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50" windowWidth="22755" windowHeight="9645" activeTab="5"/>
  </bookViews>
  <sheets>
    <sheet name="before" sheetId="1" r:id="rId1"/>
    <sheet name="after" sheetId="2" r:id="rId2"/>
    <sheet name="estimated1" sheetId="3" r:id="rId3"/>
    <sheet name="overall" sheetId="5" r:id="rId4"/>
    <sheet name="stdDev" sheetId="6" r:id="rId5"/>
    <sheet name="Sheet1" sheetId="7" r:id="rId6"/>
  </sheets>
  <calcPr calcId="144525"/>
</workbook>
</file>

<file path=xl/calcChain.xml><?xml version="1.0" encoding="utf-8"?>
<calcChain xmlns="http://schemas.openxmlformats.org/spreadsheetml/2006/main">
  <c r="B10" i="6" l="1"/>
  <c r="G10" i="6" s="1"/>
  <c r="F10" i="6"/>
  <c r="G7" i="6"/>
  <c r="F7" i="6"/>
  <c r="G9" i="6"/>
  <c r="F9" i="6"/>
  <c r="G6" i="6"/>
  <c r="F6" i="6"/>
  <c r="B7" i="6"/>
  <c r="E6" i="6"/>
  <c r="C10" i="6" l="1"/>
  <c r="C7" i="6"/>
  <c r="D10" i="6" l="1"/>
  <c r="E10" i="6" s="1"/>
  <c r="D7" i="6"/>
  <c r="E7" i="6" l="1"/>
</calcChain>
</file>

<file path=xl/sharedStrings.xml><?xml version="1.0" encoding="utf-8"?>
<sst xmlns="http://schemas.openxmlformats.org/spreadsheetml/2006/main" count="34" uniqueCount="21">
  <si>
    <t xml:space="preserve">cpuUsage </t>
  </si>
  <si>
    <t xml:space="preserve">numberOfVMs </t>
  </si>
  <si>
    <t>Average time for this action is</t>
  </si>
  <si>
    <t>Variance</t>
  </si>
  <si>
    <t>Std deviation</t>
  </si>
  <si>
    <t>avg</t>
  </si>
  <si>
    <t xml:space="preserve">Action time </t>
  </si>
  <si>
    <t>mean</t>
  </si>
  <si>
    <t>variance</t>
  </si>
  <si>
    <t>std deviation</t>
  </si>
  <si>
    <t>max</t>
  </si>
  <si>
    <t>min</t>
  </si>
  <si>
    <t>Observed Number of VMs</t>
  </si>
  <si>
    <t>Estimated Number of VMs</t>
  </si>
  <si>
    <t>cluster nb=sqrt(items)+2</t>
  </si>
  <si>
    <t xml:space="preserve">cost </t>
  </si>
  <si>
    <t>Observed Cost</t>
  </si>
  <si>
    <t>Estimated Cost</t>
  </si>
  <si>
    <t>cost</t>
  </si>
  <si>
    <t>Observed CPU Usage</t>
  </si>
  <si>
    <t>Estimated CPU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</si>
</sst>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overall!$A$1</c:f>
              <c:strCache>
                <c:ptCount val="1"/>
                <c:pt idx="0">
                  <c:v>Observed CPU Usage</c:v>
                </c:pt>
              </c:strCache>
            </c:strRef>
          </c:tx>
          <c:marker>
            <c:symbol val="none"/>
          </c:marker>
          <c:cat>
            <c:numRef>
              <c:f>overall!$G$2:$G$78</c:f>
              <c:numCache>
                <c:formatCode>General</c:formatCode>
                <c:ptCount val="7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</c:numCache>
            </c:numRef>
          </c:cat>
          <c:val>
            <c:numRef>
              <c:f>overall!$A$2:$A$78</c:f>
              <c:numCache>
                <c:formatCode>General</c:formatCode>
                <c:ptCount val="77"/>
                <c:pt idx="0">
                  <c:v>68.015500000000003</c:v>
                </c:pt>
                <c:pt idx="1">
                  <c:v>68.015500000000003</c:v>
                </c:pt>
                <c:pt idx="2">
                  <c:v>68.411699999999996</c:v>
                </c:pt>
                <c:pt idx="3">
                  <c:v>68.411699999999996</c:v>
                </c:pt>
                <c:pt idx="4">
                  <c:v>68.411699999999996</c:v>
                </c:pt>
                <c:pt idx="5">
                  <c:v>74.951499999999996</c:v>
                </c:pt>
                <c:pt idx="6">
                  <c:v>74.951499999999996</c:v>
                </c:pt>
                <c:pt idx="7">
                  <c:v>76.473399999999998</c:v>
                </c:pt>
                <c:pt idx="8">
                  <c:v>75.453000000000003</c:v>
                </c:pt>
                <c:pt idx="9">
                  <c:v>75.453000000000003</c:v>
                </c:pt>
                <c:pt idx="10">
                  <c:v>75.942700000000002</c:v>
                </c:pt>
                <c:pt idx="11">
                  <c:v>75.942700000000002</c:v>
                </c:pt>
                <c:pt idx="12">
                  <c:v>73.443299999999994</c:v>
                </c:pt>
                <c:pt idx="13">
                  <c:v>73.443299999999994</c:v>
                </c:pt>
                <c:pt idx="14">
                  <c:v>73.443299999999994</c:v>
                </c:pt>
                <c:pt idx="15">
                  <c:v>73.443299999999994</c:v>
                </c:pt>
                <c:pt idx="16">
                  <c:v>70.332499999999996</c:v>
                </c:pt>
                <c:pt idx="17">
                  <c:v>70.332499999999996</c:v>
                </c:pt>
                <c:pt idx="18">
                  <c:v>70.332499999999996</c:v>
                </c:pt>
                <c:pt idx="19">
                  <c:v>73.496300000000005</c:v>
                </c:pt>
                <c:pt idx="20">
                  <c:v>75.076599999999999</c:v>
                </c:pt>
                <c:pt idx="21">
                  <c:v>75.076599999999999</c:v>
                </c:pt>
                <c:pt idx="22">
                  <c:v>76.040599999999998</c:v>
                </c:pt>
                <c:pt idx="23">
                  <c:v>76.040599999999998</c:v>
                </c:pt>
                <c:pt idx="24">
                  <c:v>75.468000000000004</c:v>
                </c:pt>
                <c:pt idx="25">
                  <c:v>78.110100000000003</c:v>
                </c:pt>
                <c:pt idx="26">
                  <c:v>79.476699999999994</c:v>
                </c:pt>
                <c:pt idx="27">
                  <c:v>79.476699999999994</c:v>
                </c:pt>
                <c:pt idx="28">
                  <c:v>80.533100000000005</c:v>
                </c:pt>
                <c:pt idx="29">
                  <c:v>77.531400000000005</c:v>
                </c:pt>
                <c:pt idx="30">
                  <c:v>77.705799999999996</c:v>
                </c:pt>
                <c:pt idx="31">
                  <c:v>80.212400000000002</c:v>
                </c:pt>
                <c:pt idx="32">
                  <c:v>69.834299999999999</c:v>
                </c:pt>
                <c:pt idx="33">
                  <c:v>69.277000000000001</c:v>
                </c:pt>
                <c:pt idx="34">
                  <c:v>68.602400000000003</c:v>
                </c:pt>
                <c:pt idx="35">
                  <c:v>65.242099999999994</c:v>
                </c:pt>
                <c:pt idx="36">
                  <c:v>73.472999999999999</c:v>
                </c:pt>
                <c:pt idx="37">
                  <c:v>79.624899999999997</c:v>
                </c:pt>
                <c:pt idx="38">
                  <c:v>72.373500000000007</c:v>
                </c:pt>
                <c:pt idx="39">
                  <c:v>66.578199999999995</c:v>
                </c:pt>
                <c:pt idx="40">
                  <c:v>66.316500000000005</c:v>
                </c:pt>
                <c:pt idx="41">
                  <c:v>66.316500000000005</c:v>
                </c:pt>
                <c:pt idx="42">
                  <c:v>65.271299999999997</c:v>
                </c:pt>
                <c:pt idx="43">
                  <c:v>63.501399999999997</c:v>
                </c:pt>
                <c:pt idx="44">
                  <c:v>66.450400000000002</c:v>
                </c:pt>
                <c:pt idx="45">
                  <c:v>64.997500000000002</c:v>
                </c:pt>
                <c:pt idx="46">
                  <c:v>63.938499999999998</c:v>
                </c:pt>
                <c:pt idx="47">
                  <c:v>64.873099999999994</c:v>
                </c:pt>
                <c:pt idx="48">
                  <c:v>64.873099999999994</c:v>
                </c:pt>
                <c:pt idx="49">
                  <c:v>65.728300000000004</c:v>
                </c:pt>
                <c:pt idx="50">
                  <c:v>66.506600000000006</c:v>
                </c:pt>
                <c:pt idx="51">
                  <c:v>72.898200000000003</c:v>
                </c:pt>
                <c:pt idx="52">
                  <c:v>72.898200000000003</c:v>
                </c:pt>
                <c:pt idx="53">
                  <c:v>73.485299999999995</c:v>
                </c:pt>
                <c:pt idx="54">
                  <c:v>65.432400000000001</c:v>
                </c:pt>
                <c:pt idx="55">
                  <c:v>65.5398</c:v>
                </c:pt>
                <c:pt idx="56">
                  <c:v>65.880200000000002</c:v>
                </c:pt>
                <c:pt idx="57">
                  <c:v>63.902000000000001</c:v>
                </c:pt>
                <c:pt idx="58">
                  <c:v>63.711599999999997</c:v>
                </c:pt>
                <c:pt idx="59">
                  <c:v>63.711599999999997</c:v>
                </c:pt>
                <c:pt idx="60">
                  <c:v>63.711599999999997</c:v>
                </c:pt>
                <c:pt idx="61">
                  <c:v>61.998199999999997</c:v>
                </c:pt>
                <c:pt idx="62">
                  <c:v>60.674100000000003</c:v>
                </c:pt>
                <c:pt idx="63">
                  <c:v>66.098699999999994</c:v>
                </c:pt>
                <c:pt idx="64">
                  <c:v>67.165599999999998</c:v>
                </c:pt>
                <c:pt idx="65">
                  <c:v>67.165599999999998</c:v>
                </c:pt>
                <c:pt idx="66">
                  <c:v>67.747600000000006</c:v>
                </c:pt>
                <c:pt idx="67">
                  <c:v>67.747600000000006</c:v>
                </c:pt>
                <c:pt idx="68">
                  <c:v>69.117500000000007</c:v>
                </c:pt>
                <c:pt idx="69">
                  <c:v>73.167400000000001</c:v>
                </c:pt>
                <c:pt idx="70">
                  <c:v>73.167400000000001</c:v>
                </c:pt>
                <c:pt idx="71">
                  <c:v>73.167400000000001</c:v>
                </c:pt>
                <c:pt idx="72">
                  <c:v>71.942499999999995</c:v>
                </c:pt>
                <c:pt idx="73">
                  <c:v>74.582300000000004</c:v>
                </c:pt>
                <c:pt idx="74">
                  <c:v>71.515699999999995</c:v>
                </c:pt>
                <c:pt idx="75">
                  <c:v>71.515699999999995</c:v>
                </c:pt>
                <c:pt idx="76">
                  <c:v>71.86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overall!$B$1</c:f>
              <c:strCache>
                <c:ptCount val="1"/>
                <c:pt idx="0">
                  <c:v>Estimated CPU Usage</c:v>
                </c:pt>
              </c:strCache>
            </c:strRef>
          </c:tx>
          <c:marker>
            <c:symbol val="none"/>
          </c:marker>
          <c:cat>
            <c:numRef>
              <c:f>overall!$G$2:$G$78</c:f>
              <c:numCache>
                <c:formatCode>General</c:formatCode>
                <c:ptCount val="7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</c:numCache>
            </c:numRef>
          </c:cat>
          <c:val>
            <c:numRef>
              <c:f>overall!$B$2:$B$78</c:f>
              <c:numCache>
                <c:formatCode>General</c:formatCode>
                <c:ptCount val="77"/>
                <c:pt idx="0">
                  <c:v>68.015500000000003</c:v>
                </c:pt>
                <c:pt idx="1">
                  <c:v>68.015500000000003</c:v>
                </c:pt>
                <c:pt idx="2">
                  <c:v>68.411699999999996</c:v>
                </c:pt>
                <c:pt idx="3">
                  <c:v>68.411699999999996</c:v>
                </c:pt>
                <c:pt idx="4">
                  <c:v>68.411699999999996</c:v>
                </c:pt>
                <c:pt idx="5">
                  <c:v>74.951499999999996</c:v>
                </c:pt>
                <c:pt idx="6">
                  <c:v>74.951499999999996</c:v>
                </c:pt>
                <c:pt idx="7">
                  <c:v>76.473399999999998</c:v>
                </c:pt>
                <c:pt idx="8">
                  <c:v>75.453000000000003</c:v>
                </c:pt>
                <c:pt idx="9">
                  <c:v>75.453000000000003</c:v>
                </c:pt>
                <c:pt idx="10">
                  <c:v>75.942700000000002</c:v>
                </c:pt>
                <c:pt idx="11">
                  <c:v>75.942700000000002</c:v>
                </c:pt>
                <c:pt idx="12">
                  <c:v>73.443299999999994</c:v>
                </c:pt>
                <c:pt idx="13">
                  <c:v>73.443299999999994</c:v>
                </c:pt>
                <c:pt idx="14">
                  <c:v>73.443299999999994</c:v>
                </c:pt>
                <c:pt idx="15">
                  <c:v>73.443299999999994</c:v>
                </c:pt>
                <c:pt idx="16">
                  <c:v>70.332499999999996</c:v>
                </c:pt>
                <c:pt idx="17">
                  <c:v>70.332499999999996</c:v>
                </c:pt>
                <c:pt idx="18">
                  <c:v>70.332499999999996</c:v>
                </c:pt>
                <c:pt idx="19">
                  <c:v>73.496300000000005</c:v>
                </c:pt>
                <c:pt idx="20">
                  <c:v>75.076599999999999</c:v>
                </c:pt>
                <c:pt idx="21">
                  <c:v>75.076599999999999</c:v>
                </c:pt>
                <c:pt idx="22">
                  <c:v>76.040599999999998</c:v>
                </c:pt>
                <c:pt idx="23">
                  <c:v>76.040599999999998</c:v>
                </c:pt>
                <c:pt idx="24">
                  <c:v>70.081166666666604</c:v>
                </c:pt>
                <c:pt idx="25">
                  <c:v>69.663899999999998</c:v>
                </c:pt>
                <c:pt idx="26">
                  <c:v>69.910966666666596</c:v>
                </c:pt>
                <c:pt idx="27">
                  <c:v>68.716266666666598</c:v>
                </c:pt>
                <c:pt idx="28">
                  <c:v>72.367800000000003</c:v>
                </c:pt>
                <c:pt idx="29">
                  <c:v>74.271866666666597</c:v>
                </c:pt>
                <c:pt idx="30">
                  <c:v>73.038166666666598</c:v>
                </c:pt>
                <c:pt idx="31">
                  <c:v>69.467699999999994</c:v>
                </c:pt>
                <c:pt idx="32">
                  <c:v>68.666499999999999</c:v>
                </c:pt>
                <c:pt idx="33">
                  <c:v>68.163299999999893</c:v>
                </c:pt>
                <c:pt idx="34">
                  <c:v>67.9084</c:v>
                </c:pt>
                <c:pt idx="35">
                  <c:v>72.543799999999905</c:v>
                </c:pt>
                <c:pt idx="36">
                  <c:v>75.082366666666601</c:v>
                </c:pt>
                <c:pt idx="37">
                  <c:v>71.051500000000004</c:v>
                </c:pt>
                <c:pt idx="38">
                  <c:v>68.078699999999898</c:v>
                </c:pt>
                <c:pt idx="39">
                  <c:v>67.686800000000005</c:v>
                </c:pt>
                <c:pt idx="40">
                  <c:v>67.069833333333307</c:v>
                </c:pt>
                <c:pt idx="41">
                  <c:v>68.372866666666596</c:v>
                </c:pt>
                <c:pt idx="42">
                  <c:v>66.409766666666599</c:v>
                </c:pt>
                <c:pt idx="43">
                  <c:v>68.059933333333305</c:v>
                </c:pt>
                <c:pt idx="44">
                  <c:v>67.253066666666598</c:v>
                </c:pt>
                <c:pt idx="45">
                  <c:v>67.493566666666595</c:v>
                </c:pt>
                <c:pt idx="46">
                  <c:v>67.870533333333299</c:v>
                </c:pt>
                <c:pt idx="47">
                  <c:v>67.795000000000002</c:v>
                </c:pt>
                <c:pt idx="48">
                  <c:v>67.915766666666599</c:v>
                </c:pt>
                <c:pt idx="49">
                  <c:v>66.616100000000003</c:v>
                </c:pt>
                <c:pt idx="50">
                  <c:v>69.509566666666601</c:v>
                </c:pt>
                <c:pt idx="51">
                  <c:v>69.9547666666666</c:v>
                </c:pt>
                <c:pt idx="52">
                  <c:v>70.499566666666595</c:v>
                </c:pt>
                <c:pt idx="53">
                  <c:v>66.776266666666601</c:v>
                </c:pt>
                <c:pt idx="54">
                  <c:v>68.017866666666606</c:v>
                </c:pt>
                <c:pt idx="55">
                  <c:v>67.605533333333298</c:v>
                </c:pt>
                <c:pt idx="56">
                  <c:v>63.9155333333333</c:v>
                </c:pt>
                <c:pt idx="57">
                  <c:v>62.429133333333297</c:v>
                </c:pt>
                <c:pt idx="58">
                  <c:v>65.524333333333303</c:v>
                </c:pt>
                <c:pt idx="59">
                  <c:v>65.524333333333303</c:v>
                </c:pt>
                <c:pt idx="60">
                  <c:v>66.053033333333303</c:v>
                </c:pt>
                <c:pt idx="61">
                  <c:v>65.742900000000006</c:v>
                </c:pt>
                <c:pt idx="62">
                  <c:v>67.551100000000005</c:v>
                </c:pt>
                <c:pt idx="63">
                  <c:v>67.2809666666666</c:v>
                </c:pt>
                <c:pt idx="64">
                  <c:v>69.377799999999993</c:v>
                </c:pt>
                <c:pt idx="65">
                  <c:v>69.571799999999996</c:v>
                </c:pt>
                <c:pt idx="66">
                  <c:v>69.441533333333297</c:v>
                </c:pt>
                <c:pt idx="67">
                  <c:v>68.334400000000002</c:v>
                </c:pt>
                <c:pt idx="68">
                  <c:v>69.205699999999993</c:v>
                </c:pt>
                <c:pt idx="69">
                  <c:v>69.205699999999993</c:v>
                </c:pt>
                <c:pt idx="70">
                  <c:v>71.0302333333333</c:v>
                </c:pt>
                <c:pt idx="71">
                  <c:v>70.621933333333303</c:v>
                </c:pt>
                <c:pt idx="72">
                  <c:v>71.885766666666598</c:v>
                </c:pt>
                <c:pt idx="73">
                  <c:v>70.372733333333301</c:v>
                </c:pt>
                <c:pt idx="74">
                  <c:v>70.900999999999996</c:v>
                </c:pt>
                <c:pt idx="75">
                  <c:v>71.179000000000002</c:v>
                </c:pt>
                <c:pt idx="76">
                  <c:v>71.179000000000002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94336"/>
        <c:axId val="47295872"/>
      </c:lineChart>
      <c:catAx>
        <c:axId val="4729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295872"/>
        <c:crosses val="autoZero"/>
        <c:auto val="1"/>
        <c:lblAlgn val="ctr"/>
        <c:lblOffset val="100"/>
        <c:noMultiLvlLbl val="0"/>
      </c:catAx>
      <c:valAx>
        <c:axId val="472958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CPU Usage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2943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overall!$C$1</c:f>
              <c:strCache>
                <c:ptCount val="1"/>
                <c:pt idx="0">
                  <c:v>Observed Cost</c:v>
                </c:pt>
              </c:strCache>
            </c:strRef>
          </c:tx>
          <c:marker>
            <c:symbol val="none"/>
          </c:marker>
          <c:cat>
            <c:numRef>
              <c:f>overall!$G$2:$G$78</c:f>
              <c:numCache>
                <c:formatCode>General</c:formatCode>
                <c:ptCount val="7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</c:numCache>
            </c:numRef>
          </c:cat>
          <c:val>
            <c:numRef>
              <c:f>overall!$C$2:$C$78</c:f>
              <c:numCache>
                <c:formatCode>General</c:formatCode>
                <c:ptCount val="77"/>
                <c:pt idx="0">
                  <c:v>0.48</c:v>
                </c:pt>
                <c:pt idx="1">
                  <c:v>0.48</c:v>
                </c:pt>
                <c:pt idx="2">
                  <c:v>0.48</c:v>
                </c:pt>
                <c:pt idx="3">
                  <c:v>0.48</c:v>
                </c:pt>
                <c:pt idx="4">
                  <c:v>0.48</c:v>
                </c:pt>
                <c:pt idx="5">
                  <c:v>0.48</c:v>
                </c:pt>
                <c:pt idx="6">
                  <c:v>0.48</c:v>
                </c:pt>
                <c:pt idx="7">
                  <c:v>0.48</c:v>
                </c:pt>
                <c:pt idx="8">
                  <c:v>0.48</c:v>
                </c:pt>
                <c:pt idx="9">
                  <c:v>0.48</c:v>
                </c:pt>
                <c:pt idx="10">
                  <c:v>0.48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0.48</c:v>
                </c:pt>
                <c:pt idx="16">
                  <c:v>0.48</c:v>
                </c:pt>
                <c:pt idx="17">
                  <c:v>0.48</c:v>
                </c:pt>
                <c:pt idx="18">
                  <c:v>0.48</c:v>
                </c:pt>
                <c:pt idx="19">
                  <c:v>0.48</c:v>
                </c:pt>
                <c:pt idx="20">
                  <c:v>0.48</c:v>
                </c:pt>
                <c:pt idx="21">
                  <c:v>0.48</c:v>
                </c:pt>
                <c:pt idx="22">
                  <c:v>0.48</c:v>
                </c:pt>
                <c:pt idx="23">
                  <c:v>0.48</c:v>
                </c:pt>
                <c:pt idx="24">
                  <c:v>0.48</c:v>
                </c:pt>
                <c:pt idx="25">
                  <c:v>0.48</c:v>
                </c:pt>
                <c:pt idx="26">
                  <c:v>0.48</c:v>
                </c:pt>
                <c:pt idx="27">
                  <c:v>0.48</c:v>
                </c:pt>
                <c:pt idx="28">
                  <c:v>0.48</c:v>
                </c:pt>
                <c:pt idx="29">
                  <c:v>0.48</c:v>
                </c:pt>
                <c:pt idx="30">
                  <c:v>0.48</c:v>
                </c:pt>
                <c:pt idx="31">
                  <c:v>0.48</c:v>
                </c:pt>
                <c:pt idx="32">
                  <c:v>0.48</c:v>
                </c:pt>
                <c:pt idx="33">
                  <c:v>0.48</c:v>
                </c:pt>
                <c:pt idx="34">
                  <c:v>0.48</c:v>
                </c:pt>
                <c:pt idx="35">
                  <c:v>0.48</c:v>
                </c:pt>
                <c:pt idx="36">
                  <c:v>0.48</c:v>
                </c:pt>
                <c:pt idx="37">
                  <c:v>0.48</c:v>
                </c:pt>
                <c:pt idx="38">
                  <c:v>0.48</c:v>
                </c:pt>
                <c:pt idx="39">
                  <c:v>0.48</c:v>
                </c:pt>
                <c:pt idx="40">
                  <c:v>0.48</c:v>
                </c:pt>
                <c:pt idx="41">
                  <c:v>0.48</c:v>
                </c:pt>
                <c:pt idx="42">
                  <c:v>0.48</c:v>
                </c:pt>
                <c:pt idx="43">
                  <c:v>0.48</c:v>
                </c:pt>
                <c:pt idx="44">
                  <c:v>0.48</c:v>
                </c:pt>
                <c:pt idx="45">
                  <c:v>0.48</c:v>
                </c:pt>
                <c:pt idx="46">
                  <c:v>0.48</c:v>
                </c:pt>
                <c:pt idx="47">
                  <c:v>0.48</c:v>
                </c:pt>
                <c:pt idx="48">
                  <c:v>0.48</c:v>
                </c:pt>
                <c:pt idx="49">
                  <c:v>0.48</c:v>
                </c:pt>
                <c:pt idx="50">
                  <c:v>0.48</c:v>
                </c:pt>
                <c:pt idx="51">
                  <c:v>0.48</c:v>
                </c:pt>
                <c:pt idx="52">
                  <c:v>0.48</c:v>
                </c:pt>
                <c:pt idx="53">
                  <c:v>0.48</c:v>
                </c:pt>
                <c:pt idx="54">
                  <c:v>0.48</c:v>
                </c:pt>
                <c:pt idx="55">
                  <c:v>0.36</c:v>
                </c:pt>
                <c:pt idx="56">
                  <c:v>0.36</c:v>
                </c:pt>
                <c:pt idx="57">
                  <c:v>0.36</c:v>
                </c:pt>
                <c:pt idx="58">
                  <c:v>0.36</c:v>
                </c:pt>
                <c:pt idx="59">
                  <c:v>0.36</c:v>
                </c:pt>
                <c:pt idx="60">
                  <c:v>0.36</c:v>
                </c:pt>
                <c:pt idx="61">
                  <c:v>0.36</c:v>
                </c:pt>
                <c:pt idx="62">
                  <c:v>0.36</c:v>
                </c:pt>
                <c:pt idx="63">
                  <c:v>0.36</c:v>
                </c:pt>
                <c:pt idx="64">
                  <c:v>0.36</c:v>
                </c:pt>
                <c:pt idx="65">
                  <c:v>0.36</c:v>
                </c:pt>
                <c:pt idx="66">
                  <c:v>0.36</c:v>
                </c:pt>
                <c:pt idx="67">
                  <c:v>0.36</c:v>
                </c:pt>
                <c:pt idx="68">
                  <c:v>0.36</c:v>
                </c:pt>
                <c:pt idx="69">
                  <c:v>0.36</c:v>
                </c:pt>
                <c:pt idx="70">
                  <c:v>0.36</c:v>
                </c:pt>
                <c:pt idx="71">
                  <c:v>0.36</c:v>
                </c:pt>
                <c:pt idx="72">
                  <c:v>0.36</c:v>
                </c:pt>
                <c:pt idx="73">
                  <c:v>0.36</c:v>
                </c:pt>
                <c:pt idx="74">
                  <c:v>0.36</c:v>
                </c:pt>
                <c:pt idx="75">
                  <c:v>0.36</c:v>
                </c:pt>
                <c:pt idx="76">
                  <c:v>0.36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overall!$D$1</c:f>
              <c:strCache>
                <c:ptCount val="1"/>
                <c:pt idx="0">
                  <c:v>Estimated Cost</c:v>
                </c:pt>
              </c:strCache>
            </c:strRef>
          </c:tx>
          <c:marker>
            <c:symbol val="none"/>
          </c:marker>
          <c:cat>
            <c:numRef>
              <c:f>overall!$G$2:$G$78</c:f>
              <c:numCache>
                <c:formatCode>General</c:formatCode>
                <c:ptCount val="7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</c:numCache>
            </c:numRef>
          </c:cat>
          <c:val>
            <c:numRef>
              <c:f>overall!$D$2:$D$78</c:f>
              <c:numCache>
                <c:formatCode>General</c:formatCode>
                <c:ptCount val="77"/>
                <c:pt idx="0">
                  <c:v>0.48</c:v>
                </c:pt>
                <c:pt idx="1">
                  <c:v>0.48</c:v>
                </c:pt>
                <c:pt idx="2">
                  <c:v>0.48</c:v>
                </c:pt>
                <c:pt idx="3">
                  <c:v>0.48</c:v>
                </c:pt>
                <c:pt idx="4">
                  <c:v>0.48</c:v>
                </c:pt>
                <c:pt idx="5">
                  <c:v>0.48</c:v>
                </c:pt>
                <c:pt idx="6">
                  <c:v>0.48</c:v>
                </c:pt>
                <c:pt idx="7">
                  <c:v>0.48</c:v>
                </c:pt>
                <c:pt idx="8">
                  <c:v>0.48</c:v>
                </c:pt>
                <c:pt idx="9">
                  <c:v>0.48</c:v>
                </c:pt>
                <c:pt idx="10">
                  <c:v>0.48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0.48</c:v>
                </c:pt>
                <c:pt idx="16">
                  <c:v>0.48</c:v>
                </c:pt>
                <c:pt idx="17">
                  <c:v>0.48</c:v>
                </c:pt>
                <c:pt idx="18">
                  <c:v>0.48</c:v>
                </c:pt>
                <c:pt idx="19">
                  <c:v>0.48</c:v>
                </c:pt>
                <c:pt idx="20">
                  <c:v>0.48</c:v>
                </c:pt>
                <c:pt idx="21">
                  <c:v>0.48</c:v>
                </c:pt>
                <c:pt idx="22">
                  <c:v>0.48</c:v>
                </c:pt>
                <c:pt idx="23">
                  <c:v>0.48</c:v>
                </c:pt>
                <c:pt idx="24">
                  <c:v>0.48</c:v>
                </c:pt>
                <c:pt idx="25">
                  <c:v>0.48</c:v>
                </c:pt>
                <c:pt idx="26">
                  <c:v>0.48</c:v>
                </c:pt>
                <c:pt idx="27">
                  <c:v>0.48</c:v>
                </c:pt>
                <c:pt idx="28">
                  <c:v>0.48</c:v>
                </c:pt>
                <c:pt idx="29">
                  <c:v>0.48</c:v>
                </c:pt>
                <c:pt idx="30">
                  <c:v>0.48</c:v>
                </c:pt>
                <c:pt idx="31">
                  <c:v>0.48</c:v>
                </c:pt>
                <c:pt idx="32">
                  <c:v>0.48</c:v>
                </c:pt>
                <c:pt idx="33">
                  <c:v>0.48</c:v>
                </c:pt>
                <c:pt idx="34">
                  <c:v>0.48</c:v>
                </c:pt>
                <c:pt idx="35">
                  <c:v>0.48</c:v>
                </c:pt>
                <c:pt idx="36">
                  <c:v>0.48</c:v>
                </c:pt>
                <c:pt idx="37">
                  <c:v>0.48</c:v>
                </c:pt>
                <c:pt idx="38">
                  <c:v>0.48</c:v>
                </c:pt>
                <c:pt idx="39">
                  <c:v>0.48</c:v>
                </c:pt>
                <c:pt idx="40">
                  <c:v>0.48</c:v>
                </c:pt>
                <c:pt idx="41">
                  <c:v>0.48</c:v>
                </c:pt>
                <c:pt idx="42">
                  <c:v>0.48</c:v>
                </c:pt>
                <c:pt idx="43">
                  <c:v>0.48</c:v>
                </c:pt>
                <c:pt idx="44">
                  <c:v>0.48</c:v>
                </c:pt>
                <c:pt idx="45">
                  <c:v>0.48</c:v>
                </c:pt>
                <c:pt idx="46">
                  <c:v>0.48</c:v>
                </c:pt>
                <c:pt idx="47">
                  <c:v>0.48</c:v>
                </c:pt>
                <c:pt idx="48">
                  <c:v>0.48</c:v>
                </c:pt>
                <c:pt idx="49">
                  <c:v>0.48</c:v>
                </c:pt>
                <c:pt idx="50">
                  <c:v>0.48</c:v>
                </c:pt>
                <c:pt idx="51">
                  <c:v>0.48</c:v>
                </c:pt>
                <c:pt idx="52">
                  <c:v>0.48</c:v>
                </c:pt>
                <c:pt idx="53">
                  <c:v>0.48</c:v>
                </c:pt>
                <c:pt idx="54">
                  <c:v>0.4</c:v>
                </c:pt>
                <c:pt idx="55">
                  <c:v>0.4</c:v>
                </c:pt>
                <c:pt idx="56">
                  <c:v>0.36</c:v>
                </c:pt>
                <c:pt idx="57">
                  <c:v>0.36</c:v>
                </c:pt>
                <c:pt idx="58">
                  <c:v>0.36</c:v>
                </c:pt>
                <c:pt idx="59">
                  <c:v>0.36</c:v>
                </c:pt>
                <c:pt idx="60">
                  <c:v>0.36</c:v>
                </c:pt>
                <c:pt idx="61">
                  <c:v>0.36</c:v>
                </c:pt>
                <c:pt idx="62">
                  <c:v>0.36</c:v>
                </c:pt>
                <c:pt idx="63">
                  <c:v>0.36</c:v>
                </c:pt>
                <c:pt idx="64">
                  <c:v>0.36</c:v>
                </c:pt>
                <c:pt idx="65">
                  <c:v>0.36</c:v>
                </c:pt>
                <c:pt idx="66">
                  <c:v>0.36</c:v>
                </c:pt>
                <c:pt idx="67">
                  <c:v>0.36</c:v>
                </c:pt>
                <c:pt idx="68">
                  <c:v>0.36</c:v>
                </c:pt>
                <c:pt idx="69">
                  <c:v>0.36</c:v>
                </c:pt>
                <c:pt idx="70">
                  <c:v>0.36</c:v>
                </c:pt>
                <c:pt idx="71">
                  <c:v>0.36</c:v>
                </c:pt>
                <c:pt idx="72">
                  <c:v>0.36</c:v>
                </c:pt>
                <c:pt idx="73">
                  <c:v>0.36</c:v>
                </c:pt>
                <c:pt idx="74">
                  <c:v>0.36</c:v>
                </c:pt>
                <c:pt idx="75">
                  <c:v>0.36</c:v>
                </c:pt>
                <c:pt idx="76">
                  <c:v>0.36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95520"/>
        <c:axId val="49597056"/>
      </c:lineChart>
      <c:catAx>
        <c:axId val="4959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597056"/>
        <c:crosses val="autoZero"/>
        <c:auto val="1"/>
        <c:lblAlgn val="ctr"/>
        <c:lblOffset val="100"/>
        <c:noMultiLvlLbl val="0"/>
      </c:catAx>
      <c:valAx>
        <c:axId val="49597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 ($)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5955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overall!$E$1</c:f>
              <c:strCache>
                <c:ptCount val="1"/>
                <c:pt idx="0">
                  <c:v>Observed Number of VMs</c:v>
                </c:pt>
              </c:strCache>
            </c:strRef>
          </c:tx>
          <c:marker>
            <c:symbol val="none"/>
          </c:marker>
          <c:cat>
            <c:numRef>
              <c:f>overall!$G$2:$G$78</c:f>
              <c:numCache>
                <c:formatCode>General</c:formatCode>
                <c:ptCount val="7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</c:numCache>
            </c:numRef>
          </c:cat>
          <c:val>
            <c:numRef>
              <c:f>overall!$E$2:$E$78</c:f>
              <c:numCache>
                <c:formatCode>General</c:formatCode>
                <c:ptCount val="7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overall!$F$1</c:f>
              <c:strCache>
                <c:ptCount val="1"/>
                <c:pt idx="0">
                  <c:v>Estimated Number of VMs</c:v>
                </c:pt>
              </c:strCache>
            </c:strRef>
          </c:tx>
          <c:marker>
            <c:symbol val="none"/>
          </c:marker>
          <c:cat>
            <c:numRef>
              <c:f>overall!$G$2:$G$78</c:f>
              <c:numCache>
                <c:formatCode>General</c:formatCode>
                <c:ptCount val="7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</c:numCache>
            </c:numRef>
          </c:cat>
          <c:val>
            <c:numRef>
              <c:f>overall!$F$2:$F$78</c:f>
              <c:numCache>
                <c:formatCode>General</c:formatCode>
                <c:ptCount val="7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3.3333333333333299</c:v>
                </c:pt>
                <c:pt idx="55">
                  <c:v>3.3333333333333299</c:v>
                </c:pt>
                <c:pt idx="56">
                  <c:v>2.9999999999999898</c:v>
                </c:pt>
                <c:pt idx="57">
                  <c:v>2.9999999999999898</c:v>
                </c:pt>
                <c:pt idx="58">
                  <c:v>2.9999999999999898</c:v>
                </c:pt>
                <c:pt idx="59">
                  <c:v>2.9999999999999898</c:v>
                </c:pt>
                <c:pt idx="60">
                  <c:v>2.9999999999999898</c:v>
                </c:pt>
                <c:pt idx="61">
                  <c:v>2.9999999999999898</c:v>
                </c:pt>
                <c:pt idx="62">
                  <c:v>2.9999999999999898</c:v>
                </c:pt>
                <c:pt idx="63">
                  <c:v>2.9999999999999898</c:v>
                </c:pt>
                <c:pt idx="64">
                  <c:v>2.9999999999999898</c:v>
                </c:pt>
                <c:pt idx="65">
                  <c:v>2.9999999999999898</c:v>
                </c:pt>
                <c:pt idx="66">
                  <c:v>2.9999999999999898</c:v>
                </c:pt>
                <c:pt idx="67">
                  <c:v>2.9999999999999898</c:v>
                </c:pt>
                <c:pt idx="68">
                  <c:v>2.9999999999999898</c:v>
                </c:pt>
                <c:pt idx="69">
                  <c:v>2.9999999999999898</c:v>
                </c:pt>
                <c:pt idx="70">
                  <c:v>2.9999999999999898</c:v>
                </c:pt>
                <c:pt idx="71">
                  <c:v>2.9999999999999898</c:v>
                </c:pt>
                <c:pt idx="72">
                  <c:v>2.9999999999999898</c:v>
                </c:pt>
                <c:pt idx="73">
                  <c:v>2.9999999999999898</c:v>
                </c:pt>
                <c:pt idx="74">
                  <c:v>2.9999999999999898</c:v>
                </c:pt>
                <c:pt idx="75">
                  <c:v>2.9999999999999898</c:v>
                </c:pt>
                <c:pt idx="76">
                  <c:v>2.9999999999999898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48032"/>
        <c:axId val="48749568"/>
      </c:lineChart>
      <c:catAx>
        <c:axId val="4874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749568"/>
        <c:crosses val="autoZero"/>
        <c:auto val="1"/>
        <c:lblAlgn val="ctr"/>
        <c:lblOffset val="100"/>
        <c:noMultiLvlLbl val="0"/>
      </c:catAx>
      <c:valAx>
        <c:axId val="48749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Nb VMs (#)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87480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overall!$A$1</c:f>
              <c:strCache>
                <c:ptCount val="1"/>
                <c:pt idx="0">
                  <c:v>Observed CPU Usage</c:v>
                </c:pt>
              </c:strCache>
            </c:strRef>
          </c:tx>
          <c:marker>
            <c:symbol val="none"/>
          </c:marker>
          <c:cat>
            <c:numRef>
              <c:f>overall!$G$2:$G$78</c:f>
              <c:numCache>
                <c:formatCode>General</c:formatCode>
                <c:ptCount val="7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</c:numCache>
            </c:numRef>
          </c:cat>
          <c:val>
            <c:numRef>
              <c:f>overall!$A$2:$A$78</c:f>
              <c:numCache>
                <c:formatCode>General</c:formatCode>
                <c:ptCount val="77"/>
                <c:pt idx="0">
                  <c:v>68.015500000000003</c:v>
                </c:pt>
                <c:pt idx="1">
                  <c:v>68.015500000000003</c:v>
                </c:pt>
                <c:pt idx="2">
                  <c:v>68.411699999999996</c:v>
                </c:pt>
                <c:pt idx="3">
                  <c:v>68.411699999999996</c:v>
                </c:pt>
                <c:pt idx="4">
                  <c:v>68.411699999999996</c:v>
                </c:pt>
                <c:pt idx="5">
                  <c:v>74.951499999999996</c:v>
                </c:pt>
                <c:pt idx="6">
                  <c:v>74.951499999999996</c:v>
                </c:pt>
                <c:pt idx="7">
                  <c:v>76.473399999999998</c:v>
                </c:pt>
                <c:pt idx="8">
                  <c:v>75.453000000000003</c:v>
                </c:pt>
                <c:pt idx="9">
                  <c:v>75.453000000000003</c:v>
                </c:pt>
                <c:pt idx="10">
                  <c:v>75.942700000000002</c:v>
                </c:pt>
                <c:pt idx="11">
                  <c:v>75.942700000000002</c:v>
                </c:pt>
                <c:pt idx="12">
                  <c:v>73.443299999999994</c:v>
                </c:pt>
                <c:pt idx="13">
                  <c:v>73.443299999999994</c:v>
                </c:pt>
                <c:pt idx="14">
                  <c:v>73.443299999999994</c:v>
                </c:pt>
                <c:pt idx="15">
                  <c:v>73.443299999999994</c:v>
                </c:pt>
                <c:pt idx="16">
                  <c:v>70.332499999999996</c:v>
                </c:pt>
                <c:pt idx="17">
                  <c:v>70.332499999999996</c:v>
                </c:pt>
                <c:pt idx="18">
                  <c:v>70.332499999999996</c:v>
                </c:pt>
                <c:pt idx="19">
                  <c:v>73.496300000000005</c:v>
                </c:pt>
                <c:pt idx="20">
                  <c:v>75.076599999999999</c:v>
                </c:pt>
                <c:pt idx="21">
                  <c:v>75.076599999999999</c:v>
                </c:pt>
                <c:pt idx="22">
                  <c:v>76.040599999999998</c:v>
                </c:pt>
                <c:pt idx="23">
                  <c:v>76.040599999999998</c:v>
                </c:pt>
                <c:pt idx="24">
                  <c:v>75.468000000000004</c:v>
                </c:pt>
                <c:pt idx="25">
                  <c:v>78.110100000000003</c:v>
                </c:pt>
                <c:pt idx="26">
                  <c:v>79.476699999999994</c:v>
                </c:pt>
                <c:pt idx="27">
                  <c:v>79.476699999999994</c:v>
                </c:pt>
                <c:pt idx="28">
                  <c:v>80.533100000000005</c:v>
                </c:pt>
                <c:pt idx="29">
                  <c:v>77.531400000000005</c:v>
                </c:pt>
                <c:pt idx="30">
                  <c:v>77.705799999999996</c:v>
                </c:pt>
                <c:pt idx="31">
                  <c:v>80.212400000000002</c:v>
                </c:pt>
                <c:pt idx="32">
                  <c:v>69.834299999999999</c:v>
                </c:pt>
                <c:pt idx="33">
                  <c:v>69.277000000000001</c:v>
                </c:pt>
                <c:pt idx="34">
                  <c:v>68.602400000000003</c:v>
                </c:pt>
                <c:pt idx="35">
                  <c:v>65.242099999999994</c:v>
                </c:pt>
                <c:pt idx="36">
                  <c:v>73.472999999999999</c:v>
                </c:pt>
                <c:pt idx="37">
                  <c:v>79.624899999999997</c:v>
                </c:pt>
                <c:pt idx="38">
                  <c:v>72.373500000000007</c:v>
                </c:pt>
                <c:pt idx="39">
                  <c:v>66.578199999999995</c:v>
                </c:pt>
                <c:pt idx="40">
                  <c:v>66.316500000000005</c:v>
                </c:pt>
                <c:pt idx="41">
                  <c:v>66.316500000000005</c:v>
                </c:pt>
                <c:pt idx="42">
                  <c:v>65.271299999999997</c:v>
                </c:pt>
                <c:pt idx="43">
                  <c:v>63.501399999999997</c:v>
                </c:pt>
                <c:pt idx="44">
                  <c:v>66.450400000000002</c:v>
                </c:pt>
                <c:pt idx="45">
                  <c:v>64.997500000000002</c:v>
                </c:pt>
                <c:pt idx="46">
                  <c:v>63.938499999999998</c:v>
                </c:pt>
                <c:pt idx="47">
                  <c:v>64.873099999999994</c:v>
                </c:pt>
                <c:pt idx="48">
                  <c:v>64.873099999999994</c:v>
                </c:pt>
                <c:pt idx="49">
                  <c:v>65.728300000000004</c:v>
                </c:pt>
                <c:pt idx="50">
                  <c:v>66.506600000000006</c:v>
                </c:pt>
                <c:pt idx="51">
                  <c:v>72.898200000000003</c:v>
                </c:pt>
                <c:pt idx="52">
                  <c:v>72.898200000000003</c:v>
                </c:pt>
                <c:pt idx="53">
                  <c:v>73.485299999999995</c:v>
                </c:pt>
                <c:pt idx="54">
                  <c:v>65.432400000000001</c:v>
                </c:pt>
                <c:pt idx="55">
                  <c:v>65.5398</c:v>
                </c:pt>
                <c:pt idx="56">
                  <c:v>65.880200000000002</c:v>
                </c:pt>
                <c:pt idx="57">
                  <c:v>63.902000000000001</c:v>
                </c:pt>
                <c:pt idx="58">
                  <c:v>63.711599999999997</c:v>
                </c:pt>
                <c:pt idx="59">
                  <c:v>63.711599999999997</c:v>
                </c:pt>
                <c:pt idx="60">
                  <c:v>63.711599999999997</c:v>
                </c:pt>
                <c:pt idx="61">
                  <c:v>61.998199999999997</c:v>
                </c:pt>
                <c:pt idx="62">
                  <c:v>60.674100000000003</c:v>
                </c:pt>
                <c:pt idx="63">
                  <c:v>66.098699999999994</c:v>
                </c:pt>
                <c:pt idx="64">
                  <c:v>67.165599999999998</c:v>
                </c:pt>
                <c:pt idx="65">
                  <c:v>67.165599999999998</c:v>
                </c:pt>
                <c:pt idx="66">
                  <c:v>67.747600000000006</c:v>
                </c:pt>
                <c:pt idx="67">
                  <c:v>67.747600000000006</c:v>
                </c:pt>
                <c:pt idx="68">
                  <c:v>69.117500000000007</c:v>
                </c:pt>
                <c:pt idx="69">
                  <c:v>73.167400000000001</c:v>
                </c:pt>
                <c:pt idx="70">
                  <c:v>73.167400000000001</c:v>
                </c:pt>
                <c:pt idx="71">
                  <c:v>73.167400000000001</c:v>
                </c:pt>
                <c:pt idx="72">
                  <c:v>71.942499999999995</c:v>
                </c:pt>
                <c:pt idx="73">
                  <c:v>74.582300000000004</c:v>
                </c:pt>
                <c:pt idx="74">
                  <c:v>71.515699999999995</c:v>
                </c:pt>
                <c:pt idx="75">
                  <c:v>71.515699999999995</c:v>
                </c:pt>
                <c:pt idx="76">
                  <c:v>71.86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overall!$B$1</c:f>
              <c:strCache>
                <c:ptCount val="1"/>
                <c:pt idx="0">
                  <c:v>Estimated CPU Usage</c:v>
                </c:pt>
              </c:strCache>
            </c:strRef>
          </c:tx>
          <c:marker>
            <c:symbol val="none"/>
          </c:marker>
          <c:cat>
            <c:numRef>
              <c:f>overall!$G$2:$G$78</c:f>
              <c:numCache>
                <c:formatCode>General</c:formatCode>
                <c:ptCount val="7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</c:numCache>
            </c:numRef>
          </c:cat>
          <c:val>
            <c:numRef>
              <c:f>overall!$B$2:$B$78</c:f>
              <c:numCache>
                <c:formatCode>General</c:formatCode>
                <c:ptCount val="77"/>
                <c:pt idx="0">
                  <c:v>68.015500000000003</c:v>
                </c:pt>
                <c:pt idx="1">
                  <c:v>68.015500000000003</c:v>
                </c:pt>
                <c:pt idx="2">
                  <c:v>68.411699999999996</c:v>
                </c:pt>
                <c:pt idx="3">
                  <c:v>68.411699999999996</c:v>
                </c:pt>
                <c:pt idx="4">
                  <c:v>68.411699999999996</c:v>
                </c:pt>
                <c:pt idx="5">
                  <c:v>74.951499999999996</c:v>
                </c:pt>
                <c:pt idx="6">
                  <c:v>74.951499999999996</c:v>
                </c:pt>
                <c:pt idx="7">
                  <c:v>76.473399999999998</c:v>
                </c:pt>
                <c:pt idx="8">
                  <c:v>75.453000000000003</c:v>
                </c:pt>
                <c:pt idx="9">
                  <c:v>75.453000000000003</c:v>
                </c:pt>
                <c:pt idx="10">
                  <c:v>75.942700000000002</c:v>
                </c:pt>
                <c:pt idx="11">
                  <c:v>75.942700000000002</c:v>
                </c:pt>
                <c:pt idx="12">
                  <c:v>73.443299999999994</c:v>
                </c:pt>
                <c:pt idx="13">
                  <c:v>73.443299999999994</c:v>
                </c:pt>
                <c:pt idx="14">
                  <c:v>73.443299999999994</c:v>
                </c:pt>
                <c:pt idx="15">
                  <c:v>73.443299999999994</c:v>
                </c:pt>
                <c:pt idx="16">
                  <c:v>70.332499999999996</c:v>
                </c:pt>
                <c:pt idx="17">
                  <c:v>70.332499999999996</c:v>
                </c:pt>
                <c:pt idx="18">
                  <c:v>70.332499999999996</c:v>
                </c:pt>
                <c:pt idx="19">
                  <c:v>73.496300000000005</c:v>
                </c:pt>
                <c:pt idx="20">
                  <c:v>75.076599999999999</c:v>
                </c:pt>
                <c:pt idx="21">
                  <c:v>75.076599999999999</c:v>
                </c:pt>
                <c:pt idx="22">
                  <c:v>76.040599999999998</c:v>
                </c:pt>
                <c:pt idx="23">
                  <c:v>76.040599999999998</c:v>
                </c:pt>
                <c:pt idx="24">
                  <c:v>70.081166666666604</c:v>
                </c:pt>
                <c:pt idx="25">
                  <c:v>69.663899999999998</c:v>
                </c:pt>
                <c:pt idx="26">
                  <c:v>69.910966666666596</c:v>
                </c:pt>
                <c:pt idx="27">
                  <c:v>68.716266666666598</c:v>
                </c:pt>
                <c:pt idx="28">
                  <c:v>72.367800000000003</c:v>
                </c:pt>
                <c:pt idx="29">
                  <c:v>74.271866666666597</c:v>
                </c:pt>
                <c:pt idx="30">
                  <c:v>73.038166666666598</c:v>
                </c:pt>
                <c:pt idx="31">
                  <c:v>69.467699999999994</c:v>
                </c:pt>
                <c:pt idx="32">
                  <c:v>68.666499999999999</c:v>
                </c:pt>
                <c:pt idx="33">
                  <c:v>68.163299999999893</c:v>
                </c:pt>
                <c:pt idx="34">
                  <c:v>67.9084</c:v>
                </c:pt>
                <c:pt idx="35">
                  <c:v>72.543799999999905</c:v>
                </c:pt>
                <c:pt idx="36">
                  <c:v>75.082366666666601</c:v>
                </c:pt>
                <c:pt idx="37">
                  <c:v>71.051500000000004</c:v>
                </c:pt>
                <c:pt idx="38">
                  <c:v>68.078699999999898</c:v>
                </c:pt>
                <c:pt idx="39">
                  <c:v>67.686800000000005</c:v>
                </c:pt>
                <c:pt idx="40">
                  <c:v>67.069833333333307</c:v>
                </c:pt>
                <c:pt idx="41">
                  <c:v>68.372866666666596</c:v>
                </c:pt>
                <c:pt idx="42">
                  <c:v>66.409766666666599</c:v>
                </c:pt>
                <c:pt idx="43">
                  <c:v>68.059933333333305</c:v>
                </c:pt>
                <c:pt idx="44">
                  <c:v>67.253066666666598</c:v>
                </c:pt>
                <c:pt idx="45">
                  <c:v>67.493566666666595</c:v>
                </c:pt>
                <c:pt idx="46">
                  <c:v>67.870533333333299</c:v>
                </c:pt>
                <c:pt idx="47">
                  <c:v>67.795000000000002</c:v>
                </c:pt>
                <c:pt idx="48">
                  <c:v>67.915766666666599</c:v>
                </c:pt>
                <c:pt idx="49">
                  <c:v>66.616100000000003</c:v>
                </c:pt>
                <c:pt idx="50">
                  <c:v>69.509566666666601</c:v>
                </c:pt>
                <c:pt idx="51">
                  <c:v>69.9547666666666</c:v>
                </c:pt>
                <c:pt idx="52">
                  <c:v>70.499566666666595</c:v>
                </c:pt>
                <c:pt idx="53">
                  <c:v>66.776266666666601</c:v>
                </c:pt>
                <c:pt idx="54">
                  <c:v>68.017866666666606</c:v>
                </c:pt>
                <c:pt idx="55">
                  <c:v>67.605533333333298</c:v>
                </c:pt>
                <c:pt idx="56">
                  <c:v>63.9155333333333</c:v>
                </c:pt>
                <c:pt idx="57">
                  <c:v>62.429133333333297</c:v>
                </c:pt>
                <c:pt idx="58">
                  <c:v>65.524333333333303</c:v>
                </c:pt>
                <c:pt idx="59">
                  <c:v>65.524333333333303</c:v>
                </c:pt>
                <c:pt idx="60">
                  <c:v>66.053033333333303</c:v>
                </c:pt>
                <c:pt idx="61">
                  <c:v>65.742900000000006</c:v>
                </c:pt>
                <c:pt idx="62">
                  <c:v>67.551100000000005</c:v>
                </c:pt>
                <c:pt idx="63">
                  <c:v>67.2809666666666</c:v>
                </c:pt>
                <c:pt idx="64">
                  <c:v>69.377799999999993</c:v>
                </c:pt>
                <c:pt idx="65">
                  <c:v>69.571799999999996</c:v>
                </c:pt>
                <c:pt idx="66">
                  <c:v>69.441533333333297</c:v>
                </c:pt>
                <c:pt idx="67">
                  <c:v>68.334400000000002</c:v>
                </c:pt>
                <c:pt idx="68">
                  <c:v>69.205699999999993</c:v>
                </c:pt>
                <c:pt idx="69">
                  <c:v>69.205699999999993</c:v>
                </c:pt>
                <c:pt idx="70">
                  <c:v>71.0302333333333</c:v>
                </c:pt>
                <c:pt idx="71">
                  <c:v>70.621933333333303</c:v>
                </c:pt>
                <c:pt idx="72">
                  <c:v>71.885766666666598</c:v>
                </c:pt>
                <c:pt idx="73">
                  <c:v>70.372733333333301</c:v>
                </c:pt>
                <c:pt idx="74">
                  <c:v>70.900999999999996</c:v>
                </c:pt>
                <c:pt idx="75">
                  <c:v>71.179000000000002</c:v>
                </c:pt>
                <c:pt idx="76">
                  <c:v>71.179000000000002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88320"/>
        <c:axId val="45734144"/>
      </c:lineChart>
      <c:catAx>
        <c:axId val="45688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734144"/>
        <c:crosses val="autoZero"/>
        <c:auto val="1"/>
        <c:lblAlgn val="ctr"/>
        <c:lblOffset val="100"/>
        <c:noMultiLvlLbl val="0"/>
      </c:catAx>
      <c:valAx>
        <c:axId val="45734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CPU Usage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688320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5</xdr:row>
      <xdr:rowOff>42862</xdr:rowOff>
    </xdr:from>
    <xdr:to>
      <xdr:col>17</xdr:col>
      <xdr:colOff>533400</xdr:colOff>
      <xdr:row>19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20</xdr:row>
      <xdr:rowOff>119062</xdr:rowOff>
    </xdr:from>
    <xdr:to>
      <xdr:col>18</xdr:col>
      <xdr:colOff>304800</xdr:colOff>
      <xdr:row>35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1495425</xdr:colOff>
      <xdr:row>17</xdr:row>
      <xdr:rowOff>42862</xdr:rowOff>
    </xdr:from>
    <xdr:to>
      <xdr:col>7</xdr:col>
      <xdr:colOff>447675</xdr:colOff>
      <xdr:row>31</xdr:row>
      <xdr:rowOff>119062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590550</xdr:colOff>
      <xdr:row>25</xdr:row>
      <xdr:rowOff>180974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" sqref="A2:C25"/>
    </sheetView>
  </sheetViews>
  <sheetFormatPr defaultRowHeight="15" x14ac:dyDescent="0.25"/>
  <sheetData>
    <row r="1" spans="1:3" x14ac:dyDescent="0.25">
      <c r="A1" t="s">
        <v>0</v>
      </c>
      <c r="B1" t="s">
        <v>15</v>
      </c>
      <c r="C1" t="s">
        <v>1</v>
      </c>
    </row>
    <row r="2" spans="1:3" x14ac:dyDescent="0.25">
      <c r="A2">
        <v>68.015500000000003</v>
      </c>
      <c r="B2">
        <v>0.48</v>
      </c>
      <c r="C2">
        <v>4</v>
      </c>
    </row>
    <row r="3" spans="1:3" x14ac:dyDescent="0.25">
      <c r="A3">
        <v>68.015500000000003</v>
      </c>
      <c r="B3">
        <v>0.48</v>
      </c>
      <c r="C3">
        <v>4</v>
      </c>
    </row>
    <row r="4" spans="1:3" x14ac:dyDescent="0.25">
      <c r="A4">
        <v>68.411699999999996</v>
      </c>
      <c r="B4">
        <v>0.48</v>
      </c>
      <c r="C4">
        <v>4</v>
      </c>
    </row>
    <row r="5" spans="1:3" x14ac:dyDescent="0.25">
      <c r="A5">
        <v>68.411699999999996</v>
      </c>
      <c r="B5">
        <v>0.48</v>
      </c>
      <c r="C5">
        <v>4</v>
      </c>
    </row>
    <row r="6" spans="1:3" x14ac:dyDescent="0.25">
      <c r="A6">
        <v>68.411699999999996</v>
      </c>
      <c r="B6">
        <v>0.48</v>
      </c>
      <c r="C6">
        <v>4</v>
      </c>
    </row>
    <row r="7" spans="1:3" x14ac:dyDescent="0.25">
      <c r="A7">
        <v>74.951499999999996</v>
      </c>
      <c r="B7">
        <v>0.48</v>
      </c>
      <c r="C7">
        <v>4</v>
      </c>
    </row>
    <row r="8" spans="1:3" x14ac:dyDescent="0.25">
      <c r="A8">
        <v>74.951499999999996</v>
      </c>
      <c r="B8">
        <v>0.48</v>
      </c>
      <c r="C8">
        <v>4</v>
      </c>
    </row>
    <row r="9" spans="1:3" x14ac:dyDescent="0.25">
      <c r="A9">
        <v>76.473399999999998</v>
      </c>
      <c r="B9">
        <v>0.48</v>
      </c>
      <c r="C9">
        <v>4</v>
      </c>
    </row>
    <row r="10" spans="1:3" x14ac:dyDescent="0.25">
      <c r="A10">
        <v>75.453000000000003</v>
      </c>
      <c r="B10">
        <v>0.48</v>
      </c>
      <c r="C10">
        <v>4</v>
      </c>
    </row>
    <row r="11" spans="1:3" x14ac:dyDescent="0.25">
      <c r="A11">
        <v>75.453000000000003</v>
      </c>
      <c r="B11">
        <v>0.48</v>
      </c>
      <c r="C11">
        <v>4</v>
      </c>
    </row>
    <row r="12" spans="1:3" x14ac:dyDescent="0.25">
      <c r="A12">
        <v>75.942700000000002</v>
      </c>
      <c r="B12">
        <v>0.48</v>
      </c>
      <c r="C12">
        <v>4</v>
      </c>
    </row>
    <row r="13" spans="1:3" x14ac:dyDescent="0.25">
      <c r="A13">
        <v>75.942700000000002</v>
      </c>
      <c r="B13">
        <v>0.48</v>
      </c>
      <c r="C13">
        <v>4</v>
      </c>
    </row>
    <row r="14" spans="1:3" x14ac:dyDescent="0.25">
      <c r="A14">
        <v>73.443299999999994</v>
      </c>
      <c r="B14">
        <v>0.48</v>
      </c>
      <c r="C14">
        <v>4</v>
      </c>
    </row>
    <row r="15" spans="1:3" x14ac:dyDescent="0.25">
      <c r="A15">
        <v>73.443299999999994</v>
      </c>
      <c r="B15">
        <v>0.48</v>
      </c>
      <c r="C15">
        <v>4</v>
      </c>
    </row>
    <row r="16" spans="1:3" x14ac:dyDescent="0.25">
      <c r="A16">
        <v>73.443299999999994</v>
      </c>
      <c r="B16">
        <v>0.48</v>
      </c>
      <c r="C16">
        <v>4</v>
      </c>
    </row>
    <row r="17" spans="1:3" x14ac:dyDescent="0.25">
      <c r="A17">
        <v>73.443299999999994</v>
      </c>
      <c r="B17">
        <v>0.48</v>
      </c>
      <c r="C17">
        <v>4</v>
      </c>
    </row>
    <row r="18" spans="1:3" x14ac:dyDescent="0.25">
      <c r="A18">
        <v>70.332499999999996</v>
      </c>
      <c r="B18">
        <v>0.48</v>
      </c>
      <c r="C18">
        <v>4</v>
      </c>
    </row>
    <row r="19" spans="1:3" x14ac:dyDescent="0.25">
      <c r="A19">
        <v>70.332499999999996</v>
      </c>
      <c r="B19">
        <v>0.48</v>
      </c>
      <c r="C19">
        <v>4</v>
      </c>
    </row>
    <row r="20" spans="1:3" x14ac:dyDescent="0.25">
      <c r="A20">
        <v>70.332499999999996</v>
      </c>
      <c r="B20">
        <v>0.48</v>
      </c>
      <c r="C20">
        <v>4</v>
      </c>
    </row>
    <row r="21" spans="1:3" x14ac:dyDescent="0.25">
      <c r="A21">
        <v>73.496300000000005</v>
      </c>
      <c r="B21">
        <v>0.48</v>
      </c>
      <c r="C21">
        <v>4</v>
      </c>
    </row>
    <row r="22" spans="1:3" x14ac:dyDescent="0.25">
      <c r="A22">
        <v>75.076599999999999</v>
      </c>
      <c r="B22">
        <v>0.48</v>
      </c>
      <c r="C22">
        <v>4</v>
      </c>
    </row>
    <row r="23" spans="1:3" x14ac:dyDescent="0.25">
      <c r="A23">
        <v>75.076599999999999</v>
      </c>
      <c r="B23">
        <v>0.48</v>
      </c>
      <c r="C23">
        <v>4</v>
      </c>
    </row>
    <row r="24" spans="1:3" x14ac:dyDescent="0.25">
      <c r="A24">
        <v>76.040599999999998</v>
      </c>
      <c r="B24">
        <v>0.48</v>
      </c>
      <c r="C24">
        <v>4</v>
      </c>
    </row>
    <row r="25" spans="1:3" x14ac:dyDescent="0.25">
      <c r="A25">
        <v>76.040599999999998</v>
      </c>
      <c r="B25">
        <v>0.48</v>
      </c>
      <c r="C2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1" workbookViewId="0">
      <selection activeCell="C2" sqref="C2:C54"/>
    </sheetView>
  </sheetViews>
  <sheetFormatPr defaultRowHeight="15" x14ac:dyDescent="0.25"/>
  <sheetData>
    <row r="1" spans="1:3" x14ac:dyDescent="0.25">
      <c r="A1" t="s">
        <v>0</v>
      </c>
      <c r="B1" t="s">
        <v>15</v>
      </c>
      <c r="C1" t="s">
        <v>1</v>
      </c>
    </row>
    <row r="2" spans="1:3" x14ac:dyDescent="0.25">
      <c r="A2">
        <v>75.468000000000004</v>
      </c>
      <c r="B2">
        <v>0.48</v>
      </c>
      <c r="C2">
        <v>4</v>
      </c>
    </row>
    <row r="3" spans="1:3" x14ac:dyDescent="0.25">
      <c r="A3">
        <v>78.110100000000003</v>
      </c>
      <c r="B3">
        <v>0.48</v>
      </c>
      <c r="C3">
        <v>4</v>
      </c>
    </row>
    <row r="4" spans="1:3" x14ac:dyDescent="0.25">
      <c r="A4">
        <v>79.476699999999994</v>
      </c>
      <c r="B4">
        <v>0.48</v>
      </c>
      <c r="C4">
        <v>4</v>
      </c>
    </row>
    <row r="5" spans="1:3" x14ac:dyDescent="0.25">
      <c r="A5">
        <v>79.476699999999994</v>
      </c>
      <c r="B5">
        <v>0.48</v>
      </c>
      <c r="C5">
        <v>4</v>
      </c>
    </row>
    <row r="6" spans="1:3" x14ac:dyDescent="0.25">
      <c r="A6">
        <v>80.533100000000005</v>
      </c>
      <c r="B6">
        <v>0.48</v>
      </c>
      <c r="C6">
        <v>4</v>
      </c>
    </row>
    <row r="7" spans="1:3" x14ac:dyDescent="0.25">
      <c r="A7">
        <v>77.531400000000005</v>
      </c>
      <c r="B7">
        <v>0.48</v>
      </c>
      <c r="C7">
        <v>4</v>
      </c>
    </row>
    <row r="8" spans="1:3" x14ac:dyDescent="0.25">
      <c r="A8">
        <v>77.705799999999996</v>
      </c>
      <c r="B8">
        <v>0.48</v>
      </c>
      <c r="C8">
        <v>4</v>
      </c>
    </row>
    <row r="9" spans="1:3" x14ac:dyDescent="0.25">
      <c r="A9">
        <v>80.212400000000002</v>
      </c>
      <c r="B9">
        <v>0.48</v>
      </c>
      <c r="C9">
        <v>4</v>
      </c>
    </row>
    <row r="10" spans="1:3" x14ac:dyDescent="0.25">
      <c r="A10">
        <v>69.834299999999999</v>
      </c>
      <c r="B10">
        <v>0.48</v>
      </c>
      <c r="C10">
        <v>4</v>
      </c>
    </row>
    <row r="11" spans="1:3" x14ac:dyDescent="0.25">
      <c r="A11">
        <v>69.277000000000001</v>
      </c>
      <c r="B11">
        <v>0.48</v>
      </c>
      <c r="C11">
        <v>4</v>
      </c>
    </row>
    <row r="12" spans="1:3" x14ac:dyDescent="0.25">
      <c r="A12">
        <v>68.602400000000003</v>
      </c>
      <c r="B12">
        <v>0.48</v>
      </c>
      <c r="C12">
        <v>4</v>
      </c>
    </row>
    <row r="13" spans="1:3" x14ac:dyDescent="0.25">
      <c r="A13">
        <v>65.242099999999994</v>
      </c>
      <c r="B13">
        <v>0.48</v>
      </c>
      <c r="C13">
        <v>4</v>
      </c>
    </row>
    <row r="14" spans="1:3" x14ac:dyDescent="0.25">
      <c r="A14">
        <v>73.472999999999999</v>
      </c>
      <c r="B14">
        <v>0.48</v>
      </c>
      <c r="C14">
        <v>4</v>
      </c>
    </row>
    <row r="15" spans="1:3" x14ac:dyDescent="0.25">
      <c r="A15">
        <v>79.624899999999997</v>
      </c>
      <c r="B15">
        <v>0.48</v>
      </c>
      <c r="C15">
        <v>4</v>
      </c>
    </row>
    <row r="16" spans="1:3" x14ac:dyDescent="0.25">
      <c r="A16">
        <v>72.373500000000007</v>
      </c>
      <c r="B16">
        <v>0.48</v>
      </c>
      <c r="C16">
        <v>4</v>
      </c>
    </row>
    <row r="17" spans="1:3" x14ac:dyDescent="0.25">
      <c r="A17">
        <v>66.578199999999995</v>
      </c>
      <c r="B17">
        <v>0.48</v>
      </c>
      <c r="C17">
        <v>4</v>
      </c>
    </row>
    <row r="18" spans="1:3" x14ac:dyDescent="0.25">
      <c r="A18">
        <v>66.316500000000005</v>
      </c>
      <c r="B18">
        <v>0.48</v>
      </c>
      <c r="C18">
        <v>4</v>
      </c>
    </row>
    <row r="19" spans="1:3" x14ac:dyDescent="0.25">
      <c r="A19">
        <v>66.316500000000005</v>
      </c>
      <c r="B19">
        <v>0.48</v>
      </c>
      <c r="C19">
        <v>4</v>
      </c>
    </row>
    <row r="20" spans="1:3" x14ac:dyDescent="0.25">
      <c r="A20">
        <v>65.271299999999997</v>
      </c>
      <c r="B20">
        <v>0.48</v>
      </c>
      <c r="C20">
        <v>4</v>
      </c>
    </row>
    <row r="21" spans="1:3" x14ac:dyDescent="0.25">
      <c r="A21">
        <v>63.501399999999997</v>
      </c>
      <c r="B21">
        <v>0.48</v>
      </c>
      <c r="C21">
        <v>4</v>
      </c>
    </row>
    <row r="22" spans="1:3" x14ac:dyDescent="0.25">
      <c r="A22">
        <v>66.450400000000002</v>
      </c>
      <c r="B22">
        <v>0.48</v>
      </c>
      <c r="C22">
        <v>4</v>
      </c>
    </row>
    <row r="23" spans="1:3" x14ac:dyDescent="0.25">
      <c r="A23">
        <v>64.997500000000002</v>
      </c>
      <c r="B23">
        <v>0.48</v>
      </c>
      <c r="C23">
        <v>4</v>
      </c>
    </row>
    <row r="24" spans="1:3" x14ac:dyDescent="0.25">
      <c r="A24">
        <v>63.938499999999998</v>
      </c>
      <c r="B24">
        <v>0.48</v>
      </c>
      <c r="C24">
        <v>4</v>
      </c>
    </row>
    <row r="25" spans="1:3" x14ac:dyDescent="0.25">
      <c r="A25">
        <v>64.873099999999994</v>
      </c>
      <c r="B25">
        <v>0.48</v>
      </c>
      <c r="C25">
        <v>4</v>
      </c>
    </row>
    <row r="26" spans="1:3" x14ac:dyDescent="0.25">
      <c r="A26">
        <v>64.873099999999994</v>
      </c>
      <c r="B26">
        <v>0.48</v>
      </c>
      <c r="C26">
        <v>4</v>
      </c>
    </row>
    <row r="27" spans="1:3" x14ac:dyDescent="0.25">
      <c r="A27">
        <v>65.728300000000004</v>
      </c>
      <c r="B27">
        <v>0.48</v>
      </c>
      <c r="C27">
        <v>4</v>
      </c>
    </row>
    <row r="28" spans="1:3" x14ac:dyDescent="0.25">
      <c r="A28">
        <v>66.506600000000006</v>
      </c>
      <c r="B28">
        <v>0.48</v>
      </c>
      <c r="C28">
        <v>4</v>
      </c>
    </row>
    <row r="29" spans="1:3" x14ac:dyDescent="0.25">
      <c r="A29">
        <v>72.898200000000003</v>
      </c>
      <c r="B29">
        <v>0.48</v>
      </c>
      <c r="C29">
        <v>4</v>
      </c>
    </row>
    <row r="30" spans="1:3" x14ac:dyDescent="0.25">
      <c r="A30">
        <v>72.898200000000003</v>
      </c>
      <c r="B30">
        <v>0.48</v>
      </c>
      <c r="C30">
        <v>4</v>
      </c>
    </row>
    <row r="31" spans="1:3" x14ac:dyDescent="0.25">
      <c r="A31">
        <v>73.485299999999995</v>
      </c>
      <c r="B31">
        <v>0.48</v>
      </c>
      <c r="C31">
        <v>4</v>
      </c>
    </row>
    <row r="32" spans="1:3" x14ac:dyDescent="0.25">
      <c r="A32">
        <v>65.432400000000001</v>
      </c>
      <c r="B32">
        <v>0.48</v>
      </c>
      <c r="C32">
        <v>4</v>
      </c>
    </row>
    <row r="33" spans="1:3" x14ac:dyDescent="0.25">
      <c r="A33">
        <v>65.5398</v>
      </c>
      <c r="B33">
        <v>0.36</v>
      </c>
      <c r="C33">
        <v>3</v>
      </c>
    </row>
    <row r="34" spans="1:3" x14ac:dyDescent="0.25">
      <c r="A34">
        <v>65.880200000000002</v>
      </c>
      <c r="B34">
        <v>0.36</v>
      </c>
      <c r="C34">
        <v>3</v>
      </c>
    </row>
    <row r="35" spans="1:3" x14ac:dyDescent="0.25">
      <c r="A35">
        <v>63.902000000000001</v>
      </c>
      <c r="B35">
        <v>0.36</v>
      </c>
      <c r="C35">
        <v>3</v>
      </c>
    </row>
    <row r="36" spans="1:3" x14ac:dyDescent="0.25">
      <c r="A36">
        <v>63.711599999999997</v>
      </c>
      <c r="B36">
        <v>0.36</v>
      </c>
      <c r="C36">
        <v>3</v>
      </c>
    </row>
    <row r="37" spans="1:3" x14ac:dyDescent="0.25">
      <c r="A37">
        <v>63.711599999999997</v>
      </c>
      <c r="B37">
        <v>0.36</v>
      </c>
      <c r="C37">
        <v>3</v>
      </c>
    </row>
    <row r="38" spans="1:3" x14ac:dyDescent="0.25">
      <c r="A38">
        <v>63.711599999999997</v>
      </c>
      <c r="B38">
        <v>0.36</v>
      </c>
      <c r="C38">
        <v>3</v>
      </c>
    </row>
    <row r="39" spans="1:3" x14ac:dyDescent="0.25">
      <c r="A39">
        <v>61.998199999999997</v>
      </c>
      <c r="B39">
        <v>0.36</v>
      </c>
      <c r="C39">
        <v>3</v>
      </c>
    </row>
    <row r="40" spans="1:3" x14ac:dyDescent="0.25">
      <c r="A40">
        <v>60.674100000000003</v>
      </c>
      <c r="B40">
        <v>0.36</v>
      </c>
      <c r="C40">
        <v>3</v>
      </c>
    </row>
    <row r="41" spans="1:3" x14ac:dyDescent="0.25">
      <c r="A41">
        <v>66.098699999999994</v>
      </c>
      <c r="B41">
        <v>0.36</v>
      </c>
      <c r="C41">
        <v>3</v>
      </c>
    </row>
    <row r="42" spans="1:3" x14ac:dyDescent="0.25">
      <c r="A42">
        <v>67.165599999999998</v>
      </c>
      <c r="B42">
        <v>0.36</v>
      </c>
      <c r="C42">
        <v>3</v>
      </c>
    </row>
    <row r="43" spans="1:3" x14ac:dyDescent="0.25">
      <c r="A43">
        <v>67.165599999999998</v>
      </c>
      <c r="B43">
        <v>0.36</v>
      </c>
      <c r="C43">
        <v>3</v>
      </c>
    </row>
    <row r="44" spans="1:3" x14ac:dyDescent="0.25">
      <c r="A44">
        <v>67.747600000000006</v>
      </c>
      <c r="B44">
        <v>0.36</v>
      </c>
      <c r="C44">
        <v>3</v>
      </c>
    </row>
    <row r="45" spans="1:3" x14ac:dyDescent="0.25">
      <c r="A45">
        <v>67.747600000000006</v>
      </c>
      <c r="B45">
        <v>0.36</v>
      </c>
      <c r="C45">
        <v>3</v>
      </c>
    </row>
    <row r="46" spans="1:3" x14ac:dyDescent="0.25">
      <c r="A46">
        <v>69.117500000000007</v>
      </c>
      <c r="B46">
        <v>0.36</v>
      </c>
      <c r="C46">
        <v>3</v>
      </c>
    </row>
    <row r="47" spans="1:3" x14ac:dyDescent="0.25">
      <c r="A47">
        <v>73.167400000000001</v>
      </c>
      <c r="B47">
        <v>0.36</v>
      </c>
      <c r="C47">
        <v>3</v>
      </c>
    </row>
    <row r="48" spans="1:3" x14ac:dyDescent="0.25">
      <c r="A48">
        <v>73.167400000000001</v>
      </c>
      <c r="B48">
        <v>0.36</v>
      </c>
      <c r="C48">
        <v>3</v>
      </c>
    </row>
    <row r="49" spans="1:3" x14ac:dyDescent="0.25">
      <c r="A49">
        <v>73.167400000000001</v>
      </c>
      <c r="B49">
        <v>0.36</v>
      </c>
      <c r="C49">
        <v>3</v>
      </c>
    </row>
    <row r="50" spans="1:3" x14ac:dyDescent="0.25">
      <c r="A50">
        <v>71.942499999999995</v>
      </c>
      <c r="B50">
        <v>0.36</v>
      </c>
      <c r="C50">
        <v>3</v>
      </c>
    </row>
    <row r="51" spans="1:3" x14ac:dyDescent="0.25">
      <c r="A51">
        <v>74.582300000000004</v>
      </c>
      <c r="B51">
        <v>0.36</v>
      </c>
      <c r="C51">
        <v>3</v>
      </c>
    </row>
    <row r="52" spans="1:3" x14ac:dyDescent="0.25">
      <c r="A52">
        <v>71.515699999999995</v>
      </c>
      <c r="B52">
        <v>0.36</v>
      </c>
      <c r="C52">
        <v>3</v>
      </c>
    </row>
    <row r="53" spans="1:3" x14ac:dyDescent="0.25">
      <c r="A53">
        <v>71.515699999999995</v>
      </c>
      <c r="B53">
        <v>0.36</v>
      </c>
      <c r="C53">
        <v>3</v>
      </c>
    </row>
    <row r="54" spans="1:3" x14ac:dyDescent="0.25">
      <c r="A54">
        <v>71.86</v>
      </c>
      <c r="B54">
        <v>0.36</v>
      </c>
      <c r="C54">
        <v>3</v>
      </c>
    </row>
    <row r="55" spans="1:3" x14ac:dyDescent="0.25">
      <c r="A55">
        <v>71.86</v>
      </c>
      <c r="B55">
        <v>0.36</v>
      </c>
      <c r="C55">
        <v>3</v>
      </c>
    </row>
    <row r="56" spans="1:3" x14ac:dyDescent="0.25">
      <c r="A56">
        <v>73.578500000000005</v>
      </c>
      <c r="B56">
        <v>0.36</v>
      </c>
      <c r="C56">
        <v>3</v>
      </c>
    </row>
    <row r="57" spans="1:3" x14ac:dyDescent="0.25">
      <c r="A57">
        <v>73.794899999999998</v>
      </c>
      <c r="B57">
        <v>0.36</v>
      </c>
      <c r="C57">
        <v>3</v>
      </c>
    </row>
    <row r="58" spans="1:3" x14ac:dyDescent="0.25">
      <c r="A58">
        <v>73.794899999999998</v>
      </c>
      <c r="B58">
        <v>0.36</v>
      </c>
      <c r="C5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9" workbookViewId="0">
      <selection activeCell="C2" sqref="C2:C54"/>
    </sheetView>
  </sheetViews>
  <sheetFormatPr defaultRowHeight="15" x14ac:dyDescent="0.25"/>
  <sheetData>
    <row r="1" spans="1:3" x14ac:dyDescent="0.25">
      <c r="A1" t="s">
        <v>0</v>
      </c>
      <c r="B1" t="s">
        <v>15</v>
      </c>
      <c r="C1" t="s">
        <v>1</v>
      </c>
    </row>
    <row r="2" spans="1:3" x14ac:dyDescent="0.25">
      <c r="A2">
        <v>70.081166666666604</v>
      </c>
      <c r="B2">
        <v>0.48</v>
      </c>
      <c r="C2">
        <v>4</v>
      </c>
    </row>
    <row r="3" spans="1:3" x14ac:dyDescent="0.25">
      <c r="A3">
        <v>69.663899999999998</v>
      </c>
      <c r="B3">
        <v>0.48</v>
      </c>
      <c r="C3">
        <v>4</v>
      </c>
    </row>
    <row r="4" spans="1:3" x14ac:dyDescent="0.25">
      <c r="A4">
        <v>69.910966666666596</v>
      </c>
      <c r="B4">
        <v>0.48</v>
      </c>
      <c r="C4">
        <v>4</v>
      </c>
    </row>
    <row r="5" spans="1:3" x14ac:dyDescent="0.25">
      <c r="A5">
        <v>68.716266666666598</v>
      </c>
      <c r="B5">
        <v>0.48</v>
      </c>
      <c r="C5">
        <v>4</v>
      </c>
    </row>
    <row r="6" spans="1:3" x14ac:dyDescent="0.25">
      <c r="A6">
        <v>72.367800000000003</v>
      </c>
      <c r="B6">
        <v>0.48</v>
      </c>
      <c r="C6">
        <v>4</v>
      </c>
    </row>
    <row r="7" spans="1:3" x14ac:dyDescent="0.25">
      <c r="A7">
        <v>74.271866666666597</v>
      </c>
      <c r="B7">
        <v>0.48</v>
      </c>
      <c r="C7">
        <v>4</v>
      </c>
    </row>
    <row r="8" spans="1:3" x14ac:dyDescent="0.25">
      <c r="A8">
        <v>73.038166666666598</v>
      </c>
      <c r="B8">
        <v>0.48</v>
      </c>
      <c r="C8">
        <v>4</v>
      </c>
    </row>
    <row r="9" spans="1:3" x14ac:dyDescent="0.25">
      <c r="A9">
        <v>69.467699999999994</v>
      </c>
      <c r="B9">
        <v>0.48</v>
      </c>
      <c r="C9">
        <v>4</v>
      </c>
    </row>
    <row r="10" spans="1:3" x14ac:dyDescent="0.25">
      <c r="A10">
        <v>68.666499999999999</v>
      </c>
      <c r="B10">
        <v>0.48</v>
      </c>
      <c r="C10">
        <v>4</v>
      </c>
    </row>
    <row r="11" spans="1:3" x14ac:dyDescent="0.25">
      <c r="A11">
        <v>68.163299999999893</v>
      </c>
      <c r="B11">
        <v>0.48</v>
      </c>
      <c r="C11">
        <v>4</v>
      </c>
    </row>
    <row r="12" spans="1:3" x14ac:dyDescent="0.25">
      <c r="A12">
        <v>67.9084</v>
      </c>
      <c r="B12">
        <v>0.48</v>
      </c>
      <c r="C12">
        <v>4</v>
      </c>
    </row>
    <row r="13" spans="1:3" x14ac:dyDescent="0.25">
      <c r="A13">
        <v>72.543799999999905</v>
      </c>
      <c r="B13">
        <v>0.48</v>
      </c>
      <c r="C13">
        <v>4</v>
      </c>
    </row>
    <row r="14" spans="1:3" x14ac:dyDescent="0.25">
      <c r="A14">
        <v>75.082366666666601</v>
      </c>
      <c r="B14">
        <v>0.48</v>
      </c>
      <c r="C14">
        <v>4</v>
      </c>
    </row>
    <row r="15" spans="1:3" x14ac:dyDescent="0.25">
      <c r="A15">
        <v>71.051500000000004</v>
      </c>
      <c r="B15">
        <v>0.48</v>
      </c>
      <c r="C15">
        <v>4</v>
      </c>
    </row>
    <row r="16" spans="1:3" x14ac:dyDescent="0.25">
      <c r="A16">
        <v>68.078699999999898</v>
      </c>
      <c r="B16">
        <v>0.48</v>
      </c>
      <c r="C16">
        <v>4</v>
      </c>
    </row>
    <row r="17" spans="1:3" x14ac:dyDescent="0.25">
      <c r="A17">
        <v>67.686800000000005</v>
      </c>
      <c r="B17">
        <v>0.48</v>
      </c>
      <c r="C17">
        <v>4</v>
      </c>
    </row>
    <row r="18" spans="1:3" x14ac:dyDescent="0.25">
      <c r="A18">
        <v>67.069833333333307</v>
      </c>
      <c r="B18">
        <v>0.48</v>
      </c>
      <c r="C18">
        <v>4</v>
      </c>
    </row>
    <row r="19" spans="1:3" x14ac:dyDescent="0.25">
      <c r="A19">
        <v>68.372866666666596</v>
      </c>
      <c r="B19">
        <v>0.48</v>
      </c>
      <c r="C19">
        <v>4</v>
      </c>
    </row>
    <row r="20" spans="1:3" x14ac:dyDescent="0.25">
      <c r="A20">
        <v>66.409766666666599</v>
      </c>
      <c r="B20">
        <v>0.48</v>
      </c>
      <c r="C20">
        <v>4</v>
      </c>
    </row>
    <row r="21" spans="1:3" x14ac:dyDescent="0.25">
      <c r="A21">
        <v>68.059933333333305</v>
      </c>
      <c r="B21">
        <v>0.48</v>
      </c>
      <c r="C21">
        <v>4</v>
      </c>
    </row>
    <row r="22" spans="1:3" x14ac:dyDescent="0.25">
      <c r="A22">
        <v>67.253066666666598</v>
      </c>
      <c r="B22">
        <v>0.48</v>
      </c>
      <c r="C22">
        <v>4</v>
      </c>
    </row>
    <row r="23" spans="1:3" x14ac:dyDescent="0.25">
      <c r="A23">
        <v>67.493566666666595</v>
      </c>
      <c r="B23">
        <v>0.48</v>
      </c>
      <c r="C23">
        <v>4</v>
      </c>
    </row>
    <row r="24" spans="1:3" x14ac:dyDescent="0.25">
      <c r="A24">
        <v>67.870533333333299</v>
      </c>
      <c r="B24">
        <v>0.48</v>
      </c>
      <c r="C24">
        <v>4</v>
      </c>
    </row>
    <row r="25" spans="1:3" x14ac:dyDescent="0.25">
      <c r="A25">
        <v>67.795000000000002</v>
      </c>
      <c r="B25">
        <v>0.48</v>
      </c>
      <c r="C25">
        <v>4</v>
      </c>
    </row>
    <row r="26" spans="1:3" x14ac:dyDescent="0.25">
      <c r="A26">
        <v>67.915766666666599</v>
      </c>
      <c r="B26">
        <v>0.48</v>
      </c>
      <c r="C26">
        <v>4</v>
      </c>
    </row>
    <row r="27" spans="1:3" x14ac:dyDescent="0.25">
      <c r="A27">
        <v>66.616100000000003</v>
      </c>
      <c r="B27">
        <v>0.48</v>
      </c>
      <c r="C27">
        <v>4</v>
      </c>
    </row>
    <row r="28" spans="1:3" x14ac:dyDescent="0.25">
      <c r="A28">
        <v>69.509566666666601</v>
      </c>
      <c r="B28">
        <v>0.48</v>
      </c>
      <c r="C28">
        <v>4</v>
      </c>
    </row>
    <row r="29" spans="1:3" x14ac:dyDescent="0.25">
      <c r="A29">
        <v>69.9547666666666</v>
      </c>
      <c r="B29">
        <v>0.48</v>
      </c>
      <c r="C29">
        <v>4</v>
      </c>
    </row>
    <row r="30" spans="1:3" x14ac:dyDescent="0.25">
      <c r="A30">
        <v>70.499566666666595</v>
      </c>
      <c r="B30">
        <v>0.48</v>
      </c>
      <c r="C30">
        <v>4</v>
      </c>
    </row>
    <row r="31" spans="1:3" x14ac:dyDescent="0.25">
      <c r="A31">
        <v>66.776266666666601</v>
      </c>
      <c r="B31">
        <v>0.48</v>
      </c>
      <c r="C31">
        <v>4</v>
      </c>
    </row>
    <row r="32" spans="1:3" x14ac:dyDescent="0.25">
      <c r="A32">
        <v>68.017866666666606</v>
      </c>
      <c r="B32">
        <v>0.4</v>
      </c>
      <c r="C32">
        <v>3.3333333333333299</v>
      </c>
    </row>
    <row r="33" spans="1:3" x14ac:dyDescent="0.25">
      <c r="A33">
        <v>67.605533333333298</v>
      </c>
      <c r="B33">
        <v>0.4</v>
      </c>
      <c r="C33">
        <v>3.3333333333333299</v>
      </c>
    </row>
    <row r="34" spans="1:3" x14ac:dyDescent="0.25">
      <c r="A34">
        <v>63.9155333333333</v>
      </c>
      <c r="B34">
        <v>0.36</v>
      </c>
      <c r="C34">
        <v>2.9999999999999898</v>
      </c>
    </row>
    <row r="35" spans="1:3" x14ac:dyDescent="0.25">
      <c r="A35">
        <v>62.429133333333297</v>
      </c>
      <c r="B35">
        <v>0.36</v>
      </c>
      <c r="C35">
        <v>2.9999999999999898</v>
      </c>
    </row>
    <row r="36" spans="1:3" x14ac:dyDescent="0.25">
      <c r="A36">
        <v>65.524333333333303</v>
      </c>
      <c r="B36">
        <v>0.36</v>
      </c>
      <c r="C36">
        <v>2.9999999999999898</v>
      </c>
    </row>
    <row r="37" spans="1:3" x14ac:dyDescent="0.25">
      <c r="A37">
        <v>65.524333333333303</v>
      </c>
      <c r="B37">
        <v>0.36</v>
      </c>
      <c r="C37">
        <v>2.9999999999999898</v>
      </c>
    </row>
    <row r="38" spans="1:3" x14ac:dyDescent="0.25">
      <c r="A38">
        <v>66.053033333333303</v>
      </c>
      <c r="B38">
        <v>0.36</v>
      </c>
      <c r="C38">
        <v>2.9999999999999898</v>
      </c>
    </row>
    <row r="39" spans="1:3" x14ac:dyDescent="0.25">
      <c r="A39">
        <v>65.742900000000006</v>
      </c>
      <c r="B39">
        <v>0.36</v>
      </c>
      <c r="C39">
        <v>2.9999999999999898</v>
      </c>
    </row>
    <row r="40" spans="1:3" x14ac:dyDescent="0.25">
      <c r="A40">
        <v>67.551100000000005</v>
      </c>
      <c r="B40">
        <v>0.36</v>
      </c>
      <c r="C40">
        <v>2.9999999999999898</v>
      </c>
    </row>
    <row r="41" spans="1:3" x14ac:dyDescent="0.25">
      <c r="A41">
        <v>67.2809666666666</v>
      </c>
      <c r="B41">
        <v>0.36</v>
      </c>
      <c r="C41">
        <v>2.9999999999999898</v>
      </c>
    </row>
    <row r="42" spans="1:3" x14ac:dyDescent="0.25">
      <c r="A42">
        <v>69.377799999999993</v>
      </c>
      <c r="B42">
        <v>0.36</v>
      </c>
      <c r="C42">
        <v>2.9999999999999898</v>
      </c>
    </row>
    <row r="43" spans="1:3" x14ac:dyDescent="0.25">
      <c r="A43">
        <v>69.571799999999996</v>
      </c>
      <c r="B43">
        <v>0.36</v>
      </c>
      <c r="C43">
        <v>2.9999999999999898</v>
      </c>
    </row>
    <row r="44" spans="1:3" x14ac:dyDescent="0.25">
      <c r="A44">
        <v>69.441533333333297</v>
      </c>
      <c r="B44">
        <v>0.36</v>
      </c>
      <c r="C44">
        <v>2.9999999999999898</v>
      </c>
    </row>
    <row r="45" spans="1:3" x14ac:dyDescent="0.25">
      <c r="A45">
        <v>68.334400000000002</v>
      </c>
      <c r="B45">
        <v>0.36</v>
      </c>
      <c r="C45">
        <v>2.9999999999999898</v>
      </c>
    </row>
    <row r="46" spans="1:3" x14ac:dyDescent="0.25">
      <c r="A46">
        <v>69.205699999999993</v>
      </c>
      <c r="B46">
        <v>0.36</v>
      </c>
      <c r="C46">
        <v>2.9999999999999898</v>
      </c>
    </row>
    <row r="47" spans="1:3" x14ac:dyDescent="0.25">
      <c r="A47">
        <v>69.205699999999993</v>
      </c>
      <c r="B47">
        <v>0.36</v>
      </c>
      <c r="C47">
        <v>2.9999999999999898</v>
      </c>
    </row>
    <row r="48" spans="1:3" x14ac:dyDescent="0.25">
      <c r="A48">
        <v>71.0302333333333</v>
      </c>
      <c r="B48">
        <v>0.36</v>
      </c>
      <c r="C48">
        <v>2.9999999999999898</v>
      </c>
    </row>
    <row r="49" spans="1:3" x14ac:dyDescent="0.25">
      <c r="A49">
        <v>70.621933333333303</v>
      </c>
      <c r="B49">
        <v>0.36</v>
      </c>
      <c r="C49">
        <v>2.9999999999999898</v>
      </c>
    </row>
    <row r="50" spans="1:3" x14ac:dyDescent="0.25">
      <c r="A50">
        <v>71.885766666666598</v>
      </c>
      <c r="B50">
        <v>0.36</v>
      </c>
      <c r="C50">
        <v>2.9999999999999898</v>
      </c>
    </row>
    <row r="51" spans="1:3" x14ac:dyDescent="0.25">
      <c r="A51">
        <v>70.372733333333301</v>
      </c>
      <c r="B51">
        <v>0.36</v>
      </c>
      <c r="C51">
        <v>2.9999999999999898</v>
      </c>
    </row>
    <row r="52" spans="1:3" x14ac:dyDescent="0.25">
      <c r="A52">
        <v>70.900999999999996</v>
      </c>
      <c r="B52">
        <v>0.36</v>
      </c>
      <c r="C52">
        <v>2.9999999999999898</v>
      </c>
    </row>
    <row r="53" spans="1:3" x14ac:dyDescent="0.25">
      <c r="A53">
        <v>71.179000000000002</v>
      </c>
      <c r="B53">
        <v>0.36</v>
      </c>
      <c r="C53">
        <v>2.9999999999999898</v>
      </c>
    </row>
    <row r="54" spans="1:3" x14ac:dyDescent="0.25">
      <c r="A54">
        <v>71.179000000000002</v>
      </c>
      <c r="B54">
        <v>0.36</v>
      </c>
      <c r="C54">
        <v>2.9999999999999898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activeCell="J33" sqref="J33"/>
    </sheetView>
  </sheetViews>
  <sheetFormatPr defaultRowHeight="15" x14ac:dyDescent="0.25"/>
  <cols>
    <col min="1" max="1" width="26" customWidth="1"/>
    <col min="2" max="2" width="25.7109375" customWidth="1"/>
    <col min="3" max="3" width="28.5703125" customWidth="1"/>
    <col min="4" max="4" width="28.28515625" customWidth="1"/>
  </cols>
  <sheetData>
    <row r="1" spans="1:7" x14ac:dyDescent="0.25">
      <c r="A1" t="s">
        <v>19</v>
      </c>
      <c r="B1" t="s">
        <v>20</v>
      </c>
      <c r="C1" t="s">
        <v>16</v>
      </c>
      <c r="D1" t="s">
        <v>17</v>
      </c>
      <c r="E1" t="s">
        <v>12</v>
      </c>
      <c r="F1" t="s">
        <v>13</v>
      </c>
    </row>
    <row r="2" spans="1:7" x14ac:dyDescent="0.25">
      <c r="A2">
        <v>68.015500000000003</v>
      </c>
      <c r="B2">
        <v>68.015500000000003</v>
      </c>
      <c r="C2">
        <v>0.48</v>
      </c>
      <c r="D2">
        <v>0.48</v>
      </c>
      <c r="E2">
        <v>4</v>
      </c>
      <c r="F2">
        <v>4</v>
      </c>
      <c r="G2">
        <v>5</v>
      </c>
    </row>
    <row r="3" spans="1:7" x14ac:dyDescent="0.25">
      <c r="A3">
        <v>68.015500000000003</v>
      </c>
      <c r="B3">
        <v>68.015500000000003</v>
      </c>
      <c r="C3">
        <v>0.48</v>
      </c>
      <c r="D3">
        <v>0.48</v>
      </c>
      <c r="E3">
        <v>4</v>
      </c>
      <c r="F3">
        <v>4</v>
      </c>
      <c r="G3">
        <v>10</v>
      </c>
    </row>
    <row r="4" spans="1:7" x14ac:dyDescent="0.25">
      <c r="A4">
        <v>68.411699999999996</v>
      </c>
      <c r="B4">
        <v>68.411699999999996</v>
      </c>
      <c r="C4">
        <v>0.48</v>
      </c>
      <c r="D4">
        <v>0.48</v>
      </c>
      <c r="E4">
        <v>4</v>
      </c>
      <c r="F4">
        <v>4</v>
      </c>
      <c r="G4">
        <v>15</v>
      </c>
    </row>
    <row r="5" spans="1:7" x14ac:dyDescent="0.25">
      <c r="A5">
        <v>68.411699999999996</v>
      </c>
      <c r="B5">
        <v>68.411699999999996</v>
      </c>
      <c r="C5">
        <v>0.48</v>
      </c>
      <c r="D5">
        <v>0.48</v>
      </c>
      <c r="E5">
        <v>4</v>
      </c>
      <c r="F5">
        <v>4</v>
      </c>
      <c r="G5">
        <v>20</v>
      </c>
    </row>
    <row r="6" spans="1:7" x14ac:dyDescent="0.25">
      <c r="A6">
        <v>68.411699999999996</v>
      </c>
      <c r="B6">
        <v>68.411699999999996</v>
      </c>
      <c r="C6">
        <v>0.48</v>
      </c>
      <c r="D6">
        <v>0.48</v>
      </c>
      <c r="E6">
        <v>4</v>
      </c>
      <c r="F6">
        <v>4</v>
      </c>
      <c r="G6">
        <v>25</v>
      </c>
    </row>
    <row r="7" spans="1:7" x14ac:dyDescent="0.25">
      <c r="A7">
        <v>74.951499999999996</v>
      </c>
      <c r="B7">
        <v>74.951499999999996</v>
      </c>
      <c r="C7">
        <v>0.48</v>
      </c>
      <c r="D7">
        <v>0.48</v>
      </c>
      <c r="E7">
        <v>4</v>
      </c>
      <c r="F7">
        <v>4</v>
      </c>
      <c r="G7">
        <v>30</v>
      </c>
    </row>
    <row r="8" spans="1:7" x14ac:dyDescent="0.25">
      <c r="A8">
        <v>74.951499999999996</v>
      </c>
      <c r="B8">
        <v>74.951499999999996</v>
      </c>
      <c r="C8">
        <v>0.48</v>
      </c>
      <c r="D8">
        <v>0.48</v>
      </c>
      <c r="E8">
        <v>4</v>
      </c>
      <c r="F8">
        <v>4</v>
      </c>
      <c r="G8">
        <v>35</v>
      </c>
    </row>
    <row r="9" spans="1:7" x14ac:dyDescent="0.25">
      <c r="A9">
        <v>76.473399999999998</v>
      </c>
      <c r="B9">
        <v>76.473399999999998</v>
      </c>
      <c r="C9">
        <v>0.48</v>
      </c>
      <c r="D9">
        <v>0.48</v>
      </c>
      <c r="E9">
        <v>4</v>
      </c>
      <c r="F9">
        <v>4</v>
      </c>
      <c r="G9">
        <v>40</v>
      </c>
    </row>
    <row r="10" spans="1:7" x14ac:dyDescent="0.25">
      <c r="A10">
        <v>75.453000000000003</v>
      </c>
      <c r="B10">
        <v>75.453000000000003</v>
      </c>
      <c r="C10">
        <v>0.48</v>
      </c>
      <c r="D10">
        <v>0.48</v>
      </c>
      <c r="E10">
        <v>4</v>
      </c>
      <c r="F10">
        <v>4</v>
      </c>
      <c r="G10">
        <v>45</v>
      </c>
    </row>
    <row r="11" spans="1:7" x14ac:dyDescent="0.25">
      <c r="A11">
        <v>75.453000000000003</v>
      </c>
      <c r="B11">
        <v>75.453000000000003</v>
      </c>
      <c r="C11">
        <v>0.48</v>
      </c>
      <c r="D11">
        <v>0.48</v>
      </c>
      <c r="E11">
        <v>4</v>
      </c>
      <c r="F11">
        <v>4</v>
      </c>
      <c r="G11">
        <v>50</v>
      </c>
    </row>
    <row r="12" spans="1:7" x14ac:dyDescent="0.25">
      <c r="A12">
        <v>75.942700000000002</v>
      </c>
      <c r="B12">
        <v>75.942700000000002</v>
      </c>
      <c r="C12">
        <v>0.48</v>
      </c>
      <c r="D12">
        <v>0.48</v>
      </c>
      <c r="E12">
        <v>4</v>
      </c>
      <c r="F12">
        <v>4</v>
      </c>
      <c r="G12">
        <v>55</v>
      </c>
    </row>
    <row r="13" spans="1:7" x14ac:dyDescent="0.25">
      <c r="A13">
        <v>75.942700000000002</v>
      </c>
      <c r="B13">
        <v>75.942700000000002</v>
      </c>
      <c r="C13">
        <v>0.48</v>
      </c>
      <c r="D13">
        <v>0.48</v>
      </c>
      <c r="E13">
        <v>4</v>
      </c>
      <c r="F13">
        <v>4</v>
      </c>
      <c r="G13">
        <v>60</v>
      </c>
    </row>
    <row r="14" spans="1:7" x14ac:dyDescent="0.25">
      <c r="A14">
        <v>73.443299999999994</v>
      </c>
      <c r="B14">
        <v>73.443299999999994</v>
      </c>
      <c r="C14">
        <v>0.48</v>
      </c>
      <c r="D14">
        <v>0.48</v>
      </c>
      <c r="E14">
        <v>4</v>
      </c>
      <c r="F14">
        <v>4</v>
      </c>
      <c r="G14">
        <v>65</v>
      </c>
    </row>
    <row r="15" spans="1:7" x14ac:dyDescent="0.25">
      <c r="A15">
        <v>73.443299999999994</v>
      </c>
      <c r="B15">
        <v>73.443299999999994</v>
      </c>
      <c r="C15">
        <v>0.48</v>
      </c>
      <c r="D15">
        <v>0.48</v>
      </c>
      <c r="E15">
        <v>4</v>
      </c>
      <c r="F15">
        <v>4</v>
      </c>
      <c r="G15">
        <v>70</v>
      </c>
    </row>
    <row r="16" spans="1:7" x14ac:dyDescent="0.25">
      <c r="A16">
        <v>73.443299999999994</v>
      </c>
      <c r="B16">
        <v>73.443299999999994</v>
      </c>
      <c r="C16">
        <v>0.48</v>
      </c>
      <c r="D16">
        <v>0.48</v>
      </c>
      <c r="E16">
        <v>4</v>
      </c>
      <c r="F16">
        <v>4</v>
      </c>
      <c r="G16">
        <v>75</v>
      </c>
    </row>
    <row r="17" spans="1:7" x14ac:dyDescent="0.25">
      <c r="A17">
        <v>73.443299999999994</v>
      </c>
      <c r="B17">
        <v>73.443299999999994</v>
      </c>
      <c r="C17">
        <v>0.48</v>
      </c>
      <c r="D17">
        <v>0.48</v>
      </c>
      <c r="E17">
        <v>4</v>
      </c>
      <c r="F17">
        <v>4</v>
      </c>
      <c r="G17">
        <v>80</v>
      </c>
    </row>
    <row r="18" spans="1:7" x14ac:dyDescent="0.25">
      <c r="A18">
        <v>70.332499999999996</v>
      </c>
      <c r="B18">
        <v>70.332499999999996</v>
      </c>
      <c r="C18">
        <v>0.48</v>
      </c>
      <c r="D18">
        <v>0.48</v>
      </c>
      <c r="E18">
        <v>4</v>
      </c>
      <c r="F18">
        <v>4</v>
      </c>
      <c r="G18">
        <v>85</v>
      </c>
    </row>
    <row r="19" spans="1:7" x14ac:dyDescent="0.25">
      <c r="A19">
        <v>70.332499999999996</v>
      </c>
      <c r="B19">
        <v>70.332499999999996</v>
      </c>
      <c r="C19">
        <v>0.48</v>
      </c>
      <c r="D19">
        <v>0.48</v>
      </c>
      <c r="E19">
        <v>4</v>
      </c>
      <c r="F19">
        <v>4</v>
      </c>
      <c r="G19">
        <v>90</v>
      </c>
    </row>
    <row r="20" spans="1:7" x14ac:dyDescent="0.25">
      <c r="A20">
        <v>70.332499999999996</v>
      </c>
      <c r="B20">
        <v>70.332499999999996</v>
      </c>
      <c r="C20">
        <v>0.48</v>
      </c>
      <c r="D20">
        <v>0.48</v>
      </c>
      <c r="E20">
        <v>4</v>
      </c>
      <c r="F20">
        <v>4</v>
      </c>
      <c r="G20">
        <v>95</v>
      </c>
    </row>
    <row r="21" spans="1:7" x14ac:dyDescent="0.25">
      <c r="A21">
        <v>73.496300000000005</v>
      </c>
      <c r="B21">
        <v>73.496300000000005</v>
      </c>
      <c r="C21">
        <v>0.48</v>
      </c>
      <c r="D21">
        <v>0.48</v>
      </c>
      <c r="E21">
        <v>4</v>
      </c>
      <c r="F21">
        <v>4</v>
      </c>
      <c r="G21">
        <v>100</v>
      </c>
    </row>
    <row r="22" spans="1:7" x14ac:dyDescent="0.25">
      <c r="A22">
        <v>75.076599999999999</v>
      </c>
      <c r="B22">
        <v>75.076599999999999</v>
      </c>
      <c r="C22">
        <v>0.48</v>
      </c>
      <c r="D22">
        <v>0.48</v>
      </c>
      <c r="E22">
        <v>4</v>
      </c>
      <c r="F22">
        <v>4</v>
      </c>
      <c r="G22">
        <v>105</v>
      </c>
    </row>
    <row r="23" spans="1:7" x14ac:dyDescent="0.25">
      <c r="A23">
        <v>75.076599999999999</v>
      </c>
      <c r="B23">
        <v>75.076599999999999</v>
      </c>
      <c r="C23">
        <v>0.48</v>
      </c>
      <c r="D23">
        <v>0.48</v>
      </c>
      <c r="E23">
        <v>4</v>
      </c>
      <c r="F23">
        <v>4</v>
      </c>
      <c r="G23">
        <v>110</v>
      </c>
    </row>
    <row r="24" spans="1:7" x14ac:dyDescent="0.25">
      <c r="A24">
        <v>76.040599999999998</v>
      </c>
      <c r="B24">
        <v>76.040599999999998</v>
      </c>
      <c r="C24">
        <v>0.48</v>
      </c>
      <c r="D24">
        <v>0.48</v>
      </c>
      <c r="E24">
        <v>4</v>
      </c>
      <c r="F24">
        <v>4</v>
      </c>
      <c r="G24">
        <v>115</v>
      </c>
    </row>
    <row r="25" spans="1:7" x14ac:dyDescent="0.25">
      <c r="A25">
        <v>76.040599999999998</v>
      </c>
      <c r="B25">
        <v>76.040599999999998</v>
      </c>
      <c r="C25">
        <v>0.48</v>
      </c>
      <c r="D25">
        <v>0.48</v>
      </c>
      <c r="E25">
        <v>4</v>
      </c>
      <c r="F25">
        <v>4</v>
      </c>
      <c r="G25">
        <v>120</v>
      </c>
    </row>
    <row r="26" spans="1:7" x14ac:dyDescent="0.25">
      <c r="A26">
        <v>75.468000000000004</v>
      </c>
      <c r="B26">
        <v>70.081166666666604</v>
      </c>
      <c r="C26">
        <v>0.48</v>
      </c>
      <c r="D26">
        <v>0.48</v>
      </c>
      <c r="E26">
        <v>4</v>
      </c>
      <c r="F26">
        <v>4</v>
      </c>
      <c r="G26">
        <v>125</v>
      </c>
    </row>
    <row r="27" spans="1:7" x14ac:dyDescent="0.25">
      <c r="A27">
        <v>78.110100000000003</v>
      </c>
      <c r="B27">
        <v>69.663899999999998</v>
      </c>
      <c r="C27">
        <v>0.48</v>
      </c>
      <c r="D27">
        <v>0.48</v>
      </c>
      <c r="E27">
        <v>4</v>
      </c>
      <c r="F27">
        <v>4</v>
      </c>
      <c r="G27">
        <v>130</v>
      </c>
    </row>
    <row r="28" spans="1:7" x14ac:dyDescent="0.25">
      <c r="A28">
        <v>79.476699999999994</v>
      </c>
      <c r="B28">
        <v>69.910966666666596</v>
      </c>
      <c r="C28">
        <v>0.48</v>
      </c>
      <c r="D28">
        <v>0.48</v>
      </c>
      <c r="E28">
        <v>4</v>
      </c>
      <c r="F28">
        <v>4</v>
      </c>
      <c r="G28">
        <v>135</v>
      </c>
    </row>
    <row r="29" spans="1:7" x14ac:dyDescent="0.25">
      <c r="A29">
        <v>79.476699999999994</v>
      </c>
      <c r="B29">
        <v>68.716266666666598</v>
      </c>
      <c r="C29">
        <v>0.48</v>
      </c>
      <c r="D29">
        <v>0.48</v>
      </c>
      <c r="E29">
        <v>4</v>
      </c>
      <c r="F29">
        <v>4</v>
      </c>
      <c r="G29">
        <v>140</v>
      </c>
    </row>
    <row r="30" spans="1:7" x14ac:dyDescent="0.25">
      <c r="A30">
        <v>80.533100000000005</v>
      </c>
      <c r="B30">
        <v>72.367800000000003</v>
      </c>
      <c r="C30">
        <v>0.48</v>
      </c>
      <c r="D30">
        <v>0.48</v>
      </c>
      <c r="E30">
        <v>4</v>
      </c>
      <c r="F30">
        <v>4</v>
      </c>
      <c r="G30">
        <v>145</v>
      </c>
    </row>
    <row r="31" spans="1:7" x14ac:dyDescent="0.25">
      <c r="A31">
        <v>77.531400000000005</v>
      </c>
      <c r="B31">
        <v>74.271866666666597</v>
      </c>
      <c r="C31">
        <v>0.48</v>
      </c>
      <c r="D31">
        <v>0.48</v>
      </c>
      <c r="E31">
        <v>4</v>
      </c>
      <c r="F31">
        <v>4</v>
      </c>
      <c r="G31">
        <v>150</v>
      </c>
    </row>
    <row r="32" spans="1:7" x14ac:dyDescent="0.25">
      <c r="A32">
        <v>77.705799999999996</v>
      </c>
      <c r="B32">
        <v>73.038166666666598</v>
      </c>
      <c r="C32">
        <v>0.48</v>
      </c>
      <c r="D32">
        <v>0.48</v>
      </c>
      <c r="E32">
        <v>4</v>
      </c>
      <c r="F32">
        <v>4</v>
      </c>
      <c r="G32">
        <v>155</v>
      </c>
    </row>
    <row r="33" spans="1:7" x14ac:dyDescent="0.25">
      <c r="A33">
        <v>80.212400000000002</v>
      </c>
      <c r="B33">
        <v>69.467699999999994</v>
      </c>
      <c r="C33">
        <v>0.48</v>
      </c>
      <c r="D33">
        <v>0.48</v>
      </c>
      <c r="E33">
        <v>4</v>
      </c>
      <c r="F33">
        <v>4</v>
      </c>
      <c r="G33">
        <v>160</v>
      </c>
    </row>
    <row r="34" spans="1:7" x14ac:dyDescent="0.25">
      <c r="A34">
        <v>69.834299999999999</v>
      </c>
      <c r="B34">
        <v>68.666499999999999</v>
      </c>
      <c r="C34">
        <v>0.48</v>
      </c>
      <c r="D34">
        <v>0.48</v>
      </c>
      <c r="E34">
        <v>4</v>
      </c>
      <c r="F34">
        <v>4</v>
      </c>
      <c r="G34">
        <v>165</v>
      </c>
    </row>
    <row r="35" spans="1:7" x14ac:dyDescent="0.25">
      <c r="A35">
        <v>69.277000000000001</v>
      </c>
      <c r="B35">
        <v>68.163299999999893</v>
      </c>
      <c r="C35">
        <v>0.48</v>
      </c>
      <c r="D35">
        <v>0.48</v>
      </c>
      <c r="E35">
        <v>4</v>
      </c>
      <c r="F35">
        <v>4</v>
      </c>
      <c r="G35">
        <v>170</v>
      </c>
    </row>
    <row r="36" spans="1:7" x14ac:dyDescent="0.25">
      <c r="A36">
        <v>68.602400000000003</v>
      </c>
      <c r="B36">
        <v>67.9084</v>
      </c>
      <c r="C36">
        <v>0.48</v>
      </c>
      <c r="D36">
        <v>0.48</v>
      </c>
      <c r="E36">
        <v>4</v>
      </c>
      <c r="F36">
        <v>4</v>
      </c>
      <c r="G36">
        <v>175</v>
      </c>
    </row>
    <row r="37" spans="1:7" x14ac:dyDescent="0.25">
      <c r="A37">
        <v>65.242099999999994</v>
      </c>
      <c r="B37">
        <v>72.543799999999905</v>
      </c>
      <c r="C37">
        <v>0.48</v>
      </c>
      <c r="D37">
        <v>0.48</v>
      </c>
      <c r="E37">
        <v>4</v>
      </c>
      <c r="F37">
        <v>4</v>
      </c>
      <c r="G37">
        <v>180</v>
      </c>
    </row>
    <row r="38" spans="1:7" x14ac:dyDescent="0.25">
      <c r="A38">
        <v>73.472999999999999</v>
      </c>
      <c r="B38">
        <v>75.082366666666601</v>
      </c>
      <c r="C38">
        <v>0.48</v>
      </c>
      <c r="D38">
        <v>0.48</v>
      </c>
      <c r="E38">
        <v>4</v>
      </c>
      <c r="F38">
        <v>4</v>
      </c>
      <c r="G38">
        <v>185</v>
      </c>
    </row>
    <row r="39" spans="1:7" x14ac:dyDescent="0.25">
      <c r="A39">
        <v>79.624899999999997</v>
      </c>
      <c r="B39">
        <v>71.051500000000004</v>
      </c>
      <c r="C39">
        <v>0.48</v>
      </c>
      <c r="D39">
        <v>0.48</v>
      </c>
      <c r="E39">
        <v>4</v>
      </c>
      <c r="F39">
        <v>4</v>
      </c>
      <c r="G39">
        <v>190</v>
      </c>
    </row>
    <row r="40" spans="1:7" x14ac:dyDescent="0.25">
      <c r="A40">
        <v>72.373500000000007</v>
      </c>
      <c r="B40">
        <v>68.078699999999898</v>
      </c>
      <c r="C40">
        <v>0.48</v>
      </c>
      <c r="D40">
        <v>0.48</v>
      </c>
      <c r="E40">
        <v>4</v>
      </c>
      <c r="F40">
        <v>4</v>
      </c>
      <c r="G40">
        <v>195</v>
      </c>
    </row>
    <row r="41" spans="1:7" x14ac:dyDescent="0.25">
      <c r="A41">
        <v>66.578199999999995</v>
      </c>
      <c r="B41">
        <v>67.686800000000005</v>
      </c>
      <c r="C41">
        <v>0.48</v>
      </c>
      <c r="D41">
        <v>0.48</v>
      </c>
      <c r="E41">
        <v>4</v>
      </c>
      <c r="F41">
        <v>4</v>
      </c>
      <c r="G41">
        <v>200</v>
      </c>
    </row>
    <row r="42" spans="1:7" x14ac:dyDescent="0.25">
      <c r="A42">
        <v>66.316500000000005</v>
      </c>
      <c r="B42">
        <v>67.069833333333307</v>
      </c>
      <c r="C42">
        <v>0.48</v>
      </c>
      <c r="D42">
        <v>0.48</v>
      </c>
      <c r="E42">
        <v>4</v>
      </c>
      <c r="F42">
        <v>4</v>
      </c>
      <c r="G42">
        <v>205</v>
      </c>
    </row>
    <row r="43" spans="1:7" x14ac:dyDescent="0.25">
      <c r="A43">
        <v>66.316500000000005</v>
      </c>
      <c r="B43">
        <v>68.372866666666596</v>
      </c>
      <c r="C43">
        <v>0.48</v>
      </c>
      <c r="D43">
        <v>0.48</v>
      </c>
      <c r="E43">
        <v>4</v>
      </c>
      <c r="F43">
        <v>4</v>
      </c>
      <c r="G43">
        <v>210</v>
      </c>
    </row>
    <row r="44" spans="1:7" x14ac:dyDescent="0.25">
      <c r="A44">
        <v>65.271299999999997</v>
      </c>
      <c r="B44">
        <v>66.409766666666599</v>
      </c>
      <c r="C44">
        <v>0.48</v>
      </c>
      <c r="D44">
        <v>0.48</v>
      </c>
      <c r="E44">
        <v>4</v>
      </c>
      <c r="F44">
        <v>4</v>
      </c>
      <c r="G44">
        <v>215</v>
      </c>
    </row>
    <row r="45" spans="1:7" x14ac:dyDescent="0.25">
      <c r="A45">
        <v>63.501399999999997</v>
      </c>
      <c r="B45">
        <v>68.059933333333305</v>
      </c>
      <c r="C45">
        <v>0.48</v>
      </c>
      <c r="D45">
        <v>0.48</v>
      </c>
      <c r="E45">
        <v>4</v>
      </c>
      <c r="F45">
        <v>4</v>
      </c>
      <c r="G45">
        <v>220</v>
      </c>
    </row>
    <row r="46" spans="1:7" x14ac:dyDescent="0.25">
      <c r="A46">
        <v>66.450400000000002</v>
      </c>
      <c r="B46">
        <v>67.253066666666598</v>
      </c>
      <c r="C46">
        <v>0.48</v>
      </c>
      <c r="D46">
        <v>0.48</v>
      </c>
      <c r="E46">
        <v>4</v>
      </c>
      <c r="F46">
        <v>4</v>
      </c>
      <c r="G46">
        <v>225</v>
      </c>
    </row>
    <row r="47" spans="1:7" x14ac:dyDescent="0.25">
      <c r="A47">
        <v>64.997500000000002</v>
      </c>
      <c r="B47">
        <v>67.493566666666595</v>
      </c>
      <c r="C47">
        <v>0.48</v>
      </c>
      <c r="D47">
        <v>0.48</v>
      </c>
      <c r="E47">
        <v>4</v>
      </c>
      <c r="F47">
        <v>4</v>
      </c>
      <c r="G47">
        <v>230</v>
      </c>
    </row>
    <row r="48" spans="1:7" x14ac:dyDescent="0.25">
      <c r="A48">
        <v>63.938499999999998</v>
      </c>
      <c r="B48">
        <v>67.870533333333299</v>
      </c>
      <c r="C48">
        <v>0.48</v>
      </c>
      <c r="D48">
        <v>0.48</v>
      </c>
      <c r="E48">
        <v>4</v>
      </c>
      <c r="F48">
        <v>4</v>
      </c>
      <c r="G48">
        <v>235</v>
      </c>
    </row>
    <row r="49" spans="1:7" x14ac:dyDescent="0.25">
      <c r="A49">
        <v>64.873099999999994</v>
      </c>
      <c r="B49">
        <v>67.795000000000002</v>
      </c>
      <c r="C49">
        <v>0.48</v>
      </c>
      <c r="D49">
        <v>0.48</v>
      </c>
      <c r="E49">
        <v>4</v>
      </c>
      <c r="F49">
        <v>4</v>
      </c>
      <c r="G49">
        <v>240</v>
      </c>
    </row>
    <row r="50" spans="1:7" x14ac:dyDescent="0.25">
      <c r="A50">
        <v>64.873099999999994</v>
      </c>
      <c r="B50">
        <v>67.915766666666599</v>
      </c>
      <c r="C50">
        <v>0.48</v>
      </c>
      <c r="D50">
        <v>0.48</v>
      </c>
      <c r="E50">
        <v>4</v>
      </c>
      <c r="F50">
        <v>4</v>
      </c>
      <c r="G50">
        <v>245</v>
      </c>
    </row>
    <row r="51" spans="1:7" x14ac:dyDescent="0.25">
      <c r="A51">
        <v>65.728300000000004</v>
      </c>
      <c r="B51">
        <v>66.616100000000003</v>
      </c>
      <c r="C51">
        <v>0.48</v>
      </c>
      <c r="D51">
        <v>0.48</v>
      </c>
      <c r="E51">
        <v>4</v>
      </c>
      <c r="F51">
        <v>4</v>
      </c>
      <c r="G51">
        <v>250</v>
      </c>
    </row>
    <row r="52" spans="1:7" x14ac:dyDescent="0.25">
      <c r="A52">
        <v>66.506600000000006</v>
      </c>
      <c r="B52">
        <v>69.509566666666601</v>
      </c>
      <c r="C52">
        <v>0.48</v>
      </c>
      <c r="D52">
        <v>0.48</v>
      </c>
      <c r="E52">
        <v>4</v>
      </c>
      <c r="F52">
        <v>4</v>
      </c>
      <c r="G52">
        <v>255</v>
      </c>
    </row>
    <row r="53" spans="1:7" x14ac:dyDescent="0.25">
      <c r="A53">
        <v>72.898200000000003</v>
      </c>
      <c r="B53">
        <v>69.9547666666666</v>
      </c>
      <c r="C53">
        <v>0.48</v>
      </c>
      <c r="D53">
        <v>0.48</v>
      </c>
      <c r="E53">
        <v>4</v>
      </c>
      <c r="F53">
        <v>4</v>
      </c>
      <c r="G53">
        <v>260</v>
      </c>
    </row>
    <row r="54" spans="1:7" x14ac:dyDescent="0.25">
      <c r="A54">
        <v>72.898200000000003</v>
      </c>
      <c r="B54">
        <v>70.499566666666595</v>
      </c>
      <c r="C54">
        <v>0.48</v>
      </c>
      <c r="D54">
        <v>0.48</v>
      </c>
      <c r="E54">
        <v>4</v>
      </c>
      <c r="F54">
        <v>4</v>
      </c>
      <c r="G54">
        <v>265</v>
      </c>
    </row>
    <row r="55" spans="1:7" x14ac:dyDescent="0.25">
      <c r="A55">
        <v>73.485299999999995</v>
      </c>
      <c r="B55">
        <v>66.776266666666601</v>
      </c>
      <c r="C55">
        <v>0.48</v>
      </c>
      <c r="D55">
        <v>0.48</v>
      </c>
      <c r="E55">
        <v>4</v>
      </c>
      <c r="F55">
        <v>4</v>
      </c>
      <c r="G55">
        <v>270</v>
      </c>
    </row>
    <row r="56" spans="1:7" x14ac:dyDescent="0.25">
      <c r="A56">
        <v>65.432400000000001</v>
      </c>
      <c r="B56">
        <v>68.017866666666606</v>
      </c>
      <c r="C56">
        <v>0.48</v>
      </c>
      <c r="D56">
        <v>0.4</v>
      </c>
      <c r="E56">
        <v>4</v>
      </c>
      <c r="F56">
        <v>3.3333333333333299</v>
      </c>
      <c r="G56">
        <v>275</v>
      </c>
    </row>
    <row r="57" spans="1:7" x14ac:dyDescent="0.25">
      <c r="A57">
        <v>65.5398</v>
      </c>
      <c r="B57">
        <v>67.605533333333298</v>
      </c>
      <c r="C57">
        <v>0.36</v>
      </c>
      <c r="D57">
        <v>0.4</v>
      </c>
      <c r="E57">
        <v>3</v>
      </c>
      <c r="F57">
        <v>3.3333333333333299</v>
      </c>
      <c r="G57">
        <v>280</v>
      </c>
    </row>
    <row r="58" spans="1:7" x14ac:dyDescent="0.25">
      <c r="A58">
        <v>65.880200000000002</v>
      </c>
      <c r="B58">
        <v>63.9155333333333</v>
      </c>
      <c r="C58">
        <v>0.36</v>
      </c>
      <c r="D58">
        <v>0.36</v>
      </c>
      <c r="E58">
        <v>3</v>
      </c>
      <c r="F58">
        <v>2.9999999999999898</v>
      </c>
      <c r="G58">
        <v>285</v>
      </c>
    </row>
    <row r="59" spans="1:7" x14ac:dyDescent="0.25">
      <c r="A59">
        <v>63.902000000000001</v>
      </c>
      <c r="B59">
        <v>62.429133333333297</v>
      </c>
      <c r="C59">
        <v>0.36</v>
      </c>
      <c r="D59">
        <v>0.36</v>
      </c>
      <c r="E59">
        <v>3</v>
      </c>
      <c r="F59">
        <v>2.9999999999999898</v>
      </c>
      <c r="G59">
        <v>290</v>
      </c>
    </row>
    <row r="60" spans="1:7" x14ac:dyDescent="0.25">
      <c r="A60">
        <v>63.711599999999997</v>
      </c>
      <c r="B60">
        <v>65.524333333333303</v>
      </c>
      <c r="C60">
        <v>0.36</v>
      </c>
      <c r="D60">
        <v>0.36</v>
      </c>
      <c r="E60">
        <v>3</v>
      </c>
      <c r="F60">
        <v>2.9999999999999898</v>
      </c>
      <c r="G60">
        <v>295</v>
      </c>
    </row>
    <row r="61" spans="1:7" x14ac:dyDescent="0.25">
      <c r="A61">
        <v>63.711599999999997</v>
      </c>
      <c r="B61">
        <v>65.524333333333303</v>
      </c>
      <c r="C61">
        <v>0.36</v>
      </c>
      <c r="D61">
        <v>0.36</v>
      </c>
      <c r="E61">
        <v>3</v>
      </c>
      <c r="F61">
        <v>2.9999999999999898</v>
      </c>
      <c r="G61">
        <v>300</v>
      </c>
    </row>
    <row r="62" spans="1:7" x14ac:dyDescent="0.25">
      <c r="A62">
        <v>63.711599999999997</v>
      </c>
      <c r="B62">
        <v>66.053033333333303</v>
      </c>
      <c r="C62">
        <v>0.36</v>
      </c>
      <c r="D62">
        <v>0.36</v>
      </c>
      <c r="E62">
        <v>3</v>
      </c>
      <c r="F62">
        <v>2.9999999999999898</v>
      </c>
      <c r="G62">
        <v>305</v>
      </c>
    </row>
    <row r="63" spans="1:7" x14ac:dyDescent="0.25">
      <c r="A63">
        <v>61.998199999999997</v>
      </c>
      <c r="B63">
        <v>65.742900000000006</v>
      </c>
      <c r="C63">
        <v>0.36</v>
      </c>
      <c r="D63">
        <v>0.36</v>
      </c>
      <c r="E63">
        <v>3</v>
      </c>
      <c r="F63">
        <v>2.9999999999999898</v>
      </c>
      <c r="G63">
        <v>310</v>
      </c>
    </row>
    <row r="64" spans="1:7" x14ac:dyDescent="0.25">
      <c r="A64">
        <v>60.674100000000003</v>
      </c>
      <c r="B64">
        <v>67.551100000000005</v>
      </c>
      <c r="C64">
        <v>0.36</v>
      </c>
      <c r="D64">
        <v>0.36</v>
      </c>
      <c r="E64">
        <v>3</v>
      </c>
      <c r="F64">
        <v>2.9999999999999898</v>
      </c>
      <c r="G64">
        <v>315</v>
      </c>
    </row>
    <row r="65" spans="1:7" x14ac:dyDescent="0.25">
      <c r="A65">
        <v>66.098699999999994</v>
      </c>
      <c r="B65">
        <v>67.2809666666666</v>
      </c>
      <c r="C65">
        <v>0.36</v>
      </c>
      <c r="D65">
        <v>0.36</v>
      </c>
      <c r="E65">
        <v>3</v>
      </c>
      <c r="F65">
        <v>2.9999999999999898</v>
      </c>
      <c r="G65">
        <v>320</v>
      </c>
    </row>
    <row r="66" spans="1:7" x14ac:dyDescent="0.25">
      <c r="A66">
        <v>67.165599999999998</v>
      </c>
      <c r="B66">
        <v>69.377799999999993</v>
      </c>
      <c r="C66">
        <v>0.36</v>
      </c>
      <c r="D66">
        <v>0.36</v>
      </c>
      <c r="E66">
        <v>3</v>
      </c>
      <c r="F66">
        <v>2.9999999999999898</v>
      </c>
      <c r="G66">
        <v>325</v>
      </c>
    </row>
    <row r="67" spans="1:7" x14ac:dyDescent="0.25">
      <c r="A67">
        <v>67.165599999999998</v>
      </c>
      <c r="B67">
        <v>69.571799999999996</v>
      </c>
      <c r="C67">
        <v>0.36</v>
      </c>
      <c r="D67">
        <v>0.36</v>
      </c>
      <c r="E67">
        <v>3</v>
      </c>
      <c r="F67">
        <v>2.9999999999999898</v>
      </c>
      <c r="G67">
        <v>330</v>
      </c>
    </row>
    <row r="68" spans="1:7" x14ac:dyDescent="0.25">
      <c r="A68">
        <v>67.747600000000006</v>
      </c>
      <c r="B68">
        <v>69.441533333333297</v>
      </c>
      <c r="C68">
        <v>0.36</v>
      </c>
      <c r="D68">
        <v>0.36</v>
      </c>
      <c r="E68">
        <v>3</v>
      </c>
      <c r="F68">
        <v>2.9999999999999898</v>
      </c>
      <c r="G68">
        <v>335</v>
      </c>
    </row>
    <row r="69" spans="1:7" x14ac:dyDescent="0.25">
      <c r="A69">
        <v>67.747600000000006</v>
      </c>
      <c r="B69">
        <v>68.334400000000002</v>
      </c>
      <c r="C69">
        <v>0.36</v>
      </c>
      <c r="D69">
        <v>0.36</v>
      </c>
      <c r="E69">
        <v>3</v>
      </c>
      <c r="F69">
        <v>2.9999999999999898</v>
      </c>
      <c r="G69">
        <v>340</v>
      </c>
    </row>
    <row r="70" spans="1:7" x14ac:dyDescent="0.25">
      <c r="A70">
        <v>69.117500000000007</v>
      </c>
      <c r="B70">
        <v>69.205699999999993</v>
      </c>
      <c r="C70">
        <v>0.36</v>
      </c>
      <c r="D70">
        <v>0.36</v>
      </c>
      <c r="E70">
        <v>3</v>
      </c>
      <c r="F70">
        <v>2.9999999999999898</v>
      </c>
      <c r="G70">
        <v>345</v>
      </c>
    </row>
    <row r="71" spans="1:7" x14ac:dyDescent="0.25">
      <c r="A71">
        <v>73.167400000000001</v>
      </c>
      <c r="B71">
        <v>69.205699999999993</v>
      </c>
      <c r="C71">
        <v>0.36</v>
      </c>
      <c r="D71">
        <v>0.36</v>
      </c>
      <c r="E71">
        <v>3</v>
      </c>
      <c r="F71">
        <v>2.9999999999999898</v>
      </c>
      <c r="G71">
        <v>350</v>
      </c>
    </row>
    <row r="72" spans="1:7" x14ac:dyDescent="0.25">
      <c r="A72">
        <v>73.167400000000001</v>
      </c>
      <c r="B72">
        <v>71.0302333333333</v>
      </c>
      <c r="C72">
        <v>0.36</v>
      </c>
      <c r="D72">
        <v>0.36</v>
      </c>
      <c r="E72">
        <v>3</v>
      </c>
      <c r="F72">
        <v>2.9999999999999898</v>
      </c>
      <c r="G72">
        <v>355</v>
      </c>
    </row>
    <row r="73" spans="1:7" x14ac:dyDescent="0.25">
      <c r="A73">
        <v>73.167400000000001</v>
      </c>
      <c r="B73">
        <v>70.621933333333303</v>
      </c>
      <c r="C73">
        <v>0.36</v>
      </c>
      <c r="D73">
        <v>0.36</v>
      </c>
      <c r="E73">
        <v>3</v>
      </c>
      <c r="F73">
        <v>2.9999999999999898</v>
      </c>
      <c r="G73">
        <v>360</v>
      </c>
    </row>
    <row r="74" spans="1:7" x14ac:dyDescent="0.25">
      <c r="A74">
        <v>71.942499999999995</v>
      </c>
      <c r="B74">
        <v>71.885766666666598</v>
      </c>
      <c r="C74">
        <v>0.36</v>
      </c>
      <c r="D74">
        <v>0.36</v>
      </c>
      <c r="E74">
        <v>3</v>
      </c>
      <c r="F74">
        <v>2.9999999999999898</v>
      </c>
      <c r="G74">
        <v>365</v>
      </c>
    </row>
    <row r="75" spans="1:7" x14ac:dyDescent="0.25">
      <c r="A75">
        <v>74.582300000000004</v>
      </c>
      <c r="B75">
        <v>70.372733333333301</v>
      </c>
      <c r="C75">
        <v>0.36</v>
      </c>
      <c r="D75">
        <v>0.36</v>
      </c>
      <c r="E75">
        <v>3</v>
      </c>
      <c r="F75">
        <v>2.9999999999999898</v>
      </c>
      <c r="G75">
        <v>370</v>
      </c>
    </row>
    <row r="76" spans="1:7" x14ac:dyDescent="0.25">
      <c r="A76">
        <v>71.515699999999995</v>
      </c>
      <c r="B76">
        <v>70.900999999999996</v>
      </c>
      <c r="C76">
        <v>0.36</v>
      </c>
      <c r="D76">
        <v>0.36</v>
      </c>
      <c r="E76">
        <v>3</v>
      </c>
      <c r="F76">
        <v>2.9999999999999898</v>
      </c>
      <c r="G76">
        <v>375</v>
      </c>
    </row>
    <row r="77" spans="1:7" x14ac:dyDescent="0.25">
      <c r="A77">
        <v>71.515699999999995</v>
      </c>
      <c r="B77">
        <v>71.179000000000002</v>
      </c>
      <c r="C77">
        <v>0.36</v>
      </c>
      <c r="D77">
        <v>0.36</v>
      </c>
      <c r="E77">
        <v>3</v>
      </c>
      <c r="F77">
        <v>2.9999999999999898</v>
      </c>
      <c r="G77">
        <v>380</v>
      </c>
    </row>
    <row r="78" spans="1:7" x14ac:dyDescent="0.25">
      <c r="A78">
        <v>71.86</v>
      </c>
      <c r="B78">
        <v>71.179000000000002</v>
      </c>
      <c r="C78">
        <v>0.36</v>
      </c>
      <c r="D78">
        <v>0.36</v>
      </c>
      <c r="E78">
        <v>3</v>
      </c>
      <c r="F78">
        <v>2.9999999999999898</v>
      </c>
      <c r="G78">
        <v>385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3" sqref="C13"/>
    </sheetView>
  </sheetViews>
  <sheetFormatPr defaultRowHeight="15" x14ac:dyDescent="0.25"/>
  <cols>
    <col min="1" max="1" width="42.5703125" customWidth="1"/>
    <col min="2" max="3" width="29.7109375" customWidth="1"/>
  </cols>
  <sheetData>
    <row r="1" spans="1:7" x14ac:dyDescent="0.25">
      <c r="A1" t="s">
        <v>2</v>
      </c>
    </row>
    <row r="5" spans="1:7" x14ac:dyDescent="0.25">
      <c r="A5" t="s">
        <v>3</v>
      </c>
      <c r="B5" t="s">
        <v>18</v>
      </c>
      <c r="C5" t="s">
        <v>0</v>
      </c>
      <c r="D5" t="s">
        <v>1</v>
      </c>
      <c r="E5" t="s">
        <v>5</v>
      </c>
      <c r="F5" t="s">
        <v>10</v>
      </c>
      <c r="G5" t="s">
        <v>11</v>
      </c>
    </row>
    <row r="6" spans="1:7" x14ac:dyDescent="0.25">
      <c r="B6">
        <v>3.4722222222199998E-2</v>
      </c>
      <c r="C6">
        <v>0.14827650406500001</v>
      </c>
      <c r="D6">
        <v>3.4722222222199998E-2</v>
      </c>
      <c r="E6">
        <f>AVERAGE(C6,D6)</f>
        <v>9.1499363143600007E-2</v>
      </c>
      <c r="F6">
        <f>MAX(C6,D6,B6)</f>
        <v>0.14827650406500001</v>
      </c>
      <c r="G6">
        <f>MIN(C6,D6,B6)</f>
        <v>3.4722222222199998E-2</v>
      </c>
    </row>
    <row r="7" spans="1:7" x14ac:dyDescent="0.25">
      <c r="A7" t="s">
        <v>4</v>
      </c>
      <c r="B7">
        <f>SQRT(B6)</f>
        <v>0.18633899812492286</v>
      </c>
      <c r="C7">
        <f>SQRT(C6)</f>
        <v>0.38506688258664884</v>
      </c>
      <c r="D7">
        <f>SQRT(D6)</f>
        <v>0.18633899812492286</v>
      </c>
      <c r="E7">
        <f>AVERAGE(C7,D7)</f>
        <v>0.28570294035578586</v>
      </c>
      <c r="F7">
        <f>MAX(C7,D7,B7)</f>
        <v>0.38506688258664884</v>
      </c>
      <c r="G7">
        <f>MIN(C7,D7,B7)</f>
        <v>0.18633899812492286</v>
      </c>
    </row>
    <row r="8" spans="1:7" x14ac:dyDescent="0.25">
      <c r="A8" t="s">
        <v>8</v>
      </c>
      <c r="B8" t="s">
        <v>18</v>
      </c>
      <c r="C8" t="s">
        <v>0</v>
      </c>
      <c r="D8" t="s">
        <v>1</v>
      </c>
      <c r="E8" t="s">
        <v>5</v>
      </c>
    </row>
    <row r="9" spans="1:7" x14ac:dyDescent="0.25">
      <c r="A9" t="s">
        <v>14</v>
      </c>
      <c r="B9">
        <v>6.25E-2</v>
      </c>
      <c r="C9">
        <v>8.2834623203599994E-2</v>
      </c>
      <c r="D9">
        <v>6.25E-2</v>
      </c>
      <c r="E9">
        <v>3.8688194444399998E-2</v>
      </c>
      <c r="F9">
        <f>MAX(C9,D9,B9)</f>
        <v>8.2834623203599994E-2</v>
      </c>
      <c r="G9">
        <f>MIN(C9,D9,B9)</f>
        <v>6.25E-2</v>
      </c>
    </row>
    <row r="10" spans="1:7" x14ac:dyDescent="0.25">
      <c r="B10">
        <f>SQRT(B9)</f>
        <v>0.25</v>
      </c>
      <c r="C10">
        <f>SQRT(C9)</f>
        <v>0.28781004708592089</v>
      </c>
      <c r="D10">
        <f>SQRT(D9)</f>
        <v>0.25</v>
      </c>
      <c r="E10">
        <f>AVERAGE(C10,D10)</f>
        <v>0.26890502354296042</v>
      </c>
      <c r="F10">
        <f>MAX(C10,D10,B10)</f>
        <v>0.28781004708592089</v>
      </c>
      <c r="G10">
        <f>MIN(C10,D10,B10)</f>
        <v>0.25</v>
      </c>
    </row>
    <row r="15" spans="1:7" x14ac:dyDescent="0.25">
      <c r="B15" t="s">
        <v>7</v>
      </c>
      <c r="C15" t="s">
        <v>8</v>
      </c>
      <c r="D15" t="s">
        <v>9</v>
      </c>
    </row>
    <row r="16" spans="1:7" x14ac:dyDescent="0.25">
      <c r="A16" t="s">
        <v>6</v>
      </c>
      <c r="B16">
        <v>30</v>
      </c>
      <c r="C16">
        <v>2</v>
      </c>
      <c r="D16">
        <v>1.4139999999999999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6" sqref="P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before</vt:lpstr>
      <vt:lpstr>after</vt:lpstr>
      <vt:lpstr>estimated1</vt:lpstr>
      <vt:lpstr>overall</vt:lpstr>
      <vt:lpstr>stdDev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</dc:creator>
  <cp:lastModifiedBy>Georgiana</cp:lastModifiedBy>
  <dcterms:created xsi:type="dcterms:W3CDTF">2014-02-14T13:03:12Z</dcterms:created>
  <dcterms:modified xsi:type="dcterms:W3CDTF">2014-02-21T10:26:04Z</dcterms:modified>
</cp:coreProperties>
</file>