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yen Do\Desktop\"/>
    </mc:Choice>
  </mc:AlternateContent>
  <xr:revisionPtr revIDLastSave="0" documentId="13_ncr:1_{5E9A43DB-7543-4CCC-B945-085385669313}" xr6:coauthVersionLast="43" xr6:coauthVersionMax="43" xr10:uidLastSave="{00000000-0000-0000-0000-000000000000}"/>
  <bookViews>
    <workbookView xWindow="-120" yWindow="-120" windowWidth="20730" windowHeight="11160" tabRatio="717" activeTab="3" xr2:uid="{00000000-000D-0000-FFFF-FFFF00000000}"/>
  </bookViews>
  <sheets>
    <sheet name="1. Account Registration" sheetId="42" r:id="rId1"/>
    <sheet name="2. New user" sheetId="34" r:id="rId2"/>
    <sheet name="3. Login in facebook" sheetId="43" r:id="rId3"/>
    <sheet name="4. Search" sheetId="4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44" l="1"/>
  <c r="B7" i="44"/>
  <c r="F7" i="44" l="1"/>
  <c r="C7" i="43"/>
  <c r="B7" i="43"/>
  <c r="F7" i="43" s="1"/>
  <c r="C7" i="34"/>
  <c r="B7" i="34"/>
  <c r="F7" i="34" l="1"/>
  <c r="C7" i="42"/>
  <c r="B7" i="42"/>
  <c r="F7" i="42" l="1"/>
</calcChain>
</file>

<file path=xl/sharedStrings.xml><?xml version="1.0" encoding="utf-8"?>
<sst xmlns="http://schemas.openxmlformats.org/spreadsheetml/2006/main" count="392" uniqueCount="246">
  <si>
    <t>Pass</t>
  </si>
  <si>
    <t>Fail</t>
  </si>
  <si>
    <t>Untested</t>
  </si>
  <si>
    <t>ID</t>
  </si>
  <si>
    <t>Test Case Description</t>
  </si>
  <si>
    <t>Test Case Procedure</t>
  </si>
  <si>
    <t>Module Code</t>
  </si>
  <si>
    <t>N/A</t>
  </si>
  <si>
    <t>Expected Result</t>
  </si>
  <si>
    <t>Test Result</t>
  </si>
  <si>
    <t>Number of Test cases</t>
  </si>
  <si>
    <t>0</t>
  </si>
  <si>
    <t>Comments</t>
  </si>
  <si>
    <t>Test Requirement</t>
  </si>
  <si>
    <t>Account Registration</t>
  </si>
  <si>
    <t>Test account registration</t>
  </si>
  <si>
    <t>GUI Account Registration</t>
  </si>
  <si>
    <t>Test GUI Account Registration</t>
  </si>
  <si>
    <t>1. Link = http://hoctestertop.com/
2. Enter
3. Click on Registration button</t>
  </si>
  <si>
    <t>GUI show:
- Full Name textbox*
- Account textbox*
- Email textbox*
- Password textbox*
- Confirmation password textbox*
- Address textbox*
- Phone Nuber textbox*
- Registration button
- Cancel button</t>
  </si>
  <si>
    <t>Function Account Registration</t>
  </si>
  <si>
    <t>Full Name Textbox*</t>
  </si>
  <si>
    <t>Account Textbox*</t>
  </si>
  <si>
    <t>Test the mandatory field</t>
  </si>
  <si>
    <t>1. The FullName = empty
2. Enter the valid remaining fields
3. Click on Registration button</t>
  </si>
  <si>
    <t>- The system displays message: “This field is required"
- Highlight và focus on the error field</t>
  </si>
  <si>
    <t>Test when entering special characters</t>
  </si>
  <si>
    <t>1. Enter FullName = special characters (FullName = Tuyen@#Do)
2. Enter the valid remaining fields
3. Click on Registration button</t>
  </si>
  <si>
    <t>- The system displays message: “Special characters are not allowed"
- Highlight và focus on the error field</t>
  </si>
  <si>
    <t>Test when the maxlength is invalid (=51 chars)</t>
  </si>
  <si>
    <t>1. Enter FullName = 51 chars
2. Enter the valid remaining fields
3. Click on Registration button</t>
  </si>
  <si>
    <t>Test when the maxlength is valid (=50 chars)</t>
  </si>
  <si>
    <t>1. Enter FullName = 50 chars
2. Enter the valid remaining fields
3. Click on Registration button</t>
  </si>
  <si>
    <t>Test trimming of space</t>
  </si>
  <si>
    <t>Test when input data as html tags</t>
  </si>
  <si>
    <t>1. Enter "Spaces" in the prefix and suffix of the entered characters
2. Enter the valid remaining fields
3. Click on Registration button</t>
  </si>
  <si>
    <t>- Auto trimming space in the prefix and suffix of the entered characters
- Execute successfully</t>
  </si>
  <si>
    <t>1. Enter invalid format and containing special characters, html tags: &lt;a&gt;Tuyên Đỗ&lt;/a&gt;
2. Enter the valid remaining fields
3. Click on Registration button</t>
  </si>
  <si>
    <t>- The system displays message: “Invalid data format"
- Highlight và focus on the error field</t>
  </si>
  <si>
    <t>Test the Account field is unique</t>
  </si>
  <si>
    <t>Test the Account field is not unique</t>
  </si>
  <si>
    <t>1. Enter an unregistered or non-existent Account in DB
2. Enter the valid remaining fields
3. Click on Registration button</t>
  </si>
  <si>
    <t>1. Enter an existed Account in DB
2. Enter the valid remaining fields
3. Click on Registration button</t>
  </si>
  <si>
    <t>- The system displays message: “The Account field must be unique"
- Highlight và focus on the error field</t>
  </si>
  <si>
    <t>1. The Account = empty
2. Enter the valid remaining fields
3. Click on Registration button</t>
  </si>
  <si>
    <t>1. Enter Account = special characters (Account = Tuyen@Do#Thi)
2. Enter the valid remaining fields
3. Click on Registration button</t>
  </si>
  <si>
    <t>- The system show error message under the textbox: “FullName is not more than 50 characters"
- Highlight và focus on the error field</t>
  </si>
  <si>
    <t>1. Enter Account = 51 chars
2. Enter the valid remaining fields
3. Click on Registration button</t>
  </si>
  <si>
    <t>- The system show error message under the textbox: “Account is not more than 50 characters"
- Highlight và focus on the error field</t>
  </si>
  <si>
    <t>1. Enter Account = 50 chars
2. Enter the valid remaining fields
3. Click on Registration button</t>
  </si>
  <si>
    <t>- Auto trimming space in the prefix and suffix of the entered characters
- The system displays message: “Registration Successfully"</t>
  </si>
  <si>
    <t>1. Enter invalid format and containing special characters, html tags: &lt;a&gt;TuyenDo&lt;/a&gt;
2. Enter the valid remaining fields
3. Click on Registration button</t>
  </si>
  <si>
    <t>Email Textbox*</t>
  </si>
  <si>
    <t>Test the Email field is not unique</t>
  </si>
  <si>
    <t>1. Enter an existed Email in DB
2. Enter the valid remaining fields
3. Click on Registration button</t>
  </si>
  <si>
    <t>1. The Email = empty
2. Enter the valid remaining fields
3. Click on Registration button</t>
  </si>
  <si>
    <t>Test the invalid Email format</t>
  </si>
  <si>
    <t>- The system show error message under the textbox: “The Email is invalid format"
- Highlight và focus on the error field</t>
  </si>
  <si>
    <t>1. Enter Email = special characters
2. Enter the valid remaining fields
3. Click on Registration button</t>
  </si>
  <si>
    <t>1. Enter Email format missing/without @
2. Enter the valid remaining fields
3. Click on Registration button</t>
  </si>
  <si>
    <t>1. Enter Email without dot before the domain
2. Enter the valid remaining fields
3. Click on Registration button</t>
  </si>
  <si>
    <t>1. Enter Email without domain name
2. Enter the valid remaining fields
3. Click on Registration button</t>
  </si>
  <si>
    <t>1. Enter Email = 51 chars
2. Enter the valid remaining fields
3. Click on Registration button</t>
  </si>
  <si>
    <t>- The system show error message under the textbox: “Email is not more than 50 characters"
- Highlight và focus on the error field</t>
  </si>
  <si>
    <t>1. Enter Email = 50 chars
2. Enter the valid remaining fields
3. Click on Registration button</t>
  </si>
  <si>
    <t>Test the valid Email format</t>
  </si>
  <si>
    <t>1. Enter valid Email format (Email = dotuyen221098@gmail.com)
2. Enter the valid remaining fields
3. Click on Registration button</t>
  </si>
  <si>
    <t>Password Textbox*</t>
  </si>
  <si>
    <t>1. The Password = empty
2. Enter the valid remaining fields
3. Click on Registration button</t>
  </si>
  <si>
    <t>Test the password field is encoding</t>
  </si>
  <si>
    <t>1. Enter characters into the Password field
2. Enter the valid remaining fields
3. Click on Registration button</t>
  </si>
  <si>
    <t>- The entered characters are encoding and displayed ******</t>
  </si>
  <si>
    <t>Test when entering numbers,  special characters, spaces</t>
  </si>
  <si>
    <t>1. Enter numeric data, special characters, "space" into the Password field
2. Enter the valid remaining fields
3. Click on Registration button</t>
  </si>
  <si>
    <t>1. Enter Password = 51 chars
2. Enter the valid remaining fields
3. Click on Registration button</t>
  </si>
  <si>
    <t>- The system show error message under the textbox: “Password is not more than 50 characters"
- Highlight và focus on the error field</t>
  </si>
  <si>
    <t>1. Enter Password = 50 chars
2. Enter the valid remaining fields
3. Click on Registration button</t>
  </si>
  <si>
    <t>Confirmation Password Textbox*</t>
  </si>
  <si>
    <t>Test Confirmation Password and Password are matched</t>
  </si>
  <si>
    <t>1. Enter Confirmation Password = Password
2. Enter the valid remaining fields
3. Click on Registration button</t>
  </si>
  <si>
    <t>Test Confirmation Password and Password are not matched</t>
  </si>
  <si>
    <t>1. Enter Confirmation Password != Password
2. Enter the valid remaining fields
3. Click on Registration button</t>
  </si>
  <si>
    <t>- The system show error message under the textbox: “Password and Confirmation Password are not matched"
- Highlight và focus on the error field</t>
  </si>
  <si>
    <t>Address Textbox*</t>
  </si>
  <si>
    <t>1. The Address = empty
2. Enter the valid remaining fields
3. Click on Registration button</t>
  </si>
  <si>
    <t>1. Enter Address = special characters (Address = @Bắc#Giang@)
2. Enter the valid remaining fields
3. Click on Registration button</t>
  </si>
  <si>
    <t>1. Enter Address = 51 chars
2. Enter the valid remaining fields
3. Click on Registration button</t>
  </si>
  <si>
    <t>- The system show error message under the textbox: “Address is not more than 50 characters"
- Highlight và focus on the error field</t>
  </si>
  <si>
    <t>1. Enter Address = 50 chars
2. Enter the valid remaining fields
3. Click on Registration button</t>
  </si>
  <si>
    <t>1. Enter invalid format and containing special characters, html tags: &lt;a&gt;Bắc Giang&lt;/a&gt;
2. Enter the valid remaining fields
3. Click on Registration button</t>
  </si>
  <si>
    <t>PhoneNumber Textbox*</t>
  </si>
  <si>
    <t>- The system displays message about 3 seconds: “Registration Successfully"</t>
  </si>
  <si>
    <t>1. The PhoneNumber = empty
2. Enter the valid remaining fields
3. Click on Registration button</t>
  </si>
  <si>
    <t>Test when entering letters</t>
  </si>
  <si>
    <t>1. Enter letters
2. Enter the valid remaining fields
3. Click on Registration button</t>
  </si>
  <si>
    <t>- The system is not allowed to enter or inform to only allow to enter numbers</t>
  </si>
  <si>
    <t>Test when only entering all number zeros</t>
  </si>
  <si>
    <t>1. Only enter all number zeros
2. Enter the valid remaining fields
3. Click on Registration button</t>
  </si>
  <si>
    <t>- The system displays message: “The phone number is invalid format !"
- Highlight và focus on the error field</t>
  </si>
  <si>
    <t>Test the Phone Number field when entering 10 numbers but incorrect phone number format</t>
  </si>
  <si>
    <t>1. Enter PhoneNumber = 11 numbers
2. Enter the valid remaining fields
3. Click on Registration button</t>
  </si>
  <si>
    <t>Test the Phone Number field when entering 10 numbers and correct phone number format</t>
  </si>
  <si>
    <t>1. Enter PhoneNumber = 10 numbers and correct PhoneNumber format
2. Enter the valid remaining fields
3. Click on Registration button</t>
  </si>
  <si>
    <t>Test the Phone Number field when entering Format 84</t>
  </si>
  <si>
    <t>1. Enter correct PhoneNumber format and have 84 at first
2. Enter the valid remaining fields
3. Click on Registration button</t>
  </si>
  <si>
    <t>Test the Phone Number field when entering Format +84</t>
  </si>
  <si>
    <t>1. Enter correct PhoneNumber format and have +84 at first
2. Enter the valid remaining fields
3. Click on Registration button</t>
  </si>
  <si>
    <t>1. Enter PhoneNumber = 51 chars
2. Enter the valid remaining fields
3. Click on Registration button</t>
  </si>
  <si>
    <t>- The system show error message under the textbox: “PhoneNumber is not more than 50 characters"
- Highlight và focus on the error field</t>
  </si>
  <si>
    <t>1. Enter PhoneNumber = 50 chars
2. Enter the valid remaining fields
3. Click on Registration button</t>
  </si>
  <si>
    <t>Button Cancel</t>
  </si>
  <si>
    <t>Test active on Cancel button</t>
  </si>
  <si>
    <t>1. Click on Cancel button</t>
  </si>
  <si>
    <t xml:space="preserve">- Reset data on textbox </t>
  </si>
  <si>
    <t>New user</t>
  </si>
  <si>
    <t>Test create new account to login the system</t>
  </si>
  <si>
    <t>Username Textbox</t>
  </si>
  <si>
    <t>FullName Textbox</t>
  </si>
  <si>
    <t>Password Textbox</t>
  </si>
  <si>
    <t>Confirm password Textbox</t>
  </si>
  <si>
    <t>Active Checkbox</t>
  </si>
  <si>
    <t>1. The Username = empty
2. Enter the valid remaining fields
3. Click on Create button</t>
  </si>
  <si>
    <t>1. Enter Username = special characters (Username = Tuyen@#Do)
2. Enter the valid remaining fields
3. Click on Create button</t>
  </si>
  <si>
    <t>1. Enter Username = 51 chars
2. Enter the valid remaining fields
3. Click on Create button</t>
  </si>
  <si>
    <t>- The system show error message under the textbox: “Username is not more than 50 characters"
- Highlight và focus on the error field</t>
  </si>
  <si>
    <t>- Successfully</t>
  </si>
  <si>
    <t>Test the Username field is unique</t>
  </si>
  <si>
    <t>1. Enter an unregistered or non-existent Username in DB
2. Enter the valid remaining fields
3. Click on Create button</t>
  </si>
  <si>
    <t>Test the Username field is not unique</t>
  </si>
  <si>
    <t>- The system displays message: “The Username field must be unique"
- Highlight và focus on the Username field</t>
  </si>
  <si>
    <t>Description Textarea</t>
  </si>
  <si>
    <t>1. The FullName = empty
2. Enter the valid remaining fields
3. Click on Create button</t>
  </si>
  <si>
    <t>1. Enter FullName = special characters (FullName = Tuyên@Đỗ#Thị)
2. Enter the valid remaining fields
3. Click on Create button</t>
  </si>
  <si>
    <t>- Auto trimming space in the prefix and suffix of the entered characters
- Successfully</t>
  </si>
  <si>
    <t>- The system show error message under the textbox: “FullName is not more than 100 characters"
- Highlight và focus on the FullName field</t>
  </si>
  <si>
    <t>1. The Description = empty
2. Enter the valid remaining fields
3. Click on Create button</t>
  </si>
  <si>
    <t>1. Enter an existed Username in DB
2. Enter the valid remaining fields
3. Click on Create button</t>
  </si>
  <si>
    <t>1. Enter Username = 50 chars
2. Enter the valid remaining fields
3. Click on Create button</t>
  </si>
  <si>
    <t>1. Enter "Spaces" in the prefix and suffix of the entered characters
2. Enter the valid remaining fields
3. Click on Create button</t>
  </si>
  <si>
    <t>1. Enter invalid format and containing special characters, html tags: &lt;a&gt;Tuyên Đỗ&lt;/a&gt;
2. Enter the valid remaining fields
3. Click on Create button</t>
  </si>
  <si>
    <t>1. Enter FullName = 101 chars
2. Enter the valid remaining fields
3. Click on Create button</t>
  </si>
  <si>
    <t>1. Enter FullName = 100 chars
2. Enter the valid remaining fields
3. Click on Create button</t>
  </si>
  <si>
    <t>1. Enter invalid format and containing special characters, html tags: &lt;a&gt;TuyenDo&lt;/a&gt;
2. Enter the valid remaining fields
3. Click on Create button</t>
  </si>
  <si>
    <t>1. Enter Description = special characters (Description = aaaaaaav@bbb#)
2. Enter the valid remaining fields
3. Click on Create button</t>
  </si>
  <si>
    <t>1. Enter Description = 101 chars
2. Enter the valid remaining fields
3. Click on Create button</t>
  </si>
  <si>
    <t>1. Enter Description = 100 chars
2. Enter the valid remaining fields
3. Click on Create button</t>
  </si>
  <si>
    <t>- The system show error message under the textbox: “Description is not more than 100 characters"
- Highlight và focus on the Description field</t>
  </si>
  <si>
    <t>1. Enter invalid format and containing special characters, html tags: &lt;a&gt;gggggggggggg&lt;/a&gt;
2. Enter the valid remaining fields
3. Click on Create button</t>
  </si>
  <si>
    <t>- The system displays message: “Invalid data format"
- Highlight và focus on the Description field</t>
  </si>
  <si>
    <t>Test when entering multiple lines in the text area</t>
  </si>
  <si>
    <t>1. Enter data on multiple lines
2. Enter the valid remaining fields
3. Click on Create button</t>
  </si>
  <si>
    <t>- Execute successfully
- Display data on multiple lines is the same as entered</t>
  </si>
  <si>
    <t>1. The Password = empty
2. Enter the valid remaining fields
3. Click on Create button</t>
  </si>
  <si>
    <t>1. Enter characters into the Password field
2. Enter the valid remaining fields
3. Click on Create button</t>
  </si>
  <si>
    <t>1. Enter Password = 51 chars
2. Enter the valid remaining fields
3. Click on Create button</t>
  </si>
  <si>
    <t>1. Enter Password = 50 chars
2. Enter the valid remaining fields
3. Click on Create button</t>
  </si>
  <si>
    <t>Test the valid password</t>
  </si>
  <si>
    <t>Test when entering password without special characters</t>
  </si>
  <si>
    <t>1. The Password = 50 characters, including at least 1 special characters, digits, chars
2. Enter the valid remaining fields
3. Click on Create button</t>
  </si>
  <si>
    <t>- The system show error message under the textbox: “The password must be including at least 1 special characters, digits and chars"
- Highlight và focus on the error field</t>
  </si>
  <si>
    <t>Test when entering password without digits</t>
  </si>
  <si>
    <t>1. Enter Password inluding 1 digits, chars (Password = 123ABC)
2. Enter the valid remaining fields
3. Click on Create button</t>
  </si>
  <si>
    <t>Test when entering password without chars</t>
  </si>
  <si>
    <t>1. Enter Password inluding 1 special characters and digits (Password = 123@@@)
2. Enter the valid remaining fields
3. Click on Create button</t>
  </si>
  <si>
    <t>1. Enter Password inluding 1 special characters and chars (Password = A@B#c$)
2. Enter the valid remaining fields
3. Click on Create button</t>
  </si>
  <si>
    <t>1. The Confirm password = empty
2. Enter the valid remaining fields
3. Click on Create button</t>
  </si>
  <si>
    <t>1. The Confirm password = empty
2. Enter the valid remaining fields
3. Click on Registration button</t>
  </si>
  <si>
    <t>Test when entering into data equal to the maxlength (=50 chars)</t>
  </si>
  <si>
    <t>Test when entering into data greater than the maxlength (=51 chars)</t>
  </si>
  <si>
    <t>Test when  entering into data greater than the maxlength (=101 chars)</t>
  </si>
  <si>
    <t>Test when entering into data greater than the maxlength (=101 chars)</t>
  </si>
  <si>
    <t>Test when  entering into data greater than the maxlength (=51 chars)</t>
  </si>
  <si>
    <t>Test when entering into data equal to the maxlength (=100 chars)</t>
  </si>
  <si>
    <t>Test unchecked all checkbox</t>
  </si>
  <si>
    <t>1. Enter unchecked all checkbox
2. Enter the valid remaining fields
3. Click on Create button</t>
  </si>
  <si>
    <t>1. Enter Confirmation Password = Password
2. Enter the valid remaining fields
3. Click on Create button</t>
  </si>
  <si>
    <t>1. Enter Confirmation Password != Password
2. Enter the valid remaining fields
3. Click on Create button</t>
  </si>
  <si>
    <t>Test checked for one on three checkbox</t>
  </si>
  <si>
    <t>1. Enter checked on User cannot change password
2. Enter the valid remaining fields
3. Click on Create button</t>
  </si>
  <si>
    <t>1. Enter checked on Account is disable
2. Enter the valid remaining fields
3. Click on Create button</t>
  </si>
  <si>
    <t>- Successfully
- User can not change his own password</t>
  </si>
  <si>
    <t>- Successfully
- Password never expired</t>
  </si>
  <si>
    <t>- Successfully
- Account is disable</t>
  </si>
  <si>
    <t>Test checked for two on three checkbox</t>
  </si>
  <si>
    <t>1. Enter checked on User cannot change password and checked on Password never expired
2. Enter the valid remaining fields
3. Click on Create button</t>
  </si>
  <si>
    <t>1. Enter checked on Password never expired
2. Enter the valid remaining fields
3. Click on Create button</t>
  </si>
  <si>
    <t>- Successfully
- User can not change his own password
- Password never expired</t>
  </si>
  <si>
    <t>1. Enter checked on User cannot change password and checked on Account is disable
2. Enter the valid remaining fields
3. Click on Create button</t>
  </si>
  <si>
    <t>- Successfully
- User can not change his own password
- Account is disable</t>
  </si>
  <si>
    <t>1. Enter checked on Password never expired and checked on Account is disable
2. Enter the valid remaining fields
3. Click on Create button</t>
  </si>
  <si>
    <t>- Successfully
- Password never expired
- Account is disable</t>
  </si>
  <si>
    <t>Test checked for three on three checkbox</t>
  </si>
  <si>
    <t>1. Enter checked on User cannot change password, Password never expired and Account is disable
2. Enter the valid remaining fields
3. Click on Create button</t>
  </si>
  <si>
    <t>- Successfully
- User can not change his own password
- Password never expired
- Account is disable</t>
  </si>
  <si>
    <t>Button Close</t>
  </si>
  <si>
    <t>Test click on Close button</t>
  </si>
  <si>
    <t>1. Click on Close button</t>
  </si>
  <si>
    <t>- Close new user screen and back to previous screen</t>
  </si>
  <si>
    <t>Login in facebook</t>
  </si>
  <si>
    <t>Test login in facebook</t>
  </si>
  <si>
    <t>Function Login</t>
  </si>
  <si>
    <t>- Successfully
- Home page of facebook is displayed</t>
  </si>
  <si>
    <t>1. The Email = empty
2. Enter the valid remaining fields
3. Click on Login button</t>
  </si>
  <si>
    <t>1. Enter an existed Email and Password in DB
2. Click on Login button</t>
  </si>
  <si>
    <t>1. The Password = empty
2. Enter the valid remaining fields
3. Click on Login button</t>
  </si>
  <si>
    <t>1. The Email = empty
2. The Password = empty
3. Click on Login button</t>
  </si>
  <si>
    <t>- The system displays message: “The Email field is required"
- Highlight và focus on the Email field</t>
  </si>
  <si>
    <t>- The system displays message: “The Password field is required"
- Highlight và focus on the Password field</t>
  </si>
  <si>
    <t>- The system displays message: “Email textbox and password textbox are required"</t>
  </si>
  <si>
    <t>Test trimming of space on the Email textbox</t>
  </si>
  <si>
    <t>1. Enter "Spaces" in the prefix and suffix of the entered characters
2. Enter the valid remaining fields
3. Click on Login button</t>
  </si>
  <si>
    <t>- Auto trimming space in the prefix and suffix of the entered characters
- Successfully
- Home page of facebook is displayed</t>
  </si>
  <si>
    <t>1. Enter characters into the Password field
2. Enter the valid remaining fields
3. Click on Login button</t>
  </si>
  <si>
    <t>Test login in facebook is not successfully</t>
  </si>
  <si>
    <t>Test login in facebook is successfully</t>
  </si>
  <si>
    <t>1. Enter an unregistered or non-existent Email in DB
2. Enter the valid remaining fields
2. Click on Login button</t>
  </si>
  <si>
    <t>- The system displays message: “Email is incorrect"
- Highlight và focus on the Email field</t>
  </si>
  <si>
    <t>1. Enter an existed Email and Password in DB
2. Enter the Password is incorrect
2. Click on Login button</t>
  </si>
  <si>
    <t>- The system displays message: “Password is incorrect"
- Highlight và focus on the password field</t>
  </si>
  <si>
    <t>Test no distinction between uppercase and lowercase letters on the Email field</t>
  </si>
  <si>
    <t xml:space="preserve">1. Enter Email = lowercase letters (login with an existed email in DB)
2. Enter the valid remaining fields
3. Click on Login button </t>
  </si>
  <si>
    <t xml:space="preserve">1. Enter Email = uppercase letters (same as lowercase letters data above)
2. Enter the valid remaining fields
3. Click on Login button </t>
  </si>
  <si>
    <t>- Successfully
- Home page of facebook is displayed
- There is no distinction between uppercase and lowercase letters</t>
  </si>
  <si>
    <t>Search</t>
  </si>
  <si>
    <t>Test function search</t>
  </si>
  <si>
    <t>Function Search</t>
  </si>
  <si>
    <t>Test when searching is successful</t>
  </si>
  <si>
    <t>1. Enter an existed FullName in DB into the search
2. Click icon Search</t>
  </si>
  <si>
    <t>- The system display the search result successfully when enter an existed FullName in DB into the search</t>
  </si>
  <si>
    <t>Test when searching is not successful</t>
  </si>
  <si>
    <t>1. Enter an non-existent FullName in DB into the search
2. Click icon Search</t>
  </si>
  <si>
    <t>- The system display message: "No result matched your search"</t>
  </si>
  <si>
    <t>1. Enter textbox search = empty
2. Click icon Search</t>
  </si>
  <si>
    <t>Test  when entering special characters into Search textbox</t>
  </si>
  <si>
    <t>1. Enter special characters into the Search textbox 
2. Click icon Search</t>
  </si>
  <si>
    <t xml:space="preserve">Test  when entering “Spaces” in the prefix and suffix of the entered data </t>
  </si>
  <si>
    <t>1. Entering the existed data and is the same pair in the database + has the prefix and suffix space 
2. Click icon Search</t>
  </si>
  <si>
    <t>- Auto trimming space in the prefix and suffix of the entered characters
- The system display the search result successfully when enter an existed FullName in DB into the search</t>
  </si>
  <si>
    <t>Test no distinction between uppercase and lowercase letters on the search field</t>
  </si>
  <si>
    <t>1. Enter textbox search = lowercase letters (enter an existed FullName in DB)
2. Click icon Search</t>
  </si>
  <si>
    <t>1. Enter textbox search = uppercase letters (same as lowercase letters data above)
2. Click icon Search</t>
  </si>
  <si>
    <t>- There is no distinction between uppercase and lowercase letters
- The system display the search result successfully when enter an existed FullName in DB into the search</t>
  </si>
  <si>
    <t>Test auto suggestion</t>
  </si>
  <si>
    <t>1. Click textbox search</t>
  </si>
  <si>
    <t>- Display list FullName search is near</t>
  </si>
  <si>
    <t>- The system display auto suggestion
- Highlight và focus on the Search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</si>
</sst>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3009-5510-45A1-ABFB-416CC63F879C}">
  <dimension ref="A2:K68"/>
  <sheetViews>
    <sheetView topLeftCell="A7" workbookViewId="0">
      <selection activeCell="C72" sqref="C72"/>
    </sheetView>
  </sheetViews>
  <sheetFormatPr defaultRowHeight="15.75" x14ac:dyDescent="0.2"/>
  <cols>
    <col min="1" max="1" width="14.28515625" style="1" customWidth="1"/>
    <col min="2" max="2" width="29.7109375" style="25" customWidth="1"/>
    <col min="3" max="3" width="50.42578125" style="2" customWidth="1"/>
    <col min="4" max="4" width="44" style="4" customWidth="1"/>
    <col min="5" max="5" width="18.42578125" style="1" customWidth="1"/>
    <col min="6" max="6" width="26" style="2" customWidth="1"/>
    <col min="7" max="16384" width="9.140625" style="2"/>
  </cols>
  <sheetData>
    <row r="2" spans="1:11" x14ac:dyDescent="0.2">
      <c r="B2" s="3"/>
      <c r="F2" s="5"/>
      <c r="G2" s="6"/>
      <c r="H2" s="7"/>
      <c r="I2" s="7"/>
      <c r="J2" s="7"/>
      <c r="K2" s="7"/>
    </row>
    <row r="3" spans="1:11" x14ac:dyDescent="0.2">
      <c r="B3" s="8" t="s">
        <v>6</v>
      </c>
      <c r="C3" s="9" t="s">
        <v>14</v>
      </c>
      <c r="D3" s="5"/>
      <c r="E3" s="6"/>
      <c r="F3" s="4"/>
      <c r="G3" s="10"/>
      <c r="H3" s="7"/>
      <c r="I3" s="7"/>
      <c r="J3" s="7"/>
      <c r="K3" s="7"/>
    </row>
    <row r="4" spans="1:11" x14ac:dyDescent="0.2">
      <c r="B4" s="8" t="s">
        <v>13</v>
      </c>
      <c r="C4" s="9" t="s">
        <v>15</v>
      </c>
      <c r="D4" s="5"/>
      <c r="E4" s="10"/>
      <c r="F4" s="4"/>
      <c r="G4" s="11"/>
      <c r="H4" s="12"/>
      <c r="I4" s="13"/>
      <c r="J4" s="14"/>
      <c r="K4" s="7"/>
    </row>
    <row r="5" spans="1:11" x14ac:dyDescent="0.2">
      <c r="B5" s="2"/>
      <c r="C5" s="3"/>
      <c r="D5" s="15"/>
      <c r="E5" s="2"/>
      <c r="F5" s="4"/>
      <c r="G5" s="16"/>
      <c r="H5" s="17"/>
      <c r="I5" s="6"/>
      <c r="J5" s="6"/>
      <c r="K5" s="7"/>
    </row>
    <row r="6" spans="1:11" x14ac:dyDescent="0.2">
      <c r="B6" s="31" t="s">
        <v>0</v>
      </c>
      <c r="C6" s="32" t="s">
        <v>1</v>
      </c>
      <c r="D6" s="33" t="s">
        <v>2</v>
      </c>
      <c r="E6" s="31" t="s">
        <v>7</v>
      </c>
      <c r="F6" s="34" t="s">
        <v>10</v>
      </c>
    </row>
    <row r="7" spans="1:11" x14ac:dyDescent="0.2">
      <c r="B7" s="18">
        <f>COUNTIF($E$11:$E$57,"Pass")</f>
        <v>0</v>
      </c>
      <c r="C7" s="19">
        <f>COUNTIF($E$11:$E$57,"Fail")</f>
        <v>0</v>
      </c>
      <c r="D7" s="20" t="s">
        <v>11</v>
      </c>
      <c r="E7" s="18">
        <v>0</v>
      </c>
      <c r="F7" s="18">
        <f>SUM($B$7:$C$7)</f>
        <v>0</v>
      </c>
    </row>
    <row r="9" spans="1:11" s="21" customFormat="1" ht="24.75" customHeight="1" x14ac:dyDescent="0.2">
      <c r="A9" s="32" t="s">
        <v>3</v>
      </c>
      <c r="B9" s="32" t="s">
        <v>4</v>
      </c>
      <c r="C9" s="32" t="s">
        <v>5</v>
      </c>
      <c r="D9" s="33" t="s">
        <v>8</v>
      </c>
      <c r="E9" s="32" t="s">
        <v>9</v>
      </c>
      <c r="F9" s="32" t="s">
        <v>12</v>
      </c>
    </row>
    <row r="10" spans="1:11" x14ac:dyDescent="0.2">
      <c r="A10" s="40" t="s">
        <v>16</v>
      </c>
      <c r="B10" s="41"/>
      <c r="C10" s="41"/>
      <c r="D10" s="41"/>
      <c r="E10" s="41"/>
      <c r="F10" s="42"/>
    </row>
    <row r="11" spans="1:11" ht="157.5" x14ac:dyDescent="0.2">
      <c r="A11" s="18">
        <v>1</v>
      </c>
      <c r="B11" s="26" t="s">
        <v>17</v>
      </c>
      <c r="C11" s="9" t="s">
        <v>18</v>
      </c>
      <c r="D11" s="23" t="s">
        <v>19</v>
      </c>
      <c r="E11" s="20"/>
      <c r="F11" s="24"/>
    </row>
    <row r="12" spans="1:11" x14ac:dyDescent="0.2">
      <c r="A12" s="37" t="s">
        <v>20</v>
      </c>
      <c r="B12" s="38"/>
      <c r="C12" s="38"/>
      <c r="D12" s="38"/>
      <c r="E12" s="38"/>
      <c r="F12" s="39"/>
    </row>
    <row r="13" spans="1:11" x14ac:dyDescent="0.2">
      <c r="A13" s="29" t="s">
        <v>21</v>
      </c>
      <c r="B13" s="35"/>
      <c r="C13" s="35"/>
      <c r="D13" s="35"/>
      <c r="E13" s="36"/>
      <c r="F13" s="27"/>
    </row>
    <row r="14" spans="1:11" ht="47.25" x14ac:dyDescent="0.2">
      <c r="A14" s="18">
        <v>3</v>
      </c>
      <c r="B14" s="22" t="s">
        <v>23</v>
      </c>
      <c r="C14" s="9" t="s">
        <v>24</v>
      </c>
      <c r="D14" s="23" t="s">
        <v>25</v>
      </c>
      <c r="E14" s="20"/>
      <c r="F14" s="24"/>
    </row>
    <row r="15" spans="1:11" ht="63" x14ac:dyDescent="0.2">
      <c r="A15" s="18">
        <v>4</v>
      </c>
      <c r="B15" s="22" t="s">
        <v>26</v>
      </c>
      <c r="C15" s="9" t="s">
        <v>27</v>
      </c>
      <c r="D15" s="23" t="s">
        <v>28</v>
      </c>
      <c r="E15" s="20"/>
      <c r="F15" s="24"/>
    </row>
    <row r="16" spans="1:11" ht="63" x14ac:dyDescent="0.2">
      <c r="A16" s="18">
        <v>5</v>
      </c>
      <c r="B16" s="22" t="s">
        <v>29</v>
      </c>
      <c r="C16" s="9" t="s">
        <v>30</v>
      </c>
      <c r="D16" s="23" t="s">
        <v>46</v>
      </c>
      <c r="E16" s="20"/>
      <c r="F16" s="24"/>
    </row>
    <row r="17" spans="1:6" ht="47.25" x14ac:dyDescent="0.2">
      <c r="A17" s="18">
        <v>6</v>
      </c>
      <c r="B17" s="22" t="s">
        <v>31</v>
      </c>
      <c r="C17" s="9" t="s">
        <v>32</v>
      </c>
      <c r="D17" s="23" t="s">
        <v>91</v>
      </c>
      <c r="E17" s="20"/>
      <c r="F17" s="24"/>
    </row>
    <row r="18" spans="1:6" ht="63" x14ac:dyDescent="0.2">
      <c r="A18" s="18">
        <v>7</v>
      </c>
      <c r="B18" s="22" t="s">
        <v>33</v>
      </c>
      <c r="C18" s="9" t="s">
        <v>35</v>
      </c>
      <c r="D18" s="23" t="s">
        <v>36</v>
      </c>
      <c r="E18" s="20"/>
      <c r="F18" s="24"/>
    </row>
    <row r="19" spans="1:6" ht="63" x14ac:dyDescent="0.2">
      <c r="A19" s="18">
        <v>8</v>
      </c>
      <c r="B19" s="22" t="s">
        <v>34</v>
      </c>
      <c r="C19" s="9" t="s">
        <v>37</v>
      </c>
      <c r="D19" s="23" t="s">
        <v>38</v>
      </c>
      <c r="E19" s="20"/>
      <c r="F19" s="24"/>
    </row>
    <row r="20" spans="1:6" x14ac:dyDescent="0.2">
      <c r="A20" s="29" t="s">
        <v>22</v>
      </c>
      <c r="B20" s="35"/>
      <c r="C20" s="35"/>
      <c r="D20" s="35"/>
      <c r="E20" s="36"/>
      <c r="F20" s="24"/>
    </row>
    <row r="21" spans="1:6" ht="63" x14ac:dyDescent="0.2">
      <c r="A21" s="18">
        <v>9</v>
      </c>
      <c r="B21" s="22" t="s">
        <v>39</v>
      </c>
      <c r="C21" s="9" t="s">
        <v>41</v>
      </c>
      <c r="D21" s="23" t="s">
        <v>91</v>
      </c>
      <c r="E21" s="20"/>
      <c r="F21" s="24"/>
    </row>
    <row r="22" spans="1:6" ht="47.25" x14ac:dyDescent="0.2">
      <c r="A22" s="18">
        <v>10</v>
      </c>
      <c r="B22" s="22" t="s">
        <v>40</v>
      </c>
      <c r="C22" s="9" t="s">
        <v>42</v>
      </c>
      <c r="D22" s="23" t="s">
        <v>43</v>
      </c>
      <c r="E22" s="20"/>
      <c r="F22" s="24"/>
    </row>
    <row r="23" spans="1:6" ht="47.25" x14ac:dyDescent="0.2">
      <c r="A23" s="18">
        <v>11</v>
      </c>
      <c r="B23" s="22" t="s">
        <v>23</v>
      </c>
      <c r="C23" s="9" t="s">
        <v>44</v>
      </c>
      <c r="D23" s="23" t="s">
        <v>25</v>
      </c>
      <c r="E23" s="20"/>
      <c r="F23" s="24"/>
    </row>
    <row r="24" spans="1:6" ht="63" x14ac:dyDescent="0.2">
      <c r="A24" s="18">
        <v>12</v>
      </c>
      <c r="B24" s="22" t="s">
        <v>26</v>
      </c>
      <c r="C24" s="9" t="s">
        <v>45</v>
      </c>
      <c r="D24" s="23" t="s">
        <v>28</v>
      </c>
      <c r="E24" s="20"/>
      <c r="F24" s="24"/>
    </row>
    <row r="25" spans="1:6" ht="63" x14ac:dyDescent="0.2">
      <c r="A25" s="18">
        <v>13</v>
      </c>
      <c r="B25" s="22" t="s">
        <v>29</v>
      </c>
      <c r="C25" s="9" t="s">
        <v>47</v>
      </c>
      <c r="D25" s="23" t="s">
        <v>48</v>
      </c>
      <c r="E25" s="20"/>
      <c r="F25" s="24"/>
    </row>
    <row r="26" spans="1:6" ht="47.25" x14ac:dyDescent="0.2">
      <c r="A26" s="18">
        <v>14</v>
      </c>
      <c r="B26" s="22" t="s">
        <v>31</v>
      </c>
      <c r="C26" s="9" t="s">
        <v>49</v>
      </c>
      <c r="D26" s="23" t="s">
        <v>91</v>
      </c>
      <c r="E26" s="20"/>
      <c r="F26" s="24"/>
    </row>
    <row r="27" spans="1:6" ht="63" x14ac:dyDescent="0.2">
      <c r="A27" s="18">
        <v>15</v>
      </c>
      <c r="B27" s="22" t="s">
        <v>33</v>
      </c>
      <c r="C27" s="9" t="s">
        <v>35</v>
      </c>
      <c r="D27" s="23" t="s">
        <v>50</v>
      </c>
      <c r="E27" s="20"/>
      <c r="F27" s="24"/>
    </row>
    <row r="28" spans="1:6" ht="63" x14ac:dyDescent="0.2">
      <c r="A28" s="18">
        <v>16</v>
      </c>
      <c r="B28" s="22" t="s">
        <v>34</v>
      </c>
      <c r="C28" s="9" t="s">
        <v>51</v>
      </c>
      <c r="D28" s="23" t="s">
        <v>38</v>
      </c>
      <c r="E28" s="20"/>
      <c r="F28" s="24"/>
    </row>
    <row r="29" spans="1:6" x14ac:dyDescent="0.2">
      <c r="A29" s="29" t="s">
        <v>52</v>
      </c>
      <c r="B29" s="35"/>
      <c r="C29" s="35"/>
      <c r="D29" s="35"/>
      <c r="E29" s="36"/>
      <c r="F29" s="24"/>
    </row>
    <row r="30" spans="1:6" ht="47.25" x14ac:dyDescent="0.2">
      <c r="A30" s="18">
        <v>17</v>
      </c>
      <c r="B30" s="22" t="s">
        <v>53</v>
      </c>
      <c r="C30" s="9" t="s">
        <v>54</v>
      </c>
      <c r="D30" s="23" t="s">
        <v>91</v>
      </c>
      <c r="E30" s="20"/>
      <c r="F30" s="24"/>
    </row>
    <row r="31" spans="1:6" ht="47.25" x14ac:dyDescent="0.2">
      <c r="A31" s="18">
        <v>18</v>
      </c>
      <c r="B31" s="22" t="s">
        <v>23</v>
      </c>
      <c r="C31" s="9" t="s">
        <v>55</v>
      </c>
      <c r="D31" s="23" t="s">
        <v>25</v>
      </c>
      <c r="E31" s="20"/>
      <c r="F31" s="24"/>
    </row>
    <row r="32" spans="1:6" ht="47.25" x14ac:dyDescent="0.2">
      <c r="A32" s="18">
        <v>19</v>
      </c>
      <c r="B32" s="43" t="s">
        <v>56</v>
      </c>
      <c r="C32" s="9" t="s">
        <v>58</v>
      </c>
      <c r="D32" s="46" t="s">
        <v>57</v>
      </c>
      <c r="E32" s="23"/>
      <c r="F32" s="24"/>
    </row>
    <row r="33" spans="1:6" ht="47.25" x14ac:dyDescent="0.2">
      <c r="A33" s="18">
        <v>20</v>
      </c>
      <c r="B33" s="44"/>
      <c r="C33" s="9" t="s">
        <v>59</v>
      </c>
      <c r="D33" s="47"/>
      <c r="E33" s="20"/>
      <c r="F33" s="24"/>
    </row>
    <row r="34" spans="1:6" ht="47.25" x14ac:dyDescent="0.2">
      <c r="A34" s="18">
        <v>21</v>
      </c>
      <c r="B34" s="44"/>
      <c r="C34" s="9" t="s">
        <v>60</v>
      </c>
      <c r="D34" s="47"/>
      <c r="E34" s="20"/>
      <c r="F34" s="24"/>
    </row>
    <row r="35" spans="1:6" ht="47.25" x14ac:dyDescent="0.2">
      <c r="A35" s="18">
        <v>22</v>
      </c>
      <c r="B35" s="45"/>
      <c r="C35" s="9" t="s">
        <v>61</v>
      </c>
      <c r="D35" s="48"/>
      <c r="E35" s="20"/>
      <c r="F35" s="24"/>
    </row>
    <row r="36" spans="1:6" ht="63" x14ac:dyDescent="0.2">
      <c r="A36" s="18">
        <v>23</v>
      </c>
      <c r="B36" s="22" t="s">
        <v>65</v>
      </c>
      <c r="C36" s="9" t="s">
        <v>66</v>
      </c>
      <c r="D36" s="23" t="s">
        <v>91</v>
      </c>
      <c r="E36" s="20"/>
      <c r="F36" s="24"/>
    </row>
    <row r="37" spans="1:6" ht="63" x14ac:dyDescent="0.2">
      <c r="A37" s="18">
        <v>24</v>
      </c>
      <c r="B37" s="22" t="s">
        <v>29</v>
      </c>
      <c r="C37" s="9" t="s">
        <v>62</v>
      </c>
      <c r="D37" s="23" t="s">
        <v>63</v>
      </c>
      <c r="E37" s="20"/>
      <c r="F37" s="24"/>
    </row>
    <row r="38" spans="1:6" ht="47.25" x14ac:dyDescent="0.2">
      <c r="A38" s="18">
        <v>25</v>
      </c>
      <c r="B38" s="22" t="s">
        <v>31</v>
      </c>
      <c r="C38" s="9" t="s">
        <v>64</v>
      </c>
      <c r="D38" s="23" t="s">
        <v>91</v>
      </c>
      <c r="E38" s="20"/>
      <c r="F38" s="24"/>
    </row>
    <row r="39" spans="1:6" ht="63" x14ac:dyDescent="0.2">
      <c r="A39" s="18">
        <v>26</v>
      </c>
      <c r="B39" s="22" t="s">
        <v>33</v>
      </c>
      <c r="C39" s="9" t="s">
        <v>35</v>
      </c>
      <c r="D39" s="23" t="s">
        <v>50</v>
      </c>
      <c r="E39" s="20"/>
      <c r="F39" s="24"/>
    </row>
    <row r="40" spans="1:6" x14ac:dyDescent="0.2">
      <c r="A40" s="29" t="s">
        <v>67</v>
      </c>
      <c r="B40" s="35"/>
      <c r="C40" s="35"/>
      <c r="D40" s="35"/>
      <c r="E40" s="36"/>
      <c r="F40" s="27"/>
    </row>
    <row r="41" spans="1:6" ht="47.25" x14ac:dyDescent="0.2">
      <c r="A41" s="18">
        <v>27</v>
      </c>
      <c r="B41" s="22" t="s">
        <v>23</v>
      </c>
      <c r="C41" s="9" t="s">
        <v>68</v>
      </c>
      <c r="D41" s="23" t="s">
        <v>25</v>
      </c>
      <c r="E41" s="20"/>
      <c r="F41" s="24"/>
    </row>
    <row r="42" spans="1:6" ht="47.25" x14ac:dyDescent="0.2">
      <c r="A42" s="18">
        <v>28</v>
      </c>
      <c r="B42" s="22" t="s">
        <v>69</v>
      </c>
      <c r="C42" s="9" t="s">
        <v>70</v>
      </c>
      <c r="D42" s="23" t="s">
        <v>71</v>
      </c>
      <c r="E42" s="20"/>
      <c r="F42" s="24"/>
    </row>
    <row r="43" spans="1:6" ht="63" x14ac:dyDescent="0.2">
      <c r="A43" s="18">
        <v>29</v>
      </c>
      <c r="B43" s="22" t="s">
        <v>72</v>
      </c>
      <c r="C43" s="9" t="s">
        <v>73</v>
      </c>
      <c r="D43" s="23" t="s">
        <v>91</v>
      </c>
      <c r="E43" s="20"/>
      <c r="F43" s="24"/>
    </row>
    <row r="44" spans="1:6" ht="63" x14ac:dyDescent="0.2">
      <c r="A44" s="18">
        <v>30</v>
      </c>
      <c r="B44" s="22" t="s">
        <v>29</v>
      </c>
      <c r="C44" s="9" t="s">
        <v>74</v>
      </c>
      <c r="D44" s="23" t="s">
        <v>75</v>
      </c>
      <c r="E44" s="20"/>
      <c r="F44" s="24"/>
    </row>
    <row r="45" spans="1:6" ht="47.25" x14ac:dyDescent="0.2">
      <c r="A45" s="18">
        <v>31</v>
      </c>
      <c r="B45" s="22" t="s">
        <v>31</v>
      </c>
      <c r="C45" s="9" t="s">
        <v>76</v>
      </c>
      <c r="D45" s="23" t="s">
        <v>91</v>
      </c>
      <c r="E45" s="20"/>
      <c r="F45" s="24"/>
    </row>
    <row r="46" spans="1:6" x14ac:dyDescent="0.2">
      <c r="A46" s="29" t="s">
        <v>77</v>
      </c>
      <c r="B46" s="35"/>
      <c r="C46" s="35"/>
      <c r="D46" s="35"/>
      <c r="E46" s="36"/>
      <c r="F46" s="27"/>
    </row>
    <row r="47" spans="1:6" ht="47.25" x14ac:dyDescent="0.2">
      <c r="A47" s="18">
        <v>32</v>
      </c>
      <c r="B47" s="22" t="s">
        <v>23</v>
      </c>
      <c r="C47" s="9" t="s">
        <v>166</v>
      </c>
      <c r="D47" s="23" t="s">
        <v>25</v>
      </c>
      <c r="E47" s="20"/>
      <c r="F47" s="24"/>
    </row>
    <row r="48" spans="1:6" ht="47.25" x14ac:dyDescent="0.2">
      <c r="A48" s="18">
        <v>33</v>
      </c>
      <c r="B48" s="22" t="s">
        <v>78</v>
      </c>
      <c r="C48" s="9" t="s">
        <v>79</v>
      </c>
      <c r="D48" s="23" t="s">
        <v>91</v>
      </c>
      <c r="E48" s="20"/>
      <c r="F48" s="24"/>
    </row>
    <row r="49" spans="1:6" ht="63" x14ac:dyDescent="0.2">
      <c r="A49" s="18">
        <v>34</v>
      </c>
      <c r="B49" s="22" t="s">
        <v>80</v>
      </c>
      <c r="C49" s="9" t="s">
        <v>81</v>
      </c>
      <c r="D49" s="23" t="s">
        <v>82</v>
      </c>
      <c r="E49" s="20"/>
      <c r="F49" s="24"/>
    </row>
    <row r="50" spans="1:6" x14ac:dyDescent="0.2">
      <c r="A50" s="29" t="s">
        <v>83</v>
      </c>
      <c r="B50" s="35"/>
      <c r="C50" s="35"/>
      <c r="D50" s="35"/>
      <c r="E50" s="36"/>
      <c r="F50" s="27"/>
    </row>
    <row r="51" spans="1:6" ht="47.25" x14ac:dyDescent="0.2">
      <c r="A51" s="18">
        <v>35</v>
      </c>
      <c r="B51" s="22" t="s">
        <v>23</v>
      </c>
      <c r="C51" s="9" t="s">
        <v>84</v>
      </c>
      <c r="D51" s="23" t="s">
        <v>25</v>
      </c>
      <c r="E51" s="20"/>
      <c r="F51" s="24"/>
    </row>
    <row r="52" spans="1:6" ht="63" x14ac:dyDescent="0.2">
      <c r="A52" s="18">
        <v>36</v>
      </c>
      <c r="B52" s="22" t="s">
        <v>26</v>
      </c>
      <c r="C52" s="9" t="s">
        <v>85</v>
      </c>
      <c r="D52" s="23" t="s">
        <v>28</v>
      </c>
      <c r="E52" s="20"/>
      <c r="F52" s="24"/>
    </row>
    <row r="53" spans="1:6" ht="63" x14ac:dyDescent="0.2">
      <c r="A53" s="18">
        <v>37</v>
      </c>
      <c r="B53" s="22" t="s">
        <v>29</v>
      </c>
      <c r="C53" s="9" t="s">
        <v>86</v>
      </c>
      <c r="D53" s="23" t="s">
        <v>87</v>
      </c>
      <c r="E53" s="20"/>
      <c r="F53" s="24"/>
    </row>
    <row r="54" spans="1:6" ht="47.25" x14ac:dyDescent="0.2">
      <c r="A54" s="18">
        <v>38</v>
      </c>
      <c r="B54" s="22" t="s">
        <v>31</v>
      </c>
      <c r="C54" s="9" t="s">
        <v>88</v>
      </c>
      <c r="D54" s="23" t="s">
        <v>91</v>
      </c>
      <c r="E54" s="20"/>
      <c r="F54" s="24"/>
    </row>
    <row r="55" spans="1:6" ht="63" x14ac:dyDescent="0.2">
      <c r="A55" s="18">
        <v>39</v>
      </c>
      <c r="B55" s="22" t="s">
        <v>33</v>
      </c>
      <c r="C55" s="9" t="s">
        <v>35</v>
      </c>
      <c r="D55" s="23" t="s">
        <v>36</v>
      </c>
      <c r="E55" s="20"/>
      <c r="F55" s="24"/>
    </row>
    <row r="56" spans="1:6" ht="63" x14ac:dyDescent="0.2">
      <c r="A56" s="18">
        <v>40</v>
      </c>
      <c r="B56" s="22" t="s">
        <v>34</v>
      </c>
      <c r="C56" s="9" t="s">
        <v>89</v>
      </c>
      <c r="D56" s="23" t="s">
        <v>38</v>
      </c>
      <c r="E56" s="20"/>
      <c r="F56" s="24"/>
    </row>
    <row r="57" spans="1:6" x14ac:dyDescent="0.2">
      <c r="A57" s="29" t="s">
        <v>90</v>
      </c>
      <c r="B57" s="35"/>
      <c r="C57" s="35"/>
      <c r="D57" s="35"/>
      <c r="E57" s="36"/>
      <c r="F57" s="27"/>
    </row>
    <row r="58" spans="1:6" ht="47.25" x14ac:dyDescent="0.2">
      <c r="A58" s="18">
        <v>41</v>
      </c>
      <c r="B58" s="22" t="s">
        <v>23</v>
      </c>
      <c r="C58" s="9" t="s">
        <v>92</v>
      </c>
      <c r="D58" s="23" t="s">
        <v>25</v>
      </c>
      <c r="E58" s="20"/>
      <c r="F58" s="24"/>
    </row>
    <row r="59" spans="1:6" ht="47.25" x14ac:dyDescent="0.2">
      <c r="A59" s="18">
        <v>42</v>
      </c>
      <c r="B59" s="22" t="s">
        <v>93</v>
      </c>
      <c r="C59" s="9" t="s">
        <v>94</v>
      </c>
      <c r="D59" s="23" t="s">
        <v>95</v>
      </c>
      <c r="E59" s="20"/>
      <c r="F59" s="24"/>
    </row>
    <row r="60" spans="1:6" ht="47.25" x14ac:dyDescent="0.2">
      <c r="A60" s="18">
        <v>43</v>
      </c>
      <c r="B60" s="22" t="s">
        <v>96</v>
      </c>
      <c r="C60" s="9" t="s">
        <v>97</v>
      </c>
      <c r="D60" s="23" t="s">
        <v>98</v>
      </c>
      <c r="E60" s="20"/>
      <c r="F60" s="24"/>
    </row>
    <row r="61" spans="1:6" ht="63" x14ac:dyDescent="0.2">
      <c r="A61" s="18">
        <v>44</v>
      </c>
      <c r="B61" s="22" t="s">
        <v>99</v>
      </c>
      <c r="C61" s="9" t="s">
        <v>100</v>
      </c>
      <c r="D61" s="23" t="s">
        <v>98</v>
      </c>
      <c r="E61" s="20"/>
      <c r="F61" s="24"/>
    </row>
    <row r="62" spans="1:6" ht="63" x14ac:dyDescent="0.2">
      <c r="A62" s="18">
        <v>45</v>
      </c>
      <c r="B62" s="22" t="s">
        <v>101</v>
      </c>
      <c r="C62" s="9" t="s">
        <v>102</v>
      </c>
      <c r="D62" s="23" t="s">
        <v>91</v>
      </c>
      <c r="E62" s="20"/>
      <c r="F62" s="24"/>
    </row>
    <row r="63" spans="1:6" ht="63" x14ac:dyDescent="0.2">
      <c r="A63" s="18">
        <v>46</v>
      </c>
      <c r="B63" s="22" t="s">
        <v>103</v>
      </c>
      <c r="C63" s="9" t="s">
        <v>104</v>
      </c>
      <c r="D63" s="23" t="s">
        <v>91</v>
      </c>
      <c r="E63" s="20"/>
      <c r="F63" s="24"/>
    </row>
    <row r="64" spans="1:6" ht="63" x14ac:dyDescent="0.2">
      <c r="A64" s="18">
        <v>47</v>
      </c>
      <c r="B64" s="22" t="s">
        <v>105</v>
      </c>
      <c r="C64" s="9" t="s">
        <v>106</v>
      </c>
      <c r="D64" s="23" t="s">
        <v>91</v>
      </c>
      <c r="E64" s="20"/>
      <c r="F64" s="24"/>
    </row>
    <row r="65" spans="1:6" ht="63" x14ac:dyDescent="0.2">
      <c r="A65" s="18">
        <v>48</v>
      </c>
      <c r="B65" s="22" t="s">
        <v>29</v>
      </c>
      <c r="C65" s="9" t="s">
        <v>107</v>
      </c>
      <c r="D65" s="23" t="s">
        <v>108</v>
      </c>
      <c r="E65" s="20"/>
      <c r="F65" s="24"/>
    </row>
    <row r="66" spans="1:6" ht="47.25" x14ac:dyDescent="0.2">
      <c r="A66" s="18">
        <v>49</v>
      </c>
      <c r="B66" s="22" t="s">
        <v>31</v>
      </c>
      <c r="C66" s="9" t="s">
        <v>109</v>
      </c>
      <c r="D66" s="23" t="s">
        <v>91</v>
      </c>
      <c r="E66" s="20"/>
      <c r="F66" s="24"/>
    </row>
    <row r="67" spans="1:6" x14ac:dyDescent="0.2">
      <c r="A67" s="37" t="s">
        <v>110</v>
      </c>
      <c r="B67" s="38"/>
      <c r="C67" s="38"/>
      <c r="D67" s="38"/>
      <c r="E67" s="38"/>
      <c r="F67" s="39"/>
    </row>
    <row r="68" spans="1:6" x14ac:dyDescent="0.2">
      <c r="A68" s="18">
        <v>50</v>
      </c>
      <c r="B68" s="22" t="s">
        <v>111</v>
      </c>
      <c r="C68" s="9" t="s">
        <v>112</v>
      </c>
      <c r="D68" s="23" t="s">
        <v>113</v>
      </c>
      <c r="E68" s="18"/>
      <c r="F68" s="9"/>
    </row>
  </sheetData>
  <mergeCells count="3">
    <mergeCell ref="A10:F10"/>
    <mergeCell ref="B32:B35"/>
    <mergeCell ref="D32:D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7"/>
  <sheetViews>
    <sheetView topLeftCell="A19" zoomScaleNormal="100" workbookViewId="0">
      <selection activeCell="B28" sqref="B28"/>
    </sheetView>
  </sheetViews>
  <sheetFormatPr defaultRowHeight="15.75" x14ac:dyDescent="0.2"/>
  <cols>
    <col min="1" max="1" width="14.28515625" style="1" customWidth="1"/>
    <col min="2" max="2" width="33.140625" style="25" customWidth="1"/>
    <col min="3" max="3" width="50.42578125" style="2" customWidth="1"/>
    <col min="4" max="4" width="44" style="4" customWidth="1"/>
    <col min="5" max="5" width="18.42578125" style="1" customWidth="1"/>
    <col min="6" max="6" width="26" style="2" customWidth="1"/>
    <col min="7" max="16384" width="9.140625" style="2"/>
  </cols>
  <sheetData>
    <row r="2" spans="1:11" x14ac:dyDescent="0.2">
      <c r="B2" s="3"/>
      <c r="F2" s="5"/>
      <c r="G2" s="6"/>
      <c r="H2" s="7"/>
      <c r="I2" s="7"/>
      <c r="J2" s="7"/>
      <c r="K2" s="7"/>
    </row>
    <row r="3" spans="1:11" x14ac:dyDescent="0.2">
      <c r="B3" s="8" t="s">
        <v>6</v>
      </c>
      <c r="C3" s="9" t="s">
        <v>114</v>
      </c>
      <c r="D3" s="5"/>
      <c r="E3" s="6"/>
      <c r="F3" s="4"/>
      <c r="G3" s="10"/>
      <c r="H3" s="7"/>
      <c r="I3" s="7"/>
      <c r="J3" s="7"/>
      <c r="K3" s="7"/>
    </row>
    <row r="4" spans="1:11" x14ac:dyDescent="0.2">
      <c r="B4" s="8" t="s">
        <v>13</v>
      </c>
      <c r="C4" s="9" t="s">
        <v>115</v>
      </c>
      <c r="D4" s="5"/>
      <c r="E4" s="10"/>
      <c r="F4" s="4"/>
      <c r="G4" s="11"/>
      <c r="H4" s="12"/>
      <c r="I4" s="13"/>
      <c r="J4" s="14"/>
      <c r="K4" s="7"/>
    </row>
    <row r="5" spans="1:11" x14ac:dyDescent="0.2">
      <c r="B5" s="2"/>
      <c r="C5" s="3"/>
      <c r="D5" s="15"/>
      <c r="E5" s="2"/>
      <c r="F5" s="4"/>
      <c r="G5" s="16"/>
      <c r="H5" s="17"/>
      <c r="I5" s="6"/>
      <c r="J5" s="6"/>
      <c r="K5" s="7"/>
    </row>
    <row r="6" spans="1:11" x14ac:dyDescent="0.2">
      <c r="B6" s="31" t="s">
        <v>0</v>
      </c>
      <c r="C6" s="32" t="s">
        <v>1</v>
      </c>
      <c r="D6" s="33" t="s">
        <v>2</v>
      </c>
      <c r="E6" s="31" t="s">
        <v>7</v>
      </c>
      <c r="F6" s="34" t="s">
        <v>10</v>
      </c>
    </row>
    <row r="7" spans="1:11" x14ac:dyDescent="0.2">
      <c r="B7" s="18">
        <f>COUNTIF($E$10:$E$46,"Pass")</f>
        <v>0</v>
      </c>
      <c r="C7" s="19">
        <f>COUNTIF($E$10:$E$46,"Fail")</f>
        <v>0</v>
      </c>
      <c r="D7" s="20" t="s">
        <v>11</v>
      </c>
      <c r="E7" s="18">
        <v>0</v>
      </c>
      <c r="F7" s="18">
        <f>SUM($B$7:$C$7)</f>
        <v>0</v>
      </c>
    </row>
    <row r="9" spans="1:11" s="21" customFormat="1" ht="24.75" customHeight="1" x14ac:dyDescent="0.2">
      <c r="A9" s="32" t="s">
        <v>3</v>
      </c>
      <c r="B9" s="32" t="s">
        <v>4</v>
      </c>
      <c r="C9" s="32" t="s">
        <v>5</v>
      </c>
      <c r="D9" s="33" t="s">
        <v>8</v>
      </c>
      <c r="E9" s="32" t="s">
        <v>9</v>
      </c>
      <c r="F9" s="32" t="s">
        <v>12</v>
      </c>
    </row>
    <row r="10" spans="1:11" x14ac:dyDescent="0.2">
      <c r="A10" s="37" t="s">
        <v>116</v>
      </c>
      <c r="B10" s="38"/>
      <c r="C10" s="38"/>
      <c r="D10" s="38"/>
      <c r="E10" s="38"/>
      <c r="F10" s="39"/>
    </row>
    <row r="11" spans="1:11" ht="63" x14ac:dyDescent="0.2">
      <c r="A11" s="18">
        <v>1</v>
      </c>
      <c r="B11" s="22" t="s">
        <v>126</v>
      </c>
      <c r="C11" s="9" t="s">
        <v>127</v>
      </c>
      <c r="D11" s="23" t="s">
        <v>125</v>
      </c>
      <c r="E11" s="20"/>
      <c r="F11" s="24"/>
    </row>
    <row r="12" spans="1:11" ht="47.25" x14ac:dyDescent="0.2">
      <c r="A12" s="18">
        <v>2</v>
      </c>
      <c r="B12" s="22" t="s">
        <v>128</v>
      </c>
      <c r="C12" s="9" t="s">
        <v>136</v>
      </c>
      <c r="D12" s="23" t="s">
        <v>129</v>
      </c>
      <c r="E12" s="20"/>
      <c r="F12" s="24"/>
    </row>
    <row r="13" spans="1:11" ht="47.25" x14ac:dyDescent="0.2">
      <c r="A13" s="18">
        <v>3</v>
      </c>
      <c r="B13" s="22" t="s">
        <v>23</v>
      </c>
      <c r="C13" s="9" t="s">
        <v>121</v>
      </c>
      <c r="D13" s="23" t="s">
        <v>25</v>
      </c>
      <c r="E13" s="20"/>
      <c r="F13" s="24"/>
    </row>
    <row r="14" spans="1:11" ht="63" x14ac:dyDescent="0.2">
      <c r="A14" s="18">
        <v>4</v>
      </c>
      <c r="B14" s="22" t="s">
        <v>26</v>
      </c>
      <c r="C14" s="9" t="s">
        <v>122</v>
      </c>
      <c r="D14" s="23" t="s">
        <v>28</v>
      </c>
      <c r="E14" s="20"/>
      <c r="F14" s="24"/>
    </row>
    <row r="15" spans="1:11" ht="63" x14ac:dyDescent="0.2">
      <c r="A15" s="18">
        <v>5</v>
      </c>
      <c r="B15" s="22" t="s">
        <v>168</v>
      </c>
      <c r="C15" s="9" t="s">
        <v>123</v>
      </c>
      <c r="D15" s="23" t="s">
        <v>124</v>
      </c>
      <c r="E15" s="20"/>
      <c r="F15" s="24"/>
    </row>
    <row r="16" spans="1:11" ht="47.25" x14ac:dyDescent="0.2">
      <c r="A16" s="18">
        <v>6</v>
      </c>
      <c r="B16" s="22" t="s">
        <v>167</v>
      </c>
      <c r="C16" s="9" t="s">
        <v>137</v>
      </c>
      <c r="D16" s="23" t="s">
        <v>125</v>
      </c>
      <c r="E16" s="20"/>
      <c r="F16" s="24"/>
    </row>
    <row r="17" spans="1:6" ht="63" x14ac:dyDescent="0.2">
      <c r="A17" s="18">
        <v>7</v>
      </c>
      <c r="B17" s="22" t="s">
        <v>33</v>
      </c>
      <c r="C17" s="9" t="s">
        <v>138</v>
      </c>
      <c r="D17" s="23" t="s">
        <v>36</v>
      </c>
      <c r="E17" s="20"/>
      <c r="F17" s="24"/>
    </row>
    <row r="18" spans="1:6" ht="63" x14ac:dyDescent="0.2">
      <c r="A18" s="18">
        <v>8</v>
      </c>
      <c r="B18" s="22" t="s">
        <v>34</v>
      </c>
      <c r="C18" s="9" t="s">
        <v>139</v>
      </c>
      <c r="D18" s="23" t="s">
        <v>38</v>
      </c>
      <c r="E18" s="20"/>
      <c r="F18" s="24"/>
    </row>
    <row r="19" spans="1:6" x14ac:dyDescent="0.2">
      <c r="A19" s="37" t="s">
        <v>117</v>
      </c>
      <c r="B19" s="38"/>
      <c r="C19" s="38"/>
      <c r="D19" s="38"/>
      <c r="E19" s="38"/>
      <c r="F19" s="39"/>
    </row>
    <row r="20" spans="1:6" ht="47.25" x14ac:dyDescent="0.2">
      <c r="A20" s="18">
        <v>9</v>
      </c>
      <c r="B20" s="22" t="s">
        <v>23</v>
      </c>
      <c r="C20" s="9" t="s">
        <v>131</v>
      </c>
      <c r="D20" s="23" t="s">
        <v>125</v>
      </c>
      <c r="E20" s="20"/>
      <c r="F20" s="24"/>
    </row>
    <row r="21" spans="1:6" ht="63" x14ac:dyDescent="0.2">
      <c r="A21" s="18">
        <v>10</v>
      </c>
      <c r="B21" s="22" t="s">
        <v>26</v>
      </c>
      <c r="C21" s="9" t="s">
        <v>132</v>
      </c>
      <c r="D21" s="23" t="s">
        <v>28</v>
      </c>
      <c r="E21" s="20"/>
      <c r="F21" s="24"/>
    </row>
    <row r="22" spans="1:6" ht="63" x14ac:dyDescent="0.2">
      <c r="A22" s="18">
        <v>11</v>
      </c>
      <c r="B22" s="22" t="s">
        <v>169</v>
      </c>
      <c r="C22" s="9" t="s">
        <v>140</v>
      </c>
      <c r="D22" s="23" t="s">
        <v>134</v>
      </c>
      <c r="E22" s="20"/>
      <c r="F22" s="24"/>
    </row>
    <row r="23" spans="1:6" ht="47.25" x14ac:dyDescent="0.2">
      <c r="A23" s="18">
        <v>12</v>
      </c>
      <c r="B23" s="22" t="s">
        <v>172</v>
      </c>
      <c r="C23" s="9" t="s">
        <v>141</v>
      </c>
      <c r="D23" s="23" t="s">
        <v>125</v>
      </c>
      <c r="E23" s="20"/>
      <c r="F23" s="24"/>
    </row>
    <row r="24" spans="1:6" ht="63" x14ac:dyDescent="0.2">
      <c r="A24" s="18">
        <v>13</v>
      </c>
      <c r="B24" s="22" t="s">
        <v>33</v>
      </c>
      <c r="C24" s="9" t="s">
        <v>138</v>
      </c>
      <c r="D24" s="23" t="s">
        <v>133</v>
      </c>
      <c r="E24" s="20"/>
      <c r="F24" s="24"/>
    </row>
    <row r="25" spans="1:6" ht="63" x14ac:dyDescent="0.2">
      <c r="A25" s="18">
        <v>14</v>
      </c>
      <c r="B25" s="22" t="s">
        <v>34</v>
      </c>
      <c r="C25" s="9" t="s">
        <v>142</v>
      </c>
      <c r="D25" s="23" t="s">
        <v>38</v>
      </c>
      <c r="E25" s="20"/>
      <c r="F25" s="24"/>
    </row>
    <row r="26" spans="1:6" x14ac:dyDescent="0.2">
      <c r="A26" s="37" t="s">
        <v>130</v>
      </c>
      <c r="B26" s="38"/>
      <c r="C26" s="38"/>
      <c r="D26" s="38"/>
      <c r="E26" s="38"/>
      <c r="F26" s="39"/>
    </row>
    <row r="27" spans="1:6" ht="47.25" x14ac:dyDescent="0.2">
      <c r="A27" s="18">
        <v>15</v>
      </c>
      <c r="B27" s="22" t="s">
        <v>23</v>
      </c>
      <c r="C27" s="9" t="s">
        <v>135</v>
      </c>
      <c r="D27" s="23" t="s">
        <v>125</v>
      </c>
      <c r="E27" s="20"/>
      <c r="F27" s="24"/>
    </row>
    <row r="28" spans="1:6" ht="63" x14ac:dyDescent="0.2">
      <c r="A28" s="18">
        <v>16</v>
      </c>
      <c r="B28" s="22" t="s">
        <v>26</v>
      </c>
      <c r="C28" s="9" t="s">
        <v>143</v>
      </c>
      <c r="D28" s="23" t="s">
        <v>28</v>
      </c>
      <c r="E28" s="20"/>
      <c r="F28" s="24"/>
    </row>
    <row r="29" spans="1:6" ht="78.75" x14ac:dyDescent="0.2">
      <c r="A29" s="18">
        <v>17</v>
      </c>
      <c r="B29" s="22" t="s">
        <v>170</v>
      </c>
      <c r="C29" s="9" t="s">
        <v>144</v>
      </c>
      <c r="D29" s="23" t="s">
        <v>146</v>
      </c>
      <c r="E29" s="20"/>
      <c r="F29" s="24"/>
    </row>
    <row r="30" spans="1:6" ht="47.25" x14ac:dyDescent="0.2">
      <c r="A30" s="18">
        <v>18</v>
      </c>
      <c r="B30" s="22" t="s">
        <v>172</v>
      </c>
      <c r="C30" s="9" t="s">
        <v>145</v>
      </c>
      <c r="D30" s="23" t="s">
        <v>125</v>
      </c>
      <c r="E30" s="20"/>
      <c r="F30" s="24"/>
    </row>
    <row r="31" spans="1:6" ht="63" x14ac:dyDescent="0.2">
      <c r="A31" s="18">
        <v>19</v>
      </c>
      <c r="B31" s="22" t="s">
        <v>33</v>
      </c>
      <c r="C31" s="9" t="s">
        <v>138</v>
      </c>
      <c r="D31" s="23" t="s">
        <v>133</v>
      </c>
      <c r="E31" s="20"/>
      <c r="F31" s="24"/>
    </row>
    <row r="32" spans="1:6" ht="63" x14ac:dyDescent="0.2">
      <c r="A32" s="18">
        <v>20</v>
      </c>
      <c r="B32" s="22" t="s">
        <v>34</v>
      </c>
      <c r="C32" s="9" t="s">
        <v>147</v>
      </c>
      <c r="D32" s="23" t="s">
        <v>148</v>
      </c>
      <c r="E32" s="20"/>
      <c r="F32" s="24"/>
    </row>
    <row r="33" spans="1:6" ht="47.25" x14ac:dyDescent="0.2">
      <c r="A33" s="18">
        <v>21</v>
      </c>
      <c r="B33" s="22" t="s">
        <v>149</v>
      </c>
      <c r="C33" s="9" t="s">
        <v>150</v>
      </c>
      <c r="D33" s="23" t="s">
        <v>151</v>
      </c>
      <c r="E33" s="20"/>
      <c r="F33" s="24"/>
    </row>
    <row r="34" spans="1:6" x14ac:dyDescent="0.2">
      <c r="A34" s="37" t="s">
        <v>118</v>
      </c>
      <c r="B34" s="38"/>
      <c r="C34" s="38"/>
      <c r="D34" s="38"/>
      <c r="E34" s="38"/>
      <c r="F34" s="39"/>
    </row>
    <row r="35" spans="1:6" ht="63" x14ac:dyDescent="0.2">
      <c r="A35" s="18">
        <v>22</v>
      </c>
      <c r="B35" s="22" t="s">
        <v>156</v>
      </c>
      <c r="C35" s="9" t="s">
        <v>158</v>
      </c>
      <c r="D35" s="23" t="s">
        <v>125</v>
      </c>
      <c r="E35" s="20"/>
      <c r="F35" s="24"/>
    </row>
    <row r="36" spans="1:6" ht="47.25" x14ac:dyDescent="0.2">
      <c r="A36" s="18">
        <v>23</v>
      </c>
      <c r="B36" s="22" t="s">
        <v>23</v>
      </c>
      <c r="C36" s="9" t="s">
        <v>152</v>
      </c>
      <c r="D36" s="23" t="s">
        <v>25</v>
      </c>
      <c r="E36" s="20"/>
      <c r="F36" s="24"/>
    </row>
    <row r="37" spans="1:6" ht="47.25" x14ac:dyDescent="0.2">
      <c r="A37" s="18">
        <v>24</v>
      </c>
      <c r="B37" s="22" t="s">
        <v>69</v>
      </c>
      <c r="C37" s="9" t="s">
        <v>153</v>
      </c>
      <c r="D37" s="23" t="s">
        <v>71</v>
      </c>
      <c r="E37" s="20"/>
      <c r="F37" s="24"/>
    </row>
    <row r="38" spans="1:6" ht="63" x14ac:dyDescent="0.2">
      <c r="A38" s="18">
        <v>25</v>
      </c>
      <c r="B38" s="22" t="s">
        <v>171</v>
      </c>
      <c r="C38" s="9" t="s">
        <v>154</v>
      </c>
      <c r="D38" s="23" t="s">
        <v>75</v>
      </c>
      <c r="E38" s="20"/>
      <c r="F38" s="24"/>
    </row>
    <row r="39" spans="1:6" ht="47.25" x14ac:dyDescent="0.2">
      <c r="A39" s="18">
        <v>26</v>
      </c>
      <c r="B39" s="22" t="s">
        <v>167</v>
      </c>
      <c r="C39" s="9" t="s">
        <v>155</v>
      </c>
      <c r="D39" s="23" t="s">
        <v>125</v>
      </c>
      <c r="E39" s="20"/>
      <c r="F39" s="24"/>
    </row>
    <row r="40" spans="1:6" ht="78.75" x14ac:dyDescent="0.2">
      <c r="A40" s="18">
        <v>27</v>
      </c>
      <c r="B40" s="22" t="s">
        <v>157</v>
      </c>
      <c r="C40" s="9" t="s">
        <v>161</v>
      </c>
      <c r="D40" s="23" t="s">
        <v>159</v>
      </c>
      <c r="E40" s="20"/>
      <c r="F40" s="24"/>
    </row>
    <row r="41" spans="1:6" ht="78.75" x14ac:dyDescent="0.2">
      <c r="A41" s="18">
        <v>28</v>
      </c>
      <c r="B41" s="22" t="s">
        <v>160</v>
      </c>
      <c r="C41" s="9" t="s">
        <v>164</v>
      </c>
      <c r="D41" s="23" t="s">
        <v>159</v>
      </c>
      <c r="E41" s="20"/>
      <c r="F41" s="24"/>
    </row>
    <row r="42" spans="1:6" ht="78.75" x14ac:dyDescent="0.2">
      <c r="A42" s="18">
        <v>29</v>
      </c>
      <c r="B42" s="22" t="s">
        <v>162</v>
      </c>
      <c r="C42" s="9" t="s">
        <v>163</v>
      </c>
      <c r="D42" s="23" t="s">
        <v>159</v>
      </c>
      <c r="E42" s="20"/>
      <c r="F42" s="24"/>
    </row>
    <row r="43" spans="1:6" x14ac:dyDescent="0.2">
      <c r="A43" s="37" t="s">
        <v>119</v>
      </c>
      <c r="B43" s="38"/>
      <c r="C43" s="38"/>
      <c r="D43" s="38"/>
      <c r="E43" s="38"/>
      <c r="F43" s="39"/>
    </row>
    <row r="44" spans="1:6" ht="47.25" x14ac:dyDescent="0.2">
      <c r="A44" s="18">
        <v>30</v>
      </c>
      <c r="B44" s="22" t="s">
        <v>23</v>
      </c>
      <c r="C44" s="9" t="s">
        <v>165</v>
      </c>
      <c r="D44" s="23" t="s">
        <v>25</v>
      </c>
      <c r="E44" s="20"/>
      <c r="F44" s="24"/>
    </row>
    <row r="45" spans="1:6" ht="47.25" x14ac:dyDescent="0.2">
      <c r="A45" s="18">
        <v>31</v>
      </c>
      <c r="B45" s="22" t="s">
        <v>78</v>
      </c>
      <c r="C45" s="9" t="s">
        <v>175</v>
      </c>
      <c r="D45" s="23" t="s">
        <v>125</v>
      </c>
      <c r="E45" s="20"/>
      <c r="F45" s="24"/>
    </row>
    <row r="46" spans="1:6" ht="63" x14ac:dyDescent="0.2">
      <c r="A46" s="18">
        <v>32</v>
      </c>
      <c r="B46" s="22" t="s">
        <v>80</v>
      </c>
      <c r="C46" s="9" t="s">
        <v>176</v>
      </c>
      <c r="D46" s="23" t="s">
        <v>82</v>
      </c>
      <c r="E46" s="20"/>
      <c r="F46" s="24"/>
    </row>
    <row r="47" spans="1:6" x14ac:dyDescent="0.2">
      <c r="A47" s="37" t="s">
        <v>120</v>
      </c>
      <c r="B47" s="38"/>
      <c r="C47" s="38"/>
      <c r="D47" s="38"/>
      <c r="E47" s="38"/>
      <c r="F47" s="39"/>
    </row>
    <row r="48" spans="1:6" ht="47.25" x14ac:dyDescent="0.2">
      <c r="A48" s="18">
        <v>33</v>
      </c>
      <c r="B48" s="22" t="s">
        <v>173</v>
      </c>
      <c r="C48" s="9" t="s">
        <v>174</v>
      </c>
      <c r="D48" s="23" t="s">
        <v>125</v>
      </c>
      <c r="E48" s="20"/>
      <c r="F48" s="24"/>
    </row>
    <row r="49" spans="1:6" ht="63" x14ac:dyDescent="0.2">
      <c r="A49" s="18">
        <v>34</v>
      </c>
      <c r="B49" s="43" t="s">
        <v>177</v>
      </c>
      <c r="C49" s="9" t="s">
        <v>178</v>
      </c>
      <c r="D49" s="23" t="s">
        <v>180</v>
      </c>
      <c r="E49" s="20"/>
      <c r="F49" s="24"/>
    </row>
    <row r="50" spans="1:6" ht="47.25" x14ac:dyDescent="0.2">
      <c r="A50" s="18">
        <v>35</v>
      </c>
      <c r="B50" s="44"/>
      <c r="C50" s="9" t="s">
        <v>185</v>
      </c>
      <c r="D50" s="23" t="s">
        <v>181</v>
      </c>
      <c r="E50" s="20"/>
      <c r="F50" s="24"/>
    </row>
    <row r="51" spans="1:6" ht="47.25" x14ac:dyDescent="0.2">
      <c r="A51" s="18">
        <v>36</v>
      </c>
      <c r="B51" s="45"/>
      <c r="C51" s="9" t="s">
        <v>179</v>
      </c>
      <c r="D51" s="23" t="s">
        <v>182</v>
      </c>
      <c r="E51" s="20"/>
      <c r="F51" s="24"/>
    </row>
    <row r="52" spans="1:6" ht="78.75" x14ac:dyDescent="0.2">
      <c r="A52" s="18">
        <v>37</v>
      </c>
      <c r="B52" s="43" t="s">
        <v>183</v>
      </c>
      <c r="C52" s="9" t="s">
        <v>184</v>
      </c>
      <c r="D52" s="23" t="s">
        <v>186</v>
      </c>
      <c r="E52" s="20"/>
      <c r="F52" s="24"/>
    </row>
    <row r="53" spans="1:6" ht="63" x14ac:dyDescent="0.2">
      <c r="A53" s="18">
        <v>38</v>
      </c>
      <c r="B53" s="44"/>
      <c r="C53" s="9" t="s">
        <v>187</v>
      </c>
      <c r="D53" s="23" t="s">
        <v>188</v>
      </c>
      <c r="E53" s="20"/>
      <c r="F53" s="24"/>
    </row>
    <row r="54" spans="1:6" ht="63" x14ac:dyDescent="0.2">
      <c r="A54" s="18">
        <v>39</v>
      </c>
      <c r="B54" s="45"/>
      <c r="C54" s="9" t="s">
        <v>189</v>
      </c>
      <c r="D54" s="23" t="s">
        <v>190</v>
      </c>
      <c r="E54" s="20"/>
      <c r="F54" s="24"/>
    </row>
    <row r="55" spans="1:6" ht="78.75" x14ac:dyDescent="0.2">
      <c r="A55" s="18">
        <v>40</v>
      </c>
      <c r="B55" s="22" t="s">
        <v>191</v>
      </c>
      <c r="C55" s="9" t="s">
        <v>192</v>
      </c>
      <c r="D55" s="23" t="s">
        <v>193</v>
      </c>
      <c r="E55" s="20"/>
      <c r="F55" s="24"/>
    </row>
    <row r="56" spans="1:6" x14ac:dyDescent="0.2">
      <c r="A56" s="37" t="s">
        <v>194</v>
      </c>
      <c r="B56" s="38"/>
      <c r="C56" s="38"/>
      <c r="D56" s="38"/>
      <c r="E56" s="38"/>
      <c r="F56" s="39"/>
    </row>
    <row r="57" spans="1:6" ht="31.5" x14ac:dyDescent="0.2">
      <c r="A57" s="18">
        <v>41</v>
      </c>
      <c r="B57" s="22" t="s">
        <v>195</v>
      </c>
      <c r="C57" s="9" t="s">
        <v>196</v>
      </c>
      <c r="D57" s="23" t="s">
        <v>197</v>
      </c>
      <c r="E57" s="18"/>
      <c r="F57" s="9"/>
    </row>
  </sheetData>
  <mergeCells count="2">
    <mergeCell ref="B49:B51"/>
    <mergeCell ref="B52:B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28D2-B974-40E3-B741-7CCB79C647B4}">
  <dimension ref="A2:K20"/>
  <sheetViews>
    <sheetView topLeftCell="A16" workbookViewId="0">
      <selection activeCell="C21" sqref="C21"/>
    </sheetView>
  </sheetViews>
  <sheetFormatPr defaultRowHeight="15.75" x14ac:dyDescent="0.2"/>
  <cols>
    <col min="1" max="1" width="14.28515625" style="1" customWidth="1"/>
    <col min="2" max="2" width="33.140625" style="25" customWidth="1"/>
    <col min="3" max="3" width="50.42578125" style="2" customWidth="1"/>
    <col min="4" max="4" width="44" style="4" customWidth="1"/>
    <col min="5" max="5" width="18.42578125" style="1" customWidth="1"/>
    <col min="6" max="6" width="26" style="2" customWidth="1"/>
    <col min="7" max="16384" width="9.140625" style="2"/>
  </cols>
  <sheetData>
    <row r="2" spans="1:11" x14ac:dyDescent="0.2">
      <c r="B2" s="3"/>
      <c r="F2" s="5"/>
      <c r="G2" s="6"/>
      <c r="H2" s="7"/>
      <c r="I2" s="7"/>
      <c r="J2" s="7"/>
      <c r="K2" s="7"/>
    </row>
    <row r="3" spans="1:11" x14ac:dyDescent="0.2">
      <c r="B3" s="8" t="s">
        <v>6</v>
      </c>
      <c r="C3" s="9" t="s">
        <v>198</v>
      </c>
      <c r="D3" s="5"/>
      <c r="E3" s="6"/>
      <c r="F3" s="4"/>
      <c r="G3" s="10"/>
      <c r="H3" s="7"/>
      <c r="I3" s="7"/>
      <c r="J3" s="7"/>
      <c r="K3" s="7"/>
    </row>
    <row r="4" spans="1:11" x14ac:dyDescent="0.2">
      <c r="B4" s="8" t="s">
        <v>13</v>
      </c>
      <c r="C4" s="9" t="s">
        <v>199</v>
      </c>
      <c r="D4" s="5"/>
      <c r="E4" s="10"/>
      <c r="F4" s="4"/>
      <c r="G4" s="11"/>
      <c r="H4" s="12"/>
      <c r="I4" s="13"/>
      <c r="J4" s="14"/>
      <c r="K4" s="7"/>
    </row>
    <row r="5" spans="1:11" x14ac:dyDescent="0.2">
      <c r="B5" s="2"/>
      <c r="C5" s="3"/>
      <c r="D5" s="15"/>
      <c r="E5" s="2"/>
      <c r="F5" s="4"/>
      <c r="G5" s="16"/>
      <c r="H5" s="17"/>
      <c r="I5" s="6"/>
      <c r="J5" s="6"/>
      <c r="K5" s="7"/>
    </row>
    <row r="6" spans="1:11" x14ac:dyDescent="0.2">
      <c r="B6" s="31" t="s">
        <v>0</v>
      </c>
      <c r="C6" s="32" t="s">
        <v>1</v>
      </c>
      <c r="D6" s="33" t="s">
        <v>2</v>
      </c>
      <c r="E6" s="31" t="s">
        <v>7</v>
      </c>
      <c r="F6" s="34" t="s">
        <v>10</v>
      </c>
    </row>
    <row r="7" spans="1:11" x14ac:dyDescent="0.2">
      <c r="B7" s="18">
        <f>COUNTIF($E$10:$E$20,"Pass")</f>
        <v>0</v>
      </c>
      <c r="C7" s="19">
        <f>COUNTIF($E$10:$E$20,"Fail")</f>
        <v>0</v>
      </c>
      <c r="D7" s="20" t="s">
        <v>11</v>
      </c>
      <c r="E7" s="18">
        <v>0</v>
      </c>
      <c r="F7" s="18">
        <f>SUM($B$7:$C$7)</f>
        <v>0</v>
      </c>
    </row>
    <row r="9" spans="1:11" s="21" customFormat="1" ht="24.75" customHeight="1" x14ac:dyDescent="0.2">
      <c r="A9" s="32" t="s">
        <v>3</v>
      </c>
      <c r="B9" s="32" t="s">
        <v>4</v>
      </c>
      <c r="C9" s="32" t="s">
        <v>5</v>
      </c>
      <c r="D9" s="33" t="s">
        <v>8</v>
      </c>
      <c r="E9" s="32" t="s">
        <v>9</v>
      </c>
      <c r="F9" s="32" t="s">
        <v>12</v>
      </c>
    </row>
    <row r="10" spans="1:11" x14ac:dyDescent="0.2">
      <c r="A10" s="37" t="s">
        <v>200</v>
      </c>
      <c r="B10" s="38"/>
      <c r="C10" s="38"/>
      <c r="D10" s="38"/>
      <c r="E10" s="38"/>
      <c r="F10" s="39"/>
    </row>
    <row r="11" spans="1:11" ht="31.5" x14ac:dyDescent="0.2">
      <c r="A11" s="18">
        <v>1</v>
      </c>
      <c r="B11" s="22" t="s">
        <v>214</v>
      </c>
      <c r="C11" s="9" t="s">
        <v>203</v>
      </c>
      <c r="D11" s="23" t="s">
        <v>201</v>
      </c>
      <c r="E11" s="20"/>
      <c r="F11" s="24"/>
    </row>
    <row r="12" spans="1:11" ht="47.25" x14ac:dyDescent="0.2">
      <c r="A12" s="18">
        <v>2</v>
      </c>
      <c r="B12" s="43" t="s">
        <v>23</v>
      </c>
      <c r="C12" s="9" t="s">
        <v>202</v>
      </c>
      <c r="D12" s="23" t="s">
        <v>206</v>
      </c>
      <c r="E12" s="20"/>
      <c r="F12" s="24"/>
    </row>
    <row r="13" spans="1:11" ht="47.25" x14ac:dyDescent="0.2">
      <c r="A13" s="18">
        <v>3</v>
      </c>
      <c r="B13" s="44"/>
      <c r="C13" s="9" t="s">
        <v>204</v>
      </c>
      <c r="D13" s="23" t="s">
        <v>207</v>
      </c>
      <c r="E13" s="20"/>
      <c r="F13" s="24"/>
    </row>
    <row r="14" spans="1:11" ht="47.25" x14ac:dyDescent="0.2">
      <c r="A14" s="18">
        <v>4</v>
      </c>
      <c r="B14" s="45"/>
      <c r="C14" s="9" t="s">
        <v>205</v>
      </c>
      <c r="D14" s="23" t="s">
        <v>208</v>
      </c>
      <c r="E14" s="20"/>
      <c r="F14" s="24"/>
    </row>
    <row r="15" spans="1:11" ht="63" x14ac:dyDescent="0.2">
      <c r="A15" s="18">
        <v>5</v>
      </c>
      <c r="B15" s="22" t="s">
        <v>209</v>
      </c>
      <c r="C15" s="9" t="s">
        <v>210</v>
      </c>
      <c r="D15" s="23" t="s">
        <v>211</v>
      </c>
      <c r="E15" s="20"/>
      <c r="F15" s="24"/>
    </row>
    <row r="16" spans="1:11" ht="47.25" x14ac:dyDescent="0.2">
      <c r="A16" s="18">
        <v>6</v>
      </c>
      <c r="B16" s="22" t="s">
        <v>69</v>
      </c>
      <c r="C16" s="9" t="s">
        <v>212</v>
      </c>
      <c r="D16" s="23" t="s">
        <v>71</v>
      </c>
      <c r="E16" s="20"/>
      <c r="F16" s="24"/>
    </row>
    <row r="17" spans="1:6" ht="63" x14ac:dyDescent="0.2">
      <c r="A17" s="18">
        <v>7</v>
      </c>
      <c r="B17" s="43" t="s">
        <v>213</v>
      </c>
      <c r="C17" s="9" t="s">
        <v>215</v>
      </c>
      <c r="D17" s="23" t="s">
        <v>216</v>
      </c>
      <c r="E17" s="20"/>
      <c r="F17" s="24"/>
    </row>
    <row r="18" spans="1:6" ht="47.25" x14ac:dyDescent="0.2">
      <c r="A18" s="18">
        <v>8</v>
      </c>
      <c r="B18" s="45"/>
      <c r="C18" s="9" t="s">
        <v>217</v>
      </c>
      <c r="D18" s="23" t="s">
        <v>218</v>
      </c>
      <c r="E18" s="20"/>
      <c r="F18" s="24"/>
    </row>
    <row r="19" spans="1:6" ht="63" x14ac:dyDescent="0.2">
      <c r="A19" s="18">
        <v>9</v>
      </c>
      <c r="B19" s="43" t="s">
        <v>219</v>
      </c>
      <c r="C19" s="9" t="s">
        <v>220</v>
      </c>
      <c r="D19" s="23" t="s">
        <v>201</v>
      </c>
      <c r="E19" s="20"/>
      <c r="F19" s="24"/>
    </row>
    <row r="20" spans="1:6" ht="63" x14ac:dyDescent="0.2">
      <c r="A20" s="18">
        <v>10</v>
      </c>
      <c r="B20" s="45"/>
      <c r="C20" s="9" t="s">
        <v>221</v>
      </c>
      <c r="D20" s="23" t="s">
        <v>222</v>
      </c>
      <c r="E20" s="20"/>
      <c r="F20" s="24"/>
    </row>
  </sheetData>
  <mergeCells count="3">
    <mergeCell ref="B12:B14"/>
    <mergeCell ref="B17:B18"/>
    <mergeCell ref="B19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68F2-AFF5-4AF0-B038-06B64F6C11A6}">
  <dimension ref="A2:K18"/>
  <sheetViews>
    <sheetView tabSelected="1" topLeftCell="A13" workbookViewId="0">
      <selection activeCell="C19" sqref="C19"/>
    </sheetView>
  </sheetViews>
  <sheetFormatPr defaultRowHeight="15.75" x14ac:dyDescent="0.2"/>
  <cols>
    <col min="1" max="1" width="14.28515625" style="1" customWidth="1"/>
    <col min="2" max="2" width="33.140625" style="25" customWidth="1"/>
    <col min="3" max="3" width="54.42578125" style="2" customWidth="1"/>
    <col min="4" max="4" width="44" style="4" customWidth="1"/>
    <col min="5" max="5" width="14.28515625" style="1" customWidth="1"/>
    <col min="6" max="6" width="26" style="2" customWidth="1"/>
    <col min="7" max="16384" width="9.140625" style="2"/>
  </cols>
  <sheetData>
    <row r="2" spans="1:11" x14ac:dyDescent="0.2">
      <c r="B2" s="3"/>
      <c r="F2" s="5"/>
      <c r="G2" s="6"/>
      <c r="H2" s="7"/>
      <c r="I2" s="7"/>
      <c r="J2" s="7"/>
      <c r="K2" s="7"/>
    </row>
    <row r="3" spans="1:11" x14ac:dyDescent="0.2">
      <c r="B3" s="8" t="s">
        <v>6</v>
      </c>
      <c r="C3" s="9" t="s">
        <v>223</v>
      </c>
      <c r="D3" s="5"/>
      <c r="E3" s="6"/>
      <c r="F3" s="4"/>
      <c r="G3" s="10"/>
      <c r="H3" s="7"/>
      <c r="I3" s="7"/>
      <c r="J3" s="7"/>
      <c r="K3" s="7"/>
    </row>
    <row r="4" spans="1:11" x14ac:dyDescent="0.2">
      <c r="B4" s="8" t="s">
        <v>13</v>
      </c>
      <c r="C4" s="9" t="s">
        <v>224</v>
      </c>
      <c r="D4" s="5"/>
      <c r="E4" s="10"/>
      <c r="F4" s="4"/>
      <c r="G4" s="11"/>
      <c r="H4" s="12"/>
      <c r="I4" s="13"/>
      <c r="J4" s="14"/>
      <c r="K4" s="7"/>
    </row>
    <row r="5" spans="1:11" x14ac:dyDescent="0.2">
      <c r="B5" s="2"/>
      <c r="C5" s="3"/>
      <c r="D5" s="15"/>
      <c r="E5" s="2"/>
      <c r="F5" s="4"/>
      <c r="G5" s="16"/>
      <c r="H5" s="17"/>
      <c r="I5" s="6"/>
      <c r="J5" s="6"/>
      <c r="K5" s="7"/>
    </row>
    <row r="6" spans="1:11" x14ac:dyDescent="0.2">
      <c r="B6" s="31" t="s">
        <v>0</v>
      </c>
      <c r="C6" s="32" t="s">
        <v>1</v>
      </c>
      <c r="D6" s="33" t="s">
        <v>2</v>
      </c>
      <c r="E6" s="31" t="s">
        <v>7</v>
      </c>
      <c r="F6" s="34" t="s">
        <v>10</v>
      </c>
    </row>
    <row r="7" spans="1:11" x14ac:dyDescent="0.2">
      <c r="B7" s="18">
        <f>COUNTIF($E$10:$E$18,"Pass")</f>
        <v>0</v>
      </c>
      <c r="C7" s="19">
        <f>COUNTIF($E$10:$E$18,"Fail")</f>
        <v>0</v>
      </c>
      <c r="D7" s="20" t="s">
        <v>11</v>
      </c>
      <c r="E7" s="18">
        <v>0</v>
      </c>
      <c r="F7" s="18">
        <f>SUM($B$7:$C$7)</f>
        <v>0</v>
      </c>
    </row>
    <row r="9" spans="1:11" s="21" customFormat="1" ht="24.75" customHeight="1" x14ac:dyDescent="0.2">
      <c r="A9" s="32" t="s">
        <v>3</v>
      </c>
      <c r="B9" s="32" t="s">
        <v>4</v>
      </c>
      <c r="C9" s="32" t="s">
        <v>5</v>
      </c>
      <c r="D9" s="33" t="s">
        <v>8</v>
      </c>
      <c r="E9" s="32" t="s">
        <v>9</v>
      </c>
      <c r="F9" s="32" t="s">
        <v>12</v>
      </c>
    </row>
    <row r="10" spans="1:11" x14ac:dyDescent="0.2">
      <c r="A10" s="37" t="s">
        <v>225</v>
      </c>
      <c r="B10" s="38"/>
      <c r="C10" s="38"/>
      <c r="D10" s="38"/>
      <c r="E10" s="38"/>
      <c r="F10" s="39"/>
    </row>
    <row r="11" spans="1:11" ht="47.25" x14ac:dyDescent="0.2">
      <c r="A11" s="18">
        <v>1</v>
      </c>
      <c r="B11" s="28" t="s">
        <v>226</v>
      </c>
      <c r="C11" s="9" t="s">
        <v>227</v>
      </c>
      <c r="D11" s="23" t="s">
        <v>228</v>
      </c>
      <c r="E11" s="20"/>
      <c r="F11" s="24"/>
    </row>
    <row r="12" spans="1:11" ht="47.25" x14ac:dyDescent="0.2">
      <c r="A12" s="18">
        <v>2</v>
      </c>
      <c r="B12" s="30" t="s">
        <v>229</v>
      </c>
      <c r="C12" s="9" t="s">
        <v>230</v>
      </c>
      <c r="D12" s="23" t="s">
        <v>231</v>
      </c>
      <c r="E12" s="20"/>
      <c r="F12" s="24"/>
    </row>
    <row r="13" spans="1:11" ht="31.5" x14ac:dyDescent="0.2">
      <c r="A13" s="18">
        <v>3</v>
      </c>
      <c r="B13" s="30" t="s">
        <v>23</v>
      </c>
      <c r="C13" s="9" t="s">
        <v>232</v>
      </c>
      <c r="D13" s="23" t="s">
        <v>245</v>
      </c>
      <c r="E13" s="20"/>
      <c r="F13" s="24"/>
    </row>
    <row r="14" spans="1:11" ht="31.5" x14ac:dyDescent="0.2">
      <c r="A14" s="18">
        <v>4</v>
      </c>
      <c r="B14" s="30" t="s">
        <v>233</v>
      </c>
      <c r="C14" s="9" t="s">
        <v>234</v>
      </c>
      <c r="D14" s="23" t="s">
        <v>231</v>
      </c>
      <c r="E14" s="20"/>
      <c r="F14" s="24"/>
    </row>
    <row r="15" spans="1:11" ht="78.75" x14ac:dyDescent="0.2">
      <c r="A15" s="18">
        <v>5</v>
      </c>
      <c r="B15" s="9" t="s">
        <v>235</v>
      </c>
      <c r="C15" s="9" t="s">
        <v>236</v>
      </c>
      <c r="D15" s="23" t="s">
        <v>237</v>
      </c>
      <c r="E15" s="20"/>
      <c r="F15" s="24"/>
    </row>
    <row r="16" spans="1:11" ht="78.75" x14ac:dyDescent="0.2">
      <c r="A16" s="18">
        <v>6</v>
      </c>
      <c r="B16" s="43" t="s">
        <v>238</v>
      </c>
      <c r="C16" s="9" t="s">
        <v>239</v>
      </c>
      <c r="D16" s="23" t="s">
        <v>241</v>
      </c>
      <c r="E16" s="20"/>
      <c r="F16" s="24"/>
    </row>
    <row r="17" spans="1:6" ht="78.75" x14ac:dyDescent="0.2">
      <c r="A17" s="18">
        <v>7</v>
      </c>
      <c r="B17" s="45"/>
      <c r="C17" s="9" t="s">
        <v>240</v>
      </c>
      <c r="D17" s="23" t="s">
        <v>241</v>
      </c>
      <c r="E17" s="20"/>
      <c r="F17" s="24"/>
    </row>
    <row r="18" spans="1:6" x14ac:dyDescent="0.2">
      <c r="A18" s="18">
        <v>8</v>
      </c>
      <c r="B18" s="9" t="s">
        <v>242</v>
      </c>
      <c r="C18" s="9" t="s">
        <v>243</v>
      </c>
      <c r="D18" s="23" t="s">
        <v>244</v>
      </c>
      <c r="E18" s="20"/>
      <c r="F18" s="24"/>
    </row>
  </sheetData>
  <mergeCells count="1">
    <mergeCell ref="B16:B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A310930C1B04EBDEA06A0F58763A8" ma:contentTypeVersion="5" ma:contentTypeDescription="Create a new document." ma:contentTypeScope="" ma:versionID="98310088d9a9e0cbf22ee7f57e17538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e0ad1f48612c77145a7611cb6f7fcae0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Contributor" minOccurs="0"/>
                <xsd:element ref="ns2:wic_System_Copyright" minOccurs="0"/>
                <xsd:element ref="ns2:_LastPrinted" minOccurs="0"/>
                <xsd:element ref="ns2:_Publisher" minOccurs="0"/>
                <xsd:element ref="ns2:_Revision" minOccurs="0"/>
                <xsd:element ref="ns2:_Status" minOccurs="0"/>
                <xsd:element ref="ns2:_Version" minOccurs="0"/>
                <xsd:element ref="ns1:AverageRating" minOccurs="0"/>
                <xsd:element ref="ns1:Rating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1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11" nillable="true" ma:displayName="Contributor" ma:description="One or more people or organizations that contributed to this resource" ma:internalName="Contributor">
      <xsd:simpleType>
        <xsd:restriction base="dms:Note">
          <xsd:maxLength value="255"/>
        </xsd:restriction>
      </xsd:simpleType>
    </xsd:element>
    <xsd:element name="wic_System_Copyright" ma:index="12" nillable="true" ma:displayName="Copyright" ma:internalName="Copyright">
      <xsd:simpleType>
        <xsd:restriction base="dms:Text"/>
      </xsd:simpleType>
    </xsd:element>
    <xsd:element name="_LastPrinted" ma:index="14" nillable="true" ma:displayName="Last Printed" ma:format="DateTime" ma:internalName="Last_x0020_Printed">
      <xsd:simpleType>
        <xsd:restriction base="dms:DateTime"/>
      </xsd:simpleType>
    </xsd:element>
    <xsd:element name="_Publisher" ma:index="15" nillable="true" ma:displayName="Publisher" ma:description="The person, organization or service that published this resource" ma:internalName="Publisher">
      <xsd:simpleType>
        <xsd:restriction base="dms:Text"/>
      </xsd:simpleType>
    </xsd:element>
    <xsd:element name="_Revision" ma:index="16" nillable="true" ma:displayName="Revision" ma:internalName="Revision">
      <xsd:simpleType>
        <xsd:restriction base="dms:Text"/>
      </xsd:simpleType>
    </xsd:element>
    <xsd:element name="_Status" ma:index="17" nillable="true" ma:displayName="Status" ma:default="Not Started" ma:internalName="Status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  <xsd:element name="_Version" ma:index="19" nillable="true" ma:displayName="Version" ma:internalName="Version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8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8" ma:displayName="Subject"/>
        <xsd:element ref="dc:description" minOccurs="0" maxOccurs="1" ma:index="10" ma:displayName="Comments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 ma:index="9" ma:displayName="Category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LastPrinted xmlns="http://schemas.microsoft.com/sharepoint/v3/fields" xsi:nil="true"/>
    <_Publisher xmlns="http://schemas.microsoft.com/sharepoint/v3/fields" xsi:nil="true"/>
    <_Status xmlns="http://schemas.microsoft.com/sharepoint/v3/fields">Not Started</_Status>
    <_Revision xmlns="http://schemas.microsoft.com/sharepoint/v3/fields" xsi:nil="true"/>
    <_Contributor xmlns="http://schemas.microsoft.com/sharepoint/v3/fields" xsi:nil="true"/>
    <wic_System_Copyright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B7CF2569-FEA3-4566-92D4-38F99C5AFB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839D4D-7585-4D47-BC87-FA08FC5EAF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2A9DEA-C7B8-459E-8411-A081D04598D8}">
  <ds:schemaRefs>
    <ds:schemaRef ds:uri="http://schemas.microsoft.com/office/infopath/2007/PartnerControls"/>
    <ds:schemaRef ds:uri="http://schemas.microsoft.com/sharepoint/v3/field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terms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Account Registration</vt:lpstr>
      <vt:lpstr>2. New user</vt:lpstr>
      <vt:lpstr>3. Login in facebook</vt:lpstr>
      <vt:lpstr>4.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Testcase template</dc:title>
  <dc:subject>Testcase</dc:subject>
  <dc:creator>Nguyen Doan Thu</dc:creator>
  <cp:lastModifiedBy>Đỗ Tuyên</cp:lastModifiedBy>
  <cp:lastPrinted>2008-09-18T01:45:38Z</cp:lastPrinted>
  <dcterms:created xsi:type="dcterms:W3CDTF">2007-09-07T04:27:58Z</dcterms:created>
  <dcterms:modified xsi:type="dcterms:W3CDTF">2019-07-13T03:53:36Z</dcterms:modified>
</cp:coreProperties>
</file>