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Refer\"/>
    </mc:Choice>
  </mc:AlternateContent>
  <xr:revisionPtr revIDLastSave="0" documentId="13_ncr:1_{8FE8828C-7D2B-4CA8-80BE-EC17D64F865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est Report" sheetId="1" r:id="rId1"/>
    <sheet name="Testcase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D25" i="1"/>
  <c r="F25" i="1" s="1"/>
  <c r="D24" i="1"/>
  <c r="F24" i="1" s="1"/>
  <c r="F23" i="1"/>
  <c r="D23" i="1"/>
  <c r="E23" i="1" s="1"/>
  <c r="F22" i="1"/>
  <c r="E22" i="1"/>
  <c r="D22" i="1"/>
  <c r="D21" i="1"/>
  <c r="F21" i="1" s="1"/>
  <c r="D20" i="1"/>
  <c r="F20" i="1" s="1"/>
  <c r="F19" i="1"/>
  <c r="D19" i="1"/>
  <c r="E19" i="1" s="1"/>
  <c r="F18" i="1"/>
  <c r="E18" i="1"/>
  <c r="D18" i="1"/>
  <c r="D17" i="1"/>
  <c r="F17" i="1" s="1"/>
  <c r="D16" i="1"/>
  <c r="F16" i="1" s="1"/>
  <c r="F15" i="1"/>
  <c r="D15" i="1"/>
  <c r="E15" i="1" s="1"/>
  <c r="F14" i="1"/>
  <c r="E14" i="1"/>
  <c r="D14" i="1"/>
  <c r="D13" i="1"/>
  <c r="F13" i="1" s="1"/>
  <c r="D12" i="1"/>
  <c r="F12" i="1" s="1"/>
  <c r="F11" i="1"/>
  <c r="D11" i="1"/>
  <c r="E11" i="1" s="1"/>
  <c r="F10" i="1"/>
  <c r="E10" i="1"/>
  <c r="D10" i="1"/>
  <c r="D9" i="1"/>
  <c r="F9" i="1" s="1"/>
  <c r="D8" i="1"/>
  <c r="F8" i="1" s="1"/>
  <c r="D7" i="1"/>
  <c r="F7" i="1" s="1"/>
  <c r="F6" i="1"/>
  <c r="E6" i="1"/>
  <c r="D6" i="1"/>
  <c r="D5" i="1"/>
  <c r="F5" i="1" s="1"/>
  <c r="D4" i="1"/>
  <c r="F4" i="1" s="1"/>
  <c r="F3" i="1"/>
  <c r="D3" i="1"/>
  <c r="E3" i="1" s="1"/>
  <c r="F2" i="1"/>
  <c r="E2" i="1"/>
  <c r="D2" i="1"/>
  <c r="D27" i="1" l="1"/>
  <c r="E7" i="1"/>
  <c r="E13" i="1"/>
  <c r="E25" i="1"/>
  <c r="F26" i="1"/>
  <c r="F27" i="1" s="1"/>
  <c r="E9" i="1"/>
  <c r="E17" i="1"/>
  <c r="E24" i="1"/>
  <c r="E5" i="1"/>
  <c r="E21" i="1"/>
  <c r="E4" i="1"/>
  <c r="E8" i="1"/>
  <c r="E12" i="1"/>
  <c r="E16" i="1"/>
  <c r="E20" i="1"/>
  <c r="E27" i="1" l="1"/>
  <c r="E26" i="1"/>
</calcChain>
</file>

<file path=xl/sharedStrings.xml><?xml version="1.0" encoding="utf-8"?>
<sst xmlns="http://schemas.openxmlformats.org/spreadsheetml/2006/main" count="572" uniqueCount="297">
  <si>
    <t>Class</t>
  </si>
  <si>
    <t>Unit</t>
  </si>
  <si>
    <t>STT</t>
  </si>
  <si>
    <t>Testcase ID</t>
  </si>
  <si>
    <t>Mô tả chi tiết</t>
  </si>
  <si>
    <t>Kết quả mong đợi</t>
  </si>
  <si>
    <t>Kết quả thực tế</t>
  </si>
  <si>
    <t>Total Cases</t>
  </si>
  <si>
    <t>Total Cases Pass</t>
  </si>
  <si>
    <t>Kết quả Test</t>
  </si>
  <si>
    <t>Thời gian Test</t>
  </si>
  <si>
    <t>1st Report (failed cases)</t>
  </si>
  <si>
    <t>2nd Report (failed cases)</t>
  </si>
  <si>
    <t>3rd Report (failed cases)</t>
  </si>
  <si>
    <t>Đăng nhập</t>
  </si>
  <si>
    <t>Function
not available</t>
  </si>
  <si>
    <t>Account Management</t>
  </si>
  <si>
    <t>Login (sTenTaiKhoan, sMatkhau): bool</t>
  </si>
  <si>
    <t>DN_01</t>
  </si>
  <si>
    <t xml:space="preserve">Trường hợp đăng nhập vào hệ thống thành công do nhập dữ liệu cho các trường đều hợp lệ.
</t>
  </si>
  <si>
    <t xml:space="preserve">Đăng nhập vào hệ thống thành công.
</t>
  </si>
  <si>
    <t>Pass</t>
  </si>
  <si>
    <t>DN_02</t>
  </si>
  <si>
    <t>Trường hợp đăng nhập vào hệ thống không thành công do tên tài khoản chưa tồn tại trong Database
Hiển thị thông báo</t>
  </si>
  <si>
    <t>Đăng nhập vào hệ thống không thành công
Hiển thị thông báo “Thông tin đăng nhập không chính xác”</t>
  </si>
  <si>
    <t>DN_03</t>
  </si>
  <si>
    <t>Trường hợp đăng nhập vào hệ thống không thành công do tên tài khoản và mật khẩu không là một cặp trong Database.
Hiển thị thông báo</t>
  </si>
  <si>
    <t>DN_04</t>
  </si>
  <si>
    <t>Trường hợp đăng nhập vào hệ thống không thành công do không nhập tên tài khoản.
Hiển thị thông báo</t>
  </si>
  <si>
    <t>Đăng nhập vào hệ thống không thành công.
Hiển thị thông báo “Vui lòng điền vào trường này.” tại ô nhập tên tài khoản</t>
  </si>
  <si>
    <t>DN_05</t>
  </si>
  <si>
    <t>Trường hợp đăng nhập vào hệ thống không thành công do không nhập mật khẩu
Hiển thị thông báo</t>
  </si>
  <si>
    <t>Đăng nhập vào hệ thống không thành công.
Hiển thị thông báo “Vui lòng điền vào trường này.” tại ô nhập mật khẩu</t>
  </si>
  <si>
    <t>Quản lý nhóm danh mục</t>
  </si>
  <si>
    <t xml:space="preserve">Category groups_Add(sTenNhomDM, sTrangThai) </t>
  </si>
  <si>
    <t>Thêm nhóm danh mục</t>
  </si>
  <si>
    <t>Category groups_Update (iMaNhomDM, sTenNhomDM, sTrangThai) : bool</t>
  </si>
  <si>
    <t>Category groups_Delete (iMaNhomDM) :  bool</t>
  </si>
  <si>
    <t>Provider_Add(sTenNCCC, sLogoNCC, sSoDienThoai, sDiaChi, sEmail)</t>
  </si>
  <si>
    <t>Provider_Update(sMaNCC, sTenNCCC, sLogoNCC, sSoDienThoai, sDiaChi, sEmail)</t>
  </si>
  <si>
    <t>Category Group - Management</t>
  </si>
  <si>
    <t>Category groups_Add01</t>
  </si>
  <si>
    <t>Provider_Delete(sMaNCC)</t>
  </si>
  <si>
    <t>Trường hợp thêm nhóm danh mục thành công do nhập dữ liệu cho các trường đều hợp lệ</t>
  </si>
  <si>
    <t xml:space="preserve">Dữ liệu được thêm vào Database.
</t>
  </si>
  <si>
    <t>Producer_Add(sTenNSX, sLogoNSX, sSoDienThoai, sDiachi, sEmail)</t>
  </si>
  <si>
    <t>Category groups_Add02</t>
  </si>
  <si>
    <t>Trường hợp thêm nhóm danh mục không thành công do nhập tên nhóm danh mục đã tồn tại trong Database
Hiển thị thông báo</t>
  </si>
  <si>
    <t>Dữ liệu không được thêm vào Database.
Hiển thị thông báo “Tên nhóm danh mục đã tồn tại. Vui lòng nhập lại!”</t>
  </si>
  <si>
    <t>Fail</t>
  </si>
  <si>
    <t>Producer_Update(sMaNSX, sTenNSX, sLogoNSX, sSoDienThoai, sDiachi, sEmail)</t>
  </si>
  <si>
    <t>Category groups_Add03</t>
  </si>
  <si>
    <t>Trường hợp thêm nhóm danh mục không thành công do không nhập tên nhóm danh mục 
Hiển thị thông báo</t>
  </si>
  <si>
    <t>Dữ liệu không được thêm vào Database.
Hiển thị thông báo “Tên nhóm danh mục không được để trống!”</t>
  </si>
  <si>
    <t>Producer_Delete(sMaNSX)</t>
  </si>
  <si>
    <t>Category groups_Add04</t>
  </si>
  <si>
    <t>Trường hợp thêm nhóm danh mục không thành công do nhập tên nhóm danh mục &gt; 100 kí tự 
Hiển thị thông báo</t>
  </si>
  <si>
    <t>Dữ liệu không được thêm vào Database.
Hiển thị thông báo “Tên nhóm danh mục không được vượt quá 100 ký tự!”.</t>
  </si>
  <si>
    <t>Status_Add(sTenTrangThai)</t>
  </si>
  <si>
    <t>Status_Update(iMaTrangThai, sTenTrangThai)</t>
  </si>
  <si>
    <t>Sửa nhóm danh mục</t>
  </si>
  <si>
    <t>Status_Delete(iMaTrangThai)</t>
  </si>
  <si>
    <t>Payment methods_Add(sTenHinhThuc, sMoTa)</t>
  </si>
  <si>
    <t>Payment methods_Update(iMaHinhThuc, sTenHinhThuc, sMoTa)</t>
  </si>
  <si>
    <t>Category groups_Update01</t>
  </si>
  <si>
    <t xml:space="preserve">Trường hợp sửa nhóm danh mục thành công do nhập dữ liệu cho các trường đều hợp lệ
</t>
  </si>
  <si>
    <t xml:space="preserve">Dữ liệu được cập nhật trong Database
</t>
  </si>
  <si>
    <t>Payment methods_Delete(iMaHinhThuc)</t>
  </si>
  <si>
    <t>Category groups_Update02</t>
  </si>
  <si>
    <t>Trường hợp sửa nhóm danh mục không thành công do không nhập tên nhóm danh mục
Hiển thị thông báo</t>
  </si>
  <si>
    <t>Dữ liệu không được cập nhật trong Database.
Hiển thị thông báo “Tên nhóm danh mục không được để trống!”</t>
  </si>
  <si>
    <t>Product Group_Add(sTenNhomSP, sAnhQC, sTrangthai, iMaNhomDM)</t>
  </si>
  <si>
    <t>Category groups_Update03</t>
  </si>
  <si>
    <t>Trường hợp sửa nhóm danh mục không thành công do nhập tên nhóm danh mục &gt; 100 ký tự
Hiển thị thông báo</t>
  </si>
  <si>
    <t>Product Group_Update(sMaNhomSP, sTenNhomSP, sAnhQC, sTrangthai, iMaNhomDM)</t>
  </si>
  <si>
    <t>Dữ liệu không được cập nhật trong Database.
Hiển thị thông báo “Tên nhóm danh mục không được vượt quá 100 ký tự!”.</t>
  </si>
  <si>
    <t>Product Group_Delete(sMaNhomSP)</t>
  </si>
  <si>
    <t>Product _Add(sTenSP, fGiaSP, sMoTa, sThongTinSP, sAnhDaiDien, sDonViTinh, FK_sMaNhomSP, FK_sMaNSX
)</t>
  </si>
  <si>
    <t>Xóa nhóm danh mục</t>
  </si>
  <si>
    <t>Product _Update(sMaSP, sTenSP, fGiaSP, sMoTa, sThongTinSP, sAnhDaiDien, sDonViTinh, FK_sMaNhomSP, FK_sMaNSX
)</t>
  </si>
  <si>
    <t>Category groups_Delete01</t>
  </si>
  <si>
    <t xml:space="preserve">Trường hợp xóa nhóm danh mục thành công do nhập dữ liệu hợp lệ.
</t>
  </si>
  <si>
    <t xml:space="preserve">Dữ liệu được xóa trong Database
</t>
  </si>
  <si>
    <t>Dữ liệu được xóa trong Database
Trả ra true</t>
  </si>
  <si>
    <t>Product _Delete(sMaSP) : bool</t>
  </si>
  <si>
    <t>Quản lý nhà cung cấp</t>
  </si>
  <si>
    <t>Promotional Information_Update(sMaKM, sMaSP, dThoiGianBD, dThoiGianKT, sNoiDungKM, iSoLuongApDung)</t>
  </si>
  <si>
    <t>x</t>
  </si>
  <si>
    <t>Thêm nhà cung cấp</t>
  </si>
  <si>
    <t>Provider - Management</t>
  </si>
  <si>
    <t>Provider_Add01</t>
  </si>
  <si>
    <t>Trường hợp thêm nhà cung cấp thành công do nhập dữ liệu cho các trường đều hợp lệ</t>
  </si>
  <si>
    <t>Dữ liệu được thêm vào Database</t>
  </si>
  <si>
    <t>Promotional Information_View(dngayhientai)</t>
  </si>
  <si>
    <t>Provider_Add02</t>
  </si>
  <si>
    <t>Trường hợp thêm nhà cung cấp không thành công do tên nhà cung cấp đã tồn tại trong Database.
Hiển thị thông báo</t>
  </si>
  <si>
    <t>Dữ liệu không được thêm vào Database.
Hiển thị thông báo “Tên nhà cung cấp đã tồn tại. Vui lòng nhập lại!”</t>
  </si>
  <si>
    <t>Thêm nhà cung cấp thành công
Dữ liệu được thêm vào Database</t>
  </si>
  <si>
    <t>Provider_Add03</t>
  </si>
  <si>
    <t>Trường hợp thêm nhà cung cấp không thành công do không nhập tên nhà cung cấp.
Hiển thị thông báo</t>
  </si>
  <si>
    <t>Dữ liệu không được thêm vào Database.
Hiển thị thông báo “Tên nhà cung cấp không được để trống!”</t>
  </si>
  <si>
    <t>Provider_Add04</t>
  </si>
  <si>
    <t>Trường hợp thêm nhà cung cấp không thành công do nhập tên nhà cung cấp &gt; 100 ký tự.
Hiển thị thông báo</t>
  </si>
  <si>
    <t>Dữ liệu không được thêm vào Database.
Hiển thị thông báo “Tên nhà cung cấp không được vượt quá 100 ký tự!”.</t>
  </si>
  <si>
    <t>Sửa nhà cung cấp</t>
  </si>
  <si>
    <t>Provider_Update01</t>
  </si>
  <si>
    <t xml:space="preserve">Trường hợp sửa nhà cung cấp thành công do nhập dữ liệu cho các trường hợp lệ.
</t>
  </si>
  <si>
    <t xml:space="preserve">Dữ liệu được cập nhật trong Database.
</t>
  </si>
  <si>
    <t>Provider_Update02</t>
  </si>
  <si>
    <t>Trường hợp sửa nhà cung cấp không thành công do không nhập dữ liệu cho tên nhà cung cấp</t>
  </si>
  <si>
    <t>Dữ liệu không được cập nhật trong Database
Hiển thị thông báo “Tên nhà cung cấp không được để trống!”</t>
  </si>
  <si>
    <t>Provider_Update03</t>
  </si>
  <si>
    <t>Trường hợp sửa nhà cung cấp không thành công do nhập tên nhà cung cấp &gt; 100 ký tự</t>
  </si>
  <si>
    <t>Dữ liệu không được cập nhật trong Database
Hiển thị thông báo “Tên nhà cung cấp không được vượt quá 100 ký tự!”.</t>
  </si>
  <si>
    <t>Xóa nhà cung cấp</t>
  </si>
  <si>
    <t>Provider_Delete01</t>
  </si>
  <si>
    <t>Trường hợp xóa nhà cung cấp thành công do nhập dữ liệu hợp lệ</t>
  </si>
  <si>
    <t>Quản lý nhà sản xuất</t>
  </si>
  <si>
    <t>Thêm nhà sản xuất</t>
  </si>
  <si>
    <t>Producer - Management</t>
  </si>
  <si>
    <t>Producer_Add01</t>
  </si>
  <si>
    <t>Trường hợp thêm nhà sản xuất thành công do nhập dữ liệu cho các trường đều hợp lệ</t>
  </si>
  <si>
    <t>Producer_Add02</t>
  </si>
  <si>
    <t>Trường hợp thêm nhà sản xuất không thành công do tên nhà sản xuất đã tồn tại trong Database.
Hiển thị thông báo</t>
  </si>
  <si>
    <t>Dữ liệu không được thêm vào Database.
Hiển thị thông báo “Tên nhà sản xuất đã tồn tại. Vui lòng nhập lại!”</t>
  </si>
  <si>
    <t>Thêm nhà sản xuất thành công
Dữ liệu được thêm vào Database</t>
  </si>
  <si>
    <t>Producer_Add03</t>
  </si>
  <si>
    <t>Trường hợp thêm nhà sản xuất không thành công do không nhập tên nhà cung cấp.
Hiển thị thông báo</t>
  </si>
  <si>
    <t>Dữ liệu không được thêm vào Database.
Hiển thị thông báo “Tên nhà sản xuất không được để trống!”</t>
  </si>
  <si>
    <t>Producer_Add04</t>
  </si>
  <si>
    <t>Trường hợp thêm nhà sản xuất không thành công do nhập tên nhà sản xuất &gt; 100 ký tự.
Hiển thị thông báo</t>
  </si>
  <si>
    <t>Dữ liệu không được thêm vào Database.
Hiển thị thông báo “Tên nhà sản xuất không được vượt quá 100 ký tự!”.</t>
  </si>
  <si>
    <t>Sửa nhà sản xuất</t>
  </si>
  <si>
    <t>Producer_Update01</t>
  </si>
  <si>
    <t xml:space="preserve">Trường hợp sửa nhà sản xuất thành công do nhập dữ liệu cho các trường hợp lệ.
</t>
  </si>
  <si>
    <t>Producer_Update02</t>
  </si>
  <si>
    <t>Trường hợp sửa nhà sản xuất không thành công do không nhập dữ liệu cho tên nhà cung cấp</t>
  </si>
  <si>
    <t>Dữ liệu không được cập nhật trong Database
Hiển thị thông báo “Tên nhà sản xuất không được để trống!”</t>
  </si>
  <si>
    <t>Producer_Update03</t>
  </si>
  <si>
    <t>Trường hợp sửa nhà sản xuất không thành công do nhập tên nhà cung cấp &gt; 100 ký tự</t>
  </si>
  <si>
    <t>Dữ liệu không được cập nhật trong Database
Hiển thị thông báo “Tên nhà sản xuất không được vượt quá 100 ký tự!”.</t>
  </si>
  <si>
    <t>Xóa nhà sản xuất</t>
  </si>
  <si>
    <t>Producer_Delete01</t>
  </si>
  <si>
    <t xml:space="preserve">Trường hợp xóa nhà sản xuất thành công do nhập dữ liệu hợp lệ
</t>
  </si>
  <si>
    <t>Quản lý trạng thái</t>
  </si>
  <si>
    <t>Thêm trạng thái</t>
  </si>
  <si>
    <t>Status - Management</t>
  </si>
  <si>
    <t>Status_Add01</t>
  </si>
  <si>
    <t xml:space="preserve">Trường hợp thêm trạng thái thành công do nhập dữ liệu cho các trường hợp lệ.
</t>
  </si>
  <si>
    <t>Status_Add02</t>
  </si>
  <si>
    <t>Trường hợp thêm trạng thái không thành công do nhập tên trạng thái đã tồn tại trong Database.
Hiển thị thông báo</t>
  </si>
  <si>
    <t>Dữ liệu không được thêm vào Database
Hiển thị thông báo “Tên trạng thái đã tồn tại. Vui lòng nhập lại!”</t>
  </si>
  <si>
    <t>Status_Add03</t>
  </si>
  <si>
    <t>Trường hợp thêm trạng thái không thành công do không nhập tên trạng thái 
Hiển thị thông báo</t>
  </si>
  <si>
    <t>Dữ liệu không được thêm vào Database
Hiển thị thông báo “Tên trạng thái không được để trống!”</t>
  </si>
  <si>
    <t>Sửa trạng thái</t>
  </si>
  <si>
    <t>Status_Update01</t>
  </si>
  <si>
    <t xml:space="preserve">Trường hợp sửa trạng thái thành công do nhập dữ liệu cho các trường hợp lệ.
</t>
  </si>
  <si>
    <t>Status_Update02</t>
  </si>
  <si>
    <t>Trường hợp sửa trạng thái không thành công do không nhập tên trạng thái 
Hiển thị thông báo</t>
  </si>
  <si>
    <t>Xóa trạng thái</t>
  </si>
  <si>
    <t>Status_Delete01</t>
  </si>
  <si>
    <t>Trường hợp xóa trạng thái thành công do nhập dữ liệu hợp lệ.
Trả ra true</t>
  </si>
  <si>
    <t>Quản lý hình thức thanh toán</t>
  </si>
  <si>
    <t>Thêm hình thức thanh toán</t>
  </si>
  <si>
    <t>Payment methods - Management</t>
  </si>
  <si>
    <t>Payment methods_Add01</t>
  </si>
  <si>
    <t>Trường hợp thêm hình thức thanh toán thành công do nhập dữ liệu cho các trường đều hợp lệ</t>
  </si>
  <si>
    <t>Payment methods_Add02</t>
  </si>
  <si>
    <t>Trường hợp thêm hình thức thanh toán không thành công do nhập tên hình thức thanh toán đã tồn tại trong Database
Hiển thị thông báo</t>
  </si>
  <si>
    <t>Dữ liệu không được thêm vào Database
Hiển thị thông báo “Tên hình thức đã tồn tại. Vui lòng nhập lại”.</t>
  </si>
  <si>
    <t>Payment methods_Add03</t>
  </si>
  <si>
    <t>Trường hợp thêm hình thức thanh toán không thành công do không nhập tên hình thức thanh toán 
Hiển thị thông báo</t>
  </si>
  <si>
    <t>Dữ liệu không được thêm vào Database
Hiển thị thông báo “Tên hình thức không được để trống. Vui lòng nhập lại”.</t>
  </si>
  <si>
    <t>Payment methods_Add04</t>
  </si>
  <si>
    <t>Trường hợp thêm hình thức thanh toán không thành công do không nhập mô tả
Hiển thị thông báo</t>
  </si>
  <si>
    <t>Dữ liệu không được thêm vào Database
Hiển thị thông báo “Mô tả không được để trống. Vui lòng nhập lại”.</t>
  </si>
  <si>
    <t>Sửa hình thức thanh toán</t>
  </si>
  <si>
    <t>Payment methods_Update01</t>
  </si>
  <si>
    <t>Trường hợp sửa hình thức thanh toán thành công do nhập dữ liệu cho các trường đều hợp lệ</t>
  </si>
  <si>
    <t>Dữ liệu được cập nhật vào Database</t>
  </si>
  <si>
    <t>Payment methods_Update02</t>
  </si>
  <si>
    <t>Trường hợp sửa hình thức thanh toán không thành công do không nhập tên hình thức thanh toán 
Hiển thị thông báo</t>
  </si>
  <si>
    <t>Dữ liệu không được cập nhật vào Database
Hiển thị thông báo “Tên hình thức không được để trống. Vui lòng nhập lại”.</t>
  </si>
  <si>
    <t>Payment methods_Update03</t>
  </si>
  <si>
    <t>Trường hợp sửa hình thức thanh toán không thành công do không nhập mô tả
Hiển thị thông báo</t>
  </si>
  <si>
    <t>Dữ liệu không được cập nhật vào Database
Hiển thị thông báo “Mô tả không được để trống. Vui lòng nhập lại”.</t>
  </si>
  <si>
    <t>Xóa hình thức thanh toán</t>
  </si>
  <si>
    <t>Payment methods_Delete01</t>
  </si>
  <si>
    <t>Trường hợp xóa hình thức thanh toán thành công do nhập dữ liệu cho các trường đều hợp lệ
Trả ra true</t>
  </si>
  <si>
    <t>Dữ liệu được xóa khỏi Database</t>
  </si>
  <si>
    <t>Quản lý nhóm sản phẩm</t>
  </si>
  <si>
    <t>Thêm nhóm sản phẩm</t>
  </si>
  <si>
    <t>Product Group - Management</t>
  </si>
  <si>
    <t>Product Group_Add01</t>
  </si>
  <si>
    <t>Trường hợp thêm nhóm sản phẩm thành công do  nhập dữ liệu cho các trường đều hợp lệ</t>
  </si>
  <si>
    <t>Product Group_Add02</t>
  </si>
  <si>
    <t>Trường hợp thêm nhóm sản phẩm không thành công do tên nhóm sản phẩm đã tồn tại trong Database
Hiển thị thông báo</t>
  </si>
  <si>
    <t xml:space="preserve">Dữ liệu không được thêm vào Database
Hiển thị thông báo “Tên nhóm sản phẩm đã tồn tại. Vui lòng nhập lại!”
</t>
  </si>
  <si>
    <t>Product Group_Add03</t>
  </si>
  <si>
    <t>Trường hợp thêm nhóm sản phẩm không thành công do không nhập tên nhóm sản phẩm
Hiển thị thông báo</t>
  </si>
  <si>
    <t xml:space="preserve">Dữ liệu không được thêm vào Database
Hiển thị thông báo “Tên nhóm sản phẩm không được để trống!”
</t>
  </si>
  <si>
    <t>Product Group_Add04</t>
  </si>
  <si>
    <t>Trường hợp thêm nhóm sản phẩm không thành công do nhập tên nhóm sản phẩm &gt; 100 kí tự
Hiển thị thông báo</t>
  </si>
  <si>
    <t xml:space="preserve">Dữ liệu không được thêm vào Database
Hiển thị thông báo “Tên nhóm sản phẩm không được vượt quá 100 ký tự”.
</t>
  </si>
  <si>
    <t>Sửa nhóm sản phẩm</t>
  </si>
  <si>
    <t>Product Group_Update01</t>
  </si>
  <si>
    <t>Trường hợp sửa nhóm sản phẩm thành công do nhập dữ liệu cho các trường đều hợp lệ</t>
  </si>
  <si>
    <t>Product Group_Update02</t>
  </si>
  <si>
    <t>Trường hợp sửa nhóm sản phẩm không thành công do không nhập tên nhóm sản phẩm
Hiển thị thông báo</t>
  </si>
  <si>
    <t xml:space="preserve">Dữ liệu không được cập nhật vào Database
Hiển thị thông báo “Tên nhóm sản phẩm không được để trống!”
</t>
  </si>
  <si>
    <t>Product Group_Update03</t>
  </si>
  <si>
    <t>Trường hợp sửa nhóm sản phẩm không thành công do nhập tên nhóm sản phẩm &gt; 100 kí tự
Hiển thị thông báo</t>
  </si>
  <si>
    <t xml:space="preserve">Dữ liệu không được cập nhật vào Database
Hiển thị thông báo “Tên nhóm sản phẩm không được vượt quá 100 ký tự”.
</t>
  </si>
  <si>
    <t>Xóa nhóm sản phẩm</t>
  </si>
  <si>
    <t>Product Group_Delete01</t>
  </si>
  <si>
    <t>Trường hợp xóa nhóm sản phẩm thành công do nhập dữ liệu hợp lệ
Trả ra true</t>
  </si>
  <si>
    <t>Quản lý chi tiết sản phẩm</t>
  </si>
  <si>
    <t>Thêm sản phẩm</t>
  </si>
  <si>
    <t>Product Details-Management</t>
  </si>
  <si>
    <t>Product _Add01</t>
  </si>
  <si>
    <t xml:space="preserve">Trường hợp thêm sản phẩm thành công do nhập dữ liệu cho các trường đều hợp lệ
</t>
  </si>
  <si>
    <t>Product _Add02</t>
  </si>
  <si>
    <t>Trường hợp thêm sản phẩm không thành công do nhập Tên sản phẩm đã tồn tại trong DB.
Hiển thị thông báo</t>
  </si>
  <si>
    <t>Dữ liệu không được thêm vào Database
Hiển thị thông báo “Tên sản phẩm đã tồn tại. Vui lòng nhập lại.”</t>
  </si>
  <si>
    <t>Product _Add03</t>
  </si>
  <si>
    <t>Trường hợp thêm sản phẩm không thành công do không nhập Tên sản phẩm.
Hiển thị thông báo</t>
  </si>
  <si>
    <t>Dữ liệu không được thêm vào Database
Hiển thị thông báo “Tên sản phẩm không được để trống!”</t>
  </si>
  <si>
    <t>Product _Add04</t>
  </si>
  <si>
    <t>Trường hợp thêm sản phẩm không thành công do nhập Tên sản phẩm &gt; 50 ký tự.
Hiển thị thông báo</t>
  </si>
  <si>
    <t>Dữ liệu không được thêm vào Database
Hiển thị thông báo “Tên sản phẩm không được vượt quá 50 ký tự!”.</t>
  </si>
  <si>
    <t>Product _Add05</t>
  </si>
  <si>
    <t>Trường hợp thêm sản phẩm không thành công do không nhập Giá sản phẩm.
Hiển thị thông báo</t>
  </si>
  <si>
    <t>Dữ liệu không được thêm vào Database
Hiển thị thông báo “Giá sản phẩm không được để trống!”</t>
  </si>
  <si>
    <t>Sửa sản phẩm</t>
  </si>
  <si>
    <t>Product _Update01</t>
  </si>
  <si>
    <t xml:space="preserve">Trường hợp sửa sản phẩm thành công do nhập dữ liệu cho các trường đều hợp lệ
</t>
  </si>
  <si>
    <t>Product _Update02</t>
  </si>
  <si>
    <t>Trường hợp sửa sản phẩm không thành công do nhập Tên sản phẩm đã tồn tại trong DB.
Hiển thị thông báo</t>
  </si>
  <si>
    <t>Dữ liệu không được cập nhật vào Database
Hiển thị thông báo “Tên sản phẩm đã tồn tại. Vui lòng nhập lại.”</t>
  </si>
  <si>
    <t>Product _Update03</t>
  </si>
  <si>
    <t>Trường hợp sửa sản phẩm không thành công do không nhập Tên sản phẩm.
Hiển thị thông báo</t>
  </si>
  <si>
    <t>Dữ liệu không được cập nhật vào Database
Hiển thị thông báo “Tên sản phẩm không được để trống!”</t>
  </si>
  <si>
    <t>Product _Update04</t>
  </si>
  <si>
    <t>Trường hợp sửa sản phẩm không thành công do không nhập Giá sản phẩm.
Hiển thị thông báo</t>
  </si>
  <si>
    <t>Dữ liệu không được cập nhật vào Database
Hiển thị thông báo “Giá sản phẩm không được để trống!”</t>
  </si>
  <si>
    <t>Hủy sản phẩm (xóa sản phẩm)</t>
  </si>
  <si>
    <t>Product _Delete01</t>
  </si>
  <si>
    <t xml:space="preserve">Trường hợp xóa sản phẩm thành công do nhập dữ liệu hợp lệ.
Trả ra true </t>
  </si>
  <si>
    <t>Dữ liệu bị xóa khỏi Database
Trả ra true</t>
  </si>
  <si>
    <t>Quản lý thông tin khuyến mại - Chưa TK</t>
  </si>
  <si>
    <t>Thêm thông tin khuyến mại</t>
  </si>
  <si>
    <t>Promotional Information - Managament</t>
  </si>
  <si>
    <t>Promotional Information_Add(sMaSP, dThoiGianBD, dThoiGianKT, sNoiDungKM, iSoLuongApDung)</t>
  </si>
  <si>
    <t>Promotional Information_Add01</t>
  </si>
  <si>
    <t>Trường hợp thêm khuyến mại thành công do nhập dữ liệu cho các trường đều hợp lệ</t>
  </si>
  <si>
    <t xml:space="preserve">Dữ liệu được thêm vào Database
 </t>
  </si>
  <si>
    <t>Chưa TK</t>
  </si>
  <si>
    <t>Promotional Information_Add02</t>
  </si>
  <si>
    <t>Trường hợp thêm khuyến mại cho sản phẩm không thành công do không nhập trường Thời gian bắt đầu.
Hiển thị thông báo</t>
  </si>
  <si>
    <t>Dữ liệu không được thêm vào Database
Hiển thị thông báo “Thời gian bắt đầu không được để trống!”</t>
  </si>
  <si>
    <t>Promotional Information_Add( sMaSP, dThoiGianBD, dThoiGianKT, sNoiDungKM, iSoLuongApDung)</t>
  </si>
  <si>
    <t>Promotional Information_Add03</t>
  </si>
  <si>
    <t>Trường hợp thêm khuyến mại cho sản phẩm không thành công do không nhập trường Thời gian kết thúc</t>
  </si>
  <si>
    <t>Dữ liệu không được thêm vào Database
Hiển thị thông báo “Thời gian kết thúc không được để trống!”</t>
  </si>
  <si>
    <t>Promotional Information_Add04</t>
  </si>
  <si>
    <t>Trường hợp thêm khuyến mại cho sản phẩm không thành công do nhập trường Thời gian bắt đầu nhỏ hơn ngày hiện tại</t>
  </si>
  <si>
    <t>Dữ liệu không được thêm vào Database
Hiển thị thông báo "Thời gian bắt đầu không được nhỏ hơn ngày hiện tại!”</t>
  </si>
  <si>
    <t>Promotional Information_Add05</t>
  </si>
  <si>
    <t>Trường hợp thêm khuyến mại cho sản phẩm không thành công do nhập trường Thời gian kết thúc nhỏ hơn ngày hiện tại</t>
  </si>
  <si>
    <t>Dữ liệu không được thêm vào Database
Hiển thị thông báo “Thời gian kết thúc không được nhỏ hơn ngày hiện tại!”</t>
  </si>
  <si>
    <t>Promotional Information_Add06</t>
  </si>
  <si>
    <t>Trường hợp thêm khuyến mại cho sản phẩm không thành công do nhập trường Thời gian kết thúc bằng ngày hiện tại</t>
  </si>
  <si>
    <t>Dữ liệu không được thêm vào Database
Hiển thị thông báo “Thời gian kết thúc phải lớn hơn ngày hiện tại!”</t>
  </si>
  <si>
    <t>Sửa thông tin khuyến mại</t>
  </si>
  <si>
    <t>Promotional Information_Update01</t>
  </si>
  <si>
    <t>Trường hợp sửa khuyến mại thành công do nhập dữ liệu cho các trường đều hợp lệ</t>
  </si>
  <si>
    <t xml:space="preserve">Dữ liệu được cập nhật vào Database
 </t>
  </si>
  <si>
    <t>Promotional Information_Update02</t>
  </si>
  <si>
    <t>Trường hợp sửa khuyến mại cho sản phẩm không thành công do không nhập trường Thời gian bắt đầu.
Hiển thị thông báo</t>
  </si>
  <si>
    <t>Dữ liệu không được cập nhật vào Database
Hiển thị thông báo “Thời gian bắt đầu không được để trống!”</t>
  </si>
  <si>
    <t>Promotional Information_Update03</t>
  </si>
  <si>
    <t>Trường hợp sửa khuyến mại cho sản phẩm không thành công do không nhập trường Thời gian kết thúc</t>
  </si>
  <si>
    <t>Dữ liệu không được cập nhật vào Database
Hiển thị thông báo “Thời gian kết thúc không được để trống!”</t>
  </si>
  <si>
    <t>Promotional Information_Update04</t>
  </si>
  <si>
    <t>Trường hợp sửa khuyến mại cho sản phẩm không thành công do nhập trường Thời gian bắt đầu nhỏ hơn ngày hiện tại</t>
  </si>
  <si>
    <t>Dữ liệu không được cập nhật vào Database
Hiển thị thông báo "Thời gian bắt đầu không được nhỏ hơn ngày hiện tại!”</t>
  </si>
  <si>
    <t>Promotional Information_Update05</t>
  </si>
  <si>
    <t>Trường hợp sửa  khuyến mại cho sản phẩm không thành công do nhập trường Thời gian kết thúc nhỏ hơn ngày hiện tại</t>
  </si>
  <si>
    <t>Dữ liệu không được cập nhật vào Database
Hiển thị thông báo “Thời gian kết thúc không được nhỏ hơn ngày hiện tại!”</t>
  </si>
  <si>
    <t>Promotional Information_Update06</t>
  </si>
  <si>
    <t>Trường hợp sửa khuyến mại cho sản phẩm không thành công do nhập trường Thời gian kết thúc bằng ngày hiện tại</t>
  </si>
  <si>
    <t>Dữ liệu không được cập nhật vào Database
Hiển thị thông báo “Thời gian kết thúc phải lớn hơn ngày hiện tại!”</t>
  </si>
  <si>
    <t>Xem thông tin khuyến mại</t>
  </si>
  <si>
    <t>Promotional Information_View01</t>
  </si>
  <si>
    <t>Trường hợp xem thông tin khuyến mại thành công do nhập dữ liệu cho các trường hợp lệ</t>
  </si>
  <si>
    <t>Hiển thị thông tin những sản phẩm được áp dụng khuyến mại ngày hiện tại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</si>
</sst>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4"/>
      <color theme="1"/>
      <name val="Arial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10" fontId="1" fillId="2" borderId="0" xfId="0" applyNumberFormat="1" applyFont="1" applyFill="1" applyAlignment="1">
      <alignment horizont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1" fillId="4" borderId="0" xfId="0" applyFont="1" applyFill="1" applyAlignment="1"/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4" fillId="3" borderId="0" xfId="0" applyFont="1" applyFill="1" applyAlignment="1">
      <alignment horizontal="left" wrapText="1"/>
    </xf>
    <xf numFmtId="0" fontId="2" fillId="5" borderId="0" xfId="0" applyFont="1" applyFill="1" applyAlignment="1">
      <alignment wrapText="1"/>
    </xf>
    <xf numFmtId="0" fontId="1" fillId="4" borderId="0" xfId="0" applyFont="1" applyFill="1" applyAlignment="1"/>
    <xf numFmtId="0" fontId="1" fillId="0" borderId="0" xfId="0" applyFont="1" applyAlignment="1"/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2" fillId="4" borderId="0" xfId="0" applyFont="1" applyFill="1" applyAlignment="1"/>
    <xf numFmtId="0" fontId="2" fillId="4" borderId="0" xfId="0" applyFont="1" applyFill="1" applyAlignment="1">
      <alignment wrapText="1"/>
    </xf>
    <xf numFmtId="0" fontId="5" fillId="0" borderId="0" xfId="0" applyFont="1" applyAlignment="1"/>
    <xf numFmtId="0" fontId="2" fillId="0" borderId="3" xfId="0" applyFont="1" applyBorder="1" applyAlignment="1">
      <alignment wrapText="1"/>
    </xf>
    <xf numFmtId="0" fontId="0" fillId="0" borderId="3" xfId="0" applyFont="1" applyBorder="1" applyAlignment="1"/>
    <xf numFmtId="0" fontId="4" fillId="3" borderId="3" xfId="0" applyFont="1" applyFill="1" applyBorder="1" applyAlignment="1">
      <alignment horizontal="left" wrapText="1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7"/>
  <sheetViews>
    <sheetView workbookViewId="0">
      <pane ySplit="1" topLeftCell="A2" activePane="bottomLeft" state="frozen"/>
      <selection pane="bottomLeft" activeCell="E31" sqref="E31"/>
    </sheetView>
  </sheetViews>
  <sheetFormatPr defaultColWidth="14.42578125" defaultRowHeight="15.75" customHeight="1" x14ac:dyDescent="0.2"/>
  <cols>
    <col min="2" max="2" width="11.28515625" customWidth="1"/>
    <col min="3" max="3" width="37.42578125" customWidth="1"/>
    <col min="4" max="4" width="11.42578125" bestFit="1" customWidth="1"/>
    <col min="5" max="5" width="16.28515625" bestFit="1" customWidth="1"/>
    <col min="6" max="6" width="22.85546875" bestFit="1" customWidth="1"/>
    <col min="7" max="7" width="23.7109375" bestFit="1" customWidth="1"/>
    <col min="8" max="8" width="23.28515625" bestFit="1" customWidth="1"/>
    <col min="9" max="9" width="22.5703125" bestFit="1" customWidth="1"/>
  </cols>
  <sheetData>
    <row r="1" spans="1:25" ht="21.75" customHeight="1" x14ac:dyDescent="0.2">
      <c r="A1" s="3"/>
      <c r="B1" s="31" t="s">
        <v>2</v>
      </c>
      <c r="C1" s="35" t="s">
        <v>1</v>
      </c>
      <c r="D1" s="36" t="s">
        <v>7</v>
      </c>
      <c r="E1" s="36" t="s">
        <v>8</v>
      </c>
      <c r="F1" s="37" t="s">
        <v>11</v>
      </c>
      <c r="G1" s="37" t="s">
        <v>12</v>
      </c>
      <c r="H1" s="37" t="s">
        <v>13</v>
      </c>
      <c r="I1" s="36" t="s">
        <v>15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2.75" x14ac:dyDescent="0.2">
      <c r="B2" s="32">
        <v>1</v>
      </c>
      <c r="C2" s="27" t="s">
        <v>17</v>
      </c>
      <c r="D2" s="32">
        <f>COUNTIFS(Testcase!B:B,C2)</f>
        <v>5</v>
      </c>
      <c r="E2" s="32">
        <f t="shared" ref="E2:E26" si="0">D2-F2</f>
        <v>5</v>
      </c>
      <c r="F2" s="32">
        <f>D2-COUNTIFS(Testcase!B:B,C2,Testcase!G:G,"P*")</f>
        <v>0</v>
      </c>
      <c r="G2" s="28"/>
      <c r="H2" s="28"/>
      <c r="I2" s="28"/>
    </row>
    <row r="3" spans="1:25" ht="25.5" x14ac:dyDescent="0.2">
      <c r="B3" s="32">
        <v>2</v>
      </c>
      <c r="C3" s="27" t="s">
        <v>34</v>
      </c>
      <c r="D3" s="32">
        <f>COUNTIFS(Testcase!B:B,C3)</f>
        <v>4</v>
      </c>
      <c r="E3" s="32">
        <f t="shared" si="0"/>
        <v>3</v>
      </c>
      <c r="F3" s="38">
        <f>D3-COUNTIFS(Testcase!B:B,C3,Testcase!G:G,"P*")</f>
        <v>1</v>
      </c>
      <c r="G3" s="28"/>
      <c r="H3" s="28"/>
      <c r="I3" s="28"/>
    </row>
    <row r="4" spans="1:25" ht="25.5" x14ac:dyDescent="0.2">
      <c r="B4" s="32">
        <v>3</v>
      </c>
      <c r="C4" s="27" t="s">
        <v>36</v>
      </c>
      <c r="D4" s="32">
        <f>COUNTIFS(Testcase!B:B,C4)</f>
        <v>3</v>
      </c>
      <c r="E4" s="32">
        <f t="shared" si="0"/>
        <v>2</v>
      </c>
      <c r="F4" s="38">
        <f>D4-COUNTIFS(Testcase!B:B,C4,Testcase!G:G,"P*")</f>
        <v>1</v>
      </c>
      <c r="G4" s="28"/>
      <c r="H4" s="28"/>
      <c r="I4" s="28"/>
    </row>
    <row r="5" spans="1:25" ht="25.5" x14ac:dyDescent="0.2">
      <c r="B5" s="32">
        <v>4</v>
      </c>
      <c r="C5" s="27" t="s">
        <v>37</v>
      </c>
      <c r="D5" s="32">
        <f>COUNTIFS(Testcase!B:B,C5)</f>
        <v>1</v>
      </c>
      <c r="E5" s="32">
        <f t="shared" si="0"/>
        <v>1</v>
      </c>
      <c r="F5" s="32">
        <f>D5-COUNTIFS(Testcase!B:B,C5,Testcase!G:G,"P*")</f>
        <v>0</v>
      </c>
      <c r="G5" s="28"/>
      <c r="H5" s="28"/>
      <c r="I5" s="28"/>
    </row>
    <row r="6" spans="1:25" ht="25.5" x14ac:dyDescent="0.2">
      <c r="B6" s="32">
        <v>5</v>
      </c>
      <c r="C6" s="27" t="s">
        <v>38</v>
      </c>
      <c r="D6" s="32">
        <f>COUNTIFS(Testcase!B:B,C6)</f>
        <v>4</v>
      </c>
      <c r="E6" s="32">
        <f t="shared" si="0"/>
        <v>3</v>
      </c>
      <c r="F6" s="38">
        <f>D6-COUNTIFS(Testcase!B:B,C6,Testcase!G:G,"P*")</f>
        <v>1</v>
      </c>
      <c r="G6" s="28"/>
      <c r="H6" s="28"/>
      <c r="I6" s="28"/>
    </row>
    <row r="7" spans="1:25" ht="38.25" x14ac:dyDescent="0.2">
      <c r="B7" s="32">
        <v>6</v>
      </c>
      <c r="C7" s="27" t="s">
        <v>39</v>
      </c>
      <c r="D7" s="32">
        <f>COUNTIFS(Testcase!B:B,C7)</f>
        <v>3</v>
      </c>
      <c r="E7" s="32">
        <f t="shared" si="0"/>
        <v>3</v>
      </c>
      <c r="F7" s="32">
        <f>D7-COUNTIFS(Testcase!B:B,C7,Testcase!G:G,"P*")</f>
        <v>0</v>
      </c>
      <c r="G7" s="28"/>
      <c r="H7" s="28"/>
      <c r="I7" s="28"/>
    </row>
    <row r="8" spans="1:25" ht="12.75" x14ac:dyDescent="0.2">
      <c r="B8" s="32">
        <v>7</v>
      </c>
      <c r="C8" s="27" t="s">
        <v>42</v>
      </c>
      <c r="D8" s="32">
        <f>COUNTIFS(Testcase!B:B,C8)</f>
        <v>1</v>
      </c>
      <c r="E8" s="32">
        <f t="shared" si="0"/>
        <v>1</v>
      </c>
      <c r="F8" s="32">
        <f>D8-COUNTIFS(Testcase!B:B,C8,Testcase!G:G,"P*")</f>
        <v>0</v>
      </c>
      <c r="G8" s="28"/>
      <c r="H8" s="28"/>
      <c r="I8" s="28"/>
    </row>
    <row r="9" spans="1:25" ht="25.5" x14ac:dyDescent="0.2">
      <c r="B9" s="32">
        <v>8</v>
      </c>
      <c r="C9" s="27" t="s">
        <v>45</v>
      </c>
      <c r="D9" s="32">
        <f>COUNTIFS(Testcase!B:B,C9)</f>
        <v>4</v>
      </c>
      <c r="E9" s="32">
        <f t="shared" si="0"/>
        <v>3</v>
      </c>
      <c r="F9" s="38">
        <f>D9-COUNTIFS(Testcase!B:B,C9,Testcase!G:G,"P*")</f>
        <v>1</v>
      </c>
      <c r="G9" s="28"/>
      <c r="H9" s="28"/>
      <c r="I9" s="28"/>
    </row>
    <row r="10" spans="1:25" ht="38.25" x14ac:dyDescent="0.2">
      <c r="B10" s="32">
        <v>9</v>
      </c>
      <c r="C10" s="27" t="s">
        <v>50</v>
      </c>
      <c r="D10" s="32">
        <f>COUNTIFS(Testcase!B:B,C10)</f>
        <v>3</v>
      </c>
      <c r="E10" s="32">
        <f t="shared" si="0"/>
        <v>3</v>
      </c>
      <c r="F10" s="32">
        <f>D10-COUNTIFS(Testcase!B:B,C10,Testcase!G:G,"P*")</f>
        <v>0</v>
      </c>
      <c r="G10" s="28"/>
      <c r="H10" s="28"/>
      <c r="I10" s="28"/>
    </row>
    <row r="11" spans="1:25" ht="12.75" x14ac:dyDescent="0.2">
      <c r="B11" s="32">
        <v>10</v>
      </c>
      <c r="C11" s="27" t="s">
        <v>54</v>
      </c>
      <c r="D11" s="32">
        <f>COUNTIFS(Testcase!B:B,C11)</f>
        <v>1</v>
      </c>
      <c r="E11" s="32">
        <f t="shared" si="0"/>
        <v>1</v>
      </c>
      <c r="F11" s="32">
        <f>D11-COUNTIFS(Testcase!B:B,C11,Testcase!G:G,"P*")</f>
        <v>0</v>
      </c>
      <c r="G11" s="28"/>
      <c r="H11" s="28"/>
      <c r="I11" s="28"/>
    </row>
    <row r="12" spans="1:25" ht="12.75" x14ac:dyDescent="0.2">
      <c r="B12" s="32">
        <v>11</v>
      </c>
      <c r="C12" s="27" t="s">
        <v>58</v>
      </c>
      <c r="D12" s="32">
        <f>COUNTIFS(Testcase!B:B,C12)</f>
        <v>3</v>
      </c>
      <c r="E12" s="32">
        <f t="shared" si="0"/>
        <v>2</v>
      </c>
      <c r="F12" s="38">
        <f>D12-COUNTIFS(Testcase!B:B,C12,Testcase!G:G,"P*")</f>
        <v>1</v>
      </c>
      <c r="G12" s="28"/>
      <c r="H12" s="28"/>
      <c r="I12" s="28"/>
    </row>
    <row r="13" spans="1:25" ht="25.5" x14ac:dyDescent="0.2">
      <c r="B13" s="32">
        <v>12</v>
      </c>
      <c r="C13" s="27" t="s">
        <v>59</v>
      </c>
      <c r="D13" s="32">
        <f>COUNTIFS(Testcase!B:B,C13)</f>
        <v>2</v>
      </c>
      <c r="E13" s="32">
        <f t="shared" si="0"/>
        <v>1</v>
      </c>
      <c r="F13" s="38">
        <f>D13-COUNTIFS(Testcase!B:B,C13,Testcase!G:G,"P*")</f>
        <v>1</v>
      </c>
      <c r="G13" s="28"/>
      <c r="H13" s="28"/>
      <c r="I13" s="28"/>
    </row>
    <row r="14" spans="1:25" ht="12.75" x14ac:dyDescent="0.2">
      <c r="B14" s="32">
        <v>13</v>
      </c>
      <c r="C14" s="27" t="s">
        <v>61</v>
      </c>
      <c r="D14" s="32">
        <f>COUNTIFS(Testcase!B:B,C14)</f>
        <v>1</v>
      </c>
      <c r="E14" s="32">
        <f t="shared" si="0"/>
        <v>1</v>
      </c>
      <c r="F14" s="32">
        <f>D14-COUNTIFS(Testcase!B:B,C14,Testcase!G:G,"P*")</f>
        <v>0</v>
      </c>
      <c r="G14" s="28"/>
      <c r="H14" s="28"/>
      <c r="I14" s="28"/>
    </row>
    <row r="15" spans="1:25" ht="25.5" x14ac:dyDescent="0.2">
      <c r="B15" s="32">
        <v>14</v>
      </c>
      <c r="C15" s="29" t="s">
        <v>62</v>
      </c>
      <c r="D15" s="32">
        <f>COUNTIFS(Testcase!B:B,C15)</f>
        <v>4</v>
      </c>
      <c r="E15" s="32">
        <f t="shared" si="0"/>
        <v>2</v>
      </c>
      <c r="F15" s="38">
        <f>D15-COUNTIFS(Testcase!B:B,C15,Testcase!G:G,"P*")</f>
        <v>2</v>
      </c>
      <c r="G15" s="28"/>
      <c r="H15" s="28"/>
      <c r="I15" s="28"/>
    </row>
    <row r="16" spans="1:25" ht="25.5" x14ac:dyDescent="0.2">
      <c r="B16" s="32">
        <v>15</v>
      </c>
      <c r="C16" s="29" t="s">
        <v>63</v>
      </c>
      <c r="D16" s="32">
        <f>COUNTIFS(Testcase!B:B,C16)</f>
        <v>3</v>
      </c>
      <c r="E16" s="32">
        <f t="shared" si="0"/>
        <v>1</v>
      </c>
      <c r="F16" s="38">
        <f>D16-COUNTIFS(Testcase!B:B,C16,Testcase!G:G,"P*")</f>
        <v>2</v>
      </c>
      <c r="G16" s="28"/>
      <c r="H16" s="28"/>
      <c r="I16" s="28"/>
    </row>
    <row r="17" spans="2:9" ht="12.75" x14ac:dyDescent="0.2">
      <c r="B17" s="32">
        <v>16</v>
      </c>
      <c r="C17" s="29" t="s">
        <v>67</v>
      </c>
      <c r="D17" s="32">
        <f>COUNTIFS(Testcase!B:B,C17)</f>
        <v>1</v>
      </c>
      <c r="E17" s="32">
        <f t="shared" si="0"/>
        <v>1</v>
      </c>
      <c r="F17" s="32">
        <f>D17-COUNTIFS(Testcase!B:B,C17,Testcase!G:G,"P*")</f>
        <v>0</v>
      </c>
      <c r="G17" s="28"/>
      <c r="H17" s="28"/>
      <c r="I17" s="28"/>
    </row>
    <row r="18" spans="2:9" ht="25.5" x14ac:dyDescent="0.2">
      <c r="B18" s="32">
        <v>17</v>
      </c>
      <c r="C18" s="27" t="s">
        <v>71</v>
      </c>
      <c r="D18" s="32">
        <f>COUNTIFS(Testcase!B:B,C18)</f>
        <v>4</v>
      </c>
      <c r="E18" s="32">
        <f t="shared" si="0"/>
        <v>2</v>
      </c>
      <c r="F18" s="38">
        <f>D18-COUNTIFS(Testcase!B:B,C18,Testcase!G:G,"P*")</f>
        <v>2</v>
      </c>
      <c r="G18" s="28"/>
      <c r="H18" s="28"/>
      <c r="I18" s="28"/>
    </row>
    <row r="19" spans="2:9" ht="38.25" x14ac:dyDescent="0.2">
      <c r="B19" s="32">
        <v>18</v>
      </c>
      <c r="C19" s="27" t="s">
        <v>74</v>
      </c>
      <c r="D19" s="32">
        <f>COUNTIFS(Testcase!B:B,C19)</f>
        <v>3</v>
      </c>
      <c r="E19" s="32">
        <f t="shared" si="0"/>
        <v>2</v>
      </c>
      <c r="F19" s="38">
        <f>D19-COUNTIFS(Testcase!B:B,C19,Testcase!G:G,"P*")</f>
        <v>1</v>
      </c>
      <c r="G19" s="28"/>
      <c r="H19" s="28"/>
      <c r="I19" s="28"/>
    </row>
    <row r="20" spans="2:9" ht="12.75" x14ac:dyDescent="0.2">
      <c r="B20" s="32">
        <v>19</v>
      </c>
      <c r="C20" s="27" t="s">
        <v>76</v>
      </c>
      <c r="D20" s="32">
        <f>COUNTIFS(Testcase!B:B,C20)</f>
        <v>1</v>
      </c>
      <c r="E20" s="32">
        <f t="shared" si="0"/>
        <v>1</v>
      </c>
      <c r="F20" s="32">
        <f>D20-COUNTIFS(Testcase!B:B,C20,Testcase!G:G,"P*")</f>
        <v>0</v>
      </c>
      <c r="G20" s="28"/>
      <c r="H20" s="28"/>
      <c r="I20" s="28"/>
    </row>
    <row r="21" spans="2:9" ht="51" x14ac:dyDescent="0.2">
      <c r="B21" s="32">
        <v>20</v>
      </c>
      <c r="C21" s="29" t="s">
        <v>77</v>
      </c>
      <c r="D21" s="32">
        <f>COUNTIFS(Testcase!B:B,C21)</f>
        <v>5</v>
      </c>
      <c r="E21" s="32">
        <f t="shared" si="0"/>
        <v>4</v>
      </c>
      <c r="F21" s="38">
        <f>D21-COUNTIFS(Testcase!B:B,C21,Testcase!G:G,"P*")</f>
        <v>1</v>
      </c>
      <c r="G21" s="28"/>
      <c r="H21" s="28"/>
      <c r="I21" s="28"/>
    </row>
    <row r="22" spans="2:9" ht="63.75" x14ac:dyDescent="0.2">
      <c r="B22" s="32">
        <v>21</v>
      </c>
      <c r="C22" s="29" t="s">
        <v>79</v>
      </c>
      <c r="D22" s="32">
        <f>COUNTIFS(Testcase!B:B,C22)</f>
        <v>4</v>
      </c>
      <c r="E22" s="32">
        <f t="shared" si="0"/>
        <v>1</v>
      </c>
      <c r="F22" s="38">
        <f>D22-COUNTIFS(Testcase!B:B,C22,Testcase!G:G,"P*")</f>
        <v>3</v>
      </c>
      <c r="G22" s="28"/>
      <c r="H22" s="28"/>
      <c r="I22" s="28"/>
    </row>
    <row r="23" spans="2:9" ht="12.75" x14ac:dyDescent="0.2">
      <c r="B23" s="32">
        <v>22</v>
      </c>
      <c r="C23" s="29" t="s">
        <v>84</v>
      </c>
      <c r="D23" s="32">
        <f>COUNTIFS(Testcase!B:B,C23)</f>
        <v>1</v>
      </c>
      <c r="E23" s="32">
        <f t="shared" si="0"/>
        <v>1</v>
      </c>
      <c r="F23" s="32">
        <f>D23-COUNTIFS(Testcase!B:B,C23,Testcase!G:G,"P*")</f>
        <v>0</v>
      </c>
      <c r="G23" s="28"/>
      <c r="H23" s="28"/>
      <c r="I23" s="28"/>
    </row>
    <row r="24" spans="2:9" ht="38.25" x14ac:dyDescent="0.2">
      <c r="B24" s="32">
        <v>23</v>
      </c>
      <c r="C24" s="29" t="s">
        <v>86</v>
      </c>
      <c r="D24" s="32">
        <f>COUNTIFS(Testcase!B:B,C24)</f>
        <v>6</v>
      </c>
      <c r="E24" s="32">
        <f t="shared" si="0"/>
        <v>0</v>
      </c>
      <c r="F24" s="38">
        <f>D24-COUNTIFS(Testcase!B:B,C24,Testcase!G:G,"P*")</f>
        <v>6</v>
      </c>
      <c r="G24" s="28"/>
      <c r="H24" s="28"/>
      <c r="I24" s="30" t="s">
        <v>87</v>
      </c>
    </row>
    <row r="25" spans="2:9" ht="38.25" x14ac:dyDescent="0.2">
      <c r="B25" s="32">
        <v>24</v>
      </c>
      <c r="C25" s="29" t="s">
        <v>86</v>
      </c>
      <c r="D25" s="32">
        <f>COUNTIFS(Testcase!B:B,C25)</f>
        <v>6</v>
      </c>
      <c r="E25" s="32">
        <f t="shared" si="0"/>
        <v>0</v>
      </c>
      <c r="F25" s="38">
        <f>D25-COUNTIFS(Testcase!B:B,C25,Testcase!G:G,"P*")</f>
        <v>6</v>
      </c>
      <c r="G25" s="28"/>
      <c r="H25" s="28"/>
      <c r="I25" s="30" t="s">
        <v>87</v>
      </c>
    </row>
    <row r="26" spans="2:9" ht="25.5" x14ac:dyDescent="0.2">
      <c r="B26" s="32">
        <v>25</v>
      </c>
      <c r="C26" s="29" t="s">
        <v>93</v>
      </c>
      <c r="D26" s="32">
        <f>COUNTIFS(Testcase!B:B,C26)</f>
        <v>1</v>
      </c>
      <c r="E26" s="32">
        <f t="shared" si="0"/>
        <v>0</v>
      </c>
      <c r="F26" s="38">
        <f>D26-COUNTIFS(Testcase!B:B,C26,Testcase!G:G,"P*")</f>
        <v>1</v>
      </c>
      <c r="G26" s="28"/>
      <c r="H26" s="28"/>
      <c r="I26" s="30" t="s">
        <v>87</v>
      </c>
    </row>
    <row r="27" spans="2:9" ht="12.75" x14ac:dyDescent="0.2">
      <c r="B27" s="33"/>
      <c r="C27" s="34"/>
      <c r="D27" s="39">
        <f t="shared" ref="D27:F27" si="1">SUM(D2:D26)</f>
        <v>74</v>
      </c>
      <c r="E27" s="39">
        <f t="shared" si="1"/>
        <v>44</v>
      </c>
      <c r="F27" s="39">
        <f t="shared" si="1"/>
        <v>30</v>
      </c>
      <c r="G27" s="28"/>
      <c r="H27" s="28"/>
      <c r="I27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80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14.42578125" defaultRowHeight="15.75" customHeight="1" outlineLevelRow="1" x14ac:dyDescent="0.2"/>
  <cols>
    <col min="1" max="1" width="18.7109375" customWidth="1"/>
    <col min="2" max="2" width="24.7109375" customWidth="1"/>
    <col min="3" max="3" width="17.5703125" customWidth="1"/>
    <col min="4" max="4" width="35" customWidth="1"/>
    <col min="5" max="5" width="33.85546875" customWidth="1"/>
    <col min="6" max="6" width="29" customWidth="1"/>
    <col min="7" max="7" width="21.140625" customWidth="1"/>
    <col min="8" max="8" width="23.140625" customWidth="1"/>
  </cols>
  <sheetData>
    <row r="1" spans="1:25" ht="32.25" customHeight="1" x14ac:dyDescent="0.2">
      <c r="A1" s="1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9</v>
      </c>
      <c r="H1" s="4" t="s">
        <v>10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20.25" customHeight="1" collapsed="1" x14ac:dyDescent="0.2">
      <c r="A2" s="2" t="s">
        <v>14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51" hidden="1" outlineLevel="1" x14ac:dyDescent="0.2">
      <c r="A3" s="7" t="s">
        <v>16</v>
      </c>
      <c r="B3" s="7" t="s">
        <v>17</v>
      </c>
      <c r="C3" s="7" t="s">
        <v>18</v>
      </c>
      <c r="D3" s="7" t="s">
        <v>19</v>
      </c>
      <c r="E3" s="7" t="s">
        <v>20</v>
      </c>
      <c r="F3" s="7" t="s">
        <v>20</v>
      </c>
      <c r="G3" s="7" t="s">
        <v>21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51" hidden="1" outlineLevel="1" x14ac:dyDescent="0.2">
      <c r="A4" s="7" t="s">
        <v>16</v>
      </c>
      <c r="B4" s="7" t="s">
        <v>17</v>
      </c>
      <c r="C4" s="7" t="s">
        <v>22</v>
      </c>
      <c r="D4" s="7" t="s">
        <v>23</v>
      </c>
      <c r="E4" s="7" t="s">
        <v>24</v>
      </c>
      <c r="F4" s="7" t="s">
        <v>24</v>
      </c>
      <c r="G4" s="7" t="s">
        <v>21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63.75" hidden="1" outlineLevel="1" x14ac:dyDescent="0.2">
      <c r="A5" s="7" t="s">
        <v>16</v>
      </c>
      <c r="B5" s="7" t="s">
        <v>17</v>
      </c>
      <c r="C5" s="7" t="s">
        <v>25</v>
      </c>
      <c r="D5" s="9" t="s">
        <v>26</v>
      </c>
      <c r="E5" s="7" t="s">
        <v>24</v>
      </c>
      <c r="F5" s="7" t="s">
        <v>24</v>
      </c>
      <c r="G5" s="7" t="s">
        <v>21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63.75" hidden="1" outlineLevel="1" x14ac:dyDescent="0.2">
      <c r="A6" s="7" t="s">
        <v>16</v>
      </c>
      <c r="B6" s="7" t="s">
        <v>17</v>
      </c>
      <c r="C6" s="7" t="s">
        <v>27</v>
      </c>
      <c r="D6" s="9" t="s">
        <v>28</v>
      </c>
      <c r="E6" s="7" t="s">
        <v>29</v>
      </c>
      <c r="F6" s="7" t="s">
        <v>29</v>
      </c>
      <c r="G6" s="7" t="s">
        <v>21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63.75" hidden="1" outlineLevel="1" x14ac:dyDescent="0.2">
      <c r="A7" s="7" t="s">
        <v>16</v>
      </c>
      <c r="B7" s="7" t="s">
        <v>17</v>
      </c>
      <c r="C7" s="7" t="s">
        <v>30</v>
      </c>
      <c r="D7" s="9" t="s">
        <v>31</v>
      </c>
      <c r="E7" s="7" t="s">
        <v>32</v>
      </c>
      <c r="F7" s="7" t="s">
        <v>32</v>
      </c>
      <c r="G7" s="7" t="s">
        <v>21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2.75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21" customHeight="1" x14ac:dyDescent="0.2">
      <c r="A9" s="11" t="s">
        <v>33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2.75" x14ac:dyDescent="0.2">
      <c r="A10" s="14" t="s">
        <v>35</v>
      </c>
      <c r="B10" s="15"/>
      <c r="C10" s="15"/>
      <c r="D10" s="15"/>
      <c r="E10" s="15"/>
      <c r="F10" s="16"/>
      <c r="G10" s="16"/>
      <c r="H10" s="16"/>
      <c r="I10" s="16"/>
      <c r="J10" s="16"/>
      <c r="K10" s="1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ht="38.25" outlineLevel="1" x14ac:dyDescent="0.2">
      <c r="A11" s="7" t="s">
        <v>40</v>
      </c>
      <c r="B11" s="7" t="s">
        <v>34</v>
      </c>
      <c r="C11" s="17" t="s">
        <v>41</v>
      </c>
      <c r="D11" s="7" t="s">
        <v>43</v>
      </c>
      <c r="E11" s="7" t="s">
        <v>44</v>
      </c>
      <c r="F11" s="7" t="s">
        <v>44</v>
      </c>
      <c r="G11" s="7" t="s">
        <v>21</v>
      </c>
      <c r="H11" s="8"/>
      <c r="I11" s="8"/>
      <c r="J11" s="8"/>
      <c r="K11" s="7" t="s">
        <v>21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51" outlineLevel="1" x14ac:dyDescent="0.2">
      <c r="A12" s="7" t="s">
        <v>40</v>
      </c>
      <c r="B12" s="7" t="s">
        <v>34</v>
      </c>
      <c r="C12" s="17" t="s">
        <v>46</v>
      </c>
      <c r="D12" s="7" t="s">
        <v>47</v>
      </c>
      <c r="E12" s="7" t="s">
        <v>48</v>
      </c>
      <c r="F12" s="7" t="s">
        <v>44</v>
      </c>
      <c r="G12" s="18" t="s">
        <v>49</v>
      </c>
      <c r="H12" s="8"/>
      <c r="I12" s="8"/>
      <c r="J12" s="8"/>
      <c r="K12" s="7" t="s">
        <v>49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51" outlineLevel="1" x14ac:dyDescent="0.2">
      <c r="A13" s="7" t="s">
        <v>40</v>
      </c>
      <c r="B13" s="7" t="s">
        <v>34</v>
      </c>
      <c r="C13" s="17" t="s">
        <v>51</v>
      </c>
      <c r="D13" s="7" t="s">
        <v>52</v>
      </c>
      <c r="E13" s="7" t="s">
        <v>53</v>
      </c>
      <c r="F13" s="7" t="s">
        <v>53</v>
      </c>
      <c r="G13" s="7" t="s">
        <v>21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63.75" outlineLevel="1" x14ac:dyDescent="0.2">
      <c r="A14" s="7" t="s">
        <v>40</v>
      </c>
      <c r="B14" s="7" t="s">
        <v>34</v>
      </c>
      <c r="C14" s="17" t="s">
        <v>55</v>
      </c>
      <c r="D14" s="7" t="s">
        <v>56</v>
      </c>
      <c r="E14" s="7" t="s">
        <v>57</v>
      </c>
      <c r="F14" s="7" t="s">
        <v>57</v>
      </c>
      <c r="G14" s="7" t="s">
        <v>21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2.75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2.75" x14ac:dyDescent="0.2">
      <c r="A16" s="14" t="s">
        <v>60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51" outlineLevel="1" x14ac:dyDescent="0.2">
      <c r="A17" s="7" t="s">
        <v>40</v>
      </c>
      <c r="B17" s="7" t="s">
        <v>36</v>
      </c>
      <c r="C17" s="7" t="s">
        <v>64</v>
      </c>
      <c r="D17" s="7" t="s">
        <v>65</v>
      </c>
      <c r="E17" s="7" t="s">
        <v>66</v>
      </c>
      <c r="F17" s="7" t="s">
        <v>66</v>
      </c>
      <c r="G17" s="7" t="s">
        <v>21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51" outlineLevel="1" x14ac:dyDescent="0.2">
      <c r="A18" s="7" t="s">
        <v>40</v>
      </c>
      <c r="B18" s="7" t="s">
        <v>36</v>
      </c>
      <c r="C18" s="7" t="s">
        <v>68</v>
      </c>
      <c r="D18" s="7" t="s">
        <v>69</v>
      </c>
      <c r="E18" s="7" t="s">
        <v>70</v>
      </c>
      <c r="F18" s="7" t="s">
        <v>66</v>
      </c>
      <c r="G18" s="18" t="s">
        <v>49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63.75" outlineLevel="1" x14ac:dyDescent="0.2">
      <c r="A19" s="7" t="s">
        <v>40</v>
      </c>
      <c r="B19" s="7" t="s">
        <v>36</v>
      </c>
      <c r="C19" s="7" t="s">
        <v>72</v>
      </c>
      <c r="D19" s="7" t="s">
        <v>73</v>
      </c>
      <c r="E19" s="7" t="s">
        <v>75</v>
      </c>
      <c r="F19" s="7" t="s">
        <v>75</v>
      </c>
      <c r="G19" s="7" t="s">
        <v>21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2.75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2.75" x14ac:dyDescent="0.2">
      <c r="A21" s="14" t="s">
        <v>78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25" ht="38.25" outlineLevel="1" x14ac:dyDescent="0.2">
      <c r="A22" s="7" t="s">
        <v>40</v>
      </c>
      <c r="B22" s="7" t="s">
        <v>37</v>
      </c>
      <c r="C22" s="17" t="s">
        <v>80</v>
      </c>
      <c r="D22" s="7" t="s">
        <v>81</v>
      </c>
      <c r="E22" s="7" t="s">
        <v>82</v>
      </c>
      <c r="F22" s="7" t="s">
        <v>83</v>
      </c>
      <c r="G22" s="7" t="s">
        <v>21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2.7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21.75" customHeight="1" x14ac:dyDescent="0.2">
      <c r="A24" s="11" t="s">
        <v>85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25.5" x14ac:dyDescent="0.2">
      <c r="A25" s="15" t="s">
        <v>88</v>
      </c>
      <c r="B25" s="15"/>
      <c r="C25" s="15"/>
      <c r="D25" s="15"/>
      <c r="E25" s="15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 ht="38.25" outlineLevel="1" x14ac:dyDescent="0.2">
      <c r="A26" s="7" t="s">
        <v>89</v>
      </c>
      <c r="B26" s="7" t="s">
        <v>38</v>
      </c>
      <c r="C26" s="7" t="s">
        <v>90</v>
      </c>
      <c r="D26" s="7" t="s">
        <v>91</v>
      </c>
      <c r="E26" s="7" t="s">
        <v>92</v>
      </c>
      <c r="F26" s="7" t="s">
        <v>92</v>
      </c>
      <c r="G26" s="7" t="s">
        <v>21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51" outlineLevel="1" x14ac:dyDescent="0.2">
      <c r="A27" s="7" t="s">
        <v>89</v>
      </c>
      <c r="B27" s="7" t="s">
        <v>38</v>
      </c>
      <c r="C27" s="7" t="s">
        <v>94</v>
      </c>
      <c r="D27" s="7" t="s">
        <v>95</v>
      </c>
      <c r="E27" s="7" t="s">
        <v>96</v>
      </c>
      <c r="F27" s="7" t="s">
        <v>97</v>
      </c>
      <c r="G27" s="18" t="s">
        <v>49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51" outlineLevel="1" x14ac:dyDescent="0.2">
      <c r="A28" s="7" t="s">
        <v>89</v>
      </c>
      <c r="B28" s="7" t="s">
        <v>38</v>
      </c>
      <c r="C28" s="7" t="s">
        <v>98</v>
      </c>
      <c r="D28" s="7" t="s">
        <v>99</v>
      </c>
      <c r="E28" s="7" t="s">
        <v>100</v>
      </c>
      <c r="F28" s="7" t="s">
        <v>100</v>
      </c>
      <c r="G28" s="7" t="s">
        <v>21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63.75" outlineLevel="1" x14ac:dyDescent="0.2">
      <c r="A29" s="7" t="s">
        <v>89</v>
      </c>
      <c r="B29" s="7" t="s">
        <v>38</v>
      </c>
      <c r="C29" s="7" t="s">
        <v>101</v>
      </c>
      <c r="D29" s="7" t="s">
        <v>102</v>
      </c>
      <c r="E29" s="7" t="s">
        <v>103</v>
      </c>
      <c r="F29" s="7" t="s">
        <v>103</v>
      </c>
      <c r="G29" s="7" t="s">
        <v>21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2.75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2.75" x14ac:dyDescent="0.2">
      <c r="A31" s="15" t="s">
        <v>104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ht="51" outlineLevel="1" x14ac:dyDescent="0.2">
      <c r="A32" s="7" t="s">
        <v>89</v>
      </c>
      <c r="B32" s="7" t="s">
        <v>39</v>
      </c>
      <c r="C32" s="17" t="s">
        <v>105</v>
      </c>
      <c r="D32" s="7" t="s">
        <v>106</v>
      </c>
      <c r="E32" s="7" t="s">
        <v>107</v>
      </c>
      <c r="F32" s="7" t="s">
        <v>107</v>
      </c>
      <c r="G32" s="7" t="s">
        <v>21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51" outlineLevel="1" x14ac:dyDescent="0.2">
      <c r="A33" s="7" t="s">
        <v>89</v>
      </c>
      <c r="B33" s="7" t="s">
        <v>39</v>
      </c>
      <c r="C33" s="17" t="s">
        <v>108</v>
      </c>
      <c r="D33" s="7" t="s">
        <v>109</v>
      </c>
      <c r="E33" s="7" t="s">
        <v>110</v>
      </c>
      <c r="F33" s="7" t="s">
        <v>110</v>
      </c>
      <c r="G33" s="7" t="s">
        <v>21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63.75" outlineLevel="1" x14ac:dyDescent="0.2">
      <c r="A34" s="7" t="s">
        <v>89</v>
      </c>
      <c r="B34" s="7" t="s">
        <v>39</v>
      </c>
      <c r="C34" s="17" t="s">
        <v>111</v>
      </c>
      <c r="D34" s="7" t="s">
        <v>112</v>
      </c>
      <c r="E34" s="7" t="s">
        <v>113</v>
      </c>
      <c r="F34" s="7" t="s">
        <v>113</v>
      </c>
      <c r="G34" s="7" t="s">
        <v>21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2.7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2.75" x14ac:dyDescent="0.2">
      <c r="A36" s="15" t="s">
        <v>114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ht="38.25" outlineLevel="1" x14ac:dyDescent="0.2">
      <c r="A37" s="7" t="s">
        <v>89</v>
      </c>
      <c r="B37" s="7" t="s">
        <v>42</v>
      </c>
      <c r="C37" s="7" t="s">
        <v>115</v>
      </c>
      <c r="D37" s="7" t="s">
        <v>116</v>
      </c>
      <c r="E37" s="7" t="s">
        <v>83</v>
      </c>
      <c r="F37" s="7" t="s">
        <v>83</v>
      </c>
      <c r="G37" s="7" t="s">
        <v>21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2.7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20.25" customHeight="1" x14ac:dyDescent="0.2">
      <c r="A39" s="11" t="s">
        <v>117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ht="12.75" x14ac:dyDescent="0.2">
      <c r="A40" s="15" t="s">
        <v>118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38.25" outlineLevel="1" x14ac:dyDescent="0.2">
      <c r="A41" s="7" t="s">
        <v>119</v>
      </c>
      <c r="B41" s="7" t="s">
        <v>45</v>
      </c>
      <c r="C41" s="21" t="s">
        <v>120</v>
      </c>
      <c r="D41" s="7" t="s">
        <v>121</v>
      </c>
      <c r="E41" s="7" t="s">
        <v>92</v>
      </c>
      <c r="F41" s="7" t="s">
        <v>92</v>
      </c>
      <c r="G41" s="7" t="s">
        <v>21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51" outlineLevel="1" x14ac:dyDescent="0.2">
      <c r="A42" s="7" t="s">
        <v>119</v>
      </c>
      <c r="B42" s="7" t="s">
        <v>45</v>
      </c>
      <c r="C42" s="21" t="s">
        <v>122</v>
      </c>
      <c r="D42" s="7" t="s">
        <v>123</v>
      </c>
      <c r="E42" s="7" t="s">
        <v>124</v>
      </c>
      <c r="F42" s="7" t="s">
        <v>125</v>
      </c>
      <c r="G42" s="18" t="s">
        <v>49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51" outlineLevel="1" x14ac:dyDescent="0.2">
      <c r="A43" s="7" t="s">
        <v>119</v>
      </c>
      <c r="B43" s="7" t="s">
        <v>45</v>
      </c>
      <c r="C43" s="21" t="s">
        <v>126</v>
      </c>
      <c r="D43" s="7" t="s">
        <v>127</v>
      </c>
      <c r="E43" s="7" t="s">
        <v>128</v>
      </c>
      <c r="F43" s="7" t="s">
        <v>128</v>
      </c>
      <c r="G43" s="7" t="s">
        <v>21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63.75" outlineLevel="1" x14ac:dyDescent="0.2">
      <c r="A44" s="7" t="s">
        <v>119</v>
      </c>
      <c r="B44" s="7" t="s">
        <v>45</v>
      </c>
      <c r="C44" s="21" t="s">
        <v>129</v>
      </c>
      <c r="D44" s="7" t="s">
        <v>130</v>
      </c>
      <c r="E44" s="7" t="s">
        <v>131</v>
      </c>
      <c r="F44" s="7" t="s">
        <v>131</v>
      </c>
      <c r="G44" s="7" t="s">
        <v>21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2.7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2.75" x14ac:dyDescent="0.2">
      <c r="A46" s="15" t="s">
        <v>132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51" outlineLevel="1" x14ac:dyDescent="0.2">
      <c r="A47" s="7" t="s">
        <v>119</v>
      </c>
      <c r="B47" s="7" t="s">
        <v>50</v>
      </c>
      <c r="C47" s="17" t="s">
        <v>133</v>
      </c>
      <c r="D47" s="7" t="s">
        <v>134</v>
      </c>
      <c r="E47" s="7" t="s">
        <v>107</v>
      </c>
      <c r="F47" s="7" t="s">
        <v>107</v>
      </c>
      <c r="G47" s="7" t="s">
        <v>21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51" outlineLevel="1" x14ac:dyDescent="0.2">
      <c r="A48" s="7" t="s">
        <v>119</v>
      </c>
      <c r="B48" s="7" t="s">
        <v>50</v>
      </c>
      <c r="C48" s="17" t="s">
        <v>135</v>
      </c>
      <c r="D48" s="7" t="s">
        <v>136</v>
      </c>
      <c r="E48" s="7" t="s">
        <v>137</v>
      </c>
      <c r="F48" s="7" t="s">
        <v>137</v>
      </c>
      <c r="G48" s="7" t="s">
        <v>21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63.75" outlineLevel="1" x14ac:dyDescent="0.2">
      <c r="A49" s="7" t="s">
        <v>119</v>
      </c>
      <c r="B49" s="7" t="s">
        <v>50</v>
      </c>
      <c r="C49" s="17" t="s">
        <v>138</v>
      </c>
      <c r="D49" s="7" t="s">
        <v>139</v>
      </c>
      <c r="E49" s="7" t="s">
        <v>140</v>
      </c>
      <c r="F49" s="7" t="s">
        <v>140</v>
      </c>
      <c r="G49" s="7" t="s">
        <v>21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2.7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2.75" x14ac:dyDescent="0.2">
      <c r="A51" s="15" t="s">
        <v>141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ht="38.25" outlineLevel="1" x14ac:dyDescent="0.2">
      <c r="A52" s="7" t="s">
        <v>119</v>
      </c>
      <c r="B52" s="7" t="s">
        <v>54</v>
      </c>
      <c r="C52" s="7" t="s">
        <v>142</v>
      </c>
      <c r="D52" s="7" t="s">
        <v>143</v>
      </c>
      <c r="E52" s="7" t="s">
        <v>82</v>
      </c>
      <c r="F52" s="7" t="s">
        <v>82</v>
      </c>
      <c r="G52" s="7" t="s">
        <v>21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2.7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22.5" customHeight="1" x14ac:dyDescent="0.2">
      <c r="A54" s="22" t="s">
        <v>144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 spans="1:25" ht="12.75" x14ac:dyDescent="0.2">
      <c r="A55" s="15" t="s">
        <v>145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38.25" outlineLevel="1" x14ac:dyDescent="0.2">
      <c r="A56" s="21" t="s">
        <v>146</v>
      </c>
      <c r="B56" s="7" t="s">
        <v>58</v>
      </c>
      <c r="C56" s="7" t="s">
        <v>147</v>
      </c>
      <c r="D56" s="7" t="s">
        <v>148</v>
      </c>
      <c r="E56" s="7" t="s">
        <v>92</v>
      </c>
      <c r="F56" s="7" t="s">
        <v>92</v>
      </c>
      <c r="G56" s="7" t="s">
        <v>21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51" outlineLevel="1" x14ac:dyDescent="0.2">
      <c r="A57" s="21" t="s">
        <v>146</v>
      </c>
      <c r="B57" s="7" t="s">
        <v>58</v>
      </c>
      <c r="C57" s="7" t="s">
        <v>149</v>
      </c>
      <c r="D57" s="7" t="s">
        <v>150</v>
      </c>
      <c r="E57" s="7" t="s">
        <v>151</v>
      </c>
      <c r="F57" s="7" t="s">
        <v>92</v>
      </c>
      <c r="G57" s="18" t="s">
        <v>49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51" outlineLevel="1" x14ac:dyDescent="0.2">
      <c r="A58" s="21" t="s">
        <v>146</v>
      </c>
      <c r="B58" s="7" t="s">
        <v>58</v>
      </c>
      <c r="C58" s="7" t="s">
        <v>152</v>
      </c>
      <c r="D58" s="7" t="s">
        <v>153</v>
      </c>
      <c r="E58" s="7" t="s">
        <v>154</v>
      </c>
      <c r="F58" s="7" t="s">
        <v>154</v>
      </c>
      <c r="G58" s="7" t="s">
        <v>21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2.7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2.75" x14ac:dyDescent="0.2">
      <c r="A60" s="15" t="s">
        <v>155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ht="38.25" outlineLevel="1" x14ac:dyDescent="0.2">
      <c r="A61" s="21" t="s">
        <v>146</v>
      </c>
      <c r="B61" s="7" t="s">
        <v>59</v>
      </c>
      <c r="C61" s="21" t="s">
        <v>156</v>
      </c>
      <c r="D61" s="7" t="s">
        <v>157</v>
      </c>
      <c r="E61" s="7" t="s">
        <v>92</v>
      </c>
      <c r="F61" s="7" t="s">
        <v>92</v>
      </c>
      <c r="G61" s="7" t="s">
        <v>21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51" outlineLevel="1" x14ac:dyDescent="0.2">
      <c r="A62" s="21" t="s">
        <v>146</v>
      </c>
      <c r="B62" s="7" t="s">
        <v>59</v>
      </c>
      <c r="C62" s="21" t="s">
        <v>158</v>
      </c>
      <c r="D62" s="7" t="s">
        <v>159</v>
      </c>
      <c r="E62" s="7" t="s">
        <v>154</v>
      </c>
      <c r="F62" s="7" t="s">
        <v>92</v>
      </c>
      <c r="G62" s="18" t="s">
        <v>49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2.7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2.75" x14ac:dyDescent="0.2">
      <c r="A64" s="15" t="s">
        <v>160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 ht="38.25" outlineLevel="1" x14ac:dyDescent="0.2">
      <c r="A65" s="21" t="s">
        <v>146</v>
      </c>
      <c r="B65" s="7" t="s">
        <v>61</v>
      </c>
      <c r="C65" s="21" t="s">
        <v>161</v>
      </c>
      <c r="D65" s="7" t="s">
        <v>162</v>
      </c>
      <c r="E65" s="7" t="s">
        <v>83</v>
      </c>
      <c r="F65" s="7" t="s">
        <v>83</v>
      </c>
      <c r="G65" s="7" t="s">
        <v>21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2.7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23.25" customHeight="1" x14ac:dyDescent="0.2">
      <c r="A67" s="11" t="s">
        <v>163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ht="12.75" x14ac:dyDescent="0.2">
      <c r="A68" s="14" t="s">
        <v>164</v>
      </c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 ht="38.25" outlineLevel="1" x14ac:dyDescent="0.2">
      <c r="A69" s="7" t="s">
        <v>165</v>
      </c>
      <c r="B69" s="17" t="s">
        <v>62</v>
      </c>
      <c r="C69" s="7" t="s">
        <v>166</v>
      </c>
      <c r="D69" s="7" t="s">
        <v>167</v>
      </c>
      <c r="E69" s="7" t="s">
        <v>92</v>
      </c>
      <c r="F69" s="7" t="s">
        <v>92</v>
      </c>
      <c r="G69" s="7" t="s">
        <v>21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63.75" outlineLevel="1" x14ac:dyDescent="0.2">
      <c r="A70" s="7" t="s">
        <v>165</v>
      </c>
      <c r="B70" s="17" t="s">
        <v>62</v>
      </c>
      <c r="C70" s="7" t="s">
        <v>168</v>
      </c>
      <c r="D70" s="7" t="s">
        <v>169</v>
      </c>
      <c r="E70" s="7" t="s">
        <v>170</v>
      </c>
      <c r="F70" s="7" t="s">
        <v>92</v>
      </c>
      <c r="G70" s="18" t="s">
        <v>49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63.75" outlineLevel="1" x14ac:dyDescent="0.2">
      <c r="A71" s="7" t="s">
        <v>165</v>
      </c>
      <c r="B71" s="17" t="s">
        <v>62</v>
      </c>
      <c r="C71" s="7" t="s">
        <v>171</v>
      </c>
      <c r="D71" s="7" t="s">
        <v>172</v>
      </c>
      <c r="E71" s="7" t="s">
        <v>173</v>
      </c>
      <c r="F71" s="7" t="s">
        <v>173</v>
      </c>
      <c r="G71" s="7" t="s">
        <v>21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51" outlineLevel="1" x14ac:dyDescent="0.2">
      <c r="A72" s="7" t="s">
        <v>165</v>
      </c>
      <c r="B72" s="17" t="s">
        <v>62</v>
      </c>
      <c r="C72" s="7" t="s">
        <v>174</v>
      </c>
      <c r="D72" s="7" t="s">
        <v>175</v>
      </c>
      <c r="E72" s="7" t="s">
        <v>176</v>
      </c>
      <c r="F72" s="7" t="s">
        <v>92</v>
      </c>
      <c r="G72" s="18" t="s">
        <v>49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2.7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2.75" x14ac:dyDescent="0.2">
      <c r="A74" s="14" t="s">
        <v>177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ht="38.25" outlineLevel="1" x14ac:dyDescent="0.2">
      <c r="A75" s="7" t="s">
        <v>165</v>
      </c>
      <c r="B75" s="17" t="s">
        <v>63</v>
      </c>
      <c r="C75" s="17" t="s">
        <v>178</v>
      </c>
      <c r="D75" s="7" t="s">
        <v>179</v>
      </c>
      <c r="E75" s="7" t="s">
        <v>180</v>
      </c>
      <c r="F75" s="7" t="s">
        <v>180</v>
      </c>
      <c r="G75" s="7" t="s">
        <v>21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63.75" outlineLevel="1" x14ac:dyDescent="0.2">
      <c r="A76" s="7" t="s">
        <v>165</v>
      </c>
      <c r="B76" s="17" t="s">
        <v>63</v>
      </c>
      <c r="C76" s="17" t="s">
        <v>181</v>
      </c>
      <c r="D76" s="7" t="s">
        <v>182</v>
      </c>
      <c r="E76" s="7" t="s">
        <v>183</v>
      </c>
      <c r="F76" s="7" t="s">
        <v>180</v>
      </c>
      <c r="G76" s="18" t="s">
        <v>49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51" outlineLevel="1" x14ac:dyDescent="0.2">
      <c r="A77" s="7" t="s">
        <v>165</v>
      </c>
      <c r="B77" s="17" t="s">
        <v>63</v>
      </c>
      <c r="C77" s="17" t="s">
        <v>184</v>
      </c>
      <c r="D77" s="7" t="s">
        <v>185</v>
      </c>
      <c r="E77" s="7" t="s">
        <v>186</v>
      </c>
      <c r="F77" s="7" t="s">
        <v>180</v>
      </c>
      <c r="G77" s="18" t="s">
        <v>49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2.7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2.75" x14ac:dyDescent="0.2">
      <c r="A79" s="14" t="s">
        <v>187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ht="51" outlineLevel="1" x14ac:dyDescent="0.2">
      <c r="A80" s="7" t="s">
        <v>165</v>
      </c>
      <c r="B80" s="17" t="s">
        <v>67</v>
      </c>
      <c r="C80" s="17" t="s">
        <v>188</v>
      </c>
      <c r="D80" s="7" t="s">
        <v>189</v>
      </c>
      <c r="E80" s="7" t="s">
        <v>190</v>
      </c>
      <c r="F80" s="7" t="s">
        <v>190</v>
      </c>
      <c r="G80" s="7" t="s">
        <v>21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2.7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20.25" customHeight="1" x14ac:dyDescent="0.2">
      <c r="A82" s="11" t="s">
        <v>191</v>
      </c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ht="12.75" x14ac:dyDescent="0.2">
      <c r="A83" s="14" t="s">
        <v>192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ht="51" outlineLevel="1" x14ac:dyDescent="0.2">
      <c r="A84" s="7" t="s">
        <v>193</v>
      </c>
      <c r="B84" s="7" t="s">
        <v>71</v>
      </c>
      <c r="C84" s="17" t="s">
        <v>194</v>
      </c>
      <c r="D84" s="7" t="s">
        <v>195</v>
      </c>
      <c r="E84" s="7" t="s">
        <v>92</v>
      </c>
      <c r="F84" s="7" t="s">
        <v>92</v>
      </c>
      <c r="G84" s="7" t="s">
        <v>21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63.75" outlineLevel="1" x14ac:dyDescent="0.2">
      <c r="A85" s="7" t="s">
        <v>193</v>
      </c>
      <c r="B85" s="7" t="s">
        <v>71</v>
      </c>
      <c r="C85" s="17" t="s">
        <v>196</v>
      </c>
      <c r="D85" s="7" t="s">
        <v>197</v>
      </c>
      <c r="E85" s="7" t="s">
        <v>198</v>
      </c>
      <c r="F85" s="7" t="s">
        <v>92</v>
      </c>
      <c r="G85" s="18" t="s">
        <v>49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63.75" outlineLevel="1" x14ac:dyDescent="0.2">
      <c r="A86" s="7" t="s">
        <v>193</v>
      </c>
      <c r="B86" s="7" t="s">
        <v>71</v>
      </c>
      <c r="C86" s="17" t="s">
        <v>199</v>
      </c>
      <c r="D86" s="7" t="s">
        <v>200</v>
      </c>
      <c r="E86" s="7" t="s">
        <v>201</v>
      </c>
      <c r="F86" s="7" t="s">
        <v>201</v>
      </c>
      <c r="G86" s="7" t="s">
        <v>21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76.5" outlineLevel="1" x14ac:dyDescent="0.2">
      <c r="A87" s="7" t="s">
        <v>193</v>
      </c>
      <c r="B87" s="7" t="s">
        <v>71</v>
      </c>
      <c r="C87" s="17" t="s">
        <v>202</v>
      </c>
      <c r="D87" s="7" t="s">
        <v>203</v>
      </c>
      <c r="E87" s="7" t="s">
        <v>204</v>
      </c>
      <c r="F87" s="7" t="s">
        <v>92</v>
      </c>
      <c r="G87" s="18" t="s">
        <v>49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2.7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2.75" x14ac:dyDescent="0.2">
      <c r="A89" s="14" t="s">
        <v>205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spans="1:25" ht="51" outlineLevel="1" x14ac:dyDescent="0.2">
      <c r="A90" s="7" t="s">
        <v>193</v>
      </c>
      <c r="B90" s="7" t="s">
        <v>74</v>
      </c>
      <c r="C90" s="17" t="s">
        <v>206</v>
      </c>
      <c r="D90" s="7" t="s">
        <v>207</v>
      </c>
      <c r="E90" s="7" t="s">
        <v>180</v>
      </c>
      <c r="F90" s="7" t="s">
        <v>180</v>
      </c>
      <c r="G90" s="7" t="s">
        <v>21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63.75" outlineLevel="1" x14ac:dyDescent="0.2">
      <c r="A91" s="7" t="s">
        <v>193</v>
      </c>
      <c r="B91" s="7" t="s">
        <v>74</v>
      </c>
      <c r="C91" s="17" t="s">
        <v>208</v>
      </c>
      <c r="D91" s="7" t="s">
        <v>209</v>
      </c>
      <c r="E91" s="7" t="s">
        <v>210</v>
      </c>
      <c r="F91" s="7" t="s">
        <v>210</v>
      </c>
      <c r="G91" s="7" t="s">
        <v>21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76.5" outlineLevel="1" x14ac:dyDescent="0.2">
      <c r="A92" s="7" t="s">
        <v>193</v>
      </c>
      <c r="B92" s="7" t="s">
        <v>74</v>
      </c>
      <c r="C92" s="17" t="s">
        <v>211</v>
      </c>
      <c r="D92" s="7" t="s">
        <v>212</v>
      </c>
      <c r="E92" s="7" t="s">
        <v>213</v>
      </c>
      <c r="F92" s="7" t="s">
        <v>180</v>
      </c>
      <c r="G92" s="18" t="s">
        <v>49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2.75" x14ac:dyDescent="0.2">
      <c r="A94" s="14" t="s">
        <v>214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ht="38.25" outlineLevel="1" x14ac:dyDescent="0.2">
      <c r="A95" s="7" t="s">
        <v>193</v>
      </c>
      <c r="B95" s="7" t="s">
        <v>76</v>
      </c>
      <c r="C95" s="21" t="s">
        <v>215</v>
      </c>
      <c r="D95" s="7" t="s">
        <v>216</v>
      </c>
      <c r="E95" s="7" t="s">
        <v>83</v>
      </c>
      <c r="F95" s="7" t="s">
        <v>83</v>
      </c>
      <c r="G95" s="7" t="s">
        <v>21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2.75" x14ac:dyDescent="0.2">
      <c r="A97" s="11" t="s">
        <v>217</v>
      </c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ht="12.75" x14ac:dyDescent="0.2">
      <c r="A98" s="14" t="s">
        <v>218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25" ht="89.25" outlineLevel="1" x14ac:dyDescent="0.2">
      <c r="A99" s="7" t="s">
        <v>219</v>
      </c>
      <c r="B99" s="17" t="s">
        <v>77</v>
      </c>
      <c r="C99" s="7" t="s">
        <v>220</v>
      </c>
      <c r="D99" s="7" t="s">
        <v>221</v>
      </c>
      <c r="E99" s="7" t="s">
        <v>92</v>
      </c>
      <c r="F99" s="7" t="s">
        <v>92</v>
      </c>
      <c r="G99" s="7" t="s">
        <v>21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89.25" outlineLevel="1" x14ac:dyDescent="0.2">
      <c r="A100" s="7" t="s">
        <v>219</v>
      </c>
      <c r="B100" s="17" t="s">
        <v>77</v>
      </c>
      <c r="C100" s="7" t="s">
        <v>222</v>
      </c>
      <c r="D100" s="7" t="s">
        <v>223</v>
      </c>
      <c r="E100" s="7" t="s">
        <v>224</v>
      </c>
      <c r="F100" s="7" t="s">
        <v>92</v>
      </c>
      <c r="G100" s="18" t="s">
        <v>49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89.25" outlineLevel="1" x14ac:dyDescent="0.2">
      <c r="A101" s="7" t="s">
        <v>219</v>
      </c>
      <c r="B101" s="17" t="s">
        <v>77</v>
      </c>
      <c r="C101" s="7" t="s">
        <v>225</v>
      </c>
      <c r="D101" s="7" t="s">
        <v>226</v>
      </c>
      <c r="E101" s="7" t="s">
        <v>227</v>
      </c>
      <c r="F101" s="7" t="s">
        <v>227</v>
      </c>
      <c r="G101" s="7" t="s">
        <v>21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89.25" outlineLevel="1" x14ac:dyDescent="0.2">
      <c r="A102" s="7" t="s">
        <v>219</v>
      </c>
      <c r="B102" s="17" t="s">
        <v>77</v>
      </c>
      <c r="C102" s="7" t="s">
        <v>228</v>
      </c>
      <c r="D102" s="7" t="s">
        <v>229</v>
      </c>
      <c r="E102" s="7" t="s">
        <v>230</v>
      </c>
      <c r="F102" s="7" t="s">
        <v>230</v>
      </c>
      <c r="G102" s="7" t="s">
        <v>21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89.25" outlineLevel="1" x14ac:dyDescent="0.2">
      <c r="A103" s="7" t="s">
        <v>219</v>
      </c>
      <c r="B103" s="17" t="s">
        <v>77</v>
      </c>
      <c r="C103" s="7" t="s">
        <v>231</v>
      </c>
      <c r="D103" s="7" t="s">
        <v>232</v>
      </c>
      <c r="E103" s="7" t="s">
        <v>233</v>
      </c>
      <c r="F103" s="7" t="s">
        <v>233</v>
      </c>
      <c r="G103" s="7" t="s">
        <v>21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2.75" x14ac:dyDescent="0.2">
      <c r="A105" s="15" t="s">
        <v>234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ht="89.25" outlineLevel="1" x14ac:dyDescent="0.2">
      <c r="A106" s="7" t="s">
        <v>219</v>
      </c>
      <c r="B106" s="17" t="s">
        <v>79</v>
      </c>
      <c r="C106" s="17" t="s">
        <v>235</v>
      </c>
      <c r="D106" s="7" t="s">
        <v>236</v>
      </c>
      <c r="E106" s="7" t="s">
        <v>180</v>
      </c>
      <c r="F106" s="7" t="s">
        <v>180</v>
      </c>
      <c r="G106" s="7" t="s">
        <v>21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89.25" outlineLevel="1" x14ac:dyDescent="0.2">
      <c r="A107" s="7" t="s">
        <v>219</v>
      </c>
      <c r="B107" s="17" t="s">
        <v>79</v>
      </c>
      <c r="C107" s="17" t="s">
        <v>237</v>
      </c>
      <c r="D107" s="7" t="s">
        <v>238</v>
      </c>
      <c r="E107" s="7" t="s">
        <v>239</v>
      </c>
      <c r="F107" s="7" t="s">
        <v>239</v>
      </c>
      <c r="G107" s="18" t="s">
        <v>49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89.25" outlineLevel="1" x14ac:dyDescent="0.2">
      <c r="A108" s="7" t="s">
        <v>219</v>
      </c>
      <c r="B108" s="17" t="s">
        <v>79</v>
      </c>
      <c r="C108" s="17" t="s">
        <v>240</v>
      </c>
      <c r="D108" s="7" t="s">
        <v>241</v>
      </c>
      <c r="E108" s="7" t="s">
        <v>242</v>
      </c>
      <c r="F108" s="7" t="s">
        <v>180</v>
      </c>
      <c r="G108" s="18" t="s">
        <v>49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89.25" outlineLevel="1" x14ac:dyDescent="0.2">
      <c r="A109" s="7" t="s">
        <v>219</v>
      </c>
      <c r="B109" s="17" t="s">
        <v>79</v>
      </c>
      <c r="C109" s="17" t="s">
        <v>243</v>
      </c>
      <c r="D109" s="7" t="s">
        <v>244</v>
      </c>
      <c r="E109" s="7" t="s">
        <v>245</v>
      </c>
      <c r="F109" s="7" t="s">
        <v>180</v>
      </c>
      <c r="G109" s="18" t="s">
        <v>49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2.75" x14ac:dyDescent="0.2">
      <c r="A111" s="14" t="s">
        <v>246</v>
      </c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25" ht="38.25" outlineLevel="1" x14ac:dyDescent="0.2">
      <c r="A112" s="7" t="s">
        <v>219</v>
      </c>
      <c r="B112" s="17" t="s">
        <v>84</v>
      </c>
      <c r="C112" s="7" t="s">
        <v>247</v>
      </c>
      <c r="D112" s="7" t="s">
        <v>248</v>
      </c>
      <c r="E112" s="7" t="s">
        <v>249</v>
      </c>
      <c r="F112" s="7" t="s">
        <v>249</v>
      </c>
      <c r="G112" s="7" t="s">
        <v>21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2.75" x14ac:dyDescent="0.2">
      <c r="A114" s="11" t="s">
        <v>250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2.75" x14ac:dyDescent="0.2">
      <c r="A115" s="14" t="s">
        <v>251</v>
      </c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spans="1:25" ht="63.75" outlineLevel="1" x14ac:dyDescent="0.2">
      <c r="A116" s="7" t="s">
        <v>252</v>
      </c>
      <c r="B116" s="17" t="s">
        <v>253</v>
      </c>
      <c r="C116" s="17" t="s">
        <v>254</v>
      </c>
      <c r="D116" s="7" t="s">
        <v>255</v>
      </c>
      <c r="E116" s="7" t="s">
        <v>256</v>
      </c>
      <c r="F116" s="7" t="s">
        <v>257</v>
      </c>
      <c r="G116" s="7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63.75" outlineLevel="1" x14ac:dyDescent="0.2">
      <c r="A117" s="7" t="s">
        <v>252</v>
      </c>
      <c r="B117" s="17" t="s">
        <v>253</v>
      </c>
      <c r="C117" s="17" t="s">
        <v>258</v>
      </c>
      <c r="D117" s="9" t="s">
        <v>259</v>
      </c>
      <c r="E117" s="7" t="s">
        <v>260</v>
      </c>
      <c r="F117" s="7"/>
      <c r="G117" s="7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63.75" outlineLevel="1" x14ac:dyDescent="0.2">
      <c r="A118" s="7" t="s">
        <v>252</v>
      </c>
      <c r="B118" s="17" t="s">
        <v>261</v>
      </c>
      <c r="C118" s="17" t="s">
        <v>262</v>
      </c>
      <c r="D118" s="9" t="s">
        <v>263</v>
      </c>
      <c r="E118" s="7" t="s">
        <v>264</v>
      </c>
      <c r="F118" s="7"/>
      <c r="G118" s="7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63.75" outlineLevel="1" x14ac:dyDescent="0.2">
      <c r="A119" s="7" t="s">
        <v>252</v>
      </c>
      <c r="B119" s="17" t="s">
        <v>253</v>
      </c>
      <c r="C119" s="17" t="s">
        <v>265</v>
      </c>
      <c r="D119" s="9" t="s">
        <v>266</v>
      </c>
      <c r="E119" s="7" t="s">
        <v>267</v>
      </c>
      <c r="F119" s="7"/>
      <c r="G119" s="7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63.75" outlineLevel="1" x14ac:dyDescent="0.2">
      <c r="A120" s="7" t="s">
        <v>252</v>
      </c>
      <c r="B120" s="17" t="s">
        <v>261</v>
      </c>
      <c r="C120" s="17" t="s">
        <v>268</v>
      </c>
      <c r="D120" s="9" t="s">
        <v>269</v>
      </c>
      <c r="E120" s="7" t="s">
        <v>270</v>
      </c>
      <c r="F120" s="7"/>
      <c r="G120" s="7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63.75" outlineLevel="1" x14ac:dyDescent="0.2">
      <c r="A121" s="7" t="s">
        <v>252</v>
      </c>
      <c r="B121" s="17" t="s">
        <v>261</v>
      </c>
      <c r="C121" s="17" t="s">
        <v>271</v>
      </c>
      <c r="D121" s="9" t="s">
        <v>272</v>
      </c>
      <c r="E121" s="7" t="s">
        <v>273</v>
      </c>
      <c r="F121" s="7"/>
      <c r="G121" s="7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2.75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2.75" x14ac:dyDescent="0.2">
      <c r="A123" s="14" t="s">
        <v>274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spans="1:25" ht="63.75" outlineLevel="1" x14ac:dyDescent="0.2">
      <c r="A124" s="7" t="s">
        <v>252</v>
      </c>
      <c r="B124" s="17" t="s">
        <v>86</v>
      </c>
      <c r="C124" s="17" t="s">
        <v>275</v>
      </c>
      <c r="D124" s="7" t="s">
        <v>276</v>
      </c>
      <c r="E124" s="7" t="s">
        <v>277</v>
      </c>
      <c r="F124" s="7"/>
      <c r="G124" s="7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63.75" outlineLevel="1" x14ac:dyDescent="0.2">
      <c r="A125" s="7" t="s">
        <v>252</v>
      </c>
      <c r="B125" s="17" t="s">
        <v>86</v>
      </c>
      <c r="C125" s="17" t="s">
        <v>278</v>
      </c>
      <c r="D125" s="9" t="s">
        <v>279</v>
      </c>
      <c r="E125" s="7" t="s">
        <v>280</v>
      </c>
      <c r="F125" s="7"/>
      <c r="G125" s="7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63.75" outlineLevel="1" x14ac:dyDescent="0.2">
      <c r="A126" s="7" t="s">
        <v>252</v>
      </c>
      <c r="B126" s="17" t="s">
        <v>86</v>
      </c>
      <c r="C126" s="17" t="s">
        <v>281</v>
      </c>
      <c r="D126" s="9" t="s">
        <v>282</v>
      </c>
      <c r="E126" s="7" t="s">
        <v>283</v>
      </c>
      <c r="F126" s="7"/>
      <c r="G126" s="7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63.75" outlineLevel="1" x14ac:dyDescent="0.2">
      <c r="A127" s="7" t="s">
        <v>252</v>
      </c>
      <c r="B127" s="17" t="s">
        <v>86</v>
      </c>
      <c r="C127" s="17" t="s">
        <v>284</v>
      </c>
      <c r="D127" s="9" t="s">
        <v>285</v>
      </c>
      <c r="E127" s="7" t="s">
        <v>286</v>
      </c>
      <c r="F127" s="7"/>
      <c r="G127" s="7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63.75" outlineLevel="1" x14ac:dyDescent="0.2">
      <c r="A128" s="7" t="s">
        <v>252</v>
      </c>
      <c r="B128" s="17" t="s">
        <v>86</v>
      </c>
      <c r="C128" s="17" t="s">
        <v>287</v>
      </c>
      <c r="D128" s="9" t="s">
        <v>288</v>
      </c>
      <c r="E128" s="7" t="s">
        <v>289</v>
      </c>
      <c r="F128" s="7"/>
      <c r="G128" s="7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63.75" outlineLevel="1" x14ac:dyDescent="0.2">
      <c r="A129" s="7" t="s">
        <v>252</v>
      </c>
      <c r="B129" s="17" t="s">
        <v>86</v>
      </c>
      <c r="C129" s="17" t="s">
        <v>290</v>
      </c>
      <c r="D129" s="9" t="s">
        <v>291</v>
      </c>
      <c r="E129" s="7" t="s">
        <v>292</v>
      </c>
      <c r="F129" s="7"/>
      <c r="G129" s="7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2.75" x14ac:dyDescent="0.2">
      <c r="A131" s="14" t="s">
        <v>293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spans="1:25" ht="38.25" outlineLevel="1" x14ac:dyDescent="0.2">
      <c r="A132" s="7" t="s">
        <v>252</v>
      </c>
      <c r="B132" s="17" t="s">
        <v>93</v>
      </c>
      <c r="C132" s="17" t="s">
        <v>294</v>
      </c>
      <c r="D132" s="7" t="s">
        <v>295</v>
      </c>
      <c r="E132" s="9" t="s">
        <v>296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8" x14ac:dyDescent="0.25">
      <c r="A134" s="8"/>
      <c r="B134" s="2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2.75" x14ac:dyDescent="0.2">
      <c r="G215" s="12"/>
    </row>
    <row r="216" spans="1:25" ht="12.75" x14ac:dyDescent="0.2">
      <c r="G216" s="12"/>
    </row>
    <row r="217" spans="1:25" ht="12.75" x14ac:dyDescent="0.2">
      <c r="G217" s="12"/>
    </row>
    <row r="218" spans="1:25" ht="12.75" x14ac:dyDescent="0.2">
      <c r="G218" s="12"/>
    </row>
    <row r="219" spans="1:25" ht="12.75" x14ac:dyDescent="0.2">
      <c r="G219" s="12"/>
    </row>
    <row r="220" spans="1:25" ht="12.75" x14ac:dyDescent="0.2">
      <c r="G220" s="12"/>
    </row>
    <row r="221" spans="1:25" ht="12.75" x14ac:dyDescent="0.2">
      <c r="G221" s="12"/>
    </row>
    <row r="222" spans="1:25" ht="12.75" x14ac:dyDescent="0.2">
      <c r="G222" s="12"/>
    </row>
    <row r="223" spans="1:25" ht="12.75" x14ac:dyDescent="0.2">
      <c r="G223" s="12"/>
    </row>
    <row r="224" spans="1:25" ht="12.75" x14ac:dyDescent="0.2">
      <c r="G224" s="12"/>
    </row>
    <row r="225" spans="7:7" ht="12.75" x14ac:dyDescent="0.2">
      <c r="G225" s="12"/>
    </row>
    <row r="226" spans="7:7" ht="12.75" x14ac:dyDescent="0.2">
      <c r="G226" s="12"/>
    </row>
    <row r="227" spans="7:7" ht="12.75" x14ac:dyDescent="0.2">
      <c r="G227" s="12"/>
    </row>
    <row r="228" spans="7:7" ht="12.75" x14ac:dyDescent="0.2">
      <c r="G228" s="12"/>
    </row>
    <row r="229" spans="7:7" ht="12.75" x14ac:dyDescent="0.2">
      <c r="G229" s="12"/>
    </row>
    <row r="230" spans="7:7" ht="12.75" x14ac:dyDescent="0.2">
      <c r="G230" s="12"/>
    </row>
    <row r="231" spans="7:7" ht="12.75" x14ac:dyDescent="0.2">
      <c r="G231" s="12"/>
    </row>
    <row r="232" spans="7:7" ht="12.75" x14ac:dyDescent="0.2">
      <c r="G232" s="12"/>
    </row>
    <row r="233" spans="7:7" ht="12.75" x14ac:dyDescent="0.2">
      <c r="G233" s="12"/>
    </row>
    <row r="234" spans="7:7" ht="12.75" x14ac:dyDescent="0.2">
      <c r="G234" s="12"/>
    </row>
    <row r="235" spans="7:7" ht="12.75" x14ac:dyDescent="0.2">
      <c r="G235" s="12"/>
    </row>
    <row r="236" spans="7:7" ht="12.75" x14ac:dyDescent="0.2">
      <c r="G236" s="12"/>
    </row>
    <row r="237" spans="7:7" ht="12.75" x14ac:dyDescent="0.2">
      <c r="G237" s="12"/>
    </row>
    <row r="238" spans="7:7" ht="12.75" x14ac:dyDescent="0.2">
      <c r="G238" s="12"/>
    </row>
    <row r="239" spans="7:7" ht="12.75" x14ac:dyDescent="0.2">
      <c r="G239" s="12"/>
    </row>
    <row r="240" spans="7:7" ht="12.75" x14ac:dyDescent="0.2">
      <c r="G240" s="12"/>
    </row>
    <row r="241" spans="7:7" ht="12.75" x14ac:dyDescent="0.2">
      <c r="G241" s="12"/>
    </row>
    <row r="242" spans="7:7" ht="12.75" x14ac:dyDescent="0.2">
      <c r="G242" s="12"/>
    </row>
    <row r="243" spans="7:7" ht="12.75" x14ac:dyDescent="0.2">
      <c r="G243" s="12"/>
    </row>
    <row r="244" spans="7:7" ht="12.75" x14ac:dyDescent="0.2">
      <c r="G244" s="12"/>
    </row>
    <row r="245" spans="7:7" ht="12.75" x14ac:dyDescent="0.2">
      <c r="G245" s="12"/>
    </row>
    <row r="246" spans="7:7" ht="12.75" x14ac:dyDescent="0.2">
      <c r="G246" s="12"/>
    </row>
    <row r="247" spans="7:7" ht="12.75" x14ac:dyDescent="0.2">
      <c r="G247" s="12"/>
    </row>
    <row r="248" spans="7:7" ht="12.75" x14ac:dyDescent="0.2">
      <c r="G248" s="12"/>
    </row>
    <row r="249" spans="7:7" ht="12.75" x14ac:dyDescent="0.2">
      <c r="G249" s="12"/>
    </row>
    <row r="250" spans="7:7" ht="12.75" x14ac:dyDescent="0.2">
      <c r="G250" s="12"/>
    </row>
    <row r="251" spans="7:7" ht="12.75" x14ac:dyDescent="0.2">
      <c r="G251" s="12"/>
    </row>
    <row r="252" spans="7:7" ht="12.75" x14ac:dyDescent="0.2">
      <c r="G252" s="12"/>
    </row>
    <row r="253" spans="7:7" ht="12.75" x14ac:dyDescent="0.2">
      <c r="G253" s="12"/>
    </row>
    <row r="254" spans="7:7" ht="12.75" x14ac:dyDescent="0.2">
      <c r="G254" s="12"/>
    </row>
    <row r="255" spans="7:7" ht="12.75" x14ac:dyDescent="0.2">
      <c r="G255" s="12"/>
    </row>
    <row r="256" spans="7:7" ht="12.75" x14ac:dyDescent="0.2">
      <c r="G256" s="12"/>
    </row>
    <row r="257" spans="7:7" ht="12.75" x14ac:dyDescent="0.2">
      <c r="G257" s="12"/>
    </row>
    <row r="258" spans="7:7" ht="12.75" x14ac:dyDescent="0.2">
      <c r="G258" s="12"/>
    </row>
    <row r="259" spans="7:7" ht="12.75" x14ac:dyDescent="0.2">
      <c r="G259" s="12"/>
    </row>
    <row r="260" spans="7:7" ht="12.75" x14ac:dyDescent="0.2">
      <c r="G260" s="12"/>
    </row>
    <row r="261" spans="7:7" ht="12.75" x14ac:dyDescent="0.2">
      <c r="G261" s="12"/>
    </row>
    <row r="262" spans="7:7" ht="12.75" x14ac:dyDescent="0.2">
      <c r="G262" s="12"/>
    </row>
    <row r="263" spans="7:7" ht="12.75" x14ac:dyDescent="0.2">
      <c r="G263" s="12"/>
    </row>
    <row r="264" spans="7:7" ht="12.75" x14ac:dyDescent="0.2">
      <c r="G264" s="12"/>
    </row>
    <row r="265" spans="7:7" ht="12.75" x14ac:dyDescent="0.2">
      <c r="G265" s="12"/>
    </row>
    <row r="266" spans="7:7" ht="12.75" x14ac:dyDescent="0.2">
      <c r="G266" s="12"/>
    </row>
    <row r="267" spans="7:7" ht="12.75" x14ac:dyDescent="0.2">
      <c r="G267" s="12"/>
    </row>
    <row r="268" spans="7:7" ht="12.75" x14ac:dyDescent="0.2">
      <c r="G268" s="12"/>
    </row>
    <row r="269" spans="7:7" ht="12.75" x14ac:dyDescent="0.2">
      <c r="G269" s="12"/>
    </row>
    <row r="270" spans="7:7" ht="12.75" x14ac:dyDescent="0.2">
      <c r="G270" s="12"/>
    </row>
    <row r="271" spans="7:7" ht="12.75" x14ac:dyDescent="0.2">
      <c r="G271" s="12"/>
    </row>
    <row r="272" spans="7:7" ht="12.75" x14ac:dyDescent="0.2">
      <c r="G272" s="12"/>
    </row>
    <row r="273" spans="7:7" ht="12.75" x14ac:dyDescent="0.2">
      <c r="G273" s="12"/>
    </row>
    <row r="274" spans="7:7" ht="12.75" x14ac:dyDescent="0.2">
      <c r="G274" s="12"/>
    </row>
    <row r="275" spans="7:7" ht="12.75" x14ac:dyDescent="0.2">
      <c r="G275" s="12"/>
    </row>
    <row r="276" spans="7:7" ht="12.75" x14ac:dyDescent="0.2">
      <c r="G276" s="12"/>
    </row>
    <row r="277" spans="7:7" ht="12.75" x14ac:dyDescent="0.2">
      <c r="G277" s="12"/>
    </row>
    <row r="278" spans="7:7" ht="12.75" x14ac:dyDescent="0.2">
      <c r="G278" s="12"/>
    </row>
    <row r="279" spans="7:7" ht="12.75" x14ac:dyDescent="0.2">
      <c r="G279" s="12"/>
    </row>
    <row r="280" spans="7:7" ht="12.75" x14ac:dyDescent="0.2">
      <c r="G280" s="12"/>
    </row>
    <row r="281" spans="7:7" ht="12.75" x14ac:dyDescent="0.2">
      <c r="G281" s="12"/>
    </row>
    <row r="282" spans="7:7" ht="12.75" x14ac:dyDescent="0.2">
      <c r="G282" s="12"/>
    </row>
    <row r="283" spans="7:7" ht="12.75" x14ac:dyDescent="0.2">
      <c r="G283" s="12"/>
    </row>
    <row r="284" spans="7:7" ht="12.75" x14ac:dyDescent="0.2">
      <c r="G284" s="12"/>
    </row>
    <row r="285" spans="7:7" ht="12.75" x14ac:dyDescent="0.2">
      <c r="G285" s="12"/>
    </row>
    <row r="286" spans="7:7" ht="12.75" x14ac:dyDescent="0.2">
      <c r="G286" s="12"/>
    </row>
    <row r="287" spans="7:7" ht="12.75" x14ac:dyDescent="0.2">
      <c r="G287" s="12"/>
    </row>
    <row r="288" spans="7:7" ht="12.75" x14ac:dyDescent="0.2">
      <c r="G288" s="12"/>
    </row>
    <row r="289" spans="7:7" ht="12.75" x14ac:dyDescent="0.2">
      <c r="G289" s="12"/>
    </row>
    <row r="290" spans="7:7" ht="12.75" x14ac:dyDescent="0.2">
      <c r="G290" s="12"/>
    </row>
    <row r="291" spans="7:7" ht="12.75" x14ac:dyDescent="0.2">
      <c r="G291" s="12"/>
    </row>
    <row r="292" spans="7:7" ht="12.75" x14ac:dyDescent="0.2">
      <c r="G292" s="12"/>
    </row>
    <row r="293" spans="7:7" ht="12.75" x14ac:dyDescent="0.2">
      <c r="G293" s="12"/>
    </row>
    <row r="294" spans="7:7" ht="12.75" x14ac:dyDescent="0.2">
      <c r="G294" s="12"/>
    </row>
    <row r="295" spans="7:7" ht="12.75" x14ac:dyDescent="0.2">
      <c r="G295" s="12"/>
    </row>
    <row r="296" spans="7:7" ht="12.75" x14ac:dyDescent="0.2">
      <c r="G296" s="12"/>
    </row>
    <row r="297" spans="7:7" ht="12.75" x14ac:dyDescent="0.2">
      <c r="G297" s="12"/>
    </row>
    <row r="298" spans="7:7" ht="12.75" x14ac:dyDescent="0.2">
      <c r="G298" s="12"/>
    </row>
    <row r="299" spans="7:7" ht="12.75" x14ac:dyDescent="0.2">
      <c r="G299" s="12"/>
    </row>
    <row r="300" spans="7:7" ht="12.75" x14ac:dyDescent="0.2">
      <c r="G300" s="12"/>
    </row>
    <row r="301" spans="7:7" ht="12.75" x14ac:dyDescent="0.2">
      <c r="G301" s="12"/>
    </row>
    <row r="302" spans="7:7" ht="12.75" x14ac:dyDescent="0.2">
      <c r="G302" s="12"/>
    </row>
    <row r="303" spans="7:7" ht="12.75" x14ac:dyDescent="0.2">
      <c r="G303" s="12"/>
    </row>
    <row r="304" spans="7:7" ht="12.75" x14ac:dyDescent="0.2">
      <c r="G304" s="12"/>
    </row>
    <row r="305" spans="7:7" ht="12.75" x14ac:dyDescent="0.2">
      <c r="G305" s="12"/>
    </row>
    <row r="306" spans="7:7" ht="12.75" x14ac:dyDescent="0.2">
      <c r="G306" s="12"/>
    </row>
    <row r="307" spans="7:7" ht="12.75" x14ac:dyDescent="0.2">
      <c r="G307" s="12"/>
    </row>
    <row r="308" spans="7:7" ht="12.75" x14ac:dyDescent="0.2">
      <c r="G308" s="12"/>
    </row>
    <row r="309" spans="7:7" ht="12.75" x14ac:dyDescent="0.2">
      <c r="G309" s="12"/>
    </row>
    <row r="310" spans="7:7" ht="12.75" x14ac:dyDescent="0.2">
      <c r="G310" s="12"/>
    </row>
    <row r="311" spans="7:7" ht="12.75" x14ac:dyDescent="0.2">
      <c r="G311" s="12"/>
    </row>
    <row r="312" spans="7:7" ht="12.75" x14ac:dyDescent="0.2">
      <c r="G312" s="12"/>
    </row>
    <row r="313" spans="7:7" ht="12.75" x14ac:dyDescent="0.2">
      <c r="G313" s="12"/>
    </row>
    <row r="314" spans="7:7" ht="12.75" x14ac:dyDescent="0.2">
      <c r="G314" s="12"/>
    </row>
    <row r="315" spans="7:7" ht="12.75" x14ac:dyDescent="0.2">
      <c r="G315" s="12"/>
    </row>
    <row r="316" spans="7:7" ht="12.75" x14ac:dyDescent="0.2">
      <c r="G316" s="12"/>
    </row>
    <row r="317" spans="7:7" ht="12.75" x14ac:dyDescent="0.2">
      <c r="G317" s="12"/>
    </row>
    <row r="318" spans="7:7" ht="12.75" x14ac:dyDescent="0.2">
      <c r="G318" s="12"/>
    </row>
    <row r="319" spans="7:7" ht="12.75" x14ac:dyDescent="0.2">
      <c r="G319" s="12"/>
    </row>
    <row r="320" spans="7:7" ht="12.75" x14ac:dyDescent="0.2">
      <c r="G320" s="12"/>
    </row>
    <row r="321" spans="7:7" ht="12.75" x14ac:dyDescent="0.2">
      <c r="G321" s="12"/>
    </row>
    <row r="322" spans="7:7" ht="12.75" x14ac:dyDescent="0.2">
      <c r="G322" s="12"/>
    </row>
    <row r="323" spans="7:7" ht="12.75" x14ac:dyDescent="0.2">
      <c r="G323" s="12"/>
    </row>
    <row r="324" spans="7:7" ht="12.75" x14ac:dyDescent="0.2">
      <c r="G324" s="12"/>
    </row>
    <row r="325" spans="7:7" ht="12.75" x14ac:dyDescent="0.2">
      <c r="G325" s="12"/>
    </row>
    <row r="326" spans="7:7" ht="12.75" x14ac:dyDescent="0.2">
      <c r="G326" s="12"/>
    </row>
    <row r="327" spans="7:7" ht="12.75" x14ac:dyDescent="0.2">
      <c r="G327" s="12"/>
    </row>
    <row r="328" spans="7:7" ht="12.75" x14ac:dyDescent="0.2">
      <c r="G328" s="12"/>
    </row>
    <row r="329" spans="7:7" ht="12.75" x14ac:dyDescent="0.2">
      <c r="G329" s="12"/>
    </row>
    <row r="330" spans="7:7" ht="12.75" x14ac:dyDescent="0.2">
      <c r="G330" s="12"/>
    </row>
    <row r="331" spans="7:7" ht="12.75" x14ac:dyDescent="0.2">
      <c r="G331" s="12"/>
    </row>
    <row r="332" spans="7:7" ht="12.75" x14ac:dyDescent="0.2">
      <c r="G332" s="12"/>
    </row>
    <row r="333" spans="7:7" ht="12.75" x14ac:dyDescent="0.2">
      <c r="G333" s="12"/>
    </row>
    <row r="334" spans="7:7" ht="12.75" x14ac:dyDescent="0.2">
      <c r="G334" s="12"/>
    </row>
    <row r="335" spans="7:7" ht="12.75" x14ac:dyDescent="0.2">
      <c r="G335" s="12"/>
    </row>
    <row r="336" spans="7:7" ht="12.75" x14ac:dyDescent="0.2">
      <c r="G336" s="12"/>
    </row>
    <row r="337" spans="7:7" ht="12.75" x14ac:dyDescent="0.2">
      <c r="G337" s="12"/>
    </row>
    <row r="338" spans="7:7" ht="12.75" x14ac:dyDescent="0.2">
      <c r="G338" s="12"/>
    </row>
    <row r="339" spans="7:7" ht="12.75" x14ac:dyDescent="0.2">
      <c r="G339" s="12"/>
    </row>
    <row r="340" spans="7:7" ht="12.75" x14ac:dyDescent="0.2">
      <c r="G340" s="12"/>
    </row>
    <row r="341" spans="7:7" ht="12.75" x14ac:dyDescent="0.2">
      <c r="G341" s="12"/>
    </row>
    <row r="342" spans="7:7" ht="12.75" x14ac:dyDescent="0.2">
      <c r="G342" s="12"/>
    </row>
    <row r="343" spans="7:7" ht="12.75" x14ac:dyDescent="0.2">
      <c r="G343" s="12"/>
    </row>
    <row r="344" spans="7:7" ht="12.75" x14ac:dyDescent="0.2">
      <c r="G344" s="12"/>
    </row>
    <row r="345" spans="7:7" ht="12.75" x14ac:dyDescent="0.2">
      <c r="G345" s="12"/>
    </row>
    <row r="346" spans="7:7" ht="12.75" x14ac:dyDescent="0.2">
      <c r="G346" s="12"/>
    </row>
    <row r="347" spans="7:7" ht="12.75" x14ac:dyDescent="0.2">
      <c r="G347" s="12"/>
    </row>
    <row r="348" spans="7:7" ht="12.75" x14ac:dyDescent="0.2">
      <c r="G348" s="12"/>
    </row>
    <row r="349" spans="7:7" ht="12.75" x14ac:dyDescent="0.2">
      <c r="G349" s="12"/>
    </row>
    <row r="350" spans="7:7" ht="12.75" x14ac:dyDescent="0.2">
      <c r="G350" s="12"/>
    </row>
    <row r="351" spans="7:7" ht="12.75" x14ac:dyDescent="0.2">
      <c r="G351" s="12"/>
    </row>
    <row r="352" spans="7:7" ht="12.75" x14ac:dyDescent="0.2">
      <c r="G352" s="12"/>
    </row>
    <row r="353" spans="7:7" ht="12.75" x14ac:dyDescent="0.2">
      <c r="G353" s="12"/>
    </row>
    <row r="354" spans="7:7" ht="12.75" x14ac:dyDescent="0.2">
      <c r="G354" s="12"/>
    </row>
    <row r="355" spans="7:7" ht="12.75" x14ac:dyDescent="0.2">
      <c r="G355" s="12"/>
    </row>
    <row r="356" spans="7:7" ht="12.75" x14ac:dyDescent="0.2">
      <c r="G356" s="12"/>
    </row>
    <row r="357" spans="7:7" ht="12.75" x14ac:dyDescent="0.2">
      <c r="G357" s="12"/>
    </row>
    <row r="358" spans="7:7" ht="12.75" x14ac:dyDescent="0.2">
      <c r="G358" s="12"/>
    </row>
    <row r="359" spans="7:7" ht="12.75" x14ac:dyDescent="0.2">
      <c r="G359" s="12"/>
    </row>
    <row r="360" spans="7:7" ht="12.75" x14ac:dyDescent="0.2">
      <c r="G360" s="12"/>
    </row>
    <row r="361" spans="7:7" ht="12.75" x14ac:dyDescent="0.2">
      <c r="G361" s="12"/>
    </row>
    <row r="362" spans="7:7" ht="12.75" x14ac:dyDescent="0.2">
      <c r="G362" s="12"/>
    </row>
    <row r="363" spans="7:7" ht="12.75" x14ac:dyDescent="0.2">
      <c r="G363" s="12"/>
    </row>
    <row r="364" spans="7:7" ht="12.75" x14ac:dyDescent="0.2">
      <c r="G364" s="12"/>
    </row>
    <row r="365" spans="7:7" ht="12.75" x14ac:dyDescent="0.2">
      <c r="G365" s="12"/>
    </row>
    <row r="366" spans="7:7" ht="12.75" x14ac:dyDescent="0.2">
      <c r="G366" s="12"/>
    </row>
    <row r="367" spans="7:7" ht="12.75" x14ac:dyDescent="0.2">
      <c r="G367" s="12"/>
    </row>
    <row r="368" spans="7:7" ht="12.75" x14ac:dyDescent="0.2">
      <c r="G368" s="12"/>
    </row>
    <row r="369" spans="7:7" ht="12.75" x14ac:dyDescent="0.2">
      <c r="G369" s="12"/>
    </row>
    <row r="370" spans="7:7" ht="12.75" x14ac:dyDescent="0.2">
      <c r="G370" s="12"/>
    </row>
    <row r="371" spans="7:7" ht="12.75" x14ac:dyDescent="0.2">
      <c r="G371" s="12"/>
    </row>
    <row r="372" spans="7:7" ht="12.75" x14ac:dyDescent="0.2">
      <c r="G372" s="12"/>
    </row>
    <row r="373" spans="7:7" ht="12.75" x14ac:dyDescent="0.2">
      <c r="G373" s="12"/>
    </row>
    <row r="374" spans="7:7" ht="12.75" x14ac:dyDescent="0.2">
      <c r="G374" s="12"/>
    </row>
    <row r="375" spans="7:7" ht="12.75" x14ac:dyDescent="0.2">
      <c r="G375" s="12"/>
    </row>
    <row r="376" spans="7:7" ht="12.75" x14ac:dyDescent="0.2">
      <c r="G376" s="12"/>
    </row>
    <row r="377" spans="7:7" ht="12.75" x14ac:dyDescent="0.2">
      <c r="G377" s="12"/>
    </row>
    <row r="378" spans="7:7" ht="12.75" x14ac:dyDescent="0.2">
      <c r="G378" s="12"/>
    </row>
    <row r="379" spans="7:7" ht="12.75" x14ac:dyDescent="0.2">
      <c r="G379" s="12"/>
    </row>
    <row r="380" spans="7:7" ht="12.75" x14ac:dyDescent="0.2">
      <c r="G380" s="12"/>
    </row>
    <row r="381" spans="7:7" ht="12.75" x14ac:dyDescent="0.2">
      <c r="G381" s="12"/>
    </row>
    <row r="382" spans="7:7" ht="12.75" x14ac:dyDescent="0.2">
      <c r="G382" s="12"/>
    </row>
    <row r="383" spans="7:7" ht="12.75" x14ac:dyDescent="0.2">
      <c r="G383" s="12"/>
    </row>
    <row r="384" spans="7:7" ht="12.75" x14ac:dyDescent="0.2">
      <c r="G384" s="12"/>
    </row>
    <row r="385" spans="7:7" ht="12.75" x14ac:dyDescent="0.2">
      <c r="G385" s="12"/>
    </row>
    <row r="386" spans="7:7" ht="12.75" x14ac:dyDescent="0.2">
      <c r="G386" s="12"/>
    </row>
    <row r="387" spans="7:7" ht="12.75" x14ac:dyDescent="0.2">
      <c r="G387" s="12"/>
    </row>
    <row r="388" spans="7:7" ht="12.75" x14ac:dyDescent="0.2">
      <c r="G388" s="12"/>
    </row>
    <row r="389" spans="7:7" ht="12.75" x14ac:dyDescent="0.2">
      <c r="G389" s="12"/>
    </row>
    <row r="390" spans="7:7" ht="12.75" x14ac:dyDescent="0.2">
      <c r="G390" s="12"/>
    </row>
    <row r="391" spans="7:7" ht="12.75" x14ac:dyDescent="0.2">
      <c r="G391" s="12"/>
    </row>
    <row r="392" spans="7:7" ht="12.75" x14ac:dyDescent="0.2">
      <c r="G392" s="12"/>
    </row>
    <row r="393" spans="7:7" ht="12.75" x14ac:dyDescent="0.2">
      <c r="G393" s="12"/>
    </row>
    <row r="394" spans="7:7" ht="12.75" x14ac:dyDescent="0.2">
      <c r="G394" s="12"/>
    </row>
    <row r="395" spans="7:7" ht="12.75" x14ac:dyDescent="0.2">
      <c r="G395" s="12"/>
    </row>
    <row r="396" spans="7:7" ht="12.75" x14ac:dyDescent="0.2">
      <c r="G396" s="12"/>
    </row>
    <row r="397" spans="7:7" ht="12.75" x14ac:dyDescent="0.2">
      <c r="G397" s="12"/>
    </row>
    <row r="398" spans="7:7" ht="12.75" x14ac:dyDescent="0.2">
      <c r="G398" s="12"/>
    </row>
    <row r="399" spans="7:7" ht="12.75" x14ac:dyDescent="0.2">
      <c r="G399" s="12"/>
    </row>
    <row r="400" spans="7:7" ht="12.75" x14ac:dyDescent="0.2">
      <c r="G400" s="12"/>
    </row>
    <row r="401" spans="7:7" ht="12.75" x14ac:dyDescent="0.2">
      <c r="G401" s="12"/>
    </row>
    <row r="402" spans="7:7" ht="12.75" x14ac:dyDescent="0.2">
      <c r="G402" s="12"/>
    </row>
    <row r="403" spans="7:7" ht="12.75" x14ac:dyDescent="0.2">
      <c r="G403" s="12"/>
    </row>
    <row r="404" spans="7:7" ht="12.75" x14ac:dyDescent="0.2">
      <c r="G404" s="12"/>
    </row>
    <row r="405" spans="7:7" ht="12.75" x14ac:dyDescent="0.2">
      <c r="G405" s="12"/>
    </row>
    <row r="406" spans="7:7" ht="12.75" x14ac:dyDescent="0.2">
      <c r="G406" s="12"/>
    </row>
    <row r="407" spans="7:7" ht="12.75" x14ac:dyDescent="0.2">
      <c r="G407" s="12"/>
    </row>
    <row r="408" spans="7:7" ht="12.75" x14ac:dyDescent="0.2">
      <c r="G408" s="12"/>
    </row>
    <row r="409" spans="7:7" ht="12.75" x14ac:dyDescent="0.2">
      <c r="G409" s="12"/>
    </row>
    <row r="410" spans="7:7" ht="12.75" x14ac:dyDescent="0.2">
      <c r="G410" s="12"/>
    </row>
    <row r="411" spans="7:7" ht="12.75" x14ac:dyDescent="0.2">
      <c r="G411" s="12"/>
    </row>
    <row r="412" spans="7:7" ht="12.75" x14ac:dyDescent="0.2">
      <c r="G412" s="12"/>
    </row>
    <row r="413" spans="7:7" ht="12.75" x14ac:dyDescent="0.2">
      <c r="G413" s="12"/>
    </row>
    <row r="414" spans="7:7" ht="12.75" x14ac:dyDescent="0.2">
      <c r="G414" s="12"/>
    </row>
    <row r="415" spans="7:7" ht="12.75" x14ac:dyDescent="0.2">
      <c r="G415" s="12"/>
    </row>
    <row r="416" spans="7:7" ht="12.75" x14ac:dyDescent="0.2">
      <c r="G416" s="12"/>
    </row>
    <row r="417" spans="7:7" ht="12.75" x14ac:dyDescent="0.2">
      <c r="G417" s="12"/>
    </row>
    <row r="418" spans="7:7" ht="12.75" x14ac:dyDescent="0.2">
      <c r="G418" s="12"/>
    </row>
    <row r="419" spans="7:7" ht="12.75" x14ac:dyDescent="0.2">
      <c r="G419" s="12"/>
    </row>
    <row r="420" spans="7:7" ht="12.75" x14ac:dyDescent="0.2">
      <c r="G420" s="12"/>
    </row>
    <row r="421" spans="7:7" ht="12.75" x14ac:dyDescent="0.2">
      <c r="G421" s="12"/>
    </row>
    <row r="422" spans="7:7" ht="12.75" x14ac:dyDescent="0.2">
      <c r="G422" s="12"/>
    </row>
    <row r="423" spans="7:7" ht="12.75" x14ac:dyDescent="0.2">
      <c r="G423" s="12"/>
    </row>
    <row r="424" spans="7:7" ht="12.75" x14ac:dyDescent="0.2">
      <c r="G424" s="12"/>
    </row>
    <row r="425" spans="7:7" ht="12.75" x14ac:dyDescent="0.2">
      <c r="G425" s="12"/>
    </row>
    <row r="426" spans="7:7" ht="12.75" x14ac:dyDescent="0.2">
      <c r="G426" s="12"/>
    </row>
    <row r="427" spans="7:7" ht="12.75" x14ac:dyDescent="0.2">
      <c r="G427" s="12"/>
    </row>
    <row r="428" spans="7:7" ht="12.75" x14ac:dyDescent="0.2">
      <c r="G428" s="12"/>
    </row>
    <row r="429" spans="7:7" ht="12.75" x14ac:dyDescent="0.2">
      <c r="G429" s="12"/>
    </row>
    <row r="430" spans="7:7" ht="12.75" x14ac:dyDescent="0.2">
      <c r="G430" s="12"/>
    </row>
    <row r="431" spans="7:7" ht="12.75" x14ac:dyDescent="0.2">
      <c r="G431" s="12"/>
    </row>
    <row r="432" spans="7:7" ht="12.75" x14ac:dyDescent="0.2">
      <c r="G432" s="12"/>
    </row>
    <row r="433" spans="7:7" ht="12.75" x14ac:dyDescent="0.2">
      <c r="G433" s="12"/>
    </row>
    <row r="434" spans="7:7" ht="12.75" x14ac:dyDescent="0.2">
      <c r="G434" s="12"/>
    </row>
    <row r="435" spans="7:7" ht="12.75" x14ac:dyDescent="0.2">
      <c r="G435" s="12"/>
    </row>
    <row r="436" spans="7:7" ht="12.75" x14ac:dyDescent="0.2">
      <c r="G436" s="12"/>
    </row>
    <row r="437" spans="7:7" ht="12.75" x14ac:dyDescent="0.2">
      <c r="G437" s="12"/>
    </row>
    <row r="438" spans="7:7" ht="12.75" x14ac:dyDescent="0.2">
      <c r="G438" s="12"/>
    </row>
    <row r="439" spans="7:7" ht="12.75" x14ac:dyDescent="0.2">
      <c r="G439" s="12"/>
    </row>
    <row r="440" spans="7:7" ht="12.75" x14ac:dyDescent="0.2">
      <c r="G440" s="12"/>
    </row>
    <row r="441" spans="7:7" ht="12.75" x14ac:dyDescent="0.2">
      <c r="G441" s="12"/>
    </row>
    <row r="442" spans="7:7" ht="12.75" x14ac:dyDescent="0.2">
      <c r="G442" s="12"/>
    </row>
    <row r="443" spans="7:7" ht="12.75" x14ac:dyDescent="0.2">
      <c r="G443" s="12"/>
    </row>
    <row r="444" spans="7:7" ht="12.75" x14ac:dyDescent="0.2">
      <c r="G444" s="12"/>
    </row>
    <row r="445" spans="7:7" ht="12.75" x14ac:dyDescent="0.2">
      <c r="G445" s="12"/>
    </row>
    <row r="446" spans="7:7" ht="12.75" x14ac:dyDescent="0.2">
      <c r="G446" s="12"/>
    </row>
    <row r="447" spans="7:7" ht="12.75" x14ac:dyDescent="0.2">
      <c r="G447" s="12"/>
    </row>
    <row r="448" spans="7:7" ht="12.75" x14ac:dyDescent="0.2">
      <c r="G448" s="12"/>
    </row>
    <row r="449" spans="7:7" ht="12.75" x14ac:dyDescent="0.2">
      <c r="G449" s="12"/>
    </row>
    <row r="450" spans="7:7" ht="12.75" x14ac:dyDescent="0.2">
      <c r="G450" s="12"/>
    </row>
    <row r="451" spans="7:7" ht="12.75" x14ac:dyDescent="0.2">
      <c r="G451" s="12"/>
    </row>
    <row r="452" spans="7:7" ht="12.75" x14ac:dyDescent="0.2">
      <c r="G452" s="12"/>
    </row>
    <row r="453" spans="7:7" ht="12.75" x14ac:dyDescent="0.2">
      <c r="G453" s="12"/>
    </row>
    <row r="454" spans="7:7" ht="12.75" x14ac:dyDescent="0.2">
      <c r="G454" s="12"/>
    </row>
    <row r="455" spans="7:7" ht="12.75" x14ac:dyDescent="0.2">
      <c r="G455" s="12"/>
    </row>
    <row r="456" spans="7:7" ht="12.75" x14ac:dyDescent="0.2">
      <c r="G456" s="12"/>
    </row>
    <row r="457" spans="7:7" ht="12.75" x14ac:dyDescent="0.2">
      <c r="G457" s="12"/>
    </row>
    <row r="458" spans="7:7" ht="12.75" x14ac:dyDescent="0.2">
      <c r="G458" s="12"/>
    </row>
    <row r="459" spans="7:7" ht="12.75" x14ac:dyDescent="0.2">
      <c r="G459" s="12"/>
    </row>
    <row r="460" spans="7:7" ht="12.75" x14ac:dyDescent="0.2">
      <c r="G460" s="12"/>
    </row>
    <row r="461" spans="7:7" ht="12.75" x14ac:dyDescent="0.2">
      <c r="G461" s="12"/>
    </row>
    <row r="462" spans="7:7" ht="12.75" x14ac:dyDescent="0.2">
      <c r="G462" s="12"/>
    </row>
    <row r="463" spans="7:7" ht="12.75" x14ac:dyDescent="0.2">
      <c r="G463" s="12"/>
    </row>
    <row r="464" spans="7:7" ht="12.75" x14ac:dyDescent="0.2">
      <c r="G464" s="12"/>
    </row>
    <row r="465" spans="7:7" ht="12.75" x14ac:dyDescent="0.2">
      <c r="G465" s="12"/>
    </row>
    <row r="466" spans="7:7" ht="12.75" x14ac:dyDescent="0.2">
      <c r="G466" s="12"/>
    </row>
    <row r="467" spans="7:7" ht="12.75" x14ac:dyDescent="0.2">
      <c r="G467" s="12"/>
    </row>
    <row r="468" spans="7:7" ht="12.75" x14ac:dyDescent="0.2">
      <c r="G468" s="12"/>
    </row>
    <row r="469" spans="7:7" ht="12.75" x14ac:dyDescent="0.2">
      <c r="G469" s="12"/>
    </row>
    <row r="470" spans="7:7" ht="12.75" x14ac:dyDescent="0.2">
      <c r="G470" s="12"/>
    </row>
    <row r="471" spans="7:7" ht="12.75" x14ac:dyDescent="0.2">
      <c r="G471" s="12"/>
    </row>
    <row r="472" spans="7:7" ht="12.75" x14ac:dyDescent="0.2">
      <c r="G472" s="12"/>
    </row>
    <row r="473" spans="7:7" ht="12.75" x14ac:dyDescent="0.2">
      <c r="G473" s="12"/>
    </row>
    <row r="474" spans="7:7" ht="12.75" x14ac:dyDescent="0.2">
      <c r="G474" s="12"/>
    </row>
    <row r="475" spans="7:7" ht="12.75" x14ac:dyDescent="0.2">
      <c r="G475" s="12"/>
    </row>
    <row r="476" spans="7:7" ht="12.75" x14ac:dyDescent="0.2">
      <c r="G476" s="12"/>
    </row>
    <row r="477" spans="7:7" ht="12.75" x14ac:dyDescent="0.2">
      <c r="G477" s="12"/>
    </row>
    <row r="478" spans="7:7" ht="12.75" x14ac:dyDescent="0.2">
      <c r="G478" s="12"/>
    </row>
    <row r="479" spans="7:7" ht="12.75" x14ac:dyDescent="0.2">
      <c r="G479" s="12"/>
    </row>
    <row r="480" spans="7:7" ht="12.75" x14ac:dyDescent="0.2">
      <c r="G480" s="12"/>
    </row>
    <row r="481" spans="7:7" ht="12.75" x14ac:dyDescent="0.2">
      <c r="G481" s="12"/>
    </row>
    <row r="482" spans="7:7" ht="12.75" x14ac:dyDescent="0.2">
      <c r="G482" s="12"/>
    </row>
    <row r="483" spans="7:7" ht="12.75" x14ac:dyDescent="0.2">
      <c r="G483" s="12"/>
    </row>
    <row r="484" spans="7:7" ht="12.75" x14ac:dyDescent="0.2">
      <c r="G484" s="12"/>
    </row>
    <row r="485" spans="7:7" ht="12.75" x14ac:dyDescent="0.2">
      <c r="G485" s="12"/>
    </row>
    <row r="486" spans="7:7" ht="12.75" x14ac:dyDescent="0.2">
      <c r="G486" s="12"/>
    </row>
    <row r="487" spans="7:7" ht="12.75" x14ac:dyDescent="0.2">
      <c r="G487" s="12"/>
    </row>
    <row r="488" spans="7:7" ht="12.75" x14ac:dyDescent="0.2">
      <c r="G488" s="12"/>
    </row>
    <row r="489" spans="7:7" ht="12.75" x14ac:dyDescent="0.2">
      <c r="G489" s="12"/>
    </row>
    <row r="490" spans="7:7" ht="12.75" x14ac:dyDescent="0.2">
      <c r="G490" s="12"/>
    </row>
    <row r="491" spans="7:7" ht="12.75" x14ac:dyDescent="0.2">
      <c r="G491" s="12"/>
    </row>
    <row r="492" spans="7:7" ht="12.75" x14ac:dyDescent="0.2">
      <c r="G492" s="12"/>
    </row>
    <row r="493" spans="7:7" ht="12.75" x14ac:dyDescent="0.2">
      <c r="G493" s="12"/>
    </row>
    <row r="494" spans="7:7" ht="12.75" x14ac:dyDescent="0.2">
      <c r="G494" s="12"/>
    </row>
    <row r="495" spans="7:7" ht="12.75" x14ac:dyDescent="0.2">
      <c r="G495" s="12"/>
    </row>
    <row r="496" spans="7:7" ht="12.75" x14ac:dyDescent="0.2">
      <c r="G496" s="12"/>
    </row>
    <row r="497" spans="7:7" ht="12.75" x14ac:dyDescent="0.2">
      <c r="G497" s="12"/>
    </row>
    <row r="498" spans="7:7" ht="12.75" x14ac:dyDescent="0.2">
      <c r="G498" s="12"/>
    </row>
    <row r="499" spans="7:7" ht="12.75" x14ac:dyDescent="0.2">
      <c r="G499" s="12"/>
    </row>
    <row r="500" spans="7:7" ht="12.75" x14ac:dyDescent="0.2">
      <c r="G500" s="12"/>
    </row>
    <row r="501" spans="7:7" ht="12.75" x14ac:dyDescent="0.2">
      <c r="G501" s="12"/>
    </row>
    <row r="502" spans="7:7" ht="12.75" x14ac:dyDescent="0.2">
      <c r="G502" s="12"/>
    </row>
    <row r="503" spans="7:7" ht="12.75" x14ac:dyDescent="0.2">
      <c r="G503" s="12"/>
    </row>
    <row r="504" spans="7:7" ht="12.75" x14ac:dyDescent="0.2">
      <c r="G504" s="12"/>
    </row>
    <row r="505" spans="7:7" ht="12.75" x14ac:dyDescent="0.2">
      <c r="G505" s="12"/>
    </row>
    <row r="506" spans="7:7" ht="12.75" x14ac:dyDescent="0.2">
      <c r="G506" s="12"/>
    </row>
    <row r="507" spans="7:7" ht="12.75" x14ac:dyDescent="0.2">
      <c r="G507" s="12"/>
    </row>
    <row r="508" spans="7:7" ht="12.75" x14ac:dyDescent="0.2">
      <c r="G508" s="12"/>
    </row>
    <row r="509" spans="7:7" ht="12.75" x14ac:dyDescent="0.2">
      <c r="G509" s="12"/>
    </row>
    <row r="510" spans="7:7" ht="12.75" x14ac:dyDescent="0.2">
      <c r="G510" s="12"/>
    </row>
    <row r="511" spans="7:7" ht="12.75" x14ac:dyDescent="0.2">
      <c r="G511" s="12"/>
    </row>
    <row r="512" spans="7:7" ht="12.75" x14ac:dyDescent="0.2">
      <c r="G512" s="12"/>
    </row>
    <row r="513" spans="7:7" ht="12.75" x14ac:dyDescent="0.2">
      <c r="G513" s="12"/>
    </row>
    <row r="514" spans="7:7" ht="12.75" x14ac:dyDescent="0.2">
      <c r="G514" s="12"/>
    </row>
    <row r="515" spans="7:7" ht="12.75" x14ac:dyDescent="0.2">
      <c r="G515" s="12"/>
    </row>
    <row r="516" spans="7:7" ht="12.75" x14ac:dyDescent="0.2">
      <c r="G516" s="12"/>
    </row>
    <row r="517" spans="7:7" ht="12.75" x14ac:dyDescent="0.2">
      <c r="G517" s="12"/>
    </row>
    <row r="518" spans="7:7" ht="12.75" x14ac:dyDescent="0.2">
      <c r="G518" s="12"/>
    </row>
    <row r="519" spans="7:7" ht="12.75" x14ac:dyDescent="0.2">
      <c r="G519" s="12"/>
    </row>
    <row r="520" spans="7:7" ht="12.75" x14ac:dyDescent="0.2">
      <c r="G520" s="12"/>
    </row>
    <row r="521" spans="7:7" ht="12.75" x14ac:dyDescent="0.2">
      <c r="G521" s="12"/>
    </row>
    <row r="522" spans="7:7" ht="12.75" x14ac:dyDescent="0.2">
      <c r="G522" s="12"/>
    </row>
    <row r="523" spans="7:7" ht="12.75" x14ac:dyDescent="0.2">
      <c r="G523" s="12"/>
    </row>
    <row r="524" spans="7:7" ht="12.75" x14ac:dyDescent="0.2">
      <c r="G524" s="12"/>
    </row>
    <row r="525" spans="7:7" ht="12.75" x14ac:dyDescent="0.2">
      <c r="G525" s="12"/>
    </row>
    <row r="526" spans="7:7" ht="12.75" x14ac:dyDescent="0.2">
      <c r="G526" s="12"/>
    </row>
    <row r="527" spans="7:7" ht="12.75" x14ac:dyDescent="0.2">
      <c r="G527" s="12"/>
    </row>
    <row r="528" spans="7:7" ht="12.75" x14ac:dyDescent="0.2">
      <c r="G528" s="12"/>
    </row>
    <row r="529" spans="7:7" ht="12.75" x14ac:dyDescent="0.2">
      <c r="G529" s="12"/>
    </row>
    <row r="530" spans="7:7" ht="12.75" x14ac:dyDescent="0.2">
      <c r="G530" s="12"/>
    </row>
    <row r="531" spans="7:7" ht="12.75" x14ac:dyDescent="0.2">
      <c r="G531" s="12"/>
    </row>
    <row r="532" spans="7:7" ht="12.75" x14ac:dyDescent="0.2">
      <c r="G532" s="12"/>
    </row>
    <row r="533" spans="7:7" ht="12.75" x14ac:dyDescent="0.2">
      <c r="G533" s="12"/>
    </row>
    <row r="534" spans="7:7" ht="12.75" x14ac:dyDescent="0.2">
      <c r="G534" s="12"/>
    </row>
    <row r="535" spans="7:7" ht="12.75" x14ac:dyDescent="0.2">
      <c r="G535" s="12"/>
    </row>
    <row r="536" spans="7:7" ht="12.75" x14ac:dyDescent="0.2">
      <c r="G536" s="12"/>
    </row>
    <row r="537" spans="7:7" ht="12.75" x14ac:dyDescent="0.2">
      <c r="G537" s="12"/>
    </row>
    <row r="538" spans="7:7" ht="12.75" x14ac:dyDescent="0.2">
      <c r="G538" s="12"/>
    </row>
    <row r="539" spans="7:7" ht="12.75" x14ac:dyDescent="0.2">
      <c r="G539" s="12"/>
    </row>
    <row r="540" spans="7:7" ht="12.75" x14ac:dyDescent="0.2">
      <c r="G540" s="12"/>
    </row>
    <row r="541" spans="7:7" ht="12.75" x14ac:dyDescent="0.2">
      <c r="G541" s="12"/>
    </row>
    <row r="542" spans="7:7" ht="12.75" x14ac:dyDescent="0.2">
      <c r="G542" s="12"/>
    </row>
    <row r="543" spans="7:7" ht="12.75" x14ac:dyDescent="0.2">
      <c r="G543" s="12"/>
    </row>
    <row r="544" spans="7:7" ht="12.75" x14ac:dyDescent="0.2">
      <c r="G544" s="12"/>
    </row>
    <row r="545" spans="7:7" ht="12.75" x14ac:dyDescent="0.2">
      <c r="G545" s="12"/>
    </row>
    <row r="546" spans="7:7" ht="12.75" x14ac:dyDescent="0.2">
      <c r="G546" s="12"/>
    </row>
    <row r="547" spans="7:7" ht="12.75" x14ac:dyDescent="0.2">
      <c r="G547" s="12"/>
    </row>
    <row r="548" spans="7:7" ht="12.75" x14ac:dyDescent="0.2">
      <c r="G548" s="12"/>
    </row>
    <row r="549" spans="7:7" ht="12.75" x14ac:dyDescent="0.2">
      <c r="G549" s="12"/>
    </row>
    <row r="550" spans="7:7" ht="12.75" x14ac:dyDescent="0.2">
      <c r="G550" s="12"/>
    </row>
    <row r="551" spans="7:7" ht="12.75" x14ac:dyDescent="0.2">
      <c r="G551" s="12"/>
    </row>
    <row r="552" spans="7:7" ht="12.75" x14ac:dyDescent="0.2">
      <c r="G552" s="12"/>
    </row>
    <row r="553" spans="7:7" ht="12.75" x14ac:dyDescent="0.2">
      <c r="G553" s="12"/>
    </row>
    <row r="554" spans="7:7" ht="12.75" x14ac:dyDescent="0.2">
      <c r="G554" s="12"/>
    </row>
    <row r="555" spans="7:7" ht="12.75" x14ac:dyDescent="0.2">
      <c r="G555" s="12"/>
    </row>
    <row r="556" spans="7:7" ht="12.75" x14ac:dyDescent="0.2">
      <c r="G556" s="12"/>
    </row>
    <row r="557" spans="7:7" ht="12.75" x14ac:dyDescent="0.2">
      <c r="G557" s="12"/>
    </row>
    <row r="558" spans="7:7" ht="12.75" x14ac:dyDescent="0.2">
      <c r="G558" s="12"/>
    </row>
    <row r="559" spans="7:7" ht="12.75" x14ac:dyDescent="0.2">
      <c r="G559" s="12"/>
    </row>
    <row r="560" spans="7:7" ht="12.75" x14ac:dyDescent="0.2">
      <c r="G560" s="12"/>
    </row>
    <row r="561" spans="7:7" ht="12.75" x14ac:dyDescent="0.2">
      <c r="G561" s="12"/>
    </row>
    <row r="562" spans="7:7" ht="12.75" x14ac:dyDescent="0.2">
      <c r="G562" s="12"/>
    </row>
    <row r="563" spans="7:7" ht="12.75" x14ac:dyDescent="0.2">
      <c r="G563" s="12"/>
    </row>
    <row r="564" spans="7:7" ht="12.75" x14ac:dyDescent="0.2">
      <c r="G564" s="12"/>
    </row>
    <row r="565" spans="7:7" ht="12.75" x14ac:dyDescent="0.2">
      <c r="G565" s="12"/>
    </row>
    <row r="566" spans="7:7" ht="12.75" x14ac:dyDescent="0.2">
      <c r="G566" s="12"/>
    </row>
    <row r="567" spans="7:7" ht="12.75" x14ac:dyDescent="0.2">
      <c r="G567" s="12"/>
    </row>
    <row r="568" spans="7:7" ht="12.75" x14ac:dyDescent="0.2">
      <c r="G568" s="12"/>
    </row>
    <row r="569" spans="7:7" ht="12.75" x14ac:dyDescent="0.2">
      <c r="G569" s="12"/>
    </row>
    <row r="570" spans="7:7" ht="12.75" x14ac:dyDescent="0.2">
      <c r="G570" s="12"/>
    </row>
    <row r="571" spans="7:7" ht="12.75" x14ac:dyDescent="0.2">
      <c r="G571" s="12"/>
    </row>
    <row r="572" spans="7:7" ht="12.75" x14ac:dyDescent="0.2">
      <c r="G572" s="12"/>
    </row>
    <row r="573" spans="7:7" ht="12.75" x14ac:dyDescent="0.2">
      <c r="G573" s="12"/>
    </row>
    <row r="574" spans="7:7" ht="12.75" x14ac:dyDescent="0.2">
      <c r="G574" s="12"/>
    </row>
    <row r="575" spans="7:7" ht="12.75" x14ac:dyDescent="0.2">
      <c r="G575" s="12"/>
    </row>
    <row r="576" spans="7:7" ht="12.75" x14ac:dyDescent="0.2">
      <c r="G576" s="12"/>
    </row>
    <row r="577" spans="7:7" ht="12.75" x14ac:dyDescent="0.2">
      <c r="G577" s="12"/>
    </row>
    <row r="578" spans="7:7" ht="12.75" x14ac:dyDescent="0.2">
      <c r="G578" s="12"/>
    </row>
    <row r="579" spans="7:7" ht="12.75" x14ac:dyDescent="0.2">
      <c r="G579" s="12"/>
    </row>
    <row r="580" spans="7:7" ht="12.75" x14ac:dyDescent="0.2">
      <c r="G580" s="12"/>
    </row>
    <row r="581" spans="7:7" ht="12.75" x14ac:dyDescent="0.2">
      <c r="G581" s="12"/>
    </row>
    <row r="582" spans="7:7" ht="12.75" x14ac:dyDescent="0.2">
      <c r="G582" s="12"/>
    </row>
    <row r="583" spans="7:7" ht="12.75" x14ac:dyDescent="0.2">
      <c r="G583" s="12"/>
    </row>
    <row r="584" spans="7:7" ht="12.75" x14ac:dyDescent="0.2">
      <c r="G584" s="12"/>
    </row>
    <row r="585" spans="7:7" ht="12.75" x14ac:dyDescent="0.2">
      <c r="G585" s="12"/>
    </row>
    <row r="586" spans="7:7" ht="12.75" x14ac:dyDescent="0.2">
      <c r="G586" s="12"/>
    </row>
    <row r="587" spans="7:7" ht="12.75" x14ac:dyDescent="0.2">
      <c r="G587" s="12"/>
    </row>
    <row r="588" spans="7:7" ht="12.75" x14ac:dyDescent="0.2">
      <c r="G588" s="12"/>
    </row>
    <row r="589" spans="7:7" ht="12.75" x14ac:dyDescent="0.2">
      <c r="G589" s="12"/>
    </row>
    <row r="590" spans="7:7" ht="12.75" x14ac:dyDescent="0.2">
      <c r="G590" s="12"/>
    </row>
    <row r="591" spans="7:7" ht="12.75" x14ac:dyDescent="0.2">
      <c r="G591" s="12"/>
    </row>
    <row r="592" spans="7:7" ht="12.75" x14ac:dyDescent="0.2">
      <c r="G592" s="12"/>
    </row>
    <row r="593" spans="7:7" ht="12.75" x14ac:dyDescent="0.2">
      <c r="G593" s="12"/>
    </row>
    <row r="594" spans="7:7" ht="12.75" x14ac:dyDescent="0.2">
      <c r="G594" s="12"/>
    </row>
    <row r="595" spans="7:7" ht="12.75" x14ac:dyDescent="0.2">
      <c r="G595" s="12"/>
    </row>
    <row r="596" spans="7:7" ht="12.75" x14ac:dyDescent="0.2">
      <c r="G596" s="12"/>
    </row>
    <row r="597" spans="7:7" ht="12.75" x14ac:dyDescent="0.2">
      <c r="G597" s="12"/>
    </row>
    <row r="598" spans="7:7" ht="12.75" x14ac:dyDescent="0.2">
      <c r="G598" s="12"/>
    </row>
    <row r="599" spans="7:7" ht="12.75" x14ac:dyDescent="0.2">
      <c r="G599" s="12"/>
    </row>
    <row r="600" spans="7:7" ht="12.75" x14ac:dyDescent="0.2">
      <c r="G600" s="12"/>
    </row>
    <row r="601" spans="7:7" ht="12.75" x14ac:dyDescent="0.2">
      <c r="G601" s="12"/>
    </row>
    <row r="602" spans="7:7" ht="12.75" x14ac:dyDescent="0.2">
      <c r="G602" s="12"/>
    </row>
    <row r="603" spans="7:7" ht="12.75" x14ac:dyDescent="0.2">
      <c r="G603" s="12"/>
    </row>
    <row r="604" spans="7:7" ht="12.75" x14ac:dyDescent="0.2">
      <c r="G604" s="12"/>
    </row>
    <row r="605" spans="7:7" ht="12.75" x14ac:dyDescent="0.2">
      <c r="G605" s="12"/>
    </row>
    <row r="606" spans="7:7" ht="12.75" x14ac:dyDescent="0.2">
      <c r="G606" s="12"/>
    </row>
    <row r="607" spans="7:7" ht="12.75" x14ac:dyDescent="0.2">
      <c r="G607" s="12"/>
    </row>
    <row r="608" spans="7:7" ht="12.75" x14ac:dyDescent="0.2">
      <c r="G608" s="12"/>
    </row>
    <row r="609" spans="7:7" ht="12.75" x14ac:dyDescent="0.2">
      <c r="G609" s="12"/>
    </row>
    <row r="610" spans="7:7" ht="12.75" x14ac:dyDescent="0.2">
      <c r="G610" s="12"/>
    </row>
    <row r="611" spans="7:7" ht="12.75" x14ac:dyDescent="0.2">
      <c r="G611" s="12"/>
    </row>
    <row r="612" spans="7:7" ht="12.75" x14ac:dyDescent="0.2">
      <c r="G612" s="12"/>
    </row>
    <row r="613" spans="7:7" ht="12.75" x14ac:dyDescent="0.2">
      <c r="G613" s="12"/>
    </row>
    <row r="614" spans="7:7" ht="12.75" x14ac:dyDescent="0.2">
      <c r="G614" s="12"/>
    </row>
    <row r="615" spans="7:7" ht="12.75" x14ac:dyDescent="0.2">
      <c r="G615" s="12"/>
    </row>
    <row r="616" spans="7:7" ht="12.75" x14ac:dyDescent="0.2">
      <c r="G616" s="12"/>
    </row>
    <row r="617" spans="7:7" ht="12.75" x14ac:dyDescent="0.2">
      <c r="G617" s="12"/>
    </row>
    <row r="618" spans="7:7" ht="12.75" x14ac:dyDescent="0.2">
      <c r="G618" s="12"/>
    </row>
    <row r="619" spans="7:7" ht="12.75" x14ac:dyDescent="0.2">
      <c r="G619" s="12"/>
    </row>
    <row r="620" spans="7:7" ht="12.75" x14ac:dyDescent="0.2">
      <c r="G620" s="12"/>
    </row>
    <row r="621" spans="7:7" ht="12.75" x14ac:dyDescent="0.2">
      <c r="G621" s="12"/>
    </row>
    <row r="622" spans="7:7" ht="12.75" x14ac:dyDescent="0.2">
      <c r="G622" s="12"/>
    </row>
    <row r="623" spans="7:7" ht="12.75" x14ac:dyDescent="0.2">
      <c r="G623" s="12"/>
    </row>
    <row r="624" spans="7:7" ht="12.75" x14ac:dyDescent="0.2">
      <c r="G624" s="12"/>
    </row>
    <row r="625" spans="7:7" ht="12.75" x14ac:dyDescent="0.2">
      <c r="G625" s="12"/>
    </row>
    <row r="626" spans="7:7" ht="12.75" x14ac:dyDescent="0.2">
      <c r="G626" s="12"/>
    </row>
    <row r="627" spans="7:7" ht="12.75" x14ac:dyDescent="0.2">
      <c r="G627" s="12"/>
    </row>
    <row r="628" spans="7:7" ht="12.75" x14ac:dyDescent="0.2">
      <c r="G628" s="12"/>
    </row>
    <row r="629" spans="7:7" ht="12.75" x14ac:dyDescent="0.2">
      <c r="G629" s="12"/>
    </row>
    <row r="630" spans="7:7" ht="12.75" x14ac:dyDescent="0.2">
      <c r="G630" s="12"/>
    </row>
    <row r="631" spans="7:7" ht="12.75" x14ac:dyDescent="0.2">
      <c r="G631" s="12"/>
    </row>
    <row r="632" spans="7:7" ht="12.75" x14ac:dyDescent="0.2">
      <c r="G632" s="12"/>
    </row>
    <row r="633" spans="7:7" ht="12.75" x14ac:dyDescent="0.2">
      <c r="G633" s="12"/>
    </row>
    <row r="634" spans="7:7" ht="12.75" x14ac:dyDescent="0.2">
      <c r="G634" s="12"/>
    </row>
    <row r="635" spans="7:7" ht="12.75" x14ac:dyDescent="0.2">
      <c r="G635" s="12"/>
    </row>
    <row r="636" spans="7:7" ht="12.75" x14ac:dyDescent="0.2">
      <c r="G636" s="12"/>
    </row>
    <row r="637" spans="7:7" ht="12.75" x14ac:dyDescent="0.2">
      <c r="G637" s="12"/>
    </row>
    <row r="638" spans="7:7" ht="12.75" x14ac:dyDescent="0.2">
      <c r="G638" s="12"/>
    </row>
    <row r="639" spans="7:7" ht="12.75" x14ac:dyDescent="0.2">
      <c r="G639" s="12"/>
    </row>
    <row r="640" spans="7:7" ht="12.75" x14ac:dyDescent="0.2">
      <c r="G640" s="12"/>
    </row>
    <row r="641" spans="7:7" ht="12.75" x14ac:dyDescent="0.2">
      <c r="G641" s="12"/>
    </row>
    <row r="642" spans="7:7" ht="12.75" x14ac:dyDescent="0.2">
      <c r="G642" s="12"/>
    </row>
    <row r="643" spans="7:7" ht="12.75" x14ac:dyDescent="0.2">
      <c r="G643" s="12"/>
    </row>
    <row r="644" spans="7:7" ht="12.75" x14ac:dyDescent="0.2">
      <c r="G644" s="12"/>
    </row>
    <row r="645" spans="7:7" ht="12.75" x14ac:dyDescent="0.2">
      <c r="G645" s="12"/>
    </row>
    <row r="646" spans="7:7" ht="12.75" x14ac:dyDescent="0.2">
      <c r="G646" s="12"/>
    </row>
    <row r="647" spans="7:7" ht="12.75" x14ac:dyDescent="0.2">
      <c r="G647" s="12"/>
    </row>
    <row r="648" spans="7:7" ht="12.75" x14ac:dyDescent="0.2">
      <c r="G648" s="12"/>
    </row>
    <row r="649" spans="7:7" ht="12.75" x14ac:dyDescent="0.2">
      <c r="G649" s="12"/>
    </row>
    <row r="650" spans="7:7" ht="12.75" x14ac:dyDescent="0.2">
      <c r="G650" s="12"/>
    </row>
    <row r="651" spans="7:7" ht="12.75" x14ac:dyDescent="0.2">
      <c r="G651" s="12"/>
    </row>
    <row r="652" spans="7:7" ht="12.75" x14ac:dyDescent="0.2">
      <c r="G652" s="12"/>
    </row>
    <row r="653" spans="7:7" ht="12.75" x14ac:dyDescent="0.2">
      <c r="G653" s="12"/>
    </row>
    <row r="654" spans="7:7" ht="12.75" x14ac:dyDescent="0.2">
      <c r="G654" s="12"/>
    </row>
    <row r="655" spans="7:7" ht="12.75" x14ac:dyDescent="0.2">
      <c r="G655" s="12"/>
    </row>
    <row r="656" spans="7:7" ht="12.75" x14ac:dyDescent="0.2">
      <c r="G656" s="12"/>
    </row>
    <row r="657" spans="7:7" ht="12.75" x14ac:dyDescent="0.2">
      <c r="G657" s="12"/>
    </row>
    <row r="658" spans="7:7" ht="12.75" x14ac:dyDescent="0.2">
      <c r="G658" s="12"/>
    </row>
    <row r="659" spans="7:7" ht="12.75" x14ac:dyDescent="0.2">
      <c r="G659" s="12"/>
    </row>
    <row r="660" spans="7:7" ht="12.75" x14ac:dyDescent="0.2">
      <c r="G660" s="12"/>
    </row>
    <row r="661" spans="7:7" ht="12.75" x14ac:dyDescent="0.2">
      <c r="G661" s="12"/>
    </row>
    <row r="662" spans="7:7" ht="12.75" x14ac:dyDescent="0.2">
      <c r="G662" s="12"/>
    </row>
    <row r="663" spans="7:7" ht="12.75" x14ac:dyDescent="0.2">
      <c r="G663" s="12"/>
    </row>
    <row r="664" spans="7:7" ht="12.75" x14ac:dyDescent="0.2">
      <c r="G664" s="12"/>
    </row>
    <row r="665" spans="7:7" ht="12.75" x14ac:dyDescent="0.2">
      <c r="G665" s="12"/>
    </row>
    <row r="666" spans="7:7" ht="12.75" x14ac:dyDescent="0.2">
      <c r="G666" s="12"/>
    </row>
    <row r="667" spans="7:7" ht="12.75" x14ac:dyDescent="0.2">
      <c r="G667" s="12"/>
    </row>
    <row r="668" spans="7:7" ht="12.75" x14ac:dyDescent="0.2">
      <c r="G668" s="12"/>
    </row>
    <row r="669" spans="7:7" ht="12.75" x14ac:dyDescent="0.2">
      <c r="G669" s="12"/>
    </row>
    <row r="670" spans="7:7" ht="12.75" x14ac:dyDescent="0.2">
      <c r="G670" s="12"/>
    </row>
    <row r="671" spans="7:7" ht="12.75" x14ac:dyDescent="0.2">
      <c r="G671" s="12"/>
    </row>
    <row r="672" spans="7:7" ht="12.75" x14ac:dyDescent="0.2">
      <c r="G672" s="12"/>
    </row>
    <row r="673" spans="7:7" ht="12.75" x14ac:dyDescent="0.2">
      <c r="G673" s="12"/>
    </row>
    <row r="674" spans="7:7" ht="12.75" x14ac:dyDescent="0.2">
      <c r="G674" s="12"/>
    </row>
    <row r="675" spans="7:7" ht="12.75" x14ac:dyDescent="0.2">
      <c r="G675" s="12"/>
    </row>
    <row r="676" spans="7:7" ht="12.75" x14ac:dyDescent="0.2">
      <c r="G676" s="12"/>
    </row>
    <row r="677" spans="7:7" ht="12.75" x14ac:dyDescent="0.2">
      <c r="G677" s="12"/>
    </row>
    <row r="678" spans="7:7" ht="12.75" x14ac:dyDescent="0.2">
      <c r="G678" s="12"/>
    </row>
    <row r="679" spans="7:7" ht="12.75" x14ac:dyDescent="0.2">
      <c r="G679" s="12"/>
    </row>
    <row r="680" spans="7:7" ht="12.75" x14ac:dyDescent="0.2">
      <c r="G680" s="12"/>
    </row>
    <row r="681" spans="7:7" ht="12.75" x14ac:dyDescent="0.2">
      <c r="G681" s="12"/>
    </row>
    <row r="682" spans="7:7" ht="12.75" x14ac:dyDescent="0.2">
      <c r="G682" s="12"/>
    </row>
    <row r="683" spans="7:7" ht="12.75" x14ac:dyDescent="0.2">
      <c r="G683" s="12"/>
    </row>
    <row r="684" spans="7:7" ht="12.75" x14ac:dyDescent="0.2">
      <c r="G684" s="12"/>
    </row>
    <row r="685" spans="7:7" ht="12.75" x14ac:dyDescent="0.2">
      <c r="G685" s="12"/>
    </row>
    <row r="686" spans="7:7" ht="12.75" x14ac:dyDescent="0.2">
      <c r="G686" s="12"/>
    </row>
    <row r="687" spans="7:7" ht="12.75" x14ac:dyDescent="0.2">
      <c r="G687" s="12"/>
    </row>
    <row r="688" spans="7:7" ht="12.75" x14ac:dyDescent="0.2">
      <c r="G688" s="12"/>
    </row>
    <row r="689" spans="7:7" ht="12.75" x14ac:dyDescent="0.2">
      <c r="G689" s="12"/>
    </row>
    <row r="690" spans="7:7" ht="12.75" x14ac:dyDescent="0.2">
      <c r="G690" s="12"/>
    </row>
    <row r="691" spans="7:7" ht="12.75" x14ac:dyDescent="0.2">
      <c r="G691" s="12"/>
    </row>
    <row r="692" spans="7:7" ht="12.75" x14ac:dyDescent="0.2">
      <c r="G692" s="12"/>
    </row>
    <row r="693" spans="7:7" ht="12.75" x14ac:dyDescent="0.2">
      <c r="G693" s="12"/>
    </row>
    <row r="694" spans="7:7" ht="12.75" x14ac:dyDescent="0.2">
      <c r="G694" s="12"/>
    </row>
    <row r="695" spans="7:7" ht="12.75" x14ac:dyDescent="0.2">
      <c r="G695" s="12"/>
    </row>
    <row r="696" spans="7:7" ht="12.75" x14ac:dyDescent="0.2">
      <c r="G696" s="12"/>
    </row>
    <row r="697" spans="7:7" ht="12.75" x14ac:dyDescent="0.2">
      <c r="G697" s="12"/>
    </row>
    <row r="698" spans="7:7" ht="12.75" x14ac:dyDescent="0.2">
      <c r="G698" s="12"/>
    </row>
    <row r="699" spans="7:7" ht="12.75" x14ac:dyDescent="0.2">
      <c r="G699" s="12"/>
    </row>
    <row r="700" spans="7:7" ht="12.75" x14ac:dyDescent="0.2">
      <c r="G700" s="12"/>
    </row>
    <row r="701" spans="7:7" ht="12.75" x14ac:dyDescent="0.2">
      <c r="G701" s="12"/>
    </row>
    <row r="702" spans="7:7" ht="12.75" x14ac:dyDescent="0.2">
      <c r="G702" s="12"/>
    </row>
    <row r="703" spans="7:7" ht="12.75" x14ac:dyDescent="0.2">
      <c r="G703" s="12"/>
    </row>
    <row r="704" spans="7:7" ht="12.75" x14ac:dyDescent="0.2">
      <c r="G704" s="12"/>
    </row>
    <row r="705" spans="7:7" ht="12.75" x14ac:dyDescent="0.2">
      <c r="G705" s="12"/>
    </row>
    <row r="706" spans="7:7" ht="12.75" x14ac:dyDescent="0.2">
      <c r="G706" s="12"/>
    </row>
    <row r="707" spans="7:7" ht="12.75" x14ac:dyDescent="0.2">
      <c r="G707" s="12"/>
    </row>
    <row r="708" spans="7:7" ht="12.75" x14ac:dyDescent="0.2">
      <c r="G708" s="12"/>
    </row>
    <row r="709" spans="7:7" ht="12.75" x14ac:dyDescent="0.2">
      <c r="G709" s="12"/>
    </row>
    <row r="710" spans="7:7" ht="12.75" x14ac:dyDescent="0.2">
      <c r="G710" s="12"/>
    </row>
    <row r="711" spans="7:7" ht="12.75" x14ac:dyDescent="0.2">
      <c r="G711" s="12"/>
    </row>
    <row r="712" spans="7:7" ht="12.75" x14ac:dyDescent="0.2">
      <c r="G712" s="12"/>
    </row>
    <row r="713" spans="7:7" ht="12.75" x14ac:dyDescent="0.2">
      <c r="G713" s="12"/>
    </row>
    <row r="714" spans="7:7" ht="12.75" x14ac:dyDescent="0.2">
      <c r="G714" s="12"/>
    </row>
    <row r="715" spans="7:7" ht="12.75" x14ac:dyDescent="0.2">
      <c r="G715" s="12"/>
    </row>
    <row r="716" spans="7:7" ht="12.75" x14ac:dyDescent="0.2">
      <c r="G716" s="12"/>
    </row>
    <row r="717" spans="7:7" ht="12.75" x14ac:dyDescent="0.2">
      <c r="G717" s="12"/>
    </row>
    <row r="718" spans="7:7" ht="12.75" x14ac:dyDescent="0.2">
      <c r="G718" s="12"/>
    </row>
    <row r="719" spans="7:7" ht="12.75" x14ac:dyDescent="0.2">
      <c r="G719" s="12"/>
    </row>
    <row r="720" spans="7:7" ht="12.75" x14ac:dyDescent="0.2">
      <c r="G720" s="12"/>
    </row>
    <row r="721" spans="7:7" ht="12.75" x14ac:dyDescent="0.2">
      <c r="G721" s="12"/>
    </row>
    <row r="722" spans="7:7" ht="12.75" x14ac:dyDescent="0.2">
      <c r="G722" s="12"/>
    </row>
    <row r="723" spans="7:7" ht="12.75" x14ac:dyDescent="0.2">
      <c r="G723" s="12"/>
    </row>
    <row r="724" spans="7:7" ht="12.75" x14ac:dyDescent="0.2">
      <c r="G724" s="12"/>
    </row>
    <row r="725" spans="7:7" ht="12.75" x14ac:dyDescent="0.2">
      <c r="G725" s="12"/>
    </row>
    <row r="726" spans="7:7" ht="12.75" x14ac:dyDescent="0.2">
      <c r="G726" s="12"/>
    </row>
    <row r="727" spans="7:7" ht="12.75" x14ac:dyDescent="0.2">
      <c r="G727" s="12"/>
    </row>
    <row r="728" spans="7:7" ht="12.75" x14ac:dyDescent="0.2">
      <c r="G728" s="12"/>
    </row>
    <row r="729" spans="7:7" ht="12.75" x14ac:dyDescent="0.2">
      <c r="G729" s="12"/>
    </row>
    <row r="730" spans="7:7" ht="12.75" x14ac:dyDescent="0.2">
      <c r="G730" s="12"/>
    </row>
    <row r="731" spans="7:7" ht="12.75" x14ac:dyDescent="0.2">
      <c r="G731" s="12"/>
    </row>
    <row r="732" spans="7:7" ht="12.75" x14ac:dyDescent="0.2">
      <c r="G732" s="12"/>
    </row>
    <row r="733" spans="7:7" ht="12.75" x14ac:dyDescent="0.2">
      <c r="G733" s="12"/>
    </row>
    <row r="734" spans="7:7" ht="12.75" x14ac:dyDescent="0.2">
      <c r="G734" s="12"/>
    </row>
    <row r="735" spans="7:7" ht="12.75" x14ac:dyDescent="0.2">
      <c r="G735" s="12"/>
    </row>
    <row r="736" spans="7:7" ht="12.75" x14ac:dyDescent="0.2">
      <c r="G736" s="12"/>
    </row>
    <row r="737" spans="7:7" ht="12.75" x14ac:dyDescent="0.2">
      <c r="G737" s="12"/>
    </row>
    <row r="738" spans="7:7" ht="12.75" x14ac:dyDescent="0.2">
      <c r="G738" s="12"/>
    </row>
    <row r="739" spans="7:7" ht="12.75" x14ac:dyDescent="0.2">
      <c r="G739" s="12"/>
    </row>
    <row r="740" spans="7:7" ht="12.75" x14ac:dyDescent="0.2">
      <c r="G740" s="12"/>
    </row>
    <row r="741" spans="7:7" ht="12.75" x14ac:dyDescent="0.2">
      <c r="G741" s="12"/>
    </row>
    <row r="742" spans="7:7" ht="12.75" x14ac:dyDescent="0.2">
      <c r="G742" s="12"/>
    </row>
    <row r="743" spans="7:7" ht="12.75" x14ac:dyDescent="0.2">
      <c r="G743" s="12"/>
    </row>
    <row r="744" spans="7:7" ht="12.75" x14ac:dyDescent="0.2">
      <c r="G744" s="12"/>
    </row>
    <row r="745" spans="7:7" ht="12.75" x14ac:dyDescent="0.2">
      <c r="G745" s="12"/>
    </row>
    <row r="746" spans="7:7" ht="12.75" x14ac:dyDescent="0.2">
      <c r="G746" s="12"/>
    </row>
    <row r="747" spans="7:7" ht="12.75" x14ac:dyDescent="0.2">
      <c r="G747" s="12"/>
    </row>
    <row r="748" spans="7:7" ht="12.75" x14ac:dyDescent="0.2">
      <c r="G748" s="12"/>
    </row>
    <row r="749" spans="7:7" ht="12.75" x14ac:dyDescent="0.2">
      <c r="G749" s="12"/>
    </row>
    <row r="750" spans="7:7" ht="12.75" x14ac:dyDescent="0.2">
      <c r="G750" s="12"/>
    </row>
    <row r="751" spans="7:7" ht="12.75" x14ac:dyDescent="0.2">
      <c r="G751" s="12"/>
    </row>
    <row r="752" spans="7:7" ht="12.75" x14ac:dyDescent="0.2">
      <c r="G752" s="12"/>
    </row>
    <row r="753" spans="7:7" ht="12.75" x14ac:dyDescent="0.2">
      <c r="G753" s="12"/>
    </row>
    <row r="754" spans="7:7" ht="12.75" x14ac:dyDescent="0.2">
      <c r="G754" s="12"/>
    </row>
    <row r="755" spans="7:7" ht="12.75" x14ac:dyDescent="0.2">
      <c r="G755" s="12"/>
    </row>
    <row r="756" spans="7:7" ht="12.75" x14ac:dyDescent="0.2">
      <c r="G756" s="12"/>
    </row>
    <row r="757" spans="7:7" ht="12.75" x14ac:dyDescent="0.2">
      <c r="G757" s="12"/>
    </row>
    <row r="758" spans="7:7" ht="12.75" x14ac:dyDescent="0.2">
      <c r="G758" s="12"/>
    </row>
    <row r="759" spans="7:7" ht="12.75" x14ac:dyDescent="0.2">
      <c r="G759" s="12"/>
    </row>
    <row r="760" spans="7:7" ht="12.75" x14ac:dyDescent="0.2">
      <c r="G760" s="12"/>
    </row>
    <row r="761" spans="7:7" ht="12.75" x14ac:dyDescent="0.2">
      <c r="G761" s="12"/>
    </row>
    <row r="762" spans="7:7" ht="12.75" x14ac:dyDescent="0.2">
      <c r="G762" s="12"/>
    </row>
    <row r="763" spans="7:7" ht="12.75" x14ac:dyDescent="0.2">
      <c r="G763" s="12"/>
    </row>
    <row r="764" spans="7:7" ht="12.75" x14ac:dyDescent="0.2">
      <c r="G764" s="12"/>
    </row>
    <row r="765" spans="7:7" ht="12.75" x14ac:dyDescent="0.2">
      <c r="G765" s="12"/>
    </row>
    <row r="766" spans="7:7" ht="12.75" x14ac:dyDescent="0.2">
      <c r="G766" s="12"/>
    </row>
    <row r="767" spans="7:7" ht="12.75" x14ac:dyDescent="0.2">
      <c r="G767" s="12"/>
    </row>
    <row r="768" spans="7:7" ht="12.75" x14ac:dyDescent="0.2">
      <c r="G768" s="12"/>
    </row>
    <row r="769" spans="7:7" ht="12.75" x14ac:dyDescent="0.2">
      <c r="G769" s="12"/>
    </row>
    <row r="770" spans="7:7" ht="12.75" x14ac:dyDescent="0.2">
      <c r="G770" s="12"/>
    </row>
    <row r="771" spans="7:7" ht="12.75" x14ac:dyDescent="0.2">
      <c r="G771" s="12"/>
    </row>
    <row r="772" spans="7:7" ht="12.75" x14ac:dyDescent="0.2">
      <c r="G772" s="12"/>
    </row>
    <row r="773" spans="7:7" ht="12.75" x14ac:dyDescent="0.2">
      <c r="G773" s="12"/>
    </row>
    <row r="774" spans="7:7" ht="12.75" x14ac:dyDescent="0.2">
      <c r="G774" s="12"/>
    </row>
    <row r="775" spans="7:7" ht="12.75" x14ac:dyDescent="0.2">
      <c r="G775" s="12"/>
    </row>
    <row r="776" spans="7:7" ht="12.75" x14ac:dyDescent="0.2">
      <c r="G776" s="12"/>
    </row>
    <row r="777" spans="7:7" ht="12.75" x14ac:dyDescent="0.2">
      <c r="G777" s="12"/>
    </row>
    <row r="778" spans="7:7" ht="12.75" x14ac:dyDescent="0.2">
      <c r="G778" s="12"/>
    </row>
    <row r="779" spans="7:7" ht="12.75" x14ac:dyDescent="0.2">
      <c r="G779" s="12"/>
    </row>
    <row r="780" spans="7:7" ht="12.75" x14ac:dyDescent="0.2">
      <c r="G780" s="12"/>
    </row>
    <row r="781" spans="7:7" ht="12.75" x14ac:dyDescent="0.2">
      <c r="G781" s="12"/>
    </row>
    <row r="782" spans="7:7" ht="12.75" x14ac:dyDescent="0.2">
      <c r="G782" s="12"/>
    </row>
    <row r="783" spans="7:7" ht="12.75" x14ac:dyDescent="0.2">
      <c r="G783" s="12"/>
    </row>
    <row r="784" spans="7:7" ht="12.75" x14ac:dyDescent="0.2">
      <c r="G784" s="12"/>
    </row>
    <row r="785" spans="7:7" ht="12.75" x14ac:dyDescent="0.2">
      <c r="G785" s="12"/>
    </row>
    <row r="786" spans="7:7" ht="12.75" x14ac:dyDescent="0.2">
      <c r="G786" s="12"/>
    </row>
    <row r="787" spans="7:7" ht="12.75" x14ac:dyDescent="0.2">
      <c r="G787" s="12"/>
    </row>
    <row r="788" spans="7:7" ht="12.75" x14ac:dyDescent="0.2">
      <c r="G788" s="12"/>
    </row>
    <row r="789" spans="7:7" ht="12.75" x14ac:dyDescent="0.2">
      <c r="G789" s="12"/>
    </row>
    <row r="790" spans="7:7" ht="12.75" x14ac:dyDescent="0.2">
      <c r="G790" s="12"/>
    </row>
    <row r="791" spans="7:7" ht="12.75" x14ac:dyDescent="0.2">
      <c r="G791" s="12"/>
    </row>
    <row r="792" spans="7:7" ht="12.75" x14ac:dyDescent="0.2">
      <c r="G792" s="12"/>
    </row>
    <row r="793" spans="7:7" ht="12.75" x14ac:dyDescent="0.2">
      <c r="G793" s="12"/>
    </row>
    <row r="794" spans="7:7" ht="12.75" x14ac:dyDescent="0.2">
      <c r="G794" s="12"/>
    </row>
    <row r="795" spans="7:7" ht="12.75" x14ac:dyDescent="0.2">
      <c r="G795" s="12"/>
    </row>
    <row r="796" spans="7:7" ht="12.75" x14ac:dyDescent="0.2">
      <c r="G796" s="12"/>
    </row>
    <row r="797" spans="7:7" ht="12.75" x14ac:dyDescent="0.2">
      <c r="G797" s="12"/>
    </row>
    <row r="798" spans="7:7" ht="12.75" x14ac:dyDescent="0.2">
      <c r="G798" s="12"/>
    </row>
    <row r="799" spans="7:7" ht="12.75" x14ac:dyDescent="0.2">
      <c r="G799" s="12"/>
    </row>
    <row r="800" spans="7:7" ht="12.75" x14ac:dyDescent="0.2">
      <c r="G800" s="12"/>
    </row>
    <row r="801" spans="7:7" ht="12.75" x14ac:dyDescent="0.2">
      <c r="G801" s="12"/>
    </row>
    <row r="802" spans="7:7" ht="12.75" x14ac:dyDescent="0.2">
      <c r="G802" s="12"/>
    </row>
    <row r="803" spans="7:7" ht="12.75" x14ac:dyDescent="0.2">
      <c r="G803" s="12"/>
    </row>
    <row r="804" spans="7:7" ht="12.75" x14ac:dyDescent="0.2">
      <c r="G804" s="12"/>
    </row>
    <row r="805" spans="7:7" ht="12.75" x14ac:dyDescent="0.2">
      <c r="G805" s="12"/>
    </row>
    <row r="806" spans="7:7" ht="12.75" x14ac:dyDescent="0.2">
      <c r="G806" s="12"/>
    </row>
    <row r="807" spans="7:7" ht="12.75" x14ac:dyDescent="0.2">
      <c r="G807" s="12"/>
    </row>
    <row r="808" spans="7:7" ht="12.75" x14ac:dyDescent="0.2">
      <c r="G808" s="12"/>
    </row>
    <row r="809" spans="7:7" ht="12.75" x14ac:dyDescent="0.2">
      <c r="G809" s="12"/>
    </row>
    <row r="810" spans="7:7" ht="12.75" x14ac:dyDescent="0.2">
      <c r="G810" s="12"/>
    </row>
    <row r="811" spans="7:7" ht="12.75" x14ac:dyDescent="0.2">
      <c r="G811" s="12"/>
    </row>
    <row r="812" spans="7:7" ht="12.75" x14ac:dyDescent="0.2">
      <c r="G812" s="12"/>
    </row>
    <row r="813" spans="7:7" ht="12.75" x14ac:dyDescent="0.2">
      <c r="G813" s="12"/>
    </row>
    <row r="814" spans="7:7" ht="12.75" x14ac:dyDescent="0.2">
      <c r="G814" s="12"/>
    </row>
    <row r="815" spans="7:7" ht="12.75" x14ac:dyDescent="0.2">
      <c r="G815" s="12"/>
    </row>
    <row r="816" spans="7:7" ht="12.75" x14ac:dyDescent="0.2">
      <c r="G816" s="12"/>
    </row>
    <row r="817" spans="7:7" ht="12.75" x14ac:dyDescent="0.2">
      <c r="G817" s="12"/>
    </row>
    <row r="818" spans="7:7" ht="12.75" x14ac:dyDescent="0.2">
      <c r="G818" s="12"/>
    </row>
    <row r="819" spans="7:7" ht="12.75" x14ac:dyDescent="0.2">
      <c r="G819" s="12"/>
    </row>
    <row r="820" spans="7:7" ht="12.75" x14ac:dyDescent="0.2">
      <c r="G820" s="12"/>
    </row>
    <row r="821" spans="7:7" ht="12.75" x14ac:dyDescent="0.2">
      <c r="G821" s="12"/>
    </row>
    <row r="822" spans="7:7" ht="12.75" x14ac:dyDescent="0.2">
      <c r="G822" s="12"/>
    </row>
    <row r="823" spans="7:7" ht="12.75" x14ac:dyDescent="0.2">
      <c r="G823" s="12"/>
    </row>
    <row r="824" spans="7:7" ht="12.75" x14ac:dyDescent="0.2">
      <c r="G824" s="12"/>
    </row>
    <row r="825" spans="7:7" ht="12.75" x14ac:dyDescent="0.2">
      <c r="G825" s="12"/>
    </row>
    <row r="826" spans="7:7" ht="12.75" x14ac:dyDescent="0.2">
      <c r="G826" s="12"/>
    </row>
    <row r="827" spans="7:7" ht="12.75" x14ac:dyDescent="0.2">
      <c r="G827" s="12"/>
    </row>
    <row r="828" spans="7:7" ht="12.75" x14ac:dyDescent="0.2">
      <c r="G828" s="12"/>
    </row>
    <row r="829" spans="7:7" ht="12.75" x14ac:dyDescent="0.2">
      <c r="G829" s="12"/>
    </row>
    <row r="830" spans="7:7" ht="12.75" x14ac:dyDescent="0.2">
      <c r="G830" s="12"/>
    </row>
    <row r="831" spans="7:7" ht="12.75" x14ac:dyDescent="0.2">
      <c r="G831" s="12"/>
    </row>
    <row r="832" spans="7:7" ht="12.75" x14ac:dyDescent="0.2">
      <c r="G832" s="12"/>
    </row>
    <row r="833" spans="7:7" ht="12.75" x14ac:dyDescent="0.2">
      <c r="G833" s="12"/>
    </row>
    <row r="834" spans="7:7" ht="12.75" x14ac:dyDescent="0.2">
      <c r="G834" s="12"/>
    </row>
    <row r="835" spans="7:7" ht="12.75" x14ac:dyDescent="0.2">
      <c r="G835" s="12"/>
    </row>
    <row r="836" spans="7:7" ht="12.75" x14ac:dyDescent="0.2">
      <c r="G836" s="12"/>
    </row>
    <row r="837" spans="7:7" ht="12.75" x14ac:dyDescent="0.2">
      <c r="G837" s="12"/>
    </row>
    <row r="838" spans="7:7" ht="12.75" x14ac:dyDescent="0.2">
      <c r="G838" s="12"/>
    </row>
    <row r="839" spans="7:7" ht="12.75" x14ac:dyDescent="0.2">
      <c r="G839" s="12"/>
    </row>
    <row r="840" spans="7:7" ht="12.75" x14ac:dyDescent="0.2">
      <c r="G840" s="12"/>
    </row>
    <row r="841" spans="7:7" ht="12.75" x14ac:dyDescent="0.2">
      <c r="G841" s="12"/>
    </row>
    <row r="842" spans="7:7" ht="12.75" x14ac:dyDescent="0.2">
      <c r="G842" s="12"/>
    </row>
    <row r="843" spans="7:7" ht="12.75" x14ac:dyDescent="0.2">
      <c r="G843" s="12"/>
    </row>
    <row r="844" spans="7:7" ht="12.75" x14ac:dyDescent="0.2">
      <c r="G844" s="12"/>
    </row>
    <row r="845" spans="7:7" ht="12.75" x14ac:dyDescent="0.2">
      <c r="G845" s="12"/>
    </row>
    <row r="846" spans="7:7" ht="12.75" x14ac:dyDescent="0.2">
      <c r="G846" s="12"/>
    </row>
    <row r="847" spans="7:7" ht="12.75" x14ac:dyDescent="0.2">
      <c r="G847" s="12"/>
    </row>
    <row r="848" spans="7:7" ht="12.75" x14ac:dyDescent="0.2">
      <c r="G848" s="12"/>
    </row>
    <row r="849" spans="7:7" ht="12.75" x14ac:dyDescent="0.2">
      <c r="G849" s="12"/>
    </row>
    <row r="850" spans="7:7" ht="12.75" x14ac:dyDescent="0.2">
      <c r="G850" s="12"/>
    </row>
    <row r="851" spans="7:7" ht="12.75" x14ac:dyDescent="0.2">
      <c r="G851" s="12"/>
    </row>
    <row r="852" spans="7:7" ht="12.75" x14ac:dyDescent="0.2">
      <c r="G852" s="12"/>
    </row>
    <row r="853" spans="7:7" ht="12.75" x14ac:dyDescent="0.2">
      <c r="G853" s="12"/>
    </row>
    <row r="854" spans="7:7" ht="12.75" x14ac:dyDescent="0.2">
      <c r="G854" s="12"/>
    </row>
    <row r="855" spans="7:7" ht="12.75" x14ac:dyDescent="0.2">
      <c r="G855" s="12"/>
    </row>
    <row r="856" spans="7:7" ht="12.75" x14ac:dyDescent="0.2">
      <c r="G856" s="12"/>
    </row>
    <row r="857" spans="7:7" ht="12.75" x14ac:dyDescent="0.2">
      <c r="G857" s="12"/>
    </row>
    <row r="858" spans="7:7" ht="12.75" x14ac:dyDescent="0.2">
      <c r="G858" s="12"/>
    </row>
    <row r="859" spans="7:7" ht="12.75" x14ac:dyDescent="0.2">
      <c r="G859" s="12"/>
    </row>
    <row r="860" spans="7:7" ht="12.75" x14ac:dyDescent="0.2">
      <c r="G860" s="12"/>
    </row>
    <row r="861" spans="7:7" ht="12.75" x14ac:dyDescent="0.2">
      <c r="G861" s="12"/>
    </row>
    <row r="862" spans="7:7" ht="12.75" x14ac:dyDescent="0.2">
      <c r="G862" s="12"/>
    </row>
    <row r="863" spans="7:7" ht="12.75" x14ac:dyDescent="0.2">
      <c r="G863" s="12"/>
    </row>
    <row r="864" spans="7:7" ht="12.75" x14ac:dyDescent="0.2">
      <c r="G864" s="12"/>
    </row>
    <row r="865" spans="7:7" ht="12.75" x14ac:dyDescent="0.2">
      <c r="G865" s="12"/>
    </row>
    <row r="866" spans="7:7" ht="12.75" x14ac:dyDescent="0.2">
      <c r="G866" s="12"/>
    </row>
    <row r="867" spans="7:7" ht="12.75" x14ac:dyDescent="0.2">
      <c r="G867" s="12"/>
    </row>
    <row r="868" spans="7:7" ht="12.75" x14ac:dyDescent="0.2">
      <c r="G868" s="12"/>
    </row>
    <row r="869" spans="7:7" ht="12.75" x14ac:dyDescent="0.2">
      <c r="G869" s="12"/>
    </row>
    <row r="870" spans="7:7" ht="12.75" x14ac:dyDescent="0.2">
      <c r="G870" s="12"/>
    </row>
    <row r="871" spans="7:7" ht="12.75" x14ac:dyDescent="0.2">
      <c r="G871" s="12"/>
    </row>
    <row r="872" spans="7:7" ht="12.75" x14ac:dyDescent="0.2">
      <c r="G872" s="12"/>
    </row>
    <row r="873" spans="7:7" ht="12.75" x14ac:dyDescent="0.2">
      <c r="G873" s="12"/>
    </row>
    <row r="874" spans="7:7" ht="12.75" x14ac:dyDescent="0.2">
      <c r="G874" s="12"/>
    </row>
    <row r="875" spans="7:7" ht="12.75" x14ac:dyDescent="0.2">
      <c r="G875" s="12"/>
    </row>
    <row r="876" spans="7:7" ht="12.75" x14ac:dyDescent="0.2">
      <c r="G876" s="12"/>
    </row>
    <row r="877" spans="7:7" ht="12.75" x14ac:dyDescent="0.2">
      <c r="G877" s="12"/>
    </row>
    <row r="878" spans="7:7" ht="12.75" x14ac:dyDescent="0.2">
      <c r="G878" s="12"/>
    </row>
    <row r="879" spans="7:7" ht="12.75" x14ac:dyDescent="0.2">
      <c r="G879" s="12"/>
    </row>
    <row r="880" spans="7:7" ht="12.75" x14ac:dyDescent="0.2">
      <c r="G880" s="12"/>
    </row>
    <row r="881" spans="7:7" ht="12.75" x14ac:dyDescent="0.2">
      <c r="G881" s="12"/>
    </row>
    <row r="882" spans="7:7" ht="12.75" x14ac:dyDescent="0.2">
      <c r="G882" s="12"/>
    </row>
    <row r="883" spans="7:7" ht="12.75" x14ac:dyDescent="0.2">
      <c r="G883" s="12"/>
    </row>
    <row r="884" spans="7:7" ht="12.75" x14ac:dyDescent="0.2">
      <c r="G884" s="12"/>
    </row>
    <row r="885" spans="7:7" ht="12.75" x14ac:dyDescent="0.2">
      <c r="G885" s="12"/>
    </row>
    <row r="886" spans="7:7" ht="12.75" x14ac:dyDescent="0.2">
      <c r="G886" s="12"/>
    </row>
    <row r="887" spans="7:7" ht="12.75" x14ac:dyDescent="0.2">
      <c r="G887" s="12"/>
    </row>
    <row r="888" spans="7:7" ht="12.75" x14ac:dyDescent="0.2">
      <c r="G888" s="12"/>
    </row>
    <row r="889" spans="7:7" ht="12.75" x14ac:dyDescent="0.2">
      <c r="G889" s="12"/>
    </row>
    <row r="890" spans="7:7" ht="12.75" x14ac:dyDescent="0.2">
      <c r="G890" s="12"/>
    </row>
    <row r="891" spans="7:7" ht="12.75" x14ac:dyDescent="0.2">
      <c r="G891" s="12"/>
    </row>
    <row r="892" spans="7:7" ht="12.75" x14ac:dyDescent="0.2">
      <c r="G892" s="12"/>
    </row>
    <row r="893" spans="7:7" ht="12.75" x14ac:dyDescent="0.2">
      <c r="G893" s="12"/>
    </row>
    <row r="894" spans="7:7" ht="12.75" x14ac:dyDescent="0.2">
      <c r="G894" s="12"/>
    </row>
    <row r="895" spans="7:7" ht="12.75" x14ac:dyDescent="0.2">
      <c r="G895" s="12"/>
    </row>
    <row r="896" spans="7:7" ht="12.75" x14ac:dyDescent="0.2">
      <c r="G896" s="12"/>
    </row>
    <row r="897" spans="7:7" ht="12.75" x14ac:dyDescent="0.2">
      <c r="G897" s="12"/>
    </row>
    <row r="898" spans="7:7" ht="12.75" x14ac:dyDescent="0.2">
      <c r="G898" s="12"/>
    </row>
    <row r="899" spans="7:7" ht="12.75" x14ac:dyDescent="0.2">
      <c r="G899" s="12"/>
    </row>
    <row r="900" spans="7:7" ht="12.75" x14ac:dyDescent="0.2">
      <c r="G900" s="12"/>
    </row>
    <row r="901" spans="7:7" ht="12.75" x14ac:dyDescent="0.2">
      <c r="G901" s="12"/>
    </row>
    <row r="902" spans="7:7" ht="12.75" x14ac:dyDescent="0.2">
      <c r="G902" s="12"/>
    </row>
    <row r="903" spans="7:7" ht="12.75" x14ac:dyDescent="0.2">
      <c r="G903" s="12"/>
    </row>
    <row r="904" spans="7:7" ht="12.75" x14ac:dyDescent="0.2">
      <c r="G904" s="12"/>
    </row>
    <row r="905" spans="7:7" ht="12.75" x14ac:dyDescent="0.2">
      <c r="G905" s="12"/>
    </row>
    <row r="906" spans="7:7" ht="12.75" x14ac:dyDescent="0.2">
      <c r="G906" s="12"/>
    </row>
    <row r="907" spans="7:7" ht="12.75" x14ac:dyDescent="0.2">
      <c r="G907" s="12"/>
    </row>
    <row r="908" spans="7:7" ht="12.75" x14ac:dyDescent="0.2">
      <c r="G908" s="12"/>
    </row>
    <row r="909" spans="7:7" ht="12.75" x14ac:dyDescent="0.2">
      <c r="G909" s="12"/>
    </row>
    <row r="910" spans="7:7" ht="12.75" x14ac:dyDescent="0.2">
      <c r="G910" s="12"/>
    </row>
    <row r="911" spans="7:7" ht="12.75" x14ac:dyDescent="0.2">
      <c r="G911" s="12"/>
    </row>
    <row r="912" spans="7:7" ht="12.75" x14ac:dyDescent="0.2">
      <c r="G912" s="12"/>
    </row>
    <row r="913" spans="7:7" ht="12.75" x14ac:dyDescent="0.2">
      <c r="G913" s="12"/>
    </row>
    <row r="914" spans="7:7" ht="12.75" x14ac:dyDescent="0.2">
      <c r="G914" s="12"/>
    </row>
    <row r="915" spans="7:7" ht="12.75" x14ac:dyDescent="0.2">
      <c r="G915" s="12"/>
    </row>
    <row r="916" spans="7:7" ht="12.75" x14ac:dyDescent="0.2">
      <c r="G916" s="12"/>
    </row>
    <row r="917" spans="7:7" ht="12.75" x14ac:dyDescent="0.2">
      <c r="G917" s="12"/>
    </row>
    <row r="918" spans="7:7" ht="12.75" x14ac:dyDescent="0.2">
      <c r="G918" s="12"/>
    </row>
    <row r="919" spans="7:7" ht="12.75" x14ac:dyDescent="0.2">
      <c r="G919" s="12"/>
    </row>
    <row r="920" spans="7:7" ht="12.75" x14ac:dyDescent="0.2">
      <c r="G920" s="12"/>
    </row>
    <row r="921" spans="7:7" ht="12.75" x14ac:dyDescent="0.2">
      <c r="G921" s="12"/>
    </row>
    <row r="922" spans="7:7" ht="12.75" x14ac:dyDescent="0.2">
      <c r="G922" s="12"/>
    </row>
    <row r="923" spans="7:7" ht="12.75" x14ac:dyDescent="0.2">
      <c r="G923" s="12"/>
    </row>
    <row r="924" spans="7:7" ht="12.75" x14ac:dyDescent="0.2">
      <c r="G924" s="12"/>
    </row>
    <row r="925" spans="7:7" ht="12.75" x14ac:dyDescent="0.2">
      <c r="G925" s="12"/>
    </row>
    <row r="926" spans="7:7" ht="12.75" x14ac:dyDescent="0.2">
      <c r="G926" s="12"/>
    </row>
    <row r="927" spans="7:7" ht="12.75" x14ac:dyDescent="0.2">
      <c r="G927" s="12"/>
    </row>
    <row r="928" spans="7:7" ht="12.75" x14ac:dyDescent="0.2">
      <c r="G928" s="12"/>
    </row>
    <row r="929" spans="7:7" ht="12.75" x14ac:dyDescent="0.2">
      <c r="G929" s="12"/>
    </row>
    <row r="930" spans="7:7" ht="12.75" x14ac:dyDescent="0.2">
      <c r="G930" s="12"/>
    </row>
    <row r="931" spans="7:7" ht="12.75" x14ac:dyDescent="0.2">
      <c r="G931" s="12"/>
    </row>
    <row r="932" spans="7:7" ht="12.75" x14ac:dyDescent="0.2">
      <c r="G932" s="12"/>
    </row>
    <row r="933" spans="7:7" ht="12.75" x14ac:dyDescent="0.2">
      <c r="G933" s="12"/>
    </row>
    <row r="934" spans="7:7" ht="12.75" x14ac:dyDescent="0.2">
      <c r="G934" s="12"/>
    </row>
    <row r="935" spans="7:7" ht="12.75" x14ac:dyDescent="0.2">
      <c r="G935" s="12"/>
    </row>
    <row r="936" spans="7:7" ht="12.75" x14ac:dyDescent="0.2">
      <c r="G936" s="12"/>
    </row>
    <row r="937" spans="7:7" ht="12.75" x14ac:dyDescent="0.2">
      <c r="G937" s="12"/>
    </row>
    <row r="938" spans="7:7" ht="12.75" x14ac:dyDescent="0.2">
      <c r="G938" s="12"/>
    </row>
    <row r="939" spans="7:7" ht="12.75" x14ac:dyDescent="0.2">
      <c r="G939" s="12"/>
    </row>
    <row r="940" spans="7:7" ht="12.75" x14ac:dyDescent="0.2">
      <c r="G940" s="12"/>
    </row>
    <row r="941" spans="7:7" ht="12.75" x14ac:dyDescent="0.2">
      <c r="G941" s="12"/>
    </row>
    <row r="942" spans="7:7" ht="12.75" x14ac:dyDescent="0.2">
      <c r="G942" s="12"/>
    </row>
    <row r="943" spans="7:7" ht="12.75" x14ac:dyDescent="0.2">
      <c r="G943" s="12"/>
    </row>
    <row r="944" spans="7:7" ht="12.75" x14ac:dyDescent="0.2">
      <c r="G944" s="12"/>
    </row>
    <row r="945" spans="7:7" ht="12.75" x14ac:dyDescent="0.2">
      <c r="G945" s="12"/>
    </row>
    <row r="946" spans="7:7" ht="12.75" x14ac:dyDescent="0.2">
      <c r="G946" s="12"/>
    </row>
    <row r="947" spans="7:7" ht="12.75" x14ac:dyDescent="0.2">
      <c r="G947" s="12"/>
    </row>
    <row r="948" spans="7:7" ht="12.75" x14ac:dyDescent="0.2">
      <c r="G948" s="12"/>
    </row>
    <row r="949" spans="7:7" ht="12.75" x14ac:dyDescent="0.2">
      <c r="G949" s="12"/>
    </row>
    <row r="950" spans="7:7" ht="12.75" x14ac:dyDescent="0.2">
      <c r="G950" s="12"/>
    </row>
    <row r="951" spans="7:7" ht="12.75" x14ac:dyDescent="0.2">
      <c r="G951" s="12"/>
    </row>
    <row r="952" spans="7:7" ht="12.75" x14ac:dyDescent="0.2">
      <c r="G952" s="12"/>
    </row>
    <row r="953" spans="7:7" ht="12.75" x14ac:dyDescent="0.2">
      <c r="G953" s="12"/>
    </row>
    <row r="954" spans="7:7" ht="12.75" x14ac:dyDescent="0.2">
      <c r="G954" s="12"/>
    </row>
    <row r="955" spans="7:7" ht="12.75" x14ac:dyDescent="0.2">
      <c r="G955" s="12"/>
    </row>
    <row r="956" spans="7:7" ht="12.75" x14ac:dyDescent="0.2">
      <c r="G956" s="12"/>
    </row>
    <row r="957" spans="7:7" ht="12.75" x14ac:dyDescent="0.2">
      <c r="G957" s="12"/>
    </row>
    <row r="958" spans="7:7" ht="12.75" x14ac:dyDescent="0.2">
      <c r="G958" s="12"/>
    </row>
    <row r="959" spans="7:7" ht="12.75" x14ac:dyDescent="0.2">
      <c r="G959" s="12"/>
    </row>
    <row r="960" spans="7:7" ht="12.75" x14ac:dyDescent="0.2">
      <c r="G960" s="12"/>
    </row>
    <row r="961" spans="7:7" ht="12.75" x14ac:dyDescent="0.2">
      <c r="G961" s="12"/>
    </row>
    <row r="962" spans="7:7" ht="12.75" x14ac:dyDescent="0.2">
      <c r="G962" s="12"/>
    </row>
    <row r="963" spans="7:7" ht="12.75" x14ac:dyDescent="0.2">
      <c r="G963" s="12"/>
    </row>
    <row r="964" spans="7:7" ht="12.75" x14ac:dyDescent="0.2">
      <c r="G964" s="12"/>
    </row>
    <row r="965" spans="7:7" ht="12.75" x14ac:dyDescent="0.2">
      <c r="G965" s="12"/>
    </row>
    <row r="966" spans="7:7" ht="12.75" x14ac:dyDescent="0.2">
      <c r="G966" s="12"/>
    </row>
    <row r="967" spans="7:7" ht="12.75" x14ac:dyDescent="0.2">
      <c r="G967" s="12"/>
    </row>
    <row r="968" spans="7:7" ht="12.75" x14ac:dyDescent="0.2">
      <c r="G968" s="12"/>
    </row>
    <row r="969" spans="7:7" ht="12.75" x14ac:dyDescent="0.2">
      <c r="G969" s="12"/>
    </row>
    <row r="970" spans="7:7" ht="12.75" x14ac:dyDescent="0.2">
      <c r="G970" s="12"/>
    </row>
    <row r="971" spans="7:7" ht="12.75" x14ac:dyDescent="0.2">
      <c r="G971" s="12"/>
    </row>
    <row r="972" spans="7:7" ht="12.75" x14ac:dyDescent="0.2">
      <c r="G972" s="12"/>
    </row>
    <row r="973" spans="7:7" ht="12.75" x14ac:dyDescent="0.2">
      <c r="G973" s="12"/>
    </row>
    <row r="974" spans="7:7" ht="12.75" x14ac:dyDescent="0.2">
      <c r="G974" s="12"/>
    </row>
    <row r="975" spans="7:7" ht="12.75" x14ac:dyDescent="0.2">
      <c r="G975" s="12"/>
    </row>
    <row r="976" spans="7:7" ht="12.75" x14ac:dyDescent="0.2">
      <c r="G976" s="12"/>
    </row>
    <row r="977" spans="7:7" ht="12.75" x14ac:dyDescent="0.2">
      <c r="G977" s="12"/>
    </row>
    <row r="978" spans="7:7" ht="12.75" x14ac:dyDescent="0.2">
      <c r="G978" s="12"/>
    </row>
    <row r="979" spans="7:7" ht="12.75" x14ac:dyDescent="0.2">
      <c r="G979" s="12"/>
    </row>
    <row r="980" spans="7:7" ht="12.75" x14ac:dyDescent="0.2">
      <c r="G980" s="12"/>
    </row>
  </sheetData>
  <dataValidations count="1">
    <dataValidation type="list" allowBlank="1" sqref="G1:G980" xr:uid="{00000000-0002-0000-0100-000000000000}">
      <formula1>$K$11:$K$12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Report</vt:lpstr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Đỗ Tuyên</cp:lastModifiedBy>
  <dcterms:modified xsi:type="dcterms:W3CDTF">2020-04-28T14:23:12Z</dcterms:modified>
</cp:coreProperties>
</file>