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1" activeTab="4" autoFilterDateGrouping="1"/>
  </bookViews>
  <sheets>
    <sheet name="Overview" sheetId="1" state="visible" r:id="rId1"/>
    <sheet name="Sheet1" sheetId="2" state="visible" r:id="rId2"/>
    <sheet name="Memo + TWI" sheetId="3" state="visible" r:id="rId3"/>
    <sheet name="Data Analysis" sheetId="4" state="visible" r:id="rId4"/>
    <sheet name="TWI" sheetId="5" state="visible" r:id="rId5"/>
    <sheet name="Memo" sheetId="6" state="visible" r:id="rId6"/>
  </sheets>
  <definedNames>
    <definedName name="_xlnm._FilterDatabase" localSheetId="2" hidden="1">'Memo + TWI'!$A$2:$AE$160</definedName>
    <definedName name="_xlnm._FilterDatabase" localSheetId="4" hidden="1">'TWI'!$A$1:$Q$393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yyyy\-mm\-dd\ h:mm:ss"/>
  </numFmts>
  <fonts count="11">
    <font>
      <name val="Arial"/>
      <family val="2"/>
      <color theme="1"/>
      <sz val="10"/>
    </font>
    <font>
      <name val="宋体"/>
      <sz val="12"/>
    </font>
    <font>
      <name val="Bosch Office Sans"/>
      <family val="2"/>
      <sz val="12"/>
    </font>
    <font>
      <name val="Arial"/>
      <family val="2"/>
      <color theme="1"/>
      <sz val="11"/>
    </font>
    <font>
      <name val="Bosch Office Sans"/>
      <color theme="1"/>
      <sz val="11"/>
    </font>
    <font>
      <name val="Bosch Office Sans"/>
      <sz val="11"/>
    </font>
    <font>
      <name val="Bosch Office Sans"/>
      <family val="2"/>
      <sz val="11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Arial"/>
      <family val="2"/>
      <color theme="1"/>
      <sz val="12"/>
    </font>
    <font>
      <name val="Arial"/>
      <family val="2"/>
      <color theme="1"/>
      <sz val="18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00FFFF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Alignment="1">
      <alignment vertical="center"/>
    </xf>
    <xf numFmtId="0" fontId="7" fillId="0" borderId="0"/>
  </cellStyleXfs>
  <cellXfs count="66">
    <xf numFmtId="0" fontId="0" fillId="0" borderId="0" pivotButton="0" quotePrefix="0" xfId="0"/>
    <xf numFmtId="0" fontId="2" fillId="0" borderId="0" applyAlignment="1" applyProtection="1" pivotButton="0" quotePrefix="0" xfId="1">
      <alignment vertical="center"/>
      <protection locked="0" hidden="0"/>
    </xf>
    <xf numFmtId="0" fontId="3" fillId="0" borderId="0" applyProtection="1" pivotButton="0" quotePrefix="0" xfId="0">
      <protection locked="0" hidden="0"/>
    </xf>
    <xf numFmtId="0" fontId="4" fillId="0" borderId="0" applyAlignment="1" applyProtection="1" pivotButton="0" quotePrefix="0" xfId="1">
      <alignment vertical="center"/>
      <protection locked="0" hidden="0"/>
    </xf>
    <xf numFmtId="0" fontId="5" fillId="0" borderId="0" applyAlignment="1" applyProtection="1" pivotButton="0" quotePrefix="0" xfId="1">
      <alignment horizontal="left" vertical="center" wrapText="1"/>
      <protection locked="0" hidden="0"/>
    </xf>
    <xf numFmtId="0" fontId="6" fillId="0" borderId="1" applyAlignment="1" applyProtection="1" pivotButton="0" quotePrefix="0" xfId="1">
      <alignment horizontal="center" vertical="center" wrapText="1"/>
      <protection locked="0" hidden="0"/>
    </xf>
    <xf numFmtId="22" fontId="6" fillId="0" borderId="1" applyAlignment="1" applyProtection="1" pivotButton="0" quotePrefix="0" xfId="1">
      <alignment horizontal="center" vertical="center"/>
      <protection locked="0" hidden="0"/>
    </xf>
    <xf numFmtId="0" fontId="6" fillId="0" borderId="1" applyAlignment="1" applyProtection="1" pivotButton="0" quotePrefix="0" xfId="1">
      <alignment horizontal="center" vertical="center"/>
      <protection locked="0" hidden="0"/>
    </xf>
    <xf numFmtId="49" fontId="6" fillId="0" borderId="1" applyAlignment="1" applyProtection="1" pivotButton="0" quotePrefix="0" xfId="1">
      <alignment horizontal="center" vertical="center"/>
      <protection locked="0" hidden="0"/>
    </xf>
    <xf numFmtId="164" fontId="6" fillId="0" borderId="1" applyAlignment="1" applyProtection="1" pivotButton="0" quotePrefix="0" xfId="1">
      <alignment horizontal="center" vertical="center"/>
      <protection locked="0" hidden="0"/>
    </xf>
    <xf numFmtId="49" fontId="6" fillId="0" borderId="1" applyAlignment="1" applyProtection="1" pivotButton="0" quotePrefix="0" xfId="1">
      <alignment horizontal="left" vertical="center"/>
      <protection locked="0" hidden="0"/>
    </xf>
    <xf numFmtId="49" fontId="6" fillId="0" borderId="1" applyAlignment="1" applyProtection="1" pivotButton="0" quotePrefix="0" xfId="1">
      <alignment vertical="center" wrapText="1"/>
      <protection locked="0" hidden="0"/>
    </xf>
    <xf numFmtId="49" fontId="6" fillId="0" borderId="1" applyAlignment="1" applyProtection="1" pivotButton="0" quotePrefix="0" xfId="1">
      <alignment vertical="center"/>
      <protection locked="0" hidden="0"/>
    </xf>
    <xf numFmtId="0" fontId="6" fillId="0" borderId="2" applyAlignment="1" applyProtection="1" pivotButton="0" quotePrefix="0" xfId="1">
      <alignment horizontal="center" vertical="center" wrapText="1"/>
      <protection locked="0" hidden="0"/>
    </xf>
    <xf numFmtId="0" fontId="6" fillId="0" borderId="1" applyAlignment="1" applyProtection="1" pivotButton="0" quotePrefix="0" xfId="1">
      <alignment vertical="center"/>
      <protection locked="0" hidden="0"/>
    </xf>
    <xf numFmtId="49" fontId="6" fillId="0" borderId="1" applyAlignment="1" applyProtection="1" pivotButton="0" quotePrefix="0" xfId="1">
      <alignment horizontal="left" vertical="center" wrapText="1"/>
      <protection locked="0" hidden="0"/>
    </xf>
    <xf numFmtId="49" fontId="7" fillId="0" borderId="1" applyAlignment="1" applyProtection="1" pivotButton="0" quotePrefix="0" xfId="2">
      <alignment horizontal="center" vertical="center"/>
      <protection locked="0" hidden="0"/>
    </xf>
    <xf numFmtId="0" fontId="6" fillId="0" borderId="1" applyAlignment="1" applyProtection="1" pivotButton="0" quotePrefix="0" xfId="1">
      <alignment vertical="center" wrapText="1"/>
      <protection locked="0" hidden="0"/>
    </xf>
    <xf numFmtId="49" fontId="6" fillId="0" borderId="1" applyAlignment="1" applyProtection="1" pivotButton="0" quotePrefix="0" xfId="1">
      <alignment horizontal="center" vertical="center" wrapText="1"/>
      <protection locked="0" hidden="0"/>
    </xf>
    <xf numFmtId="0" fontId="8" fillId="0" borderId="0" pivotButton="0" quotePrefix="0" xfId="0"/>
    <xf numFmtId="14" fontId="6" fillId="0" borderId="1" applyAlignment="1" applyProtection="1" pivotButton="0" quotePrefix="0" xfId="1">
      <alignment horizontal="center" vertical="center"/>
      <protection locked="0" hidden="0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0" fontId="2" fillId="0" borderId="1" applyAlignment="1" applyProtection="1" pivotButton="0" quotePrefix="0" xfId="1">
      <alignment vertical="center"/>
      <protection locked="0" hidden="0"/>
    </xf>
    <xf numFmtId="0" fontId="6" fillId="0" borderId="1" applyAlignment="1" applyProtection="1" pivotButton="0" quotePrefix="0" xfId="1">
      <alignment horizontal="left" vertical="center"/>
      <protection locked="0" hidden="0"/>
    </xf>
    <xf numFmtId="0" fontId="2" fillId="0" borderId="1" applyAlignment="1" applyProtection="1" pivotButton="0" quotePrefix="0" xfId="1">
      <alignment horizontal="left" vertical="center"/>
      <protection locked="0" hidden="0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left"/>
    </xf>
    <xf numFmtId="0" fontId="9" fillId="2" borderId="1" pivotButton="0" quotePrefix="0" xfId="0"/>
    <xf numFmtId="0" fontId="9" fillId="2" borderId="3" pivotButton="0" quotePrefix="0" xfId="0"/>
    <xf numFmtId="0" fontId="9" fillId="2" borderId="13" pivotButton="0" quotePrefix="0" xfId="0"/>
    <xf numFmtId="0" fontId="9" fillId="0" borderId="0" pivotButton="0" quotePrefix="0" xfId="0"/>
    <xf numFmtId="0" fontId="2" fillId="2" borderId="4" applyAlignment="1" applyProtection="1" pivotButton="0" quotePrefix="0" xfId="1">
      <alignment horizontal="center" vertical="center" wrapText="1"/>
      <protection locked="0" hidden="0"/>
    </xf>
    <xf numFmtId="0" fontId="2" fillId="2" borderId="4" applyAlignment="1" applyProtection="1" pivotButton="0" quotePrefix="0" xfId="1">
      <alignment horizontal="left" vertical="center" wrapText="1"/>
      <protection locked="0" hidden="0"/>
    </xf>
    <xf numFmtId="0" fontId="2" fillId="2" borderId="5" applyAlignment="1" applyProtection="1" pivotButton="0" quotePrefix="0" xfId="1">
      <alignment horizontal="center" vertical="center"/>
      <protection locked="0" hidden="0"/>
    </xf>
    <xf numFmtId="0" fontId="9" fillId="2" borderId="4" pivotButton="0" quotePrefix="0" xfId="0"/>
    <xf numFmtId="0" fontId="9" fillId="2" borderId="5" applyAlignment="1" pivotButton="0" quotePrefix="0" xfId="0">
      <alignment wrapText="1"/>
    </xf>
    <xf numFmtId="0" fontId="9" fillId="2" borderId="7" pivotButton="0" quotePrefix="0" xfId="0"/>
    <xf numFmtId="0" fontId="9" fillId="2" borderId="8" pivotButton="0" quotePrefix="0" xfId="0"/>
    <xf numFmtId="0" fontId="9" fillId="2" borderId="14" pivotButton="0" quotePrefix="0" xfId="0"/>
    <xf numFmtId="0" fontId="9" fillId="2" borderId="17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9" fillId="2" borderId="5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3" borderId="1" pivotButton="0" quotePrefix="0" xfId="0"/>
    <xf numFmtId="0" fontId="0" fillId="3" borderId="1" applyAlignment="1" pivotButton="0" quotePrefix="0" xfId="0">
      <alignment horizontal="center" vertical="center"/>
    </xf>
    <xf numFmtId="0" fontId="10" fillId="4" borderId="0" pivotButton="0" quotePrefix="0" xfId="0"/>
    <xf numFmtId="0" fontId="10" fillId="4" borderId="0" applyAlignment="1" pivotButton="0" quotePrefix="0" xfId="0">
      <alignment horizontal="left"/>
    </xf>
    <xf numFmtId="0" fontId="10" fillId="4" borderId="11" pivotButton="0" quotePrefix="0" xfId="0"/>
    <xf numFmtId="0" fontId="0" fillId="5" borderId="1" pivotButton="0" quotePrefix="0" xfId="0"/>
    <xf numFmtId="165" fontId="0" fillId="0" borderId="0" pivotButton="0" quotePrefix="0" xfId="0"/>
    <xf numFmtId="14" fontId="0" fillId="0" borderId="0" pivotButton="0" quotePrefix="0" xfId="0"/>
    <xf numFmtId="0" fontId="0" fillId="6" borderId="0" pivotButton="0" quotePrefix="0" xfId="0"/>
    <xf numFmtId="0" fontId="9" fillId="2" borderId="6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0" fillId="7" borderId="0" pivotButton="0" quotePrefix="0" xfId="0"/>
  </cellXfs>
  <cellStyles count="3">
    <cellStyle name="Normal" xfId="0" builtinId="0"/>
    <cellStyle name="Normal 2" xfId="1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Memo TWI issue in MSE3 2023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No of Mem+Sheet2!$C$1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Overview!$B$2:$B$13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Overview!$C$2:$C$13</f>
              <numCache>
                <formatCode>General</formatCode>
                <ptCount val="12"/>
                <pt idx="0">
                  <v>6</v>
                </pt>
                <pt idx="1">
                  <v>3</v>
                </pt>
                <pt idx="2">
                  <v>4</v>
                </pt>
                <pt idx="3">
                  <v>3</v>
                </pt>
                <pt idx="4">
                  <v>5</v>
                </pt>
                <pt idx="5">
                  <v>2</v>
                </pt>
                <pt idx="6">
                  <v>1</v>
                </pt>
                <pt idx="7">
                  <v>9</v>
                </pt>
                <pt idx="8">
                  <v>6</v>
                </pt>
                <pt idx="9">
                  <v>4</v>
                </pt>
                <pt idx="10">
                  <v>13</v>
                </pt>
                <pt idx="11">
                  <v>1</v>
                </pt>
              </numCache>
            </numRef>
          </val>
        </ser>
        <ser>
          <idx val="1"/>
          <order val="1"/>
          <tx>
            <strRef>
              <f>Overview!$D$1</f>
              <strCache>
                <ptCount val="1"/>
                <pt idx="0">
                  <v>No of TWI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Overview!$B$2:$B$13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Overview!$D$2:$D$13</f>
              <numCache>
                <formatCode>General</formatCode>
                <ptCount val="12"/>
                <pt idx="0">
                  <v>3</v>
                </pt>
                <pt idx="1">
                  <v>7</v>
                </pt>
                <pt idx="2">
                  <v>9</v>
                </pt>
                <pt idx="3">
                  <v>5</v>
                </pt>
                <pt idx="4">
                  <v>9</v>
                </pt>
                <pt idx="5">
                  <v>8</v>
                </pt>
                <pt idx="6">
                  <v>8</v>
                </pt>
                <pt idx="7">
                  <v>10</v>
                </pt>
                <pt idx="8">
                  <v>10</v>
                </pt>
                <pt idx="9">
                  <v>7</v>
                </pt>
                <pt idx="10">
                  <v>16</v>
                </pt>
                <pt idx="11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752976"/>
        <axId val="1523763472"/>
      </barChart>
      <catAx>
        <axId val="112975297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2023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23763472"/>
        <crosses val="autoZero"/>
        <auto val="1"/>
        <lblAlgn val="ctr"/>
        <lblOffset val="100"/>
        <noMultiLvlLbl val="0"/>
      </catAx>
      <valAx>
        <axId val="15237634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Memo / TWI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97529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6920384951881"/>
          <y val="0.171712962962963"/>
          <w val="0.9028635170603675"/>
          <h val="0.5719863662875474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Sheet1!$B$3:$B$13</f>
              <strCache>
                <ptCount val="11"/>
                <pt idx="0">
                  <v>S-CIP</v>
                </pt>
                <pt idx="1">
                  <v>NC</v>
                </pt>
                <pt idx="2">
                  <v>PSS</v>
                </pt>
                <pt idx="3">
                  <v>8D</v>
                </pt>
                <pt idx="4">
                  <v>Safety</v>
                </pt>
                <pt idx="5">
                  <v>SMC</v>
                </pt>
                <pt idx="6">
                  <v>Quality</v>
                </pt>
                <pt idx="7">
                  <v>OEE</v>
                </pt>
                <pt idx="8">
                  <v>CMC</v>
                </pt>
                <pt idx="9">
                  <v>Shainin</v>
                </pt>
                <pt idx="10">
                  <v>Improvement</v>
                </pt>
              </strCache>
            </strRef>
          </cat>
          <val>
            <numRef>
              <f>Sheet1!$C$3:$C$13</f>
              <numCache>
                <formatCode>General</formatCode>
                <ptCount val="11"/>
                <pt idx="0">
                  <v>48</v>
                </pt>
                <pt idx="1">
                  <v>5</v>
                </pt>
                <pt idx="2">
                  <v>19</v>
                </pt>
                <pt idx="3">
                  <v>7</v>
                </pt>
                <pt idx="4">
                  <v>3</v>
                </pt>
                <pt idx="5">
                  <v>4</v>
                </pt>
                <pt idx="6">
                  <v>48</v>
                </pt>
                <pt idx="7">
                  <v>3</v>
                </pt>
                <pt idx="8">
                  <v>0</v>
                </pt>
                <pt idx="9">
                  <v>0</v>
                </pt>
                <pt idx="10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05745008"/>
        <axId val="1534193056"/>
      </barChart>
      <catAx>
        <axId val="15057450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34193056"/>
        <crosses val="autoZero"/>
        <auto val="1"/>
        <lblAlgn val="ctr"/>
        <lblOffset val="100"/>
        <noMultiLvlLbl val="0"/>
      </catAx>
      <valAx>
        <axId val="15341930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74500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'Data Analysis'!$H$1:$V$158</f>
              <strCache>
                <ptCount val="15"/>
                <pt idx="0">
                  <v>BEM</v>
                </pt>
                <pt idx="1">
                  <v>RNA</v>
                </pt>
                <pt idx="2">
                  <v>EC</v>
                </pt>
                <pt idx="3">
                  <v>AOI</v>
                </pt>
                <pt idx="4">
                  <v>TH</v>
                </pt>
                <pt idx="5">
                  <v>CO</v>
                </pt>
                <pt idx="6">
                  <v>2B</v>
                </pt>
                <pt idx="7">
                  <v>Pre</v>
                </pt>
                <pt idx="8">
                  <v>Final 2A</v>
                </pt>
                <pt idx="9">
                  <v>Packing</v>
                </pt>
                <pt idx="10">
                  <v>2C</v>
                </pt>
                <pt idx="11">
                  <v>PouP</v>
                </pt>
                <pt idx="12">
                  <v>Booker</v>
                </pt>
                <pt idx="13">
                  <v>Rework</v>
                </pt>
                <pt idx="14">
                  <v>Key/SL</v>
                </pt>
              </strCache>
            </strRef>
          </cat>
          <val>
            <numRef>
              <f>'Data Analysis'!$H$159:$V$159</f>
              <numCache>
                <formatCode>General</formatCode>
                <ptCount val="15"/>
                <pt idx="0">
                  <v>11</v>
                </pt>
                <pt idx="1">
                  <v>15</v>
                </pt>
                <pt idx="2">
                  <v>22</v>
                </pt>
                <pt idx="3">
                  <v>29</v>
                </pt>
                <pt idx="4">
                  <v>21</v>
                </pt>
                <pt idx="5">
                  <v>15</v>
                </pt>
                <pt idx="6">
                  <v>6</v>
                </pt>
                <pt idx="7">
                  <v>26</v>
                </pt>
                <pt idx="8">
                  <v>19</v>
                </pt>
                <pt idx="9">
                  <v>14</v>
                </pt>
                <pt idx="10">
                  <v>13</v>
                </pt>
                <pt idx="11">
                  <v>23</v>
                </pt>
                <pt idx="12">
                  <v>8</v>
                </pt>
                <pt idx="13">
                  <v>7</v>
                </pt>
                <pt idx="14">
                  <v>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03949728"/>
        <axId val="1534122496"/>
      </barChart>
      <catAx>
        <axId val="15039497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34122496"/>
        <crosses val="autoZero"/>
        <auto val="1"/>
        <lblAlgn val="ctr"/>
        <lblOffset val="100"/>
        <noMultiLvlLbl val="0"/>
      </catAx>
      <valAx>
        <axId val="1534122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394972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339725</colOff>
      <row>0</row>
      <rowOff>82550</rowOff>
    </from>
    <to>
      <col>13</col>
      <colOff>34925</colOff>
      <row>17</row>
      <rowOff>127000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377825</colOff>
      <row>6</row>
      <rowOff>9525</rowOff>
    </from>
    <to>
      <col>9</col>
      <colOff>314325</colOff>
      <row>23</row>
      <rowOff>53975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199572</colOff>
      <row>163</row>
      <rowOff>57150</rowOff>
    </from>
    <to>
      <col>17</col>
      <colOff>517072</colOff>
      <row>180</row>
      <rowOff>24493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/Relationships>
</file>

<file path=xl/worksheets/_rels/sheet4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Relationship Type="http://schemas.openxmlformats.org/officeDocument/2006/relationships/drawing" Target="/xl/drawings/drawing3.xml" Id="rId5" /></Relationships>
</file>

<file path=xl/worksheets/_rels/sheet6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D21"/>
  <sheetViews>
    <sheetView topLeftCell="B1" workbookViewId="0">
      <selection activeCell="F18" sqref="F18"/>
    </sheetView>
  </sheetViews>
  <sheetFormatPr baseColWidth="8" defaultRowHeight="12.5" outlineLevelCol="0"/>
  <cols>
    <col width="10.54296875" bestFit="1" customWidth="1" style="52" min="3" max="3"/>
    <col width="10.54296875" customWidth="1" style="52" min="4" max="4"/>
  </cols>
  <sheetData>
    <row r="1">
      <c r="B1" s="22" t="inlineStr">
        <is>
          <t>Months</t>
        </is>
      </c>
      <c r="C1" s="22" t="inlineStr">
        <is>
          <t>No of Memo</t>
        </is>
      </c>
      <c r="D1" s="22" t="inlineStr">
        <is>
          <t>No of TWI</t>
        </is>
      </c>
    </row>
    <row r="2">
      <c r="B2" s="22" t="n">
        <v>1</v>
      </c>
      <c r="C2" s="22">
        <f>COUNTIF('Memo + TWI'!C$3:C$59,Overview!B2)</f>
        <v/>
      </c>
      <c r="D2" s="22">
        <f>COUNTIF('Memo + TWI'!C$60:C$159,Overview!B2)</f>
        <v/>
      </c>
    </row>
    <row r="3">
      <c r="B3" s="22" t="n">
        <v>2</v>
      </c>
      <c r="C3" s="22">
        <f>COUNTIF('Memo + TWI'!C$3:C$59,Overview!B3)</f>
        <v/>
      </c>
      <c r="D3" s="22">
        <f>COUNTIF('Memo + TWI'!C$60:C$159,Overview!B3)</f>
        <v/>
      </c>
    </row>
    <row r="4">
      <c r="B4" s="22" t="n">
        <v>3</v>
      </c>
      <c r="C4" s="22">
        <f>COUNTIF('Memo + TWI'!C$3:C$59,Overview!B4)</f>
        <v/>
      </c>
      <c r="D4" s="22">
        <f>COUNTIF('Memo + TWI'!C$60:C$159,Overview!B4)</f>
        <v/>
      </c>
    </row>
    <row r="5">
      <c r="B5" s="22" t="n">
        <v>4</v>
      </c>
      <c r="C5" s="22">
        <f>COUNTIF('Memo + TWI'!C$3:C$59,Overview!B5)</f>
        <v/>
      </c>
      <c r="D5" s="22">
        <f>COUNTIF('Memo + TWI'!C$60:C$159,Overview!B5)</f>
        <v/>
      </c>
    </row>
    <row r="6">
      <c r="B6" s="22" t="n">
        <v>5</v>
      </c>
      <c r="C6" s="22">
        <f>COUNTIF('Memo + TWI'!C$3:C$59,Overview!B6)</f>
        <v/>
      </c>
      <c r="D6" s="22">
        <f>COUNTIF('Memo + TWI'!C$60:C$159,Overview!B6)</f>
        <v/>
      </c>
    </row>
    <row r="7">
      <c r="B7" s="22" t="n">
        <v>6</v>
      </c>
      <c r="C7" s="22">
        <f>COUNTIF('Memo + TWI'!C$3:C$59,Overview!B7)</f>
        <v/>
      </c>
      <c r="D7" s="22">
        <f>COUNTIF('Memo + TWI'!C$60:C$159,Overview!B7)</f>
        <v/>
      </c>
    </row>
    <row r="8">
      <c r="B8" s="22" t="n">
        <v>7</v>
      </c>
      <c r="C8" s="22">
        <f>COUNTIF('Memo + TWI'!C$3:C$59,Overview!B8)</f>
        <v/>
      </c>
      <c r="D8" s="22">
        <f>COUNTIF('Memo + TWI'!C$60:C$159,Overview!B8)</f>
        <v/>
      </c>
    </row>
    <row r="9">
      <c r="B9" s="22" t="n">
        <v>8</v>
      </c>
      <c r="C9" s="22">
        <f>COUNTIF('Memo + TWI'!C$3:C$59,Overview!B9)</f>
        <v/>
      </c>
      <c r="D9" s="22">
        <f>COUNTIF('Memo + TWI'!C$60:C$159,Overview!B9)</f>
        <v/>
      </c>
    </row>
    <row r="10">
      <c r="B10" s="22" t="n">
        <v>9</v>
      </c>
      <c r="C10" s="22">
        <f>COUNTIF('Memo + TWI'!C$3:C$59,Overview!B10)</f>
        <v/>
      </c>
      <c r="D10" s="22">
        <f>COUNTIF('Memo + TWI'!C$60:C$159,Overview!B10)</f>
        <v/>
      </c>
    </row>
    <row r="11">
      <c r="B11" s="22" t="n">
        <v>10</v>
      </c>
      <c r="C11" s="22">
        <f>COUNTIF('Memo + TWI'!C$3:C$59,Overview!B11)</f>
        <v/>
      </c>
      <c r="D11" s="22">
        <f>COUNTIF('Memo + TWI'!C$60:C$159,Overview!B11)</f>
        <v/>
      </c>
    </row>
    <row r="12">
      <c r="B12" s="22" t="n">
        <v>11</v>
      </c>
      <c r="C12" s="22">
        <f>COUNTIF('Memo + TWI'!C$3:C$59,Overview!B12)</f>
        <v/>
      </c>
      <c r="D12" s="22">
        <f>COUNTIF('Memo + TWI'!C$60:C$159,Overview!B12)</f>
        <v/>
      </c>
    </row>
    <row r="13">
      <c r="B13" s="22" t="n">
        <v>12</v>
      </c>
      <c r="C13" s="22">
        <f>COUNTIF('Memo + TWI'!C$3:C$59,Overview!B13)</f>
        <v/>
      </c>
      <c r="D13" s="22">
        <f>COUNTIF('Memo + TWI'!C$60:C$159,Overview!B13)</f>
        <v/>
      </c>
    </row>
    <row r="20">
      <c r="D20" t="inlineStr">
        <is>
          <t>RootCause (TRC only)</t>
        </is>
      </c>
    </row>
    <row r="21">
      <c r="D21" t="inlineStr">
        <is>
          <t>Duration TWI (too long?)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E13"/>
  <sheetViews>
    <sheetView workbookViewId="0">
      <selection activeCell="C6" sqref="C6"/>
    </sheetView>
  </sheetViews>
  <sheetFormatPr baseColWidth="8" defaultRowHeight="12.5" outlineLevelCol="0"/>
  <cols>
    <col width="13.1796875" bestFit="1" customWidth="1" style="52" min="2" max="2"/>
    <col width="22.7265625" customWidth="1" style="52" min="3" max="4"/>
  </cols>
  <sheetData>
    <row r="2">
      <c r="B2" s="53" t="inlineStr">
        <is>
          <t>Topic Category</t>
        </is>
      </c>
      <c r="C2" s="54" t="inlineStr">
        <is>
          <t>Memo/TWI</t>
        </is>
      </c>
      <c r="D2" s="51" t="n"/>
      <c r="E2" t="inlineStr">
        <is>
          <t>Dropdown</t>
        </is>
      </c>
    </row>
    <row r="3">
      <c r="B3" s="22" t="inlineStr">
        <is>
          <t>S-CIP</t>
        </is>
      </c>
      <c r="C3" s="22">
        <f>COUNTIF('Memo + TWI'!G:G,Sheet1!B3)</f>
        <v/>
      </c>
    </row>
    <row r="4">
      <c r="B4" s="22" t="inlineStr">
        <is>
          <t>NC</t>
        </is>
      </c>
      <c r="C4" s="22">
        <f>COUNTIF('Memo + TWI'!G:G,Sheet1!B4)</f>
        <v/>
      </c>
      <c r="E4" t="inlineStr">
        <is>
          <t>x</t>
        </is>
      </c>
    </row>
    <row r="5">
      <c r="B5" s="22" t="inlineStr">
        <is>
          <t>PSS</t>
        </is>
      </c>
      <c r="C5" s="22">
        <f>COUNTIF('Memo + TWI'!G:G,Sheet1!B5)</f>
        <v/>
      </c>
    </row>
    <row r="6">
      <c r="B6" s="22" t="inlineStr">
        <is>
          <t>8D</t>
        </is>
      </c>
      <c r="C6" s="22">
        <f>COUNTIF('Memo + TWI'!G:G,Sheet1!B6)</f>
        <v/>
      </c>
    </row>
    <row r="7">
      <c r="B7" s="22" t="inlineStr">
        <is>
          <t>Safety</t>
        </is>
      </c>
      <c r="C7" s="22">
        <f>COUNTIF('Memo + TWI'!G:G,Sheet1!B7)</f>
        <v/>
      </c>
    </row>
    <row r="8">
      <c r="B8" s="22" t="inlineStr">
        <is>
          <t>SMC</t>
        </is>
      </c>
      <c r="C8" s="22">
        <f>COUNTIF('Memo + TWI'!G:G,Sheet1!B8)</f>
        <v/>
      </c>
    </row>
    <row r="9">
      <c r="B9" s="22" t="inlineStr">
        <is>
          <t>Quality</t>
        </is>
      </c>
      <c r="C9" s="22">
        <f>COUNTIF('Memo + TWI'!G:G,Sheet1!B9)</f>
        <v/>
      </c>
    </row>
    <row r="10">
      <c r="B10" s="22" t="inlineStr">
        <is>
          <t>OEE</t>
        </is>
      </c>
      <c r="C10" s="22">
        <f>COUNTIF('Memo + TWI'!G:G,Sheet1!B10)</f>
        <v/>
      </c>
    </row>
    <row r="11">
      <c r="B11" s="22" t="inlineStr">
        <is>
          <t>CMC</t>
        </is>
      </c>
      <c r="C11" s="22">
        <f>COUNTIF('Memo + TWI'!G:G,Sheet1!B11)</f>
        <v/>
      </c>
    </row>
    <row r="12">
      <c r="B12" s="22" t="inlineStr">
        <is>
          <t>Shainin</t>
        </is>
      </c>
      <c r="C12" s="22">
        <f>COUNTIF('Memo + TWI'!G:G,Sheet1!B12)</f>
        <v/>
      </c>
    </row>
    <row r="13">
      <c r="B13" s="22" t="inlineStr">
        <is>
          <t>Improvement</t>
        </is>
      </c>
      <c r="C13" s="22">
        <f>COUNTIF('Memo + TWI'!G:G,Sheet1!B13)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60"/>
  <sheetViews>
    <sheetView zoomScale="55" zoomScaleNormal="55" workbookViewId="0">
      <pane xSplit="5" ySplit="2" topLeftCell="Y87" activePane="bottomRight" state="frozen"/>
      <selection pane="topRight" activeCell="F1" sqref="F1"/>
      <selection pane="bottomLeft" activeCell="A3" sqref="A3"/>
      <selection pane="bottomRight" activeCell="AF97" sqref="AF97"/>
    </sheetView>
  </sheetViews>
  <sheetFormatPr baseColWidth="8" defaultRowHeight="12.75" customHeight="1" outlineLevelCol="0"/>
  <cols>
    <col width="28.54296875" customWidth="1" style="52" min="1" max="1"/>
    <col hidden="1" width="19.7265625" customWidth="1" style="52" min="2" max="2"/>
    <col hidden="1" width="14.1796875" customWidth="1" style="21" min="3" max="3"/>
    <col width="34.54296875" customWidth="1" style="21" min="4" max="4"/>
    <col width="112.54296875" customWidth="1" style="52" min="5" max="5"/>
    <col width="12.81640625" bestFit="1" customWidth="1" style="52" min="6" max="6"/>
    <col width="14.54296875" customWidth="1" style="52" min="7" max="7"/>
    <col width="8.7265625" customWidth="1" style="29" min="8" max="8"/>
    <col width="8.7265625" customWidth="1" style="30" min="12" max="12"/>
    <col width="8.7265625" customWidth="1" style="32" min="13" max="13"/>
    <col width="8.7265625" customWidth="1" style="29" min="14" max="14"/>
    <col width="8.7265625" customWidth="1" style="30" min="22" max="22"/>
    <col width="22" customWidth="1" style="52" min="23" max="23"/>
  </cols>
  <sheetData>
    <row r="1" ht="15.5" customFormat="1" customHeight="1" s="38">
      <c r="A1" s="33" t="n"/>
      <c r="B1" s="33" t="n"/>
      <c r="C1" s="34" t="n"/>
      <c r="D1" s="34" t="n"/>
      <c r="E1" s="33" t="n"/>
      <c r="F1" s="35" t="n"/>
      <c r="G1" s="36" t="n"/>
      <c r="H1" s="62" t="inlineStr">
        <is>
          <t>AOI</t>
        </is>
      </c>
      <c r="I1" s="63" t="n"/>
      <c r="J1" s="63" t="n"/>
      <c r="K1" s="63" t="n"/>
      <c r="L1" s="64" t="n"/>
      <c r="M1" s="37" t="n"/>
      <c r="N1" s="62" t="inlineStr">
        <is>
          <t>Flowline</t>
        </is>
      </c>
      <c r="O1" s="63" t="n"/>
      <c r="P1" s="63" t="n"/>
      <c r="Q1" s="63" t="n"/>
      <c r="R1" s="63" t="n"/>
      <c r="S1" s="63" t="n"/>
      <c r="T1" s="63" t="n"/>
      <c r="U1" s="63" t="n"/>
      <c r="V1" s="64" t="n"/>
      <c r="W1" s="33" t="n"/>
    </row>
    <row r="2" ht="31" customFormat="1" customHeight="1" s="38">
      <c r="A2" s="33" t="inlineStr">
        <is>
          <t>Memo / TWI No.</t>
        </is>
      </c>
      <c r="B2" s="39" t="inlineStr">
        <is>
          <t>Date of issue number</t>
        </is>
      </c>
      <c r="C2" s="40" t="inlineStr">
        <is>
          <t>Month Issue 2023</t>
        </is>
      </c>
      <c r="D2" s="40" t="inlineStr">
        <is>
          <t>Initator Name</t>
        </is>
      </c>
      <c r="E2" s="41" t="inlineStr">
        <is>
          <t>Topic/Description</t>
        </is>
      </c>
      <c r="F2" s="42" t="inlineStr">
        <is>
          <t>AOI / Flowline</t>
        </is>
      </c>
      <c r="G2" s="43" t="inlineStr">
        <is>
          <t>Background / Requirement</t>
        </is>
      </c>
      <c r="H2" s="44" t="inlineStr">
        <is>
          <t>BEM</t>
        </is>
      </c>
      <c r="I2" s="42" t="inlineStr">
        <is>
          <t>RNA</t>
        </is>
      </c>
      <c r="J2" s="42" t="inlineStr">
        <is>
          <t>EC</t>
        </is>
      </c>
      <c r="K2" s="42" t="inlineStr">
        <is>
          <t>AOI</t>
        </is>
      </c>
      <c r="L2" s="45" t="inlineStr">
        <is>
          <t>TH</t>
        </is>
      </c>
      <c r="M2" s="46" t="inlineStr">
        <is>
          <t>CO</t>
        </is>
      </c>
      <c r="N2" s="44" t="inlineStr">
        <is>
          <t>2B</t>
        </is>
      </c>
      <c r="O2" s="42" t="inlineStr">
        <is>
          <t>Pre</t>
        </is>
      </c>
      <c r="P2" s="42" t="inlineStr">
        <is>
          <t>Final 2A</t>
        </is>
      </c>
      <c r="Q2" s="42" t="inlineStr">
        <is>
          <t>Packing</t>
        </is>
      </c>
      <c r="R2" s="42" t="inlineStr">
        <is>
          <t>2C</t>
        </is>
      </c>
      <c r="S2" s="42" t="inlineStr">
        <is>
          <t>PouP</t>
        </is>
      </c>
      <c r="T2" s="42" t="inlineStr">
        <is>
          <t>Booker</t>
        </is>
      </c>
      <c r="U2" s="50" t="inlineStr">
        <is>
          <t>Rework</t>
        </is>
      </c>
      <c r="V2" s="45" t="inlineStr">
        <is>
          <t>Key/SL</t>
        </is>
      </c>
      <c r="W2" s="47" t="inlineStr">
        <is>
          <t>Remark</t>
        </is>
      </c>
      <c r="X2" s="38" t="inlineStr">
        <is>
          <t>Start Date</t>
        </is>
      </c>
      <c r="Y2" s="38" t="inlineStr">
        <is>
          <t>End Date</t>
        </is>
      </c>
      <c r="Z2" s="38" t="inlineStr">
        <is>
          <t>Duration</t>
        </is>
      </c>
      <c r="AF2" s="38" t="inlineStr">
        <is>
          <t>Jan</t>
        </is>
      </c>
      <c r="AG2" s="38" t="inlineStr">
        <is>
          <t>Feb</t>
        </is>
      </c>
      <c r="AH2" s="38" t="inlineStr">
        <is>
          <t>Mar</t>
        </is>
      </c>
      <c r="AI2" s="38" t="inlineStr">
        <is>
          <t>Apr</t>
        </is>
      </c>
    </row>
    <row r="3" ht="15" customFormat="1" customHeight="1" s="22">
      <c r="A3" s="23" t="inlineStr">
        <is>
          <t>MO-23-01-01</t>
        </is>
      </c>
      <c r="B3" s="20" t="inlineStr">
        <is>
          <t>30.Jan.23</t>
        </is>
      </c>
      <c r="C3" s="24" t="n">
        <v>1</v>
      </c>
      <c r="D3" s="25" t="inlineStr">
        <is>
          <t>Vang Tien Thang (HcP/MFE3.1)</t>
        </is>
      </c>
      <c r="E3" s="23" t="inlineStr">
        <is>
          <t>Thông báo vê việc update WI HcP-001118 ver.007</t>
        </is>
      </c>
      <c r="F3" s="22" t="inlineStr">
        <is>
          <t>AOI</t>
        </is>
      </c>
      <c r="G3" s="26" t="inlineStr">
        <is>
          <t>Improvement</t>
        </is>
      </c>
      <c r="H3" s="27" t="n"/>
      <c r="J3" s="22" t="inlineStr">
        <is>
          <t>x</t>
        </is>
      </c>
      <c r="L3" s="28" t="inlineStr">
        <is>
          <t>x</t>
        </is>
      </c>
      <c r="M3" s="31" t="n"/>
      <c r="N3" s="27" t="n"/>
      <c r="U3" s="26" t="n"/>
      <c r="V3" s="28" t="n"/>
    </row>
    <row r="4" ht="15" customFormat="1" customHeight="1" s="22">
      <c r="A4" s="23" t="inlineStr">
        <is>
          <t>MO-23-02-01</t>
        </is>
      </c>
      <c r="B4" s="20" t="inlineStr">
        <is>
          <t>07.Feb.23</t>
        </is>
      </c>
      <c r="C4" s="24" t="n">
        <v>2</v>
      </c>
      <c r="D4" s="25" t="inlineStr">
        <is>
          <t>Bui Chau Ngoc (HcP/MFE3.11)</t>
        </is>
      </c>
      <c r="E4" s="23" t="inlineStr">
        <is>
          <t>Thông báo về việc chú ý khi sử dụng cây nam châm để hút element tại AOI process</t>
        </is>
      </c>
      <c r="F4" s="22" t="inlineStr">
        <is>
          <t>AOI</t>
        </is>
      </c>
      <c r="G4" s="26" t="inlineStr">
        <is>
          <t>PSS</t>
        </is>
      </c>
      <c r="H4" s="27" t="n"/>
      <c r="I4" s="22" t="inlineStr">
        <is>
          <t>x</t>
        </is>
      </c>
      <c r="J4" s="22" t="inlineStr">
        <is>
          <t>x</t>
        </is>
      </c>
      <c r="K4" s="22" t="inlineStr">
        <is>
          <t>x</t>
        </is>
      </c>
      <c r="L4" s="22" t="inlineStr">
        <is>
          <t>x</t>
        </is>
      </c>
      <c r="M4" s="31" t="n"/>
      <c r="N4" s="27" t="n"/>
      <c r="U4" s="26" t="n"/>
      <c r="V4" s="28" t="n"/>
    </row>
    <row r="5" ht="15" customFormat="1" customHeight="1" s="22">
      <c r="A5" s="23" t="inlineStr">
        <is>
          <t>MO-23-03-01</t>
        </is>
      </c>
      <c r="B5" s="20" t="inlineStr">
        <is>
          <t>20.Mar.23</t>
        </is>
      </c>
      <c r="C5" s="24" t="n">
        <v>3</v>
      </c>
      <c r="D5" s="25" t="inlineStr">
        <is>
          <t>Bui Chau Ngoc (HcP/MFE3.11)</t>
        </is>
      </c>
      <c r="E5" s="23" t="inlineStr">
        <is>
          <t>Thông báo về việc chuyển đổi sử dụng cây nam châm hút element tại cabin 1</t>
        </is>
      </c>
      <c r="F5" s="22" t="inlineStr">
        <is>
          <t>AOI</t>
        </is>
      </c>
      <c r="G5" s="26" t="inlineStr">
        <is>
          <t>PSS</t>
        </is>
      </c>
      <c r="H5" s="27" t="n"/>
      <c r="I5" s="22" t="inlineStr">
        <is>
          <t>x</t>
        </is>
      </c>
      <c r="J5" s="22" t="inlineStr">
        <is>
          <t>x</t>
        </is>
      </c>
      <c r="K5" s="22" t="inlineStr">
        <is>
          <t>x</t>
        </is>
      </c>
      <c r="L5" s="22" t="inlineStr">
        <is>
          <t>x</t>
        </is>
      </c>
      <c r="M5" s="31" t="n"/>
      <c r="N5" s="27" t="n"/>
      <c r="U5" s="26" t="n"/>
      <c r="V5" s="28" t="n"/>
      <c r="Y5" t="inlineStr">
        <is>
          <t>Problem solving (NC, PSS, 8D,…)</t>
        </is>
      </c>
    </row>
    <row r="6" ht="15" customFormat="1" customHeight="1" s="22">
      <c r="A6" s="23" t="inlineStr">
        <is>
          <t>MO-23-04-01</t>
        </is>
      </c>
      <c r="B6" s="20" t="inlineStr">
        <is>
          <t>12.Apr.23</t>
        </is>
      </c>
      <c r="C6" s="24" t="n">
        <v>4</v>
      </c>
      <c r="D6" s="25" t="inlineStr">
        <is>
          <t>Bui Chau Ngoc (HcP/MFE3.11)</t>
        </is>
      </c>
      <c r="E6" s="23" t="inlineStr">
        <is>
          <t>Thông báo về việc chạy test "Line Release Protocol" cho ECR 3E10077687</t>
        </is>
      </c>
      <c r="F6" s="22" t="inlineStr">
        <is>
          <t>AOI</t>
        </is>
      </c>
      <c r="G6" s="26" t="inlineStr">
        <is>
          <t>Improvement</t>
        </is>
      </c>
      <c r="H6" s="27" t="n"/>
      <c r="L6" s="22" t="inlineStr">
        <is>
          <t>x</t>
        </is>
      </c>
      <c r="M6" s="31" t="n"/>
      <c r="N6" s="27" t="n"/>
      <c r="U6" s="26" t="n"/>
      <c r="V6" s="28" t="n"/>
      <c r="Y6" t="inlineStr">
        <is>
          <t>Technical / Quality Issue</t>
        </is>
      </c>
    </row>
    <row r="7" ht="15" customFormat="1" customHeight="1" s="22">
      <c r="A7" s="23" t="inlineStr">
        <is>
          <t>MO-23-04-02</t>
        </is>
      </c>
      <c r="B7" s="20" t="inlineStr">
        <is>
          <t>14.Apr.23</t>
        </is>
      </c>
      <c r="C7" s="24" t="n">
        <v>4</v>
      </c>
      <c r="D7" s="25" t="inlineStr">
        <is>
          <t>Nguyen Van Hoa (HcP/MFE3.11)</t>
        </is>
      </c>
      <c r="E7" s="23" t="inlineStr">
        <is>
          <t>Thông báo về việc thay đổi version của form “HcP-001118-001-Kiểm tra hàng ngày AOI” từ version 9 lên version 10</t>
        </is>
      </c>
      <c r="F7" s="22" t="inlineStr">
        <is>
          <t>AOI</t>
        </is>
      </c>
      <c r="G7" s="26" t="inlineStr">
        <is>
          <t>Improvement</t>
        </is>
      </c>
      <c r="H7" s="27" t="n"/>
      <c r="K7" s="22" t="inlineStr">
        <is>
          <t>x</t>
        </is>
      </c>
      <c r="L7" s="28" t="n"/>
      <c r="M7" s="31" t="n"/>
      <c r="N7" s="27" t="n"/>
      <c r="U7" s="26" t="n"/>
      <c r="V7" s="28" t="n"/>
      <c r="Y7" t="inlineStr">
        <is>
          <t>Improvement Projects (Release, SCIP,…)</t>
        </is>
      </c>
    </row>
    <row r="8" ht="15" customFormat="1" customHeight="1" s="22">
      <c r="A8" s="23" t="inlineStr">
        <is>
          <t>MO-23-05-01</t>
        </is>
      </c>
      <c r="B8" s="20" t="inlineStr">
        <is>
          <t>25.May.23</t>
        </is>
      </c>
      <c r="C8" s="24" t="n">
        <v>5</v>
      </c>
      <c r="D8" s="25" t="inlineStr">
        <is>
          <t>Bui Chau Ngoc (HcP/MFE3.11)</t>
        </is>
      </c>
      <c r="E8" s="23" t="inlineStr">
        <is>
          <t>Thông báo về việc thay đổi version của form "HcP-000034-001" &amp; "HcP-000758-002"</t>
        </is>
      </c>
      <c r="F8" s="22" t="inlineStr">
        <is>
          <t>AOI</t>
        </is>
      </c>
      <c r="G8" s="26" t="inlineStr">
        <is>
          <t>Improvement</t>
        </is>
      </c>
      <c r="H8" s="27" t="n"/>
      <c r="L8" s="28" t="n"/>
      <c r="M8" s="31" t="n"/>
      <c r="N8" s="27" t="n"/>
      <c r="U8" s="26" t="n"/>
      <c r="V8" s="28" t="n"/>
      <c r="Y8" t="inlineStr">
        <is>
          <t>Others (pls input more info)</t>
        </is>
      </c>
    </row>
    <row r="9" ht="15" customFormat="1" customHeight="1" s="22">
      <c r="A9" s="23" t="inlineStr">
        <is>
          <t>MO-23-05-02</t>
        </is>
      </c>
      <c r="B9" s="20" t="inlineStr">
        <is>
          <t>26.May.23</t>
        </is>
      </c>
      <c r="C9" s="24" t="n">
        <v>5</v>
      </c>
      <c r="D9" s="25" t="inlineStr">
        <is>
          <t>Bui Chau Ngoc (HcP/MFE3.11)</t>
        </is>
      </c>
      <c r="E9" s="23" t="inlineStr">
        <is>
          <t>Thông báo kiểm tra theo dõi element kẹt trên RNA AL13</t>
        </is>
      </c>
      <c r="F9" s="22" t="inlineStr">
        <is>
          <t>AOI</t>
        </is>
      </c>
      <c r="G9" s="26" t="inlineStr">
        <is>
          <t>Quality</t>
        </is>
      </c>
      <c r="H9" s="22" t="inlineStr">
        <is>
          <t>x</t>
        </is>
      </c>
      <c r="L9" s="28" t="n"/>
      <c r="M9" s="31" t="n"/>
      <c r="N9" s="27" t="n"/>
      <c r="U9" s="26" t="n"/>
      <c r="V9" s="28" t="n"/>
    </row>
    <row r="10" ht="15" customFormat="1" customHeight="1" s="22">
      <c r="A10" s="23" t="inlineStr">
        <is>
          <t>MO-23-06-01</t>
        </is>
      </c>
      <c r="B10" s="20" t="inlineStr">
        <is>
          <t>01.May.23</t>
        </is>
      </c>
      <c r="C10" s="24" t="n">
        <v>5</v>
      </c>
      <c r="D10" s="25" t="inlineStr">
        <is>
          <t>Do Quoc Vinh (HcP/MFE3.11)</t>
        </is>
      </c>
      <c r="E10" s="23" t="inlineStr">
        <is>
          <t>Thông báo thay đổi giới hạn áp suất Pusher IN/OUT để ngăn chặn gãy element ở Pusher Device</t>
        </is>
      </c>
      <c r="F10" s="22" t="inlineStr">
        <is>
          <t>AOI</t>
        </is>
      </c>
      <c r="G10" s="26" t="inlineStr">
        <is>
          <t>PSS</t>
        </is>
      </c>
      <c r="H10" s="27" t="n"/>
      <c r="L10" s="28" t="inlineStr">
        <is>
          <t>x</t>
        </is>
      </c>
      <c r="M10" s="31" t="n"/>
      <c r="N10" s="27" t="n"/>
      <c r="U10" s="26" t="n"/>
      <c r="V10" s="28" t="n"/>
    </row>
    <row r="11" ht="15" customFormat="1" customHeight="1" s="22">
      <c r="A11" s="23" t="inlineStr">
        <is>
          <t>MO-23-06-02</t>
        </is>
      </c>
      <c r="B11" s="20" t="inlineStr">
        <is>
          <t>26.Jun.23</t>
        </is>
      </c>
      <c r="C11" s="24" t="n">
        <v>6</v>
      </c>
      <c r="D11" s="25" t="inlineStr">
        <is>
          <t>Bui Chau Ngoc (HcP/MFE3.11)</t>
        </is>
      </c>
      <c r="E11" s="23" t="inlineStr">
        <is>
          <t>Thông báo ghi nhận thông tin đặt cục chặn màu vàng tại khu vực pusher máy Torsion Head.</t>
        </is>
      </c>
      <c r="F11" s="22" t="inlineStr">
        <is>
          <t>AOI</t>
        </is>
      </c>
      <c r="G11" s="26" t="inlineStr">
        <is>
          <t>S-CIP</t>
        </is>
      </c>
      <c r="H11" s="27" t="n"/>
      <c r="M11" s="31" t="n"/>
      <c r="N11" s="27" t="n"/>
      <c r="U11" s="26" t="n"/>
      <c r="V11" s="28" t="n"/>
    </row>
    <row r="12" ht="15" customFormat="1" customHeight="1" s="22">
      <c r="A12" s="23" t="inlineStr">
        <is>
          <t>MO-23-06-03</t>
        </is>
      </c>
      <c r="B12" s="20" t="inlineStr">
        <is>
          <t>26.Jun.23</t>
        </is>
      </c>
      <c r="C12" s="24" t="n">
        <v>6</v>
      </c>
      <c r="D12" s="25" t="inlineStr">
        <is>
          <t>Bui Chau Ngoc (HcP/MFE3.11)</t>
        </is>
      </c>
      <c r="E12" s="23" t="inlineStr">
        <is>
          <t xml:space="preserve">Thông báo ghi nhận thông tin số lượng element (element sau khi chạy AOI), nhân viên scrap </t>
        </is>
      </c>
      <c r="F12" s="22" t="inlineStr">
        <is>
          <t>AOI</t>
        </is>
      </c>
      <c r="G12" s="26" t="inlineStr">
        <is>
          <t>S-CIP</t>
        </is>
      </c>
      <c r="H12" s="27" t="n"/>
      <c r="M12" s="31" t="n"/>
      <c r="N12" s="27" t="n"/>
      <c r="O12" s="22" t="inlineStr">
        <is>
          <t>x</t>
        </is>
      </c>
      <c r="U12" s="26" t="n"/>
      <c r="V12" s="28" t="n"/>
    </row>
    <row r="13" ht="15" customFormat="1" customHeight="1" s="22">
      <c r="A13" s="23" t="inlineStr">
        <is>
          <t>MO-23-08-01</t>
        </is>
      </c>
      <c r="B13" s="20" t="inlineStr">
        <is>
          <t>24.Aug.23</t>
        </is>
      </c>
      <c r="C13" s="24" t="n">
        <v>8</v>
      </c>
      <c r="D13" s="25" t="inlineStr">
        <is>
          <t>Bui Chau Ngoc (HcP/MFE3.11)</t>
        </is>
      </c>
      <c r="E13" s="23" t="inlineStr">
        <is>
          <t>Thông báo ghi nhận thông tin số lượng element khi đổi mix</t>
        </is>
      </c>
      <c r="F13" s="22" t="inlineStr">
        <is>
          <t>AOI</t>
        </is>
      </c>
      <c r="G13" s="26" t="inlineStr">
        <is>
          <t>S-CIP</t>
        </is>
      </c>
      <c r="H13" s="27" t="n"/>
      <c r="L13" s="28" t="n"/>
      <c r="M13" s="31" t="n"/>
      <c r="N13" s="27" t="n"/>
      <c r="O13" s="22" t="inlineStr">
        <is>
          <t>x</t>
        </is>
      </c>
      <c r="U13" s="26" t="n"/>
      <c r="V13" s="28" t="n"/>
    </row>
    <row r="14" ht="15" customFormat="1" customHeight="1" s="22">
      <c r="A14" s="23" t="inlineStr">
        <is>
          <t>MO-23-09-01</t>
        </is>
      </c>
      <c r="B14" s="20" t="inlineStr">
        <is>
          <t>19.Sep23</t>
        </is>
      </c>
      <c r="C14" s="24" t="n">
        <v>9</v>
      </c>
      <c r="D14" s="25" t="inlineStr">
        <is>
          <t>Bui Chau Ngoc (HcP/MFE3.11)</t>
        </is>
      </c>
      <c r="E14" s="23" t="inlineStr">
        <is>
          <t>Thông báo ghi nhận thông tin số lượng element khi đổi mix sau khi áp dụng TWI</t>
        </is>
      </c>
      <c r="F14" s="22" t="inlineStr">
        <is>
          <t>AOI</t>
        </is>
      </c>
      <c r="G14" s="26" t="inlineStr">
        <is>
          <t>S-CIP</t>
        </is>
      </c>
      <c r="H14" s="27" t="n"/>
      <c r="L14" s="28" t="n"/>
      <c r="M14" s="31" t="n"/>
      <c r="N14" s="27" t="n"/>
      <c r="O14" s="22" t="inlineStr">
        <is>
          <t>x</t>
        </is>
      </c>
      <c r="U14" s="26" t="n"/>
      <c r="V14" s="28" t="n"/>
    </row>
    <row r="15" ht="15" customFormat="1" customHeight="1" s="22">
      <c r="A15" s="23" t="inlineStr">
        <is>
          <t>MO-23-09-02</t>
        </is>
      </c>
      <c r="B15" s="20" t="inlineStr">
        <is>
          <t>20.Sep23</t>
        </is>
      </c>
      <c r="C15" s="24" t="n">
        <v>9</v>
      </c>
      <c r="D15" s="25" t="inlineStr">
        <is>
          <t>Bui Chau Ngoc (HcP/MFE3.11)</t>
        </is>
      </c>
      <c r="E15" s="23" t="inlineStr">
        <is>
          <t>Thông báo nhân viên key AOI hỗ trợ điều chỉnh áp suất khí tại Flip-station</t>
        </is>
      </c>
      <c r="F15" s="22" t="inlineStr">
        <is>
          <t>AOI</t>
        </is>
      </c>
      <c r="G15" s="26" t="inlineStr">
        <is>
          <t>SMC</t>
        </is>
      </c>
      <c r="H15" s="27" t="n"/>
      <c r="K15" s="22" t="inlineStr">
        <is>
          <t>x</t>
        </is>
      </c>
      <c r="L15" s="28" t="n"/>
      <c r="M15" s="31" t="n"/>
      <c r="N15" s="27" t="n"/>
      <c r="U15" s="26" t="n"/>
      <c r="V15" s="28" t="n"/>
    </row>
    <row r="16" ht="15" customFormat="1" customHeight="1" s="22">
      <c r="A16" s="23" t="inlineStr">
        <is>
          <t>MO-23-09-03</t>
        </is>
      </c>
      <c r="B16" s="20" t="inlineStr">
        <is>
          <t>20.Sep23</t>
        </is>
      </c>
      <c r="C16" s="24" t="n">
        <v>9</v>
      </c>
      <c r="D16" s="25" t="inlineStr">
        <is>
          <t>Bui Chau Ngoc (HcP/MFE3.11)</t>
        </is>
      </c>
      <c r="E16" s="23" t="inlineStr">
        <is>
          <t>Thông báo nhân viên AOI thay đổi setting áp suất khí Pusher IN &amp; Pusher OUT máy Torsion Head</t>
        </is>
      </c>
      <c r="F16" s="22" t="inlineStr">
        <is>
          <t>AOI</t>
        </is>
      </c>
      <c r="G16" s="26" t="inlineStr">
        <is>
          <t>Quality</t>
        </is>
      </c>
      <c r="H16" s="27" t="n"/>
      <c r="L16" s="22" t="inlineStr">
        <is>
          <t>x</t>
        </is>
      </c>
      <c r="M16" s="31" t="n"/>
      <c r="N16" s="27" t="n"/>
      <c r="U16" s="26" t="n"/>
      <c r="V16" s="28" t="n"/>
    </row>
    <row r="17" ht="15" customFormat="1" customHeight="1" s="22">
      <c r="A17" s="23" t="inlineStr">
        <is>
          <t>MO-23-11-01</t>
        </is>
      </c>
      <c r="B17" s="20" t="inlineStr">
        <is>
          <t>01.Nov.23</t>
        </is>
      </c>
      <c r="C17" s="24" t="n">
        <v>11</v>
      </c>
      <c r="D17" s="25" t="inlineStr">
        <is>
          <t>Bui Chau Ngoc (HcP/MFE3.11)</t>
        </is>
      </c>
      <c r="E17" s="23" t="inlineStr">
        <is>
          <t>Thông báo ghi nhận thông tin số lượng element khi đổi mix sau khi áp dụng TWI HcP-TWI-2023-09-422</t>
        </is>
      </c>
      <c r="F17" s="22" t="inlineStr">
        <is>
          <t>AOI</t>
        </is>
      </c>
      <c r="G17" s="26" t="inlineStr">
        <is>
          <t>S-CIP</t>
        </is>
      </c>
      <c r="H17" s="27" t="n"/>
      <c r="L17" s="28" t="n"/>
      <c r="M17" s="31" t="n"/>
      <c r="N17" s="27" t="n"/>
      <c r="O17" s="22" t="inlineStr">
        <is>
          <t>x</t>
        </is>
      </c>
      <c r="U17" s="26" t="n"/>
      <c r="V17" s="28" t="n"/>
    </row>
    <row r="18" ht="15" customFormat="1" customHeight="1" s="22">
      <c r="A18" s="23" t="inlineStr">
        <is>
          <t>MO-23-11-01</t>
        </is>
      </c>
      <c r="B18" s="20" t="inlineStr">
        <is>
          <t>09.Nov.23</t>
        </is>
      </c>
      <c r="C18" s="24" t="n">
        <v>11</v>
      </c>
      <c r="D18" s="25" t="inlineStr">
        <is>
          <t>Bui Chau Ngoc (HcP/MFE3.11)</t>
        </is>
      </c>
      <c r="E18" s="23" t="inlineStr">
        <is>
          <t>Thông báo nhân viên hỗ trợ đo và ghi nhận dữ liệu nhiễm từ của Rail – Pre-assembly.</t>
        </is>
      </c>
      <c r="F18" s="22" t="inlineStr">
        <is>
          <t>AOI</t>
        </is>
      </c>
      <c r="G18" s="26" t="inlineStr">
        <is>
          <t>PSS</t>
        </is>
      </c>
      <c r="H18" s="27" t="n"/>
      <c r="L18" s="28" t="n"/>
      <c r="M18" s="31" t="n"/>
      <c r="N18" s="27" t="n"/>
      <c r="O18" s="22" t="inlineStr">
        <is>
          <t>x</t>
        </is>
      </c>
      <c r="U18" s="26" t="n"/>
      <c r="V18" s="28" t="n"/>
    </row>
    <row r="19" ht="15" customFormat="1" customHeight="1" s="22">
      <c r="A19" s="23" t="inlineStr">
        <is>
          <t>MO-23-11-02</t>
        </is>
      </c>
      <c r="B19" s="20" t="inlineStr">
        <is>
          <t>20.Nov.23</t>
        </is>
      </c>
      <c r="C19" s="24" t="n">
        <v>11</v>
      </c>
      <c r="D19" s="25" t="inlineStr">
        <is>
          <t>Bui Chau Ngoc (HcP/MFE3.11)</t>
        </is>
      </c>
      <c r="E19" s="23" t="inlineStr">
        <is>
          <t>Hướng dẫn nhân viên AOI vệ sinh khu vực rail và Pusher tại máy Torsion Head</t>
        </is>
      </c>
      <c r="F19" s="22" t="inlineStr">
        <is>
          <t>AOI</t>
        </is>
      </c>
      <c r="G19" s="26" t="inlineStr">
        <is>
          <t>PSS</t>
        </is>
      </c>
      <c r="H19" s="27" t="n"/>
      <c r="L19" s="22" t="inlineStr">
        <is>
          <t>x</t>
        </is>
      </c>
      <c r="M19" s="31" t="n"/>
      <c r="N19" s="27" t="n"/>
      <c r="U19" s="26" t="n"/>
      <c r="V19" s="28" t="n"/>
    </row>
    <row r="20" ht="15" customFormat="1" customHeight="1" s="22">
      <c r="A20" s="23" t="inlineStr">
        <is>
          <t>MO-23-11-03</t>
        </is>
      </c>
      <c r="B20" s="20" t="inlineStr">
        <is>
          <t>30.Nov.23</t>
        </is>
      </c>
      <c r="C20" s="24" t="n">
        <v>11</v>
      </c>
      <c r="D20" s="25" t="inlineStr">
        <is>
          <t>Bui Chau Ngoc (HcP/MFE3.11)</t>
        </is>
      </c>
      <c r="E20" s="23" t="inlineStr">
        <is>
          <t>Thông báo nhân viên AOI không tắt khí tổng trên line AL14</t>
        </is>
      </c>
      <c r="F20" s="22" t="inlineStr">
        <is>
          <t>AOI</t>
        </is>
      </c>
      <c r="G20" s="26" t="inlineStr">
        <is>
          <t>Quality</t>
        </is>
      </c>
      <c r="H20" s="22" t="inlineStr">
        <is>
          <t>x</t>
        </is>
      </c>
      <c r="I20" s="22" t="inlineStr">
        <is>
          <t>x</t>
        </is>
      </c>
      <c r="J20" s="22" t="inlineStr">
        <is>
          <t>x</t>
        </is>
      </c>
      <c r="K20" s="22" t="inlineStr">
        <is>
          <t>x</t>
        </is>
      </c>
      <c r="L20" s="22" t="inlineStr">
        <is>
          <t>x</t>
        </is>
      </c>
      <c r="M20" s="31" t="n"/>
      <c r="N20" s="27" t="n"/>
      <c r="U20" s="26" t="n"/>
      <c r="V20" s="28" t="n"/>
    </row>
    <row r="21" ht="15" customFormat="1" customHeight="1" s="22">
      <c r="A21" s="23" t="inlineStr">
        <is>
          <t>MO-23-12-01</t>
        </is>
      </c>
      <c r="B21" s="20" t="inlineStr">
        <is>
          <t>30.Nov.23</t>
        </is>
      </c>
      <c r="C21" s="24" t="n">
        <v>11</v>
      </c>
      <c r="D21" s="25" t="inlineStr">
        <is>
          <t>Bui Chau Ngoc (HcP/MFE3.11)</t>
        </is>
      </c>
      <c r="E21" s="23" t="inlineStr">
        <is>
          <t>Thông báo nhân viên Pre chú ý khi kiểm tra flankside element trên line AL14.</t>
        </is>
      </c>
      <c r="F21" s="22" t="inlineStr">
        <is>
          <t>AOI</t>
        </is>
      </c>
      <c r="G21" s="26" t="inlineStr">
        <is>
          <t>Quality</t>
        </is>
      </c>
      <c r="H21" s="27" t="n"/>
      <c r="L21" s="28" t="n"/>
      <c r="M21" s="31" t="n"/>
      <c r="N21" s="27" t="n"/>
      <c r="O21" s="22" t="inlineStr">
        <is>
          <t>x</t>
        </is>
      </c>
      <c r="U21" s="26" t="n"/>
      <c r="V21" s="28" t="n"/>
    </row>
    <row r="22" ht="15" customFormat="1" customHeight="1" s="22">
      <c r="A22" s="23" t="inlineStr">
        <is>
          <t>-MO-23-01-01</t>
        </is>
      </c>
      <c r="B22" s="20" t="n">
        <v>44991</v>
      </c>
      <c r="C22" s="24" t="n">
        <v>3</v>
      </c>
      <c r="D22" s="25" t="inlineStr">
        <is>
          <t>Trinh Phu Hien (HcP/MFE3.12)</t>
        </is>
      </c>
      <c r="E22" s="23" t="inlineStr">
        <is>
          <t>Thông báo vấn đề tuân thủ các bước công việc theo WI</t>
        </is>
      </c>
      <c r="F22" s="22" t="inlineStr">
        <is>
          <t>FL</t>
        </is>
      </c>
      <c r="G22" s="26" t="inlineStr">
        <is>
          <t>Improvement</t>
        </is>
      </c>
      <c r="H22" s="27" t="n"/>
      <c r="L22" s="28" t="n"/>
      <c r="M22" s="31" t="n"/>
      <c r="N22" s="27" t="inlineStr">
        <is>
          <t>x</t>
        </is>
      </c>
      <c r="O22" s="22" t="inlineStr">
        <is>
          <t>x</t>
        </is>
      </c>
      <c r="P22" s="22" t="inlineStr">
        <is>
          <t>x</t>
        </is>
      </c>
      <c r="Q22" s="22" t="inlineStr">
        <is>
          <t>x</t>
        </is>
      </c>
      <c r="R22" s="22" t="inlineStr">
        <is>
          <t>x</t>
        </is>
      </c>
      <c r="U22" s="26" t="inlineStr">
        <is>
          <t>x</t>
        </is>
      </c>
      <c r="V22" s="28" t="n"/>
      <c r="W22" t="inlineStr">
        <is>
          <t>Deviation detected during gemba =&gt; MEMO to remind</t>
        </is>
      </c>
    </row>
    <row r="23" ht="15" customFormat="1" customHeight="1" s="22">
      <c r="A23" s="23" t="inlineStr">
        <is>
          <t>-MO-23-09-01</t>
        </is>
      </c>
      <c r="B23" s="20" t="n">
        <v>45175</v>
      </c>
      <c r="C23" s="24" t="n">
        <v>9</v>
      </c>
      <c r="D23" s="25" t="inlineStr">
        <is>
          <t>Trinh Phu Hien (HcP/MFE3.12)</t>
        </is>
      </c>
      <c r="E23" s="23" t="inlineStr">
        <is>
          <t>Thông báo về in nhãn cảnh báo chất xếp thùng thành phẩm</t>
        </is>
      </c>
      <c r="F23" s="22" t="inlineStr">
        <is>
          <t>FL</t>
        </is>
      </c>
      <c r="G23" s="26" t="inlineStr">
        <is>
          <t>Improvement</t>
        </is>
      </c>
      <c r="H23" s="27" t="n"/>
      <c r="L23" s="28" t="n"/>
      <c r="M23" s="31" t="n"/>
      <c r="N23" s="27" t="n"/>
      <c r="S23" s="22" t="inlineStr">
        <is>
          <t>x</t>
        </is>
      </c>
      <c r="T23" s="22" t="inlineStr">
        <is>
          <t>x</t>
        </is>
      </c>
      <c r="U23" s="26" t="n"/>
      <c r="V23" s="28" t="inlineStr">
        <is>
          <t>x</t>
        </is>
      </c>
    </row>
    <row r="24" ht="15" customFormat="1" customHeight="1" s="22">
      <c r="A24" s="23" t="inlineStr">
        <is>
          <t>-MO-23-10-01</t>
        </is>
      </c>
      <c r="B24" s="20" t="n">
        <v>45204.52962962963</v>
      </c>
      <c r="C24" s="24" t="n">
        <v>10</v>
      </c>
      <c r="D24" s="25" t="inlineStr">
        <is>
          <t>Nguyen Van Hoa (HcP/MFE3.11)</t>
        </is>
      </c>
      <c r="E24" s="23" t="inlineStr">
        <is>
          <t>Thông báo về việc hướng dẫn nhân viên AOI chuẩn bị cho công việc đổi mix</t>
        </is>
      </c>
      <c r="F24" s="22" t="inlineStr">
        <is>
          <t>AOI</t>
        </is>
      </c>
      <c r="G24" s="26" t="inlineStr">
        <is>
          <t>S-CIP</t>
        </is>
      </c>
      <c r="H24" s="27" t="n"/>
      <c r="L24" s="28" t="n"/>
      <c r="M24" s="31" t="inlineStr">
        <is>
          <t>x</t>
        </is>
      </c>
      <c r="N24" s="27" t="n"/>
      <c r="U24" s="26" t="n"/>
      <c r="V24" s="28" t="n"/>
    </row>
    <row r="25" ht="15" customFormat="1" customHeight="1" s="22">
      <c r="A25" s="23" t="inlineStr">
        <is>
          <t>-MO-23-10-02</t>
        </is>
      </c>
      <c r="B25" s="20" t="n">
        <v>45209</v>
      </c>
      <c r="C25" s="24" t="n">
        <v>10</v>
      </c>
      <c r="D25" s="25" t="inlineStr">
        <is>
          <t>Trinh Phu Hien (HcP/MFE3.12)</t>
        </is>
      </c>
      <c r="E25" s="23" t="inlineStr">
        <is>
          <t>Thông báo về việc rework belt phát hiện lỗi tại 2C</t>
        </is>
      </c>
      <c r="F25" s="22" t="inlineStr">
        <is>
          <t>FL</t>
        </is>
      </c>
      <c r="G25" s="26" t="inlineStr">
        <is>
          <t>Quality</t>
        </is>
      </c>
      <c r="H25" s="27" t="n"/>
      <c r="L25" s="28" t="n"/>
      <c r="M25" s="31" t="n"/>
      <c r="N25" s="27" t="inlineStr">
        <is>
          <t>x</t>
        </is>
      </c>
      <c r="R25" s="22" t="inlineStr">
        <is>
          <t>x</t>
        </is>
      </c>
      <c r="U25" s="26" t="n"/>
      <c r="V25" s="28" t="n"/>
    </row>
    <row r="26" ht="15" customFormat="1" customHeight="1" s="22">
      <c r="A26" s="23" t="inlineStr">
        <is>
          <t>-MO-23-10-03</t>
        </is>
      </c>
      <c r="B26" s="20" t="n">
        <v>45222.62364583334</v>
      </c>
      <c r="C26" s="24" t="n">
        <v>10</v>
      </c>
      <c r="D26" s="25" t="inlineStr">
        <is>
          <t>Nguyen Hoang Anh Tuan</t>
        </is>
      </c>
      <c r="E26" s="23" t="inlineStr">
        <is>
          <t>Thông báo về việc thay đổi 1 số hoạt động trong thời gian bắt đầu ca làm việc.</t>
        </is>
      </c>
      <c r="F26" s="22" t="inlineStr">
        <is>
          <t>Sup</t>
        </is>
      </c>
      <c r="G26" s="26" t="n"/>
      <c r="H26" s="27" t="n"/>
      <c r="L26" s="28" t="n"/>
      <c r="M26" s="31" t="n"/>
      <c r="N26" s="27" t="n"/>
      <c r="U26" s="26" t="n"/>
      <c r="V26" s="28" t="n"/>
    </row>
    <row r="27" ht="15" customFormat="1" customHeight="1" s="22">
      <c r="A27" s="23" t="inlineStr">
        <is>
          <t>-MO-23-11-01</t>
        </is>
      </c>
      <c r="B27" s="20" t="n">
        <v>45239.42690972222</v>
      </c>
      <c r="C27" s="24" t="n">
        <v>11</v>
      </c>
      <c r="D27" s="25" t="inlineStr">
        <is>
          <t>Nguyen Van Hoa (HcP/MFE3.11)</t>
        </is>
      </c>
      <c r="E27" s="23" t="inlineStr">
        <is>
          <t>Thông báo nhân viên AOI tuân thủ quy trình đổi mix</t>
        </is>
      </c>
      <c r="F27" s="22" t="inlineStr">
        <is>
          <t>AOI</t>
        </is>
      </c>
      <c r="G27" s="26" t="inlineStr">
        <is>
          <t>S-CIP</t>
        </is>
      </c>
      <c r="H27" s="27" t="n"/>
      <c r="M27" s="31" t="inlineStr">
        <is>
          <t>x</t>
        </is>
      </c>
      <c r="N27" s="27" t="n"/>
      <c r="U27" s="26" t="n"/>
      <c r="V27" s="28" t="n"/>
    </row>
    <row r="28" ht="15" customFormat="1" customHeight="1" s="22">
      <c r="A28" s="23" t="inlineStr">
        <is>
          <t>-MO-23-11-02</t>
        </is>
      </c>
      <c r="B28" s="20" t="n">
        <v>45239.44738425926</v>
      </c>
      <c r="C28" s="24" t="n">
        <v>11</v>
      </c>
      <c r="D28" s="25" t="inlineStr">
        <is>
          <t>Le Minh Nhat (HcP/MFE3.11)</t>
        </is>
      </c>
      <c r="E28" s="23" t="inlineStr">
        <is>
          <t>Thông báo nhân viên follow TWI-2023-09-468 và record tỉ lệ reject rate trạm BLT</t>
        </is>
      </c>
      <c r="F28" s="22" t="inlineStr">
        <is>
          <t>AOI</t>
        </is>
      </c>
      <c r="G28" s="26" t="inlineStr">
        <is>
          <t>8D</t>
        </is>
      </c>
      <c r="H28" s="27" t="n"/>
      <c r="K28" s="22" t="inlineStr">
        <is>
          <t>x</t>
        </is>
      </c>
      <c r="L28" s="28" t="n"/>
      <c r="M28" s="31" t="n"/>
      <c r="N28" s="27" t="n"/>
      <c r="U28" s="26" t="n"/>
      <c r="V28" s="28" t="n"/>
    </row>
    <row r="29" ht="15" customFormat="1" customHeight="1" s="22">
      <c r="A29" s="23" t="inlineStr">
        <is>
          <t>-MO-23-12-01</t>
        </is>
      </c>
      <c r="B29" s="20" t="n">
        <v>45273.6753125</v>
      </c>
      <c r="C29" s="24" t="n">
        <v>12</v>
      </c>
      <c r="D29" s="25" t="inlineStr">
        <is>
          <t>Nguyen Van Hoa (HcP/MFE3.11)</t>
        </is>
      </c>
      <c r="E29" s="23" t="inlineStr">
        <is>
          <t>Thông báo về việc thay đổi version của WI-HcP-002300 &amp; WI-HcP-000137</t>
        </is>
      </c>
      <c r="F29" s="22" t="inlineStr">
        <is>
          <t>AOI</t>
        </is>
      </c>
      <c r="G29" s="26" t="inlineStr">
        <is>
          <t>S-CIP</t>
        </is>
      </c>
      <c r="H29" s="27" t="n"/>
      <c r="L29" s="28" t="n"/>
      <c r="M29" s="31" t="inlineStr">
        <is>
          <t>x</t>
        </is>
      </c>
      <c r="N29" s="27" t="n"/>
      <c r="U29" s="26" t="n"/>
      <c r="V29" s="28" t="n"/>
    </row>
    <row r="30" ht="15" customFormat="1" customHeight="1" s="22">
      <c r="A30" s="23" t="inlineStr">
        <is>
          <t>HcP-MSE3-MO-23-01-01</t>
        </is>
      </c>
      <c r="B30" s="20" t="n">
        <v>44932.68131944445</v>
      </c>
      <c r="C30" s="24" t="n">
        <v>1</v>
      </c>
      <c r="D30" s="25" t="inlineStr">
        <is>
          <t>Le Minh Nhat (HcP/MFE3.11)</t>
        </is>
      </c>
      <c r="E30" s="23" t="inlineStr">
        <is>
          <t>Hướng dẫn chạy test ISBox máy Eddy Current trên line cũ OG</t>
        </is>
      </c>
      <c r="F30" s="22" t="inlineStr">
        <is>
          <t>AOI</t>
        </is>
      </c>
      <c r="G30" s="26" t="inlineStr">
        <is>
          <t>Quality</t>
        </is>
      </c>
      <c r="H30" s="27" t="n"/>
      <c r="J30" s="22" t="inlineStr">
        <is>
          <t>x</t>
        </is>
      </c>
      <c r="L30" s="28" t="n"/>
      <c r="M30" s="31" t="n"/>
      <c r="N30" s="27" t="n"/>
      <c r="U30" s="26" t="n"/>
      <c r="V30" s="28" t="n"/>
    </row>
    <row r="31" ht="15" customFormat="1" customHeight="1" s="22">
      <c r="A31" s="23" t="inlineStr">
        <is>
          <t>HcP-MSE3-MO-23-01-02</t>
        </is>
      </c>
      <c r="B31" s="20" t="n">
        <v>44935.64122685185</v>
      </c>
      <c r="C31" s="24" t="n">
        <v>1</v>
      </c>
      <c r="D31" s="25" t="inlineStr">
        <is>
          <t>Le Minh Nhat (HcP/MFE3.11)</t>
        </is>
      </c>
      <c r="E31" s="23" t="inlineStr">
        <is>
          <t>Thông báo ghi nhận thêm thông tin lỗi T14</t>
        </is>
      </c>
      <c r="F31" s="22" t="inlineStr">
        <is>
          <t>AOI</t>
        </is>
      </c>
      <c r="G31" s="26" t="inlineStr">
        <is>
          <t>PSS</t>
        </is>
      </c>
      <c r="H31" s="27" t="n"/>
      <c r="K31" s="22" t="inlineStr">
        <is>
          <t>x</t>
        </is>
      </c>
      <c r="L31" s="28" t="n"/>
      <c r="M31" s="31" t="n"/>
      <c r="N31" s="27" t="n"/>
      <c r="U31" s="26" t="n"/>
      <c r="V31" s="28" t="n"/>
    </row>
    <row r="32" ht="37.5" customFormat="1" customHeight="1" s="22">
      <c r="A32" s="23" t="inlineStr">
        <is>
          <t>HcP-MSE3-MO-23-01-03</t>
        </is>
      </c>
      <c r="B32" s="20" t="n">
        <v>44937.58346064815</v>
      </c>
      <c r="C32" s="24" t="n">
        <v>1</v>
      </c>
      <c r="D32" s="25" t="inlineStr">
        <is>
          <t>Tao Ve Dan (HcP/MFE3.12)</t>
        </is>
      </c>
      <c r="E32" s="23" t="inlineStr">
        <is>
          <t>Thông báo nhân viên chú ý thao tác vận hành xe nâng thùng element tại MSE3</t>
        </is>
      </c>
      <c r="F32" s="22" t="inlineStr">
        <is>
          <t>FL</t>
        </is>
      </c>
      <c r="G32" s="26" t="inlineStr">
        <is>
          <t>Safety</t>
        </is>
      </c>
      <c r="H32" s="27" t="n"/>
      <c r="L32" s="28" t="n"/>
      <c r="M32" s="31" t="n"/>
      <c r="N32" s="27" t="n"/>
      <c r="S32" s="22" t="inlineStr">
        <is>
          <t>x</t>
        </is>
      </c>
      <c r="U32" s="26" t="n"/>
      <c r="V32" s="28" t="n"/>
      <c r="W32" s="49" t="inlineStr">
        <is>
          <t>+ AOI OP
Near miss: PrS: HcP_M_23_013 Metal bin was fallen down from lifting trolley at MSE3</t>
        </is>
      </c>
    </row>
    <row r="33" ht="15" customFormat="1" customHeight="1" s="22">
      <c r="A33" s="23" t="inlineStr">
        <is>
          <t>HcP-MSE3-MO-23-01-04</t>
        </is>
      </c>
      <c r="B33" s="20" t="n">
        <v>44939.62171296297</v>
      </c>
      <c r="C33" s="24" t="n">
        <v>1</v>
      </c>
      <c r="D33" s="25" t="inlineStr">
        <is>
          <t>Pham Nguyen Thanh Tai (HcP/MFE3.12)</t>
        </is>
      </c>
      <c r="E33" s="23" t="inlineStr">
        <is>
          <t>Nhắc nhở hoạt động cân khối lượng và ghi nhận thông tin MW06 Element rớt dưới sàn.</t>
        </is>
      </c>
      <c r="F33" s="22" t="inlineStr">
        <is>
          <t>FL</t>
        </is>
      </c>
      <c r="G33" s="26" t="inlineStr">
        <is>
          <t>S-CIP</t>
        </is>
      </c>
      <c r="H33" s="27" t="n"/>
      <c r="L33" s="28" t="n"/>
      <c r="M33" s="31" t="n"/>
      <c r="N33" s="27" t="n"/>
      <c r="O33" s="22" t="inlineStr">
        <is>
          <t>x</t>
        </is>
      </c>
      <c r="U33" s="26" t="n"/>
      <c r="V33" s="28" t="n"/>
    </row>
    <row r="34" ht="15" customFormat="1" customHeight="1" s="22">
      <c r="A34" s="23" t="inlineStr">
        <is>
          <t>HcP-MSE3-MO-23-01-05</t>
        </is>
      </c>
      <c r="B34" s="20" t="n">
        <v>44942.54739583333</v>
      </c>
      <c r="C34" s="24" t="n">
        <v>1</v>
      </c>
      <c r="D34" s="25" t="inlineStr">
        <is>
          <t>Le Minh Nhat (HcP/MFE3.11)</t>
        </is>
      </c>
      <c r="E34" s="23" t="inlineStr">
        <is>
          <t>Kiểm tra theo dõi kẹt element máy RNA AL07</t>
        </is>
      </c>
      <c r="F34" s="22" t="inlineStr">
        <is>
          <t>AOI</t>
        </is>
      </c>
      <c r="G34" s="26" t="inlineStr">
        <is>
          <t>Quality</t>
        </is>
      </c>
      <c r="H34" s="27" t="n"/>
      <c r="I34" s="22" t="inlineStr">
        <is>
          <t>x</t>
        </is>
      </c>
      <c r="L34" s="28" t="n"/>
      <c r="M34" s="31" t="n"/>
      <c r="N34" s="27" t="n"/>
      <c r="U34" s="26" t="n"/>
      <c r="V34" s="28" t="n"/>
    </row>
    <row r="35" ht="15" customFormat="1" customHeight="1" s="22">
      <c r="A35" s="23" t="inlineStr">
        <is>
          <t>HcP-MSE3-MO-23-02-01</t>
        </is>
      </c>
      <c r="B35" s="20" t="n">
        <v>44964.35759259259</v>
      </c>
      <c r="C35" s="24" t="n">
        <v>2</v>
      </c>
      <c r="D35" s="25" t="inlineStr">
        <is>
          <t>Tao Ve Dan (HcP/MFE3.12)</t>
        </is>
      </c>
      <c r="E35" s="23" t="inlineStr">
        <is>
          <t>Nhắc nhở nhân viên tháo túi đựng bao tay khi cấp vào cabin assembly</t>
        </is>
      </c>
      <c r="F35" s="22" t="inlineStr">
        <is>
          <t>FL</t>
        </is>
      </c>
      <c r="G35" s="26" t="inlineStr">
        <is>
          <t>Improvement</t>
        </is>
      </c>
      <c r="H35" s="27" t="n"/>
      <c r="L35" s="28" t="n"/>
      <c r="M35" s="31" t="n"/>
      <c r="N35" s="27" t="n"/>
      <c r="S35" s="22" t="inlineStr">
        <is>
          <t>x</t>
        </is>
      </c>
      <c r="U35" s="26" t="n"/>
      <c r="V35" s="28" t="n"/>
      <c r="W35" t="inlineStr">
        <is>
          <t>Contamination risk</t>
        </is>
      </c>
    </row>
    <row r="36" ht="15" customFormat="1" customHeight="1" s="22">
      <c r="A36" s="23" t="inlineStr">
        <is>
          <t>HcP-MSE3-MO-23-02-02</t>
        </is>
      </c>
      <c r="B36" s="20" t="n">
        <v>44966.44365740741</v>
      </c>
      <c r="C36" s="24" t="n">
        <v>2</v>
      </c>
      <c r="D36" s="25" t="inlineStr">
        <is>
          <t>Pham Nguyen Thanh Tai (HcP/MFE3.12)</t>
        </is>
      </c>
      <c r="E36" s="23" t="inlineStr">
        <is>
          <t>Nhắc nhở nhân viên Final PHẢI kiểm tra letter ngay sau khi đổi charge loopset.</t>
        </is>
      </c>
      <c r="F36" s="22" t="inlineStr">
        <is>
          <t>FL</t>
        </is>
      </c>
      <c r="G36" s="26" t="inlineStr">
        <is>
          <t>NC</t>
        </is>
      </c>
      <c r="H36" s="27" t="n"/>
      <c r="L36" s="28" t="n"/>
      <c r="M36" s="31" t="n"/>
      <c r="N36" s="27" t="n"/>
      <c r="P36" s="22" t="inlineStr">
        <is>
          <t>x</t>
        </is>
      </c>
      <c r="U36" s="26" t="n"/>
      <c r="V36" s="28" t="n"/>
    </row>
    <row r="37" ht="15" customFormat="1" customHeight="1" s="22">
      <c r="A37" s="23" t="inlineStr">
        <is>
          <t>HcP-MSE3-MO-23-03-01</t>
        </is>
      </c>
      <c r="B37" s="20" t="n">
        <v>44987.59932870371</v>
      </c>
      <c r="C37" s="24" t="n">
        <v>3</v>
      </c>
      <c r="D37" s="25" t="inlineStr">
        <is>
          <t>Nguyen Van Ry (HcP/MFE3.12)</t>
        </is>
      </c>
      <c r="E37" s="23" t="inlineStr">
        <is>
          <t>Nhắc nhở nhân viên 2C mở hộp KLT đúng cách khi đóng gói</t>
        </is>
      </c>
      <c r="F37" s="22" t="inlineStr">
        <is>
          <t>FL</t>
        </is>
      </c>
      <c r="G37" s="26" t="inlineStr">
        <is>
          <t>Quality</t>
        </is>
      </c>
      <c r="H37" s="27" t="n"/>
      <c r="L37" s="28" t="n"/>
      <c r="M37" s="31" t="n"/>
      <c r="N37" s="27" t="n"/>
      <c r="R37" s="22" t="inlineStr">
        <is>
          <t>x</t>
        </is>
      </c>
      <c r="U37" s="26" t="n"/>
      <c r="V37" s="28" t="n"/>
    </row>
    <row r="38" ht="15" customFormat="1" customHeight="1" s="22">
      <c r="A38" s="23" t="inlineStr">
        <is>
          <t>HcP-MSE3-MO-23-03-02</t>
        </is>
      </c>
      <c r="B38" s="20" t="n">
        <v>44994.55885416667</v>
      </c>
      <c r="C38" s="24" t="n">
        <v>3</v>
      </c>
      <c r="D38" s="25" t="inlineStr">
        <is>
          <t>Nguyen Van Ry (HcP/MFE3.12)</t>
        </is>
      </c>
      <c r="E38" s="23" t="inlineStr">
        <is>
          <t>Nhắc nhở nhân viên Packing-2C không được dán nhãn có keo ở khu vực đóng gói.</t>
        </is>
      </c>
      <c r="F38" s="22" t="inlineStr">
        <is>
          <t>FL</t>
        </is>
      </c>
      <c r="G38" s="26" t="inlineStr">
        <is>
          <t>Quality</t>
        </is>
      </c>
      <c r="H38" s="27" t="n"/>
      <c r="L38" s="28" t="n"/>
      <c r="M38" s="31" t="n"/>
      <c r="N38" s="27" t="n"/>
      <c r="Q38" s="22" t="inlineStr">
        <is>
          <t>x</t>
        </is>
      </c>
      <c r="R38" s="22" t="inlineStr">
        <is>
          <t>x</t>
        </is>
      </c>
      <c r="U38" s="26" t="n"/>
      <c r="V38" s="28" t="n"/>
    </row>
    <row r="39" ht="15" customFormat="1" customHeight="1" s="22">
      <c r="A39" s="23" t="inlineStr">
        <is>
          <t>HcP-MSE3-MO-23-04-01</t>
        </is>
      </c>
      <c r="B39" s="20" t="n">
        <v>45019.69709490741</v>
      </c>
      <c r="C39" s="24" t="n">
        <v>4</v>
      </c>
      <c r="D39" s="25" t="inlineStr">
        <is>
          <t>Tao Ve Dan (HcP/MFE3.12)</t>
        </is>
      </c>
      <c r="E39" s="23" t="inlineStr">
        <is>
          <t>Thông báo kiểm tra stock loopset trên SAP trước khi kết thúc ca</t>
        </is>
      </c>
      <c r="F39" s="22" t="inlineStr">
        <is>
          <t>FL</t>
        </is>
      </c>
      <c r="G39" s="26" t="inlineStr">
        <is>
          <t>PSS</t>
        </is>
      </c>
      <c r="H39" s="27" t="n"/>
      <c r="L39" s="28" t="n"/>
      <c r="M39" s="31" t="n"/>
      <c r="N39" s="27" t="n"/>
      <c r="T39" s="22" t="inlineStr">
        <is>
          <t>x</t>
        </is>
      </c>
      <c r="U39" s="26" t="n"/>
      <c r="V39" s="28" t="inlineStr">
        <is>
          <t>x</t>
        </is>
      </c>
      <c r="W39" t="inlineStr">
        <is>
          <t>PrS shopfloor: open TO of 2 loopset trolley</t>
        </is>
      </c>
    </row>
    <row r="40" ht="15" customFormat="1" customHeight="1" s="22">
      <c r="A40" s="23" t="inlineStr">
        <is>
          <t>HcP-MSE3-MO-23-05-01</t>
        </is>
      </c>
      <c r="B40" s="20" t="n">
        <v>45056.68188657407</v>
      </c>
      <c r="C40" s="24" t="n">
        <v>5</v>
      </c>
      <c r="D40" s="25" t="inlineStr">
        <is>
          <t>Tao Ve Dan (HcP/MFE3.12)</t>
        </is>
      </c>
      <c r="E40" s="23" t="inlineStr">
        <is>
          <t>Thông báo post semi belt cho hàng QZ test khi có yêu cầu block hàng từ QMM3</t>
        </is>
      </c>
      <c r="F40" s="22" t="inlineStr">
        <is>
          <t>FL</t>
        </is>
      </c>
      <c r="G40" s="26" t="inlineStr">
        <is>
          <t>Improvement</t>
        </is>
      </c>
      <c r="H40" s="27" t="n"/>
      <c r="L40" s="28" t="n"/>
      <c r="M40" s="31" t="n"/>
      <c r="N40" s="27" t="n"/>
      <c r="T40" s="22" t="inlineStr">
        <is>
          <t>x</t>
        </is>
      </c>
      <c r="U40" s="26" t="n"/>
      <c r="V40" s="28" t="inlineStr">
        <is>
          <t>x</t>
        </is>
      </c>
      <c r="W40" t="inlineStr">
        <is>
          <t>Improvement from QMM7 (DIO)</t>
        </is>
      </c>
    </row>
    <row r="41" ht="15" customFormat="1" customHeight="1" s="22">
      <c r="A41" s="23" t="inlineStr">
        <is>
          <t>HcP-MSE3-MO-23-05-02</t>
        </is>
      </c>
      <c r="B41" s="20" t="n">
        <v>45061.4240162037</v>
      </c>
      <c r="C41" s="24" t="n">
        <v>5</v>
      </c>
      <c r="D41" s="25" t="inlineStr">
        <is>
          <t>Pham Nguyen Thanh Tai (HcP/MFE3.12)</t>
        </is>
      </c>
      <c r="E41" s="23" t="inlineStr">
        <is>
          <t>Nhắc nhở toàn bộ nhân viên không rã belt đã có code trong cabine</t>
        </is>
      </c>
      <c r="F41" s="22" t="inlineStr">
        <is>
          <t>FL</t>
        </is>
      </c>
      <c r="G41" s="26" t="inlineStr">
        <is>
          <t>NC</t>
        </is>
      </c>
      <c r="H41" s="27" t="n"/>
      <c r="L41" s="28" t="n"/>
      <c r="M41" s="31" t="inlineStr">
        <is>
          <t>x</t>
        </is>
      </c>
      <c r="N41" s="27" t="n"/>
      <c r="P41" s="22" t="inlineStr">
        <is>
          <t>x</t>
        </is>
      </c>
      <c r="U41" s="26" t="n"/>
      <c r="V41" s="28" t="n"/>
    </row>
    <row r="42" ht="15" customFormat="1" customHeight="1" s="22">
      <c r="A42" s="23" t="inlineStr">
        <is>
          <t>HcP-MSE3-MO-23-07-01</t>
        </is>
      </c>
      <c r="B42" s="20" t="n">
        <v>45110.70271990741</v>
      </c>
      <c r="C42" s="24" t="n">
        <v>7</v>
      </c>
      <c r="D42" s="25" t="inlineStr">
        <is>
          <t>Tao Ve Dan (HcP/MFE3.12)</t>
        </is>
      </c>
      <c r="E42" s="23" t="inlineStr">
        <is>
          <t>Thông báo nhân viên đai thùng khi đưa hàng vào kho combine</t>
        </is>
      </c>
      <c r="F42" s="22" t="inlineStr">
        <is>
          <t>FL</t>
        </is>
      </c>
      <c r="G42" s="26" t="inlineStr">
        <is>
          <t>8D</t>
        </is>
      </c>
      <c r="H42" s="27" t="n"/>
      <c r="L42" s="28" t="n"/>
      <c r="M42" s="31" t="n"/>
      <c r="N42" s="27" t="n"/>
      <c r="S42" s="22" t="inlineStr">
        <is>
          <t>x</t>
        </is>
      </c>
      <c r="U42" s="26" t="n"/>
      <c r="V42" s="28" t="inlineStr">
        <is>
          <t>x</t>
        </is>
      </c>
      <c r="W42" t="inlineStr">
        <is>
          <t>8D from LOG</t>
        </is>
      </c>
    </row>
    <row r="43" ht="15" customFormat="1" customHeight="1" s="22">
      <c r="A43" s="23" t="inlineStr">
        <is>
          <t>HcP-MSE3-MO-23-08-01</t>
        </is>
      </c>
      <c r="B43" s="20" t="n">
        <v>45145.33572916667</v>
      </c>
      <c r="C43" s="24" t="n">
        <v>8</v>
      </c>
      <c r="D43" s="25" t="inlineStr">
        <is>
          <t>Le Minh Nhat (HcP/MFE3.11)</t>
        </is>
      </c>
      <c r="E43" s="23" t="inlineStr">
        <is>
          <t>Thông báo về việc thay đổi version của WI “HcP-000137 Chạy lần 2 và làm trống chuyền” từ version 9 lên version 10</t>
        </is>
      </c>
      <c r="F43" s="22" t="inlineStr">
        <is>
          <t>AOI</t>
        </is>
      </c>
      <c r="G43" s="26" t="inlineStr">
        <is>
          <t>S-CIP</t>
        </is>
      </c>
      <c r="H43" s="27" t="n"/>
      <c r="K43" s="22" t="inlineStr">
        <is>
          <t>x</t>
        </is>
      </c>
      <c r="L43" s="28" t="n"/>
      <c r="M43" s="31" t="n"/>
      <c r="N43" s="27" t="n"/>
      <c r="U43" s="26" t="n"/>
      <c r="V43" s="28" t="n"/>
    </row>
    <row r="44" ht="15" customFormat="1" customHeight="1" s="22">
      <c r="A44" s="23" t="inlineStr">
        <is>
          <t>HcP-MSE3-MO-23-08-02</t>
        </is>
      </c>
      <c r="B44" s="20" t="n">
        <v>45148.41939814815</v>
      </c>
      <c r="C44" s="24" t="n">
        <v>8</v>
      </c>
      <c r="D44" s="25" t="inlineStr">
        <is>
          <t>Nguyen Van Ry (HcP/MFE3.12)</t>
        </is>
      </c>
      <c r="E44" s="23" t="inlineStr">
        <is>
          <t>Thông báo về đóng gói hàng 096-Z7K</t>
        </is>
      </c>
      <c r="F44" s="22" t="inlineStr">
        <is>
          <t>FL</t>
        </is>
      </c>
      <c r="G44" s="26" t="inlineStr">
        <is>
          <t>Improvement</t>
        </is>
      </c>
      <c r="H44" s="27" t="n"/>
      <c r="L44" s="28" t="n"/>
      <c r="M44" s="31" t="n"/>
      <c r="N44" s="27" t="n"/>
      <c r="Q44" s="22" t="inlineStr">
        <is>
          <t>x</t>
        </is>
      </c>
      <c r="R44" s="22" t="inlineStr">
        <is>
          <t>x</t>
        </is>
      </c>
      <c r="U44" s="26" t="n"/>
      <c r="V44" s="28" t="n"/>
    </row>
    <row r="45" ht="15" customFormat="1" customHeight="1" s="22">
      <c r="A45" s="23" t="inlineStr">
        <is>
          <t>HcP-MSE3-MO-23-08-03</t>
        </is>
      </c>
      <c r="B45" s="20" t="n">
        <v>45150.34276620371</v>
      </c>
      <c r="C45" s="24" t="n">
        <v>8</v>
      </c>
      <c r="D45" s="25" t="inlineStr">
        <is>
          <t>Le Minh Nhat (HcP/MFE3.11)</t>
        </is>
      </c>
      <c r="E45" s="23" t="inlineStr">
        <is>
          <t>Kiểm tra theo dõi kẹt element máy RNA AL07</t>
        </is>
      </c>
      <c r="F45" s="22" t="inlineStr">
        <is>
          <t>AOI</t>
        </is>
      </c>
      <c r="G45" s="26" t="inlineStr">
        <is>
          <t>Quality</t>
        </is>
      </c>
      <c r="H45" s="27" t="n"/>
      <c r="I45" s="22" t="inlineStr">
        <is>
          <t>x</t>
        </is>
      </c>
      <c r="L45" s="28" t="n"/>
      <c r="M45" s="31" t="n"/>
      <c r="N45" s="27" t="n"/>
      <c r="U45" s="26" t="n"/>
      <c r="V45" s="28" t="n"/>
    </row>
    <row r="46" ht="15" customFormat="1" customHeight="1" s="22">
      <c r="A46" s="23" t="inlineStr">
        <is>
          <t>HcP-MSE3-MO-23-08-04</t>
        </is>
      </c>
      <c r="B46" s="20" t="n">
        <v>45152.69734953704</v>
      </c>
      <c r="C46" s="24" t="n">
        <v>8</v>
      </c>
      <c r="D46" s="25" t="inlineStr">
        <is>
          <t>Tao Ve Dan (HcP/MFE3.12)</t>
        </is>
      </c>
      <c r="E46" s="23" t="inlineStr">
        <is>
          <t>Thông báo vệ sinh máy hút bụi</t>
        </is>
      </c>
      <c r="F46" s="22" t="inlineStr">
        <is>
          <t>FL</t>
        </is>
      </c>
      <c r="G46" s="26" t="inlineStr">
        <is>
          <t>Improvement</t>
        </is>
      </c>
      <c r="H46" s="27" t="n"/>
      <c r="L46" s="28" t="n"/>
      <c r="M46" s="31" t="n"/>
      <c r="N46" s="27" t="n"/>
      <c r="U46" s="26" t="n"/>
      <c r="V46" s="28" t="inlineStr">
        <is>
          <t>x</t>
        </is>
      </c>
      <c r="W46" t="inlineStr">
        <is>
          <t>Improvement from Shopfloor</t>
        </is>
      </c>
    </row>
    <row r="47" ht="25" customFormat="1" customHeight="1" s="22">
      <c r="A47" s="23" t="inlineStr">
        <is>
          <t>HcP-MSE3-MO-23-08-05</t>
        </is>
      </c>
      <c r="B47" s="20" t="n">
        <v>45155.40060185185</v>
      </c>
      <c r="C47" s="24" t="n">
        <v>8</v>
      </c>
      <c r="D47" s="25" t="inlineStr">
        <is>
          <t>Tao Ve Dan (HcP/MFE3.12)</t>
        </is>
      </c>
      <c r="E47" s="23" t="inlineStr">
        <is>
          <t>Thông báo nhân viên vận hành xe nâng metal bin phải kiểm tra ngàm kẹp trước khi di chuyển thùng</t>
        </is>
      </c>
      <c r="F47" s="22" t="inlineStr">
        <is>
          <t>FL</t>
        </is>
      </c>
      <c r="G47" s="26" t="inlineStr">
        <is>
          <t>Safety</t>
        </is>
      </c>
      <c r="H47" s="27" t="n"/>
      <c r="L47" s="28" t="n"/>
      <c r="M47" s="31" t="n"/>
      <c r="N47" s="27" t="n"/>
      <c r="S47" s="22" t="inlineStr">
        <is>
          <t>x</t>
        </is>
      </c>
      <c r="U47" s="26" t="n"/>
      <c r="V47" s="28" t="n"/>
      <c r="W47" s="48" t="inlineStr">
        <is>
          <t>Near miss: PrS: HcP_M_23_013 Metal bin was fallen (Cancel)</t>
        </is>
      </c>
    </row>
    <row r="48" ht="15" customFormat="1" customHeight="1" s="22">
      <c r="A48" s="23" t="inlineStr">
        <is>
          <t>HcP-MSE3-MO-23-08-06</t>
        </is>
      </c>
      <c r="B48" s="20" t="n">
        <v>45156.56268518518</v>
      </c>
      <c r="C48" s="24" t="n">
        <v>8</v>
      </c>
      <c r="D48" s="25" t="inlineStr">
        <is>
          <t>Nguyen Van Ry (HcP/MFE3.12)</t>
        </is>
      </c>
      <c r="E48" s="23" t="inlineStr">
        <is>
          <t>Nhắc nhở nhân viên xử lý theo WI HcP-003198 khi gặp sự cố máy laser</t>
        </is>
      </c>
      <c r="F48" s="22" t="inlineStr">
        <is>
          <t>FL</t>
        </is>
      </c>
      <c r="G48" s="26" t="inlineStr">
        <is>
          <t>Quality</t>
        </is>
      </c>
      <c r="H48" s="27" t="n"/>
      <c r="L48" s="28" t="n"/>
      <c r="M48" s="31" t="n"/>
      <c r="N48" s="27" t="n"/>
      <c r="P48" s="22" t="inlineStr">
        <is>
          <t>x</t>
        </is>
      </c>
      <c r="U48" s="26" t="n"/>
      <c r="V48" s="28" t="n"/>
    </row>
    <row r="49" ht="15" customFormat="1" customHeight="1" s="22">
      <c r="A49" s="23" t="inlineStr">
        <is>
          <t>HcP-MSE3-MO-23-08-07</t>
        </is>
      </c>
      <c r="B49" s="20" t="n">
        <v>45169.52974537037</v>
      </c>
      <c r="C49" s="24" t="n">
        <v>8</v>
      </c>
      <c r="D49" s="25" t="inlineStr">
        <is>
          <t>Nguyen Van Ry (HcP/MFE3.12)</t>
        </is>
      </c>
      <c r="E49" s="23" t="inlineStr">
        <is>
          <t xml:space="preserve">Nhắc nhở nhân viên Pre, Final chú ý khi tiến hành đổi charge loopset đúng theo HcP-001864. </t>
        </is>
      </c>
      <c r="F49" s="22" t="inlineStr">
        <is>
          <t>FL</t>
        </is>
      </c>
      <c r="G49" s="26" t="inlineStr">
        <is>
          <t>Quality</t>
        </is>
      </c>
      <c r="H49" s="27" t="n"/>
      <c r="L49" s="28" t="n"/>
      <c r="M49" s="31" t="n"/>
      <c r="N49" s="27" t="n"/>
      <c r="O49" s="22" t="inlineStr">
        <is>
          <t>x</t>
        </is>
      </c>
      <c r="P49" s="22" t="inlineStr">
        <is>
          <t>x</t>
        </is>
      </c>
      <c r="U49" s="26" t="n"/>
      <c r="V49" s="28" t="n"/>
    </row>
    <row r="50" ht="15" customFormat="1" customHeight="1" s="22">
      <c r="A50" s="23" t="inlineStr">
        <is>
          <t>HcP-MSE3-MO-23-08-08</t>
        </is>
      </c>
      <c r="B50" s="20" t="n">
        <v>45169.6428125</v>
      </c>
      <c r="C50" s="24" t="n">
        <v>8</v>
      </c>
      <c r="D50" s="25" t="inlineStr">
        <is>
          <t>Tao Ve Dan (HcP/MFE3.12)</t>
        </is>
      </c>
      <c r="E50" s="23" t="inlineStr">
        <is>
          <t>Thông báo nhân viên Booker kiểm tra thông tin sau khi nhập Assembly shiftbook system</t>
        </is>
      </c>
      <c r="F50" s="22" t="inlineStr">
        <is>
          <t>FL</t>
        </is>
      </c>
      <c r="G50" s="26" t="inlineStr">
        <is>
          <t>PSS</t>
        </is>
      </c>
      <c r="H50" s="27" t="n"/>
      <c r="L50" s="28" t="n"/>
      <c r="M50" s="31" t="n"/>
      <c r="N50" s="27" t="n"/>
      <c r="T50" s="22" t="inlineStr">
        <is>
          <t>x</t>
        </is>
      </c>
      <c r="U50" s="26" t="n"/>
      <c r="V50" s="28" t="inlineStr">
        <is>
          <t>x</t>
        </is>
      </c>
      <c r="W50" t="inlineStr">
        <is>
          <t>PrS Shopfloor: wrong info in ASB</t>
        </is>
      </c>
    </row>
    <row r="51" ht="15" customFormat="1" customHeight="1" s="22">
      <c r="A51" s="23" t="inlineStr">
        <is>
          <t>HcP-MSE3-MO-23-09-01</t>
        </is>
      </c>
      <c r="B51" s="20" t="n">
        <v>45177.43994212963</v>
      </c>
      <c r="C51" s="24" t="n">
        <v>9</v>
      </c>
      <c r="D51" s="25" t="inlineStr">
        <is>
          <t>Nguyen Van Ry (HcP/MFE3.12)</t>
        </is>
      </c>
      <c r="E51" s="23" t="inlineStr">
        <is>
          <t>Nhắc nhở nhân viên khi phát hiện belt có lượng Filling element vượt quá 15 pcs trong belt.</t>
        </is>
      </c>
      <c r="F51" s="22" t="inlineStr">
        <is>
          <t>FL</t>
        </is>
      </c>
      <c r="G51" s="26" t="inlineStr">
        <is>
          <t>NC</t>
        </is>
      </c>
      <c r="H51" s="27" t="n"/>
      <c r="L51" s="28" t="n"/>
      <c r="M51" s="31" t="n"/>
      <c r="N51" s="27" t="n"/>
      <c r="P51" s="22" t="inlineStr">
        <is>
          <t>x</t>
        </is>
      </c>
      <c r="U51" s="26" t="n"/>
      <c r="V51" s="28" t="n"/>
    </row>
    <row r="52" ht="15" customFormat="1" customHeight="1" s="22">
      <c r="A52" s="23" t="inlineStr">
        <is>
          <t>HcP-MSE3-MO-23-09-02</t>
        </is>
      </c>
      <c r="B52" s="20" t="n">
        <v>45182.67503472222</v>
      </c>
      <c r="C52" s="24" t="n">
        <v>9</v>
      </c>
      <c r="D52" s="25" t="inlineStr">
        <is>
          <t>Nguyen Van Ry (HcP/MFE3.12)</t>
        </is>
      </c>
      <c r="E52" s="23" t="inlineStr">
        <is>
          <t xml:space="preserve">Thông báo về đóng gói hàng 086-ZV2 </t>
        </is>
      </c>
      <c r="F52" s="22" t="inlineStr">
        <is>
          <t>FL</t>
        </is>
      </c>
      <c r="G52" s="26" t="inlineStr">
        <is>
          <t>Improvement</t>
        </is>
      </c>
      <c r="H52" s="27" t="n"/>
      <c r="L52" s="28" t="n"/>
      <c r="M52" s="31" t="n"/>
      <c r="N52" s="27" t="n"/>
      <c r="Q52" s="22" t="inlineStr">
        <is>
          <t>x</t>
        </is>
      </c>
      <c r="R52" s="22" t="inlineStr">
        <is>
          <t>x</t>
        </is>
      </c>
      <c r="U52" s="26" t="n"/>
      <c r="V52" s="28" t="n"/>
    </row>
    <row r="53" ht="15" customFormat="1" customHeight="1" s="22">
      <c r="A53" s="23" t="inlineStr">
        <is>
          <t>HcP-MSE3-MO-23-10-01</t>
        </is>
      </c>
      <c r="B53" s="20" t="n">
        <v>45222.57824074074</v>
      </c>
      <c r="C53" s="24" t="n">
        <v>10</v>
      </c>
      <c r="D53" s="25" t="inlineStr">
        <is>
          <t>Nguyen Van Ry (HcP/MFE3.12)</t>
        </is>
      </c>
      <c r="E53" s="23" t="inlineStr">
        <is>
          <t>Thông báo về đóng gói hàng 082/086/110 UB6</t>
        </is>
      </c>
      <c r="F53" s="22" t="inlineStr">
        <is>
          <t>FL</t>
        </is>
      </c>
      <c r="G53" s="26" t="inlineStr">
        <is>
          <t>Improvement</t>
        </is>
      </c>
      <c r="H53" s="27" t="n"/>
      <c r="L53" s="28" t="n"/>
      <c r="M53" s="31" t="n"/>
      <c r="N53" s="27" t="n"/>
      <c r="Q53" s="22" t="inlineStr">
        <is>
          <t>x</t>
        </is>
      </c>
      <c r="R53" s="22" t="inlineStr">
        <is>
          <t>x</t>
        </is>
      </c>
      <c r="U53" s="26" t="n"/>
      <c r="V53" s="28" t="n"/>
    </row>
    <row r="54" ht="15" customFormat="1" customHeight="1" s="22">
      <c r="A54" s="23" t="inlineStr">
        <is>
          <t>HcP-MSE3-MO-23-11-01</t>
        </is>
      </c>
      <c r="B54" s="20" t="n">
        <v>45231.42790509259</v>
      </c>
      <c r="C54" s="24" t="n">
        <v>11</v>
      </c>
      <c r="D54" s="25" t="inlineStr">
        <is>
          <t>Nguyen Van Ry (HcP/MFE3.12)</t>
        </is>
      </c>
      <c r="E54" s="23" t="inlineStr">
        <is>
          <t>Nhắc nhở nhân viên tại Pre và 2B đặt khay nhận dạng khi hết charge loopset</t>
        </is>
      </c>
      <c r="F54" s="22" t="inlineStr">
        <is>
          <t>FL</t>
        </is>
      </c>
      <c r="G54" s="26" t="inlineStr">
        <is>
          <t>Quality</t>
        </is>
      </c>
      <c r="H54" s="27" t="n"/>
      <c r="L54" s="28" t="n"/>
      <c r="M54" s="31" t="n"/>
      <c r="N54" s="27" t="inlineStr">
        <is>
          <t>x</t>
        </is>
      </c>
      <c r="O54" s="22" t="inlineStr">
        <is>
          <t>x</t>
        </is>
      </c>
      <c r="U54" s="26" t="n"/>
      <c r="V54" s="28" t="n"/>
    </row>
    <row r="55" ht="15" customFormat="1" customHeight="1" s="22">
      <c r="A55" s="23" t="inlineStr">
        <is>
          <t>HcP-MSE3-MO-23-11-02</t>
        </is>
      </c>
      <c r="B55" s="20" t="n">
        <v>45239.38379629629</v>
      </c>
      <c r="C55" s="24" t="n">
        <v>11</v>
      </c>
      <c r="D55" s="25" t="inlineStr">
        <is>
          <t>Tao Ve Dan (HcP/MFE3.12)</t>
        </is>
      </c>
      <c r="E55" s="23" t="inlineStr">
        <is>
          <t>Thông báo nhân viên chú ý khi scan thông tin loopset từ tem A8</t>
        </is>
      </c>
      <c r="F55" s="22" t="inlineStr">
        <is>
          <t>FL</t>
        </is>
      </c>
      <c r="G55" s="26" t="inlineStr">
        <is>
          <t>PSS</t>
        </is>
      </c>
      <c r="H55" s="27" t="n"/>
      <c r="L55" s="28" t="n"/>
      <c r="M55" s="31" t="n"/>
      <c r="N55" s="27" t="n"/>
      <c r="P55" s="22" t="inlineStr">
        <is>
          <t>x</t>
        </is>
      </c>
      <c r="S55" s="22" t="inlineStr">
        <is>
          <t>x</t>
        </is>
      </c>
      <c r="T55" s="22" t="inlineStr">
        <is>
          <t>x</t>
        </is>
      </c>
      <c r="U55" s="26" t="n"/>
      <c r="V55" s="28" t="inlineStr">
        <is>
          <t>x</t>
        </is>
      </c>
      <c r="W55" t="inlineStr">
        <is>
          <t>PrS shopfloor: wrong SAU number of loopset trolley</t>
        </is>
      </c>
    </row>
    <row r="56" ht="15" customFormat="1" customHeight="1" s="22">
      <c r="A56" s="23" t="inlineStr">
        <is>
          <t>HcP-MSE3-MO-23-11-03</t>
        </is>
      </c>
      <c r="B56" s="20" t="n">
        <v>45252.22931712963</v>
      </c>
      <c r="C56" s="24" t="n">
        <v>11</v>
      </c>
      <c r="D56" s="25" t="inlineStr">
        <is>
          <t>Le Minh Nhat (HcP/MFE3.11)</t>
        </is>
      </c>
      <c r="E56" s="23" t="inlineStr">
        <is>
          <t>Thông báo nhân viên record data khi có Mix Changeover</t>
        </is>
      </c>
      <c r="F56" s="22" t="inlineStr">
        <is>
          <t>AOI</t>
        </is>
      </c>
      <c r="G56" s="26" t="inlineStr">
        <is>
          <t>S-CIP</t>
        </is>
      </c>
      <c r="H56" s="27" t="n"/>
      <c r="J56" s="22" t="inlineStr">
        <is>
          <t>x</t>
        </is>
      </c>
      <c r="L56" s="28" t="inlineStr">
        <is>
          <t>x</t>
        </is>
      </c>
      <c r="M56" s="31" t="n"/>
      <c r="N56" s="27" t="n"/>
      <c r="U56" s="26" t="n"/>
      <c r="V56" s="28" t="n"/>
    </row>
    <row r="57" ht="15" customFormat="1" customHeight="1" s="22">
      <c r="A57" s="23" t="inlineStr">
        <is>
          <t>HcP-MSE3-MO-23-11-04</t>
        </is>
      </c>
      <c r="B57" s="20" t="n">
        <v>45253.743125</v>
      </c>
      <c r="C57" s="24" t="n">
        <v>11</v>
      </c>
      <c r="D57" s="25" t="inlineStr">
        <is>
          <t>Tao Ve Dan (HcP/MFE3.12)</t>
        </is>
      </c>
      <c r="E57" s="23" t="inlineStr">
        <is>
          <t>Thông báo ghi nhận số lượng nguyên vật liệu đóng gói OK trả về LOG</t>
        </is>
      </c>
      <c r="F57" s="22" t="inlineStr">
        <is>
          <t>FL</t>
        </is>
      </c>
      <c r="G57" s="26" t="inlineStr">
        <is>
          <t>Improvement</t>
        </is>
      </c>
      <c r="H57" s="27" t="n"/>
      <c r="L57" s="28" t="n"/>
      <c r="M57" s="31" t="n"/>
      <c r="N57" s="27" t="n"/>
      <c r="S57" s="22" t="inlineStr">
        <is>
          <t>x</t>
        </is>
      </c>
      <c r="U57" s="26" t="n"/>
      <c r="V57" s="28" t="inlineStr">
        <is>
          <t>x</t>
        </is>
      </c>
      <c r="W57" t="inlineStr">
        <is>
          <t>Record OK packaging return LOG</t>
        </is>
      </c>
    </row>
    <row r="58" ht="15" customFormat="1" customHeight="1" s="22">
      <c r="A58" s="23" t="inlineStr">
        <is>
          <t>HcP-MSE3-MO-23-11-05</t>
        </is>
      </c>
      <c r="B58" s="20" t="n">
        <v>45253.75076388889</v>
      </c>
      <c r="C58" s="24" t="n">
        <v>11</v>
      </c>
      <c r="D58" s="25" t="inlineStr">
        <is>
          <t>Tao Ve Dan (HcP/MFE3.12)</t>
        </is>
      </c>
      <c r="E58" s="23" t="inlineStr">
        <is>
          <t>Thông báo nhân viên thực hiện thay ống dầu tại hệ thống cấp dầu</t>
        </is>
      </c>
      <c r="F58" s="22" t="inlineStr">
        <is>
          <t>FL</t>
        </is>
      </c>
      <c r="G58" s="26" t="inlineStr">
        <is>
          <t>Improvement</t>
        </is>
      </c>
      <c r="H58" s="27" t="n"/>
      <c r="L58" s="28" t="n"/>
      <c r="M58" s="31" t="n"/>
      <c r="N58" s="27" t="n"/>
      <c r="S58" s="22" t="inlineStr">
        <is>
          <t>x</t>
        </is>
      </c>
      <c r="U58" s="26" t="n"/>
      <c r="V58" s="28" t="inlineStr">
        <is>
          <t>x</t>
        </is>
      </c>
      <c r="W58" t="inlineStr">
        <is>
          <t>Change new oil drum</t>
        </is>
      </c>
    </row>
    <row r="59" ht="25" customFormat="1" customHeight="1" s="22">
      <c r="A59" s="23" t="inlineStr">
        <is>
          <t>HcP-MSE3-MO-23-11-06</t>
        </is>
      </c>
      <c r="B59" s="20" t="n">
        <v>45254.43650462963</v>
      </c>
      <c r="C59" s="24" t="n">
        <v>11</v>
      </c>
      <c r="D59" s="25" t="inlineStr">
        <is>
          <t>Tao Ve Dan (HcP/MFE3.12)</t>
        </is>
      </c>
      <c r="E59" s="23" t="inlineStr">
        <is>
          <t>Thông báo nhân viên về vị trí hạ metal bin trước khi di chuyển xe nâng</t>
        </is>
      </c>
      <c r="F59" s="22" t="inlineStr">
        <is>
          <t>FL</t>
        </is>
      </c>
      <c r="G59" s="26" t="inlineStr">
        <is>
          <t>Safety</t>
        </is>
      </c>
      <c r="H59" s="27" t="n"/>
      <c r="L59" s="28" t="n"/>
      <c r="M59" s="31" t="n"/>
      <c r="N59" s="27" t="n"/>
      <c r="S59" s="22" t="inlineStr">
        <is>
          <t>x</t>
        </is>
      </c>
      <c r="U59" s="26" t="n"/>
      <c r="V59" s="28" t="inlineStr">
        <is>
          <t>x</t>
        </is>
      </c>
      <c r="W59" s="49" t="inlineStr">
        <is>
          <t>+ AOI OP
Mix &amp; FE supplying process</t>
        </is>
      </c>
    </row>
    <row r="60" ht="15" customFormat="1" customHeight="1" s="22">
      <c r="A60" s="23" t="inlineStr">
        <is>
          <t>HcP-TWI-2023-12-614</t>
        </is>
      </c>
      <c r="B60" s="20" t="n"/>
      <c r="C60" s="24">
        <f>MID(A60,14,2)</f>
        <v/>
      </c>
      <c r="D60" s="25" t="inlineStr">
        <is>
          <t>Vo Thien Tam (HcP/MFE3.12)</t>
        </is>
      </c>
      <c r="E60" s="23" t="inlineStr">
        <is>
          <t>Hướng dẫn xử lý và ghi nhận biểu mẫu cho belt đầu tiên của mix</t>
        </is>
      </c>
      <c r="F60" s="22" t="inlineStr">
        <is>
          <t>FL</t>
        </is>
      </c>
      <c r="G60" s="26" t="inlineStr">
        <is>
          <t>S-CIP</t>
        </is>
      </c>
      <c r="H60" s="27" t="n"/>
      <c r="L60" s="28" t="n"/>
      <c r="M60" s="31" t="n"/>
      <c r="N60" s="27" t="n"/>
      <c r="U60" s="26" t="n"/>
      <c r="V60" s="28" t="n"/>
    </row>
    <row r="61" ht="15" customFormat="1" customHeight="1" s="22">
      <c r="A61" s="23" t="inlineStr">
        <is>
          <t>HcP-TWI-2023-09-468</t>
        </is>
      </c>
      <c r="B61" s="20" t="n"/>
      <c r="C61" s="24">
        <f>MID(A61,14,2)</f>
        <v/>
      </c>
      <c r="D61" s="25" t="inlineStr">
        <is>
          <t>Le Minh Nhat (HcP/MFE3.11)</t>
        </is>
      </c>
      <c r="E61" s="23" t="inlineStr">
        <is>
          <t>Hướng dẫn kiểm tra chức năng BLT (Bent Leg Triple)</t>
        </is>
      </c>
      <c r="F61" s="22" t="inlineStr">
        <is>
          <t>AOI</t>
        </is>
      </c>
      <c r="G61" s="26" t="inlineStr">
        <is>
          <t>8D</t>
        </is>
      </c>
      <c r="H61" s="27" t="n"/>
      <c r="K61" s="22" t="inlineStr">
        <is>
          <t>x</t>
        </is>
      </c>
      <c r="L61" s="28" t="n"/>
      <c r="M61" s="31" t="n"/>
      <c r="N61" s="27" t="n"/>
      <c r="U61" s="26" t="n"/>
      <c r="V61" s="28" t="n"/>
    </row>
    <row r="62" ht="15" customFormat="1" customHeight="1" s="22">
      <c r="A62" s="23" t="inlineStr">
        <is>
          <t>HcP-TWI-2023-11-515</t>
        </is>
      </c>
      <c r="B62" s="20" t="n"/>
      <c r="C62" s="24">
        <f>MID(A62,14,2)</f>
        <v/>
      </c>
      <c r="D62" s="25" t="inlineStr">
        <is>
          <t>Vo Thien Tam (HcP/MFE3.12)</t>
        </is>
      </c>
      <c r="E62" s="23" t="inlineStr">
        <is>
          <t>HD Rã Element và dùng lại loopset</t>
        </is>
      </c>
      <c r="F62" s="22" t="inlineStr">
        <is>
          <t>FL</t>
        </is>
      </c>
      <c r="G62" s="26" t="inlineStr">
        <is>
          <t>S-CIP</t>
        </is>
      </c>
      <c r="H62" s="27" t="n"/>
      <c r="L62" s="28" t="n"/>
      <c r="M62" s="31" t="n"/>
      <c r="N62" s="27" t="n"/>
      <c r="U62" s="26" t="n"/>
      <c r="V62" s="28" t="n"/>
    </row>
    <row r="63" ht="15" customFormat="1" customHeight="1" s="22">
      <c r="A63" s="23" t="inlineStr">
        <is>
          <t>HcP-TWI-2023-12-623</t>
        </is>
      </c>
      <c r="B63" s="20" t="n"/>
      <c r="C63" s="24">
        <f>MID(A63,14,2)</f>
        <v/>
      </c>
      <c r="D63" s="25" t="inlineStr">
        <is>
          <t>Vo Thien Tam (HcP/MFE3.12)</t>
        </is>
      </c>
      <c r="E63" s="23" t="inlineStr">
        <is>
          <t>Hướng dẫn ghi nhận biểu mẫu cho belt đầu tiên của mix</t>
        </is>
      </c>
      <c r="F63" s="22" t="inlineStr">
        <is>
          <t>FL</t>
        </is>
      </c>
      <c r="G63" s="26" t="inlineStr">
        <is>
          <t>S-CIP</t>
        </is>
      </c>
      <c r="H63" s="27" t="n"/>
      <c r="L63" s="28" t="n"/>
      <c r="M63" s="31" t="n"/>
      <c r="N63" s="27" t="n"/>
      <c r="U63" s="26" t="n"/>
      <c r="V63" s="28" t="n"/>
    </row>
    <row r="64" ht="15" customFormat="1" customHeight="1" s="22">
      <c r="A64" s="23" t="inlineStr">
        <is>
          <t>HcP-TWI-2023-10-504</t>
        </is>
      </c>
      <c r="B64" s="20" t="n"/>
      <c r="C64" s="24">
        <f>MID(A64,14,2)</f>
        <v/>
      </c>
      <c r="D64" s="25" t="inlineStr">
        <is>
          <t>Bui Chau Ngoc (HcP/MFE3.11)</t>
        </is>
      </c>
      <c r="E64" s="23" t="inlineStr">
        <is>
          <t>Hướng dẫn nhân viên tại Pre-Assembly &amp; AOI qui trình mới</t>
        </is>
      </c>
      <c r="F64" s="22" t="inlineStr">
        <is>
          <t>AOI</t>
        </is>
      </c>
      <c r="G64" s="26" t="inlineStr">
        <is>
          <t>S-CIP</t>
        </is>
      </c>
      <c r="H64" s="27" t="n"/>
      <c r="L64" s="22" t="inlineStr">
        <is>
          <t>x</t>
        </is>
      </c>
      <c r="M64" s="31" t="n"/>
      <c r="N64" s="27" t="n"/>
      <c r="O64" s="22" t="inlineStr">
        <is>
          <t>x</t>
        </is>
      </c>
      <c r="U64" s="26" t="n"/>
      <c r="V64" s="28" t="n"/>
    </row>
    <row r="65" ht="15" customFormat="1" customHeight="1" s="22">
      <c r="A65" s="23" t="inlineStr">
        <is>
          <t>HcP-TWI-2023-12-578</t>
        </is>
      </c>
      <c r="B65" s="20" t="n"/>
      <c r="C65" s="24">
        <f>MID(A65,14,2)</f>
        <v/>
      </c>
      <c r="D65" s="25" t="inlineStr">
        <is>
          <t>Tao Ve Dan (HcP/MFE3.12)</t>
        </is>
      </c>
      <c r="E65" s="23" t="inlineStr">
        <is>
          <t>Hướng dẫn nhân viên quấn màng co cho hàng block pallet KLT</t>
        </is>
      </c>
      <c r="F65" s="22" t="inlineStr">
        <is>
          <t>FL</t>
        </is>
      </c>
      <c r="G65" s="26" t="inlineStr">
        <is>
          <t>8D</t>
        </is>
      </c>
      <c r="H65" s="27" t="n"/>
      <c r="L65" s="28" t="n"/>
      <c r="M65" s="31" t="n"/>
      <c r="N65" s="27" t="n"/>
      <c r="S65" s="22" t="inlineStr">
        <is>
          <t>x</t>
        </is>
      </c>
      <c r="U65" s="26" t="n"/>
      <c r="V65" s="28" t="inlineStr">
        <is>
          <t>x</t>
        </is>
      </c>
      <c r="W65" t="inlineStr">
        <is>
          <t>8D from LOG</t>
        </is>
      </c>
    </row>
    <row r="66" ht="15" customFormat="1" customHeight="1" s="22">
      <c r="A66" s="23" t="inlineStr">
        <is>
          <t>HcP-TWI-2023-10-509</t>
        </is>
      </c>
      <c r="B66" s="20" t="n"/>
      <c r="C66" s="24">
        <f>MID(A66,14,2)</f>
        <v/>
      </c>
      <c r="D66" s="25" t="inlineStr">
        <is>
          <t>Bui Chau Ngoc (HcP/MFE3.11)</t>
        </is>
      </c>
      <c r="E66" s="23" t="inlineStr">
        <is>
          <t>Thông báo nhân viên AOI thay đổi setting áp suất khí Pusher IN &amp; Pusher OUT máy Torsion Head</t>
        </is>
      </c>
      <c r="F66" s="22" t="inlineStr">
        <is>
          <t>AOI</t>
        </is>
      </c>
      <c r="G66" s="26" t="inlineStr">
        <is>
          <t>Quality</t>
        </is>
      </c>
      <c r="H66" s="27" t="n"/>
      <c r="L66" s="22" t="inlineStr">
        <is>
          <t>x</t>
        </is>
      </c>
      <c r="M66" s="31" t="n"/>
      <c r="N66" s="27" t="n"/>
      <c r="U66" s="26" t="n"/>
      <c r="V66" s="28" t="n"/>
    </row>
    <row r="67" ht="15" customFormat="1" customHeight="1" s="22">
      <c r="A67" s="23" t="inlineStr">
        <is>
          <t>HcP-TWI-2023-12-610</t>
        </is>
      </c>
      <c r="B67" s="20" t="n"/>
      <c r="C67" s="24">
        <f>MID(A67,14,2)</f>
        <v/>
      </c>
      <c r="D67" s="25" t="inlineStr">
        <is>
          <t>Phan Van Phuc (HcP/MFE3.2)</t>
        </is>
      </c>
      <c r="E67" s="23" t="inlineStr">
        <is>
          <t>Temporary instruction to react when AOI reject rate hight</t>
        </is>
      </c>
      <c r="F67" s="22" t="inlineStr">
        <is>
          <t>LE</t>
        </is>
      </c>
      <c r="G67" s="26" t="inlineStr">
        <is>
          <t>Quality</t>
        </is>
      </c>
      <c r="H67" s="27" t="inlineStr">
        <is>
          <t>x</t>
        </is>
      </c>
      <c r="I67" s="22" t="inlineStr">
        <is>
          <t>x</t>
        </is>
      </c>
      <c r="J67" s="22" t="inlineStr">
        <is>
          <t>x</t>
        </is>
      </c>
      <c r="K67" s="22" t="inlineStr">
        <is>
          <t>x</t>
        </is>
      </c>
      <c r="L67" s="28" t="inlineStr">
        <is>
          <t>x</t>
        </is>
      </c>
      <c r="M67" s="31" t="inlineStr">
        <is>
          <t>x</t>
        </is>
      </c>
      <c r="N67" s="27" t="n"/>
      <c r="U67" s="26" t="n"/>
      <c r="V67" s="28" t="n"/>
    </row>
    <row r="68" ht="15" customFormat="1" customHeight="1" s="22">
      <c r="A68" s="23" t="inlineStr">
        <is>
          <t>HcP-TWI-2023-12-616</t>
        </is>
      </c>
      <c r="B68" s="20" t="n"/>
      <c r="C68" s="24">
        <f>MID(A68,14,2)</f>
        <v/>
      </c>
      <c r="D68" s="25" t="inlineStr">
        <is>
          <t>Vo Minh Thanh (HcP/MFE3.2)</t>
        </is>
      </c>
      <c r="E68" s="23" t="inlineStr">
        <is>
          <t>Hướng dẫn hành động khi có bất thường VCI</t>
        </is>
      </c>
      <c r="F68" s="22" t="inlineStr">
        <is>
          <t>LE</t>
        </is>
      </c>
      <c r="G68" s="26" t="inlineStr">
        <is>
          <t>Quality</t>
        </is>
      </c>
      <c r="H68" s="27" t="n"/>
      <c r="L68" s="28" t="n"/>
      <c r="M68" s="31" t="n"/>
      <c r="N68" s="27" t="n"/>
      <c r="Q68" s="22" t="inlineStr">
        <is>
          <t>x</t>
        </is>
      </c>
      <c r="S68" s="22" t="inlineStr">
        <is>
          <t>x</t>
        </is>
      </c>
      <c r="U68" s="26" t="n"/>
      <c r="V68" s="28" t="inlineStr">
        <is>
          <t>x</t>
        </is>
      </c>
    </row>
    <row r="69" ht="15" customFormat="1" customHeight="1" s="22">
      <c r="A69" s="23" t="inlineStr">
        <is>
          <t>HcP-TWI-2023-11-564</t>
        </is>
      </c>
      <c r="B69" s="20" t="n"/>
      <c r="C69" s="24">
        <f>MID(A69,14,2)</f>
        <v/>
      </c>
      <c r="D69" s="25" t="inlineStr">
        <is>
          <t>Bui Chau Ngoc (HcP/MFE3.11)</t>
        </is>
      </c>
      <c r="E69" s="23" t="inlineStr">
        <is>
          <t>Hướng dẫn vệ sinh khu vực rail &amp; vệ sinh khu vực Pusher máy Torsion Head.</t>
        </is>
      </c>
      <c r="F69" s="22" t="inlineStr">
        <is>
          <t>AOI</t>
        </is>
      </c>
      <c r="G69" s="26" t="inlineStr">
        <is>
          <t>PSS</t>
        </is>
      </c>
      <c r="H69" s="27" t="n"/>
      <c r="L69" s="22" t="inlineStr">
        <is>
          <t>x</t>
        </is>
      </c>
      <c r="M69" s="31" t="n"/>
      <c r="N69" s="27" t="n"/>
      <c r="U69" s="26" t="n"/>
      <c r="V69" s="28" t="n"/>
    </row>
    <row r="70" ht="15" customFormat="1" customHeight="1" s="22">
      <c r="A70" s="23" t="inlineStr">
        <is>
          <t>HcP-TWI-2023-10-500</t>
        </is>
      </c>
      <c r="B70" s="20" t="n"/>
      <c r="C70" s="24">
        <f>MID(A70,14,2)</f>
        <v/>
      </c>
      <c r="D70" s="25" t="inlineStr">
        <is>
          <t>Trinh Phu Hien (HcP/MFE3.12)</t>
        </is>
      </c>
      <c r="E70" s="23" t="inlineStr">
        <is>
          <t>Hướng dẫn kiểm tra lỗi vòng định tâm che lên tai element</t>
        </is>
      </c>
      <c r="F70" s="22" t="inlineStr">
        <is>
          <t>FL</t>
        </is>
      </c>
      <c r="G70" s="26" t="inlineStr">
        <is>
          <t>PSS</t>
        </is>
      </c>
      <c r="H70" s="27" t="n"/>
      <c r="L70" s="28" t="n"/>
      <c r="M70" s="31" t="n"/>
      <c r="N70" s="27" t="n"/>
      <c r="O70" s="22" t="inlineStr">
        <is>
          <t>x</t>
        </is>
      </c>
      <c r="U70" s="26" t="n"/>
      <c r="V70" s="28" t="n"/>
    </row>
    <row r="71" ht="15" customFormat="1" customHeight="1" s="22">
      <c r="A71" s="23" t="inlineStr">
        <is>
          <t>HcP-TWI-2023-11-518</t>
        </is>
      </c>
      <c r="B71" s="20" t="n"/>
      <c r="C71" s="24">
        <f>MID(A71,14,2)</f>
        <v/>
      </c>
      <c r="D71" s="25" t="inlineStr">
        <is>
          <t>Tao Ve Dan (HcP/MFE3.12)</t>
        </is>
      </c>
      <c r="E71" s="23" t="inlineStr">
        <is>
          <t>Hướng dẫn trả loopset còn dư về kho loopset sau change over hoặc dừng line</t>
        </is>
      </c>
      <c r="F71" s="22" t="inlineStr">
        <is>
          <t>FL</t>
        </is>
      </c>
      <c r="G71" s="26" t="inlineStr">
        <is>
          <t>PSS</t>
        </is>
      </c>
      <c r="H71" s="27" t="n"/>
      <c r="L71" s="28" t="n"/>
      <c r="M71" s="31" t="n"/>
      <c r="N71" s="27" t="n"/>
      <c r="S71" s="22" t="inlineStr">
        <is>
          <t>x</t>
        </is>
      </c>
      <c r="T71" s="22" t="inlineStr">
        <is>
          <t>x</t>
        </is>
      </c>
      <c r="U71" s="26" t="n"/>
      <c r="V71" s="28" t="inlineStr">
        <is>
          <t>x</t>
        </is>
      </c>
      <c r="W71" t="inlineStr">
        <is>
          <t>NC (shopfloor): No identification label on loopset trolley</t>
        </is>
      </c>
    </row>
    <row r="72" ht="15" customFormat="1" customHeight="1" s="22">
      <c r="A72" s="23" t="inlineStr">
        <is>
          <t>HcP-TWI-2023-12-624</t>
        </is>
      </c>
      <c r="B72" s="20" t="n"/>
      <c r="C72" s="24">
        <f>MID(A72,14,2)</f>
        <v/>
      </c>
      <c r="D72" s="25" t="inlineStr">
        <is>
          <t>Tao Ve Dan (HcP/MFE3.12)</t>
        </is>
      </c>
      <c r="E72" s="23" t="inlineStr">
        <is>
          <t>Hướng dẫn nhân viên thực hiện đổi loopset charge AL06</t>
        </is>
      </c>
      <c r="F72" s="22" t="inlineStr">
        <is>
          <t>FL</t>
        </is>
      </c>
      <c r="G72" s="26" t="inlineStr">
        <is>
          <t>S-CIP</t>
        </is>
      </c>
      <c r="H72" s="27" t="n"/>
      <c r="L72" s="28" t="n"/>
      <c r="M72" s="31" t="n"/>
      <c r="N72" s="27" t="n"/>
      <c r="O72" s="22" t="inlineStr">
        <is>
          <t>x</t>
        </is>
      </c>
      <c r="P72" s="22" t="inlineStr">
        <is>
          <t>x</t>
        </is>
      </c>
      <c r="Q72" s="22" t="inlineStr">
        <is>
          <t>x</t>
        </is>
      </c>
      <c r="U72" s="26" t="n"/>
      <c r="V72" s="28" t="inlineStr">
        <is>
          <t>x</t>
        </is>
      </c>
      <c r="W72" t="inlineStr">
        <is>
          <t>BLI: change loopset charge</t>
        </is>
      </c>
    </row>
    <row r="73" ht="15" customFormat="1" customHeight="1" s="22">
      <c r="A73" s="23" t="inlineStr">
        <is>
          <t>HcP-TWI-2023-11-550</t>
        </is>
      </c>
      <c r="B73" s="20" t="n"/>
      <c r="C73" s="24">
        <f>MID(A73,14,2)</f>
        <v/>
      </c>
      <c r="D73" s="25" t="inlineStr">
        <is>
          <t>Pham Nguyen Thanh Tai (HcP/MFE3.12)</t>
        </is>
      </c>
      <c r="E73" s="23" t="inlineStr">
        <is>
          <t>Acceptance standard for impression on element</t>
        </is>
      </c>
      <c r="F73" s="22" t="inlineStr">
        <is>
          <t>FL</t>
        </is>
      </c>
      <c r="G73" s="26" t="inlineStr">
        <is>
          <t>Improvement</t>
        </is>
      </c>
      <c r="H73" s="27" t="n"/>
      <c r="L73" s="28" t="n"/>
      <c r="M73" s="31" t="n"/>
      <c r="N73" s="27" t="n"/>
      <c r="P73" s="22" t="inlineStr">
        <is>
          <t>x</t>
        </is>
      </c>
      <c r="R73" s="22" t="inlineStr">
        <is>
          <t>x</t>
        </is>
      </c>
      <c r="U73" s="26" t="n"/>
      <c r="V73" s="28" t="n"/>
    </row>
    <row r="74" ht="15" customFormat="1" customHeight="1" s="22">
      <c r="A74" s="23" t="inlineStr">
        <is>
          <t>HcP-TWI-2023-12-591</t>
        </is>
      </c>
      <c r="B74" s="20" t="n"/>
      <c r="C74" s="24">
        <f>MID(A74,14,2)</f>
        <v/>
      </c>
      <c r="D74" s="25" t="inlineStr">
        <is>
          <t>Le Minh Nhat (HcP/MFE3.11)</t>
        </is>
      </c>
      <c r="E74" s="23" t="inlineStr">
        <is>
          <t>Hướng dẫn đặt cục chặn vàng khi kẹt pusher và đổi mix</t>
        </is>
      </c>
      <c r="F74" s="22" t="inlineStr">
        <is>
          <t>AOI</t>
        </is>
      </c>
      <c r="G74" s="26" t="inlineStr">
        <is>
          <t>S-CIP</t>
        </is>
      </c>
      <c r="H74" s="27" t="n"/>
      <c r="K74" s="22" t="inlineStr">
        <is>
          <t>x</t>
        </is>
      </c>
      <c r="L74" s="28" t="inlineStr">
        <is>
          <t>x</t>
        </is>
      </c>
      <c r="M74" s="31" t="n"/>
      <c r="N74" s="27" t="n"/>
      <c r="U74" s="26" t="n"/>
      <c r="V74" s="28" t="n"/>
    </row>
    <row r="75" ht="15" customFormat="1" customHeight="1" s="22">
      <c r="A75" s="23" t="inlineStr">
        <is>
          <t>HcP-TWI-2023-11-560</t>
        </is>
      </c>
      <c r="B75" s="20" t="n"/>
      <c r="C75" s="24">
        <f>MID(A75,14,2)</f>
        <v/>
      </c>
      <c r="D75" s="25" t="inlineStr">
        <is>
          <t>Pham Nguyen Thanh Tai (HcP/MFE3.12)</t>
        </is>
      </c>
      <c r="E75" s="23" t="inlineStr">
        <is>
          <t>Quy trình chuyển đổi và khởi động chương trình giữa Normal Production và Rework của camera AI</t>
        </is>
      </c>
      <c r="F75" s="22" t="inlineStr">
        <is>
          <t>FL</t>
        </is>
      </c>
      <c r="G75" s="26" t="inlineStr">
        <is>
          <t>Improvement</t>
        </is>
      </c>
      <c r="H75" s="27" t="n"/>
      <c r="L75" s="28" t="n"/>
      <c r="M75" s="31" t="inlineStr">
        <is>
          <t>x</t>
        </is>
      </c>
      <c r="N75" s="27" t="n"/>
      <c r="U75" s="26" t="n"/>
      <c r="V75" s="28" t="n"/>
    </row>
    <row r="76" ht="15" customFormat="1" customHeight="1" s="22">
      <c r="A76" s="23" t="inlineStr">
        <is>
          <t>HcP-TWI-2023-10-490</t>
        </is>
      </c>
      <c r="B76" s="20" t="n"/>
      <c r="C76" s="24">
        <f>MID(A76,14,2)</f>
        <v/>
      </c>
      <c r="D76" s="25" t="inlineStr">
        <is>
          <t>Tao Ve Dan (HcP/MFE3.12)</t>
        </is>
      </c>
      <c r="E76" s="23" t="inlineStr">
        <is>
          <t>Hướng dẫn nhân viên thực hiện thao tác cấp metal bin vào khu vực sản xuất</t>
        </is>
      </c>
      <c r="F76" s="22" t="inlineStr">
        <is>
          <t>FL</t>
        </is>
      </c>
      <c r="G76" s="26" t="inlineStr">
        <is>
          <t>PSS</t>
        </is>
      </c>
      <c r="H76" s="27" t="n"/>
      <c r="L76" s="28" t="n"/>
      <c r="M76" s="31" t="n"/>
      <c r="N76" s="27" t="n"/>
      <c r="S76" s="22" t="inlineStr">
        <is>
          <t>x</t>
        </is>
      </c>
      <c r="U76" s="26" t="n"/>
      <c r="V76" s="28" t="inlineStr">
        <is>
          <t>x</t>
        </is>
      </c>
      <c r="W76" t="inlineStr">
        <is>
          <t>Near miss: PrS: HcP_M_23_013 Metal bin was fallen</t>
        </is>
      </c>
    </row>
    <row r="77" ht="15" customFormat="1" customHeight="1" s="22">
      <c r="A77" s="23" t="inlineStr">
        <is>
          <t>HcP-TWI-2023-05-245</t>
        </is>
      </c>
      <c r="B77" s="20" t="n"/>
      <c r="C77" s="24">
        <f>MID(A77,14,2)</f>
        <v/>
      </c>
      <c r="D77" s="25" t="inlineStr">
        <is>
          <t>Nguyen Thi Kim Thuy (HcP/MFW3.4-F3 HcP/MFW3.4-A3)</t>
        </is>
      </c>
      <c r="E77" s="23" t="inlineStr">
        <is>
          <t>Hướng dẫn nhập dữ liệu báo cáo trên Assembly Shiftbook và hành động khi tỉ lệ reject cao bất thường</t>
        </is>
      </c>
      <c r="F77" s="22" t="inlineStr">
        <is>
          <t>LE</t>
        </is>
      </c>
      <c r="G77" s="26" t="inlineStr">
        <is>
          <t>S-CIP</t>
        </is>
      </c>
      <c r="H77" s="27" t="n"/>
      <c r="L77" s="28" t="n"/>
      <c r="M77" s="31" t="n"/>
      <c r="N77" s="27" t="n"/>
      <c r="U77" s="26" t="n"/>
      <c r="V77" s="28" t="n"/>
    </row>
    <row r="78" ht="15" customFormat="1" customHeight="1" s="22">
      <c r="A78" s="23" t="inlineStr">
        <is>
          <t>HcP-TWI-2023-05-240</t>
        </is>
      </c>
      <c r="B78" s="20" t="n"/>
      <c r="C78" s="24">
        <f>MID(A78,14,2)</f>
        <v/>
      </c>
      <c r="D78" s="25" t="inlineStr">
        <is>
          <t>Nguyen Thi Kim Thuy (HcP/MFW3.4-F3 HcP/MFW3.4-A3)</t>
        </is>
      </c>
      <c r="E78" s="23" t="inlineStr">
        <is>
          <t>Hướng dẫn nhập dữ liệu báo cáo trên Assembly Shiftbook và hành động khi tỉ lệ reject cao bất thường</t>
        </is>
      </c>
      <c r="F78" s="22" t="inlineStr">
        <is>
          <t>LE</t>
        </is>
      </c>
      <c r="G78" s="26" t="inlineStr">
        <is>
          <t>S-CIP</t>
        </is>
      </c>
      <c r="H78" s="27" t="n"/>
      <c r="L78" s="28" t="n"/>
      <c r="M78" s="31" t="n"/>
      <c r="N78" s="27" t="n"/>
      <c r="U78" s="26" t="n"/>
      <c r="V78" s="28" t="n"/>
    </row>
    <row r="79" ht="15" customFormat="1" customHeight="1" s="22">
      <c r="A79" s="23" t="inlineStr">
        <is>
          <t>HcP-TWI-2023-11-514</t>
        </is>
      </c>
      <c r="B79" s="20" t="n"/>
      <c r="C79" s="24">
        <f>MID(A79,14,2)</f>
        <v/>
      </c>
      <c r="D79" s="25" t="inlineStr">
        <is>
          <t>Nguyen Van Hoa (HcP/MFE3.11)</t>
        </is>
      </c>
      <c r="E79" s="23" t="inlineStr">
        <is>
          <t>Hướng dẫn nhân viên chạy lần 2</t>
        </is>
      </c>
      <c r="F79" s="22" t="inlineStr">
        <is>
          <t>AOI</t>
        </is>
      </c>
      <c r="G79" s="26" t="inlineStr">
        <is>
          <t>S-CIP</t>
        </is>
      </c>
      <c r="H79" s="27" t="n"/>
      <c r="L79" s="28" t="n"/>
      <c r="M79" s="31" t="inlineStr">
        <is>
          <t>x</t>
        </is>
      </c>
      <c r="N79" s="27" t="n"/>
      <c r="U79" s="26" t="n"/>
      <c r="V79" s="28" t="n"/>
    </row>
    <row r="80" ht="15" customFormat="1" customHeight="1" s="22">
      <c r="A80" s="23" t="inlineStr">
        <is>
          <t>HcP-TWI-2023-09-462</t>
        </is>
      </c>
      <c r="B80" s="20" t="n"/>
      <c r="C80" s="24">
        <f>MID(A80,14,2)</f>
        <v/>
      </c>
      <c r="D80" s="25" t="inlineStr">
        <is>
          <t>Nguyen Van Ry (HcP/MFE3.12)</t>
        </is>
      </c>
      <c r="E80" s="23" t="inlineStr">
        <is>
          <t>Wrapping 2 times for pallet 082/086/110</t>
        </is>
      </c>
      <c r="F80" s="22" t="inlineStr">
        <is>
          <t>FL</t>
        </is>
      </c>
      <c r="G80" s="26" t="inlineStr">
        <is>
          <t>8D</t>
        </is>
      </c>
      <c r="H80" s="27" t="n"/>
      <c r="L80" s="28" t="n"/>
      <c r="M80" s="31" t="n"/>
      <c r="N80" s="27" t="n"/>
      <c r="S80" s="22" t="inlineStr">
        <is>
          <t>x</t>
        </is>
      </c>
      <c r="U80" s="26" t="n"/>
      <c r="V80" s="28" t="n"/>
    </row>
    <row r="81" ht="15" customFormat="1" customHeight="1" s="22">
      <c r="A81" s="23" t="inlineStr">
        <is>
          <t>HcP-TWI-2023-09-454</t>
        </is>
      </c>
      <c r="B81" s="20" t="n"/>
      <c r="C81" s="24">
        <f>MID(A81,14,2)</f>
        <v/>
      </c>
      <c r="D81" s="25" t="inlineStr">
        <is>
          <t>Tao Ve Dan (HcP/MFE3.12)</t>
        </is>
      </c>
      <c r="E81" s="23" t="inlineStr">
        <is>
          <t>Hướng dẫn nhân viên thực hiện đổi loopset charge AL06</t>
        </is>
      </c>
      <c r="F81" s="22" t="inlineStr">
        <is>
          <t>FL</t>
        </is>
      </c>
      <c r="G81" s="26" t="inlineStr">
        <is>
          <t>S-CIP</t>
        </is>
      </c>
      <c r="H81" s="27" t="n"/>
      <c r="L81" s="28" t="n"/>
      <c r="M81" s="31" t="n"/>
      <c r="N81" s="27" t="n"/>
      <c r="O81" s="22" t="inlineStr">
        <is>
          <t>x</t>
        </is>
      </c>
      <c r="P81" s="22" t="inlineStr">
        <is>
          <t>x</t>
        </is>
      </c>
      <c r="Q81" s="22" t="inlineStr">
        <is>
          <t>x</t>
        </is>
      </c>
      <c r="U81" s="26" t="n"/>
      <c r="V81" s="28" t="inlineStr">
        <is>
          <t>x</t>
        </is>
      </c>
      <c r="W81" t="inlineStr">
        <is>
          <t>BLI: change loopset charge</t>
        </is>
      </c>
    </row>
    <row r="82" ht="15" customFormat="1" customHeight="1" s="22">
      <c r="A82" s="23" t="inlineStr">
        <is>
          <t>HcP-TWI-2023-07-346</t>
        </is>
      </c>
      <c r="B82" s="20" t="n"/>
      <c r="C82" s="24">
        <f>MID(A82,14,2)</f>
        <v/>
      </c>
      <c r="D82" s="25" t="inlineStr">
        <is>
          <t>Vo Minh Thanh (HcP/MFE3.2)</t>
        </is>
      </c>
      <c r="E82" s="23" t="inlineStr">
        <is>
          <t>Hướng dẫn hành động khi có bất thường VCI</t>
        </is>
      </c>
      <c r="F82" s="22" t="inlineStr">
        <is>
          <t>LE</t>
        </is>
      </c>
      <c r="G82" s="26" t="inlineStr">
        <is>
          <t>Quality</t>
        </is>
      </c>
      <c r="H82" s="27" t="n"/>
      <c r="L82" s="28" t="n"/>
      <c r="M82" s="31" t="n"/>
      <c r="N82" s="27" t="n"/>
      <c r="Q82" s="22" t="inlineStr">
        <is>
          <t>x</t>
        </is>
      </c>
      <c r="S82" s="22" t="inlineStr">
        <is>
          <t>x</t>
        </is>
      </c>
      <c r="U82" s="26" t="n"/>
      <c r="V82" s="28" t="inlineStr">
        <is>
          <t>x</t>
        </is>
      </c>
    </row>
    <row r="83" ht="15" customFormat="1" customHeight="1" s="22">
      <c r="A83" s="23" t="inlineStr">
        <is>
          <t>HcP-TWI-2023-11-547</t>
        </is>
      </c>
      <c r="B83" s="20" t="n"/>
      <c r="C83" s="24">
        <f>MID(A83,14,2)</f>
        <v/>
      </c>
      <c r="D83" s="25" t="inlineStr">
        <is>
          <t>Bui Chau Ngoc (HcP/MFE3.11)</t>
        </is>
      </c>
      <c r="E83" s="23" t="inlineStr">
        <is>
          <t>Hướng dẫn thực hiện kiểm tra element daily check &amp; và hướng dẫn cách trả element vào hộp nhỏ</t>
        </is>
      </c>
      <c r="F83" s="22" t="inlineStr">
        <is>
          <t>AOI</t>
        </is>
      </c>
      <c r="G83" s="26" t="inlineStr">
        <is>
          <t>PSS</t>
        </is>
      </c>
      <c r="H83" s="27" t="n"/>
      <c r="K83" s="22" t="inlineStr">
        <is>
          <t>x</t>
        </is>
      </c>
      <c r="L83" s="28" t="n"/>
      <c r="M83" s="31" t="n"/>
      <c r="N83" s="27" t="n"/>
      <c r="U83" s="26" t="n"/>
      <c r="V83" s="28" t="n"/>
    </row>
    <row r="84" ht="15" customFormat="1" customHeight="1" s="22">
      <c r="A84" s="23" t="inlineStr">
        <is>
          <t>HcP-TWI-2023-11-536</t>
        </is>
      </c>
      <c r="B84" s="20" t="n"/>
      <c r="C84" s="24">
        <f>MID(A84,14,2)</f>
        <v/>
      </c>
      <c r="D84" s="25" t="inlineStr">
        <is>
          <t>Pham Nguyen Thanh Tai (HcP/MFE3.12)</t>
        </is>
      </c>
      <c r="E84" s="23" t="inlineStr">
        <is>
          <t>Sorting method for Non-Deburring Element</t>
        </is>
      </c>
      <c r="F84" s="22" t="inlineStr">
        <is>
          <t>FL</t>
        </is>
      </c>
      <c r="G84" s="26" t="inlineStr">
        <is>
          <t>Quality</t>
        </is>
      </c>
      <c r="H84" s="27" t="n"/>
      <c r="L84" s="28" t="n"/>
      <c r="M84" s="31" t="n"/>
      <c r="N84" s="27" t="n"/>
      <c r="U84" s="26" t="inlineStr">
        <is>
          <t>x</t>
        </is>
      </c>
      <c r="V84" s="28" t="n"/>
    </row>
    <row r="85" ht="15" customFormat="1" customHeight="1" s="22">
      <c r="A85" s="23" t="inlineStr">
        <is>
          <t>HcP-TWI-2023-09-444</t>
        </is>
      </c>
      <c r="B85" s="20" t="n"/>
      <c r="C85" s="24">
        <f>MID(A85,14,2)</f>
        <v/>
      </c>
      <c r="D85" s="25" t="inlineStr">
        <is>
          <t>Pham Nguyen Thanh Tai (HcP/MFE3.12)</t>
        </is>
      </c>
      <c r="E85" s="23" t="inlineStr">
        <is>
          <t>Tần xuất thay bao tay và tiêu chuẩn loại bỏ bao tay kiểm tra loopset.</t>
        </is>
      </c>
      <c r="F85" s="22" t="inlineStr">
        <is>
          <t>FL</t>
        </is>
      </c>
      <c r="G85" s="26" t="inlineStr">
        <is>
          <t>S-CIP</t>
        </is>
      </c>
      <c r="H85" s="27" t="n"/>
      <c r="L85" s="28" t="n"/>
      <c r="M85" s="31" t="n"/>
      <c r="N85" s="27" t="inlineStr">
        <is>
          <t>x</t>
        </is>
      </c>
      <c r="U85" s="26" t="n"/>
      <c r="V85" s="28" t="n"/>
    </row>
    <row r="86" ht="15" customFormat="1" customHeight="1" s="22">
      <c r="A86" s="23" t="inlineStr">
        <is>
          <t>HcP-TWI-2023-08-408</t>
        </is>
      </c>
      <c r="B86" s="20" t="n"/>
      <c r="C86" s="24">
        <f>MID(A86,14,2)</f>
        <v/>
      </c>
      <c r="D86" s="25" t="inlineStr">
        <is>
          <t>Do Quoc Vinh (HcP/MFE3.11)</t>
        </is>
      </c>
      <c r="E86" s="23" t="inlineStr">
        <is>
          <t>Hướng dẫn vệ sinh</t>
        </is>
      </c>
      <c r="F86" s="22" t="inlineStr">
        <is>
          <t>AOI</t>
        </is>
      </c>
      <c r="G86" s="26" t="inlineStr">
        <is>
          <t>SMC</t>
        </is>
      </c>
      <c r="H86" s="27" t="n"/>
      <c r="K86" s="22" t="inlineStr">
        <is>
          <t>x</t>
        </is>
      </c>
      <c r="L86" s="28" t="n"/>
      <c r="M86" s="31" t="n"/>
      <c r="N86" s="27" t="n"/>
      <c r="U86" s="26" t="n"/>
      <c r="V86" s="28" t="n"/>
    </row>
    <row r="87" ht="15" customFormat="1" customHeight="1" s="22">
      <c r="A87" s="23" t="inlineStr">
        <is>
          <t>HcP-TWI-2023-12-593</t>
        </is>
      </c>
      <c r="B87" s="20" t="n"/>
      <c r="C87" s="24">
        <f>MID(A87,14,2)</f>
        <v/>
      </c>
      <c r="D87" s="25" t="inlineStr">
        <is>
          <t>Phan Van Phuc (HcP/MFE3.2)</t>
        </is>
      </c>
      <c r="E87" s="23" t="inlineStr">
        <is>
          <t>Temporaray instruction for reaction pla nwhen element 29-9 AVO</t>
        </is>
      </c>
      <c r="F87" s="22" t="inlineStr">
        <is>
          <t>LE</t>
        </is>
      </c>
      <c r="G87" s="26" t="inlineStr">
        <is>
          <t>Quality</t>
        </is>
      </c>
      <c r="H87" s="27" t="inlineStr">
        <is>
          <t>x</t>
        </is>
      </c>
      <c r="I87" s="22" t="inlineStr">
        <is>
          <t>x</t>
        </is>
      </c>
      <c r="J87" s="22" t="inlineStr">
        <is>
          <t>x</t>
        </is>
      </c>
      <c r="K87" s="22" t="inlineStr">
        <is>
          <t>x</t>
        </is>
      </c>
      <c r="L87" s="28" t="inlineStr">
        <is>
          <t>x</t>
        </is>
      </c>
      <c r="M87" s="31" t="inlineStr">
        <is>
          <t>x</t>
        </is>
      </c>
      <c r="N87" s="27" t="n"/>
      <c r="U87" s="26" t="n"/>
      <c r="V87" s="28" t="n"/>
    </row>
    <row r="88" ht="15" customFormat="1" customHeight="1" s="22">
      <c r="A88" s="23" t="inlineStr">
        <is>
          <t>HcP-TWI-2023-11-572</t>
        </is>
      </c>
      <c r="B88" s="20" t="n"/>
      <c r="C88" s="24">
        <f>MID(A88,14,2)</f>
        <v/>
      </c>
      <c r="D88" s="25" t="inlineStr">
        <is>
          <t>Pham Nguyen Thanh Tai (HcP/MFE3.12)</t>
        </is>
      </c>
      <c r="E88" s="23" t="inlineStr">
        <is>
          <t>Hướng dẫn nhân viên vận hành MFO3 chạy mix 30-12 C345-586 [SOP running – ECR Release new deburring compound LF110]</t>
        </is>
      </c>
      <c r="F88" s="22" t="inlineStr">
        <is>
          <t>FL</t>
        </is>
      </c>
      <c r="G88" s="26" t="inlineStr">
        <is>
          <t>S-CIP</t>
        </is>
      </c>
      <c r="H88" s="27" t="n"/>
      <c r="L88" s="28" t="n"/>
      <c r="M88" s="31" t="n"/>
      <c r="N88" s="27" t="n"/>
      <c r="U88" s="26" t="n"/>
      <c r="V88" s="28" t="inlineStr">
        <is>
          <t>x</t>
        </is>
      </c>
      <c r="AF88" s="58" t="n"/>
      <c r="AG88" s="58" t="n"/>
    </row>
    <row r="89" ht="15" customFormat="1" customHeight="1" s="22">
      <c r="A89" s="23" t="inlineStr">
        <is>
          <t>HcP-TWI-2023-11-553</t>
        </is>
      </c>
      <c r="B89" s="20" t="n"/>
      <c r="C89" s="24">
        <f>MID(A89,14,2)</f>
        <v/>
      </c>
      <c r="D89" s="25" t="inlineStr">
        <is>
          <t>Nguyen Phu Van (HcP/MFE1.12)</t>
        </is>
      </c>
      <c r="E89" s="23" t="inlineStr">
        <is>
          <t>Hướng dẫn nhân viên vận hành MFO3 cách chạy mix 30-12 C345-586 [SOP running - Release new deburring compound LF110]</t>
        </is>
      </c>
      <c r="F89" s="22" t="inlineStr">
        <is>
          <t>MSE1</t>
        </is>
      </c>
      <c r="G89" s="26" t="n"/>
      <c r="H89" s="27" t="n"/>
      <c r="L89" s="28" t="n"/>
      <c r="M89" s="31" t="n"/>
      <c r="N89" s="27" t="n"/>
      <c r="U89" s="26" t="n"/>
      <c r="V89" s="28" t="n"/>
      <c r="AG89" s="58" t="n"/>
      <c r="AH89" s="58" t="n"/>
      <c r="AI89" s="58" t="n"/>
    </row>
    <row r="90" ht="15" customFormat="1" customHeight="1" s="22">
      <c r="A90" s="23" t="inlineStr">
        <is>
          <t>HcP-TWI-2023-09-422</t>
        </is>
      </c>
      <c r="B90" s="20" t="n"/>
      <c r="C90" s="24">
        <f>MID(A90,14,2)</f>
        <v/>
      </c>
      <c r="D90" s="25" t="inlineStr">
        <is>
          <t>Bui Chau Ngoc (HcP/MFE3.11)</t>
        </is>
      </c>
      <c r="E90" s="23" t="inlineStr">
        <is>
          <t>Hướng dẫn nhân viên tại Pre-Assembly &amp; AOI qui trình mới</t>
        </is>
      </c>
      <c r="F90" s="22" t="inlineStr">
        <is>
          <t>AOI</t>
        </is>
      </c>
      <c r="G90" s="26" t="inlineStr">
        <is>
          <t>S-CIP</t>
        </is>
      </c>
      <c r="H90" s="27" t="n"/>
      <c r="K90" s="22" t="inlineStr">
        <is>
          <t>x</t>
        </is>
      </c>
      <c r="L90" s="28" t="n"/>
      <c r="M90" s="31" t="n"/>
      <c r="N90" s="27" t="n"/>
      <c r="O90" s="22" t="inlineStr">
        <is>
          <t>x</t>
        </is>
      </c>
      <c r="U90" s="26" t="n"/>
      <c r="V90" s="28" t="n"/>
    </row>
    <row r="91" ht="15" customFormat="1" customHeight="1" s="22">
      <c r="A91" s="23" t="inlineStr">
        <is>
          <t>HcP-TWI-2023-11-530</t>
        </is>
      </c>
      <c r="B91" s="20" t="n"/>
      <c r="C91" s="24">
        <f>MID(A91,14,2)</f>
        <v/>
      </c>
      <c r="D91" s="25" t="inlineStr">
        <is>
          <t>Vo Thien Tam (HcP/MFE3.12)</t>
        </is>
      </c>
      <c r="E91" s="23" t="inlineStr">
        <is>
          <t xml:space="preserve">Hướng dẫn nhân viên Assembly làm việc với hệ thống camera AI AL12 </t>
        </is>
      </c>
      <c r="F91" s="22" t="inlineStr">
        <is>
          <t>FL</t>
        </is>
      </c>
      <c r="G91" s="26" t="inlineStr">
        <is>
          <t>Quality</t>
        </is>
      </c>
      <c r="H91" s="27" t="n"/>
      <c r="L91" s="28" t="n"/>
      <c r="M91" s="31" t="n"/>
      <c r="N91" s="27" t="n"/>
      <c r="U91" s="26" t="n"/>
      <c r="V91" s="28" t="n"/>
    </row>
    <row r="92" ht="15" customFormat="1" customHeight="1" s="22">
      <c r="A92" s="23" t="inlineStr">
        <is>
          <t>HcP-TWI-2023-09-429</t>
        </is>
      </c>
      <c r="B92" s="20" t="n"/>
      <c r="C92" s="24">
        <f>MID(A92,14,2)</f>
        <v/>
      </c>
      <c r="D92" s="25" t="inlineStr">
        <is>
          <t>Tao Ve Dan (HcP/MFE3.12)</t>
        </is>
      </c>
      <c r="E92" s="23" t="inlineStr">
        <is>
          <t>Hướng dẫn nhân viên quấn màng co cho hàng block pallet KLT</t>
        </is>
      </c>
      <c r="F92" s="22" t="inlineStr">
        <is>
          <t>FL</t>
        </is>
      </c>
      <c r="G92" s="26" t="inlineStr">
        <is>
          <t>8D</t>
        </is>
      </c>
      <c r="H92" s="27" t="n"/>
      <c r="L92" s="28" t="n"/>
      <c r="M92" s="31" t="n"/>
      <c r="N92" s="27" t="n"/>
      <c r="S92" s="22" t="inlineStr">
        <is>
          <t>x</t>
        </is>
      </c>
      <c r="U92" s="26" t="n"/>
      <c r="V92" s="28" t="inlineStr">
        <is>
          <t>x</t>
        </is>
      </c>
      <c r="W92" t="inlineStr">
        <is>
          <t>8D from LOG</t>
        </is>
      </c>
    </row>
    <row r="93" ht="15" customFormat="1" customHeight="1" s="22">
      <c r="A93" s="23" t="inlineStr">
        <is>
          <t>HcP-TWI-2023-10-479</t>
        </is>
      </c>
      <c r="B93" s="20" t="n"/>
      <c r="C93" s="24">
        <f>MID(A93,14,2)</f>
        <v/>
      </c>
      <c r="D93" s="25" t="inlineStr">
        <is>
          <t>Pham Nguyen Thanh Tai (HcP/MFE3.12)</t>
        </is>
      </c>
      <c r="E93" s="23" t="inlineStr">
        <is>
          <t>Acceptance standard for impression on element</t>
        </is>
      </c>
      <c r="F93" s="22" t="inlineStr">
        <is>
          <t>FL</t>
        </is>
      </c>
      <c r="G93" s="26" t="inlineStr">
        <is>
          <t>Quality</t>
        </is>
      </c>
      <c r="H93" s="27" t="n"/>
      <c r="L93" s="28" t="n"/>
      <c r="M93" s="31" t="n"/>
      <c r="N93" s="27" t="n"/>
      <c r="P93" s="22" t="inlineStr">
        <is>
          <t>x</t>
        </is>
      </c>
      <c r="R93" s="22" t="inlineStr">
        <is>
          <t>x</t>
        </is>
      </c>
      <c r="U93" s="26" t="n"/>
      <c r="V93" s="28" t="n"/>
    </row>
    <row r="94" ht="15" customFormat="1" customHeight="1" s="22">
      <c r="A94" s="23" t="inlineStr">
        <is>
          <t>HcP-TWI-2023-11-512</t>
        </is>
      </c>
      <c r="B94" s="20" t="n"/>
      <c r="C94" s="24">
        <f>MID(A94,14,2)</f>
        <v/>
      </c>
      <c r="D94" s="25" t="inlineStr">
        <is>
          <t>Tao Ve Dan (HcP/MFE3.12)</t>
        </is>
      </c>
      <c r="E94" s="23" t="inlineStr">
        <is>
          <t>Hướng dẫn nhân viên cấp túi VCI và ghi nhận thông tin khi cấp túi vào chuyền sản xuất</t>
        </is>
      </c>
      <c r="F94" s="22" t="inlineStr">
        <is>
          <t>FL</t>
        </is>
      </c>
      <c r="G94" s="26" t="inlineStr">
        <is>
          <t>Quality</t>
        </is>
      </c>
      <c r="H94" s="27" t="n"/>
      <c r="L94" s="28" t="n"/>
      <c r="M94" s="31" t="n"/>
      <c r="N94" s="27" t="n"/>
      <c r="S94" s="22" t="inlineStr">
        <is>
          <t>x</t>
        </is>
      </c>
      <c r="U94" s="26" t="n"/>
      <c r="V94" s="28" t="inlineStr">
        <is>
          <t>x</t>
        </is>
      </c>
      <c r="W94" t="inlineStr">
        <is>
          <t>Feasibility project from LOG</t>
        </is>
      </c>
    </row>
    <row r="95" ht="15" customFormat="1" customHeight="1" s="22">
      <c r="A95" s="23" t="inlineStr">
        <is>
          <t>HcP-TWI-2023-11-522</t>
        </is>
      </c>
      <c r="B95" s="20" t="n"/>
      <c r="C95" s="24">
        <f>MID(A95,14,2)</f>
        <v/>
      </c>
      <c r="D95" s="25" t="inlineStr">
        <is>
          <t>Bui Chau Ngoc (HcP/MFE3.11)</t>
        </is>
      </c>
      <c r="E95" s="23" t="inlineStr">
        <is>
          <t>Hướng dẫn nhân viên vận hành kiểm tra tình trạng của Top-Jig tại Rail AOI</t>
        </is>
      </c>
      <c r="F95" s="22" t="inlineStr">
        <is>
          <t>AOI</t>
        </is>
      </c>
      <c r="G95" s="26" t="inlineStr">
        <is>
          <t>Quality</t>
        </is>
      </c>
      <c r="H95" s="27" t="n"/>
      <c r="J95" s="22" t="inlineStr">
        <is>
          <t>x</t>
        </is>
      </c>
      <c r="L95" s="28" t="n"/>
      <c r="M95" s="31" t="n"/>
      <c r="N95" s="27" t="n"/>
      <c r="U95" s="26" t="n"/>
      <c r="V95" s="28" t="n"/>
    </row>
    <row r="96" ht="15" customFormat="1" customHeight="1" s="22">
      <c r="A96" s="23" t="inlineStr">
        <is>
          <t>HcP-TWI-2023-11-570</t>
        </is>
      </c>
      <c r="B96" s="20" t="n"/>
      <c r="C96" s="24">
        <f>MID(A96,14,2)</f>
        <v/>
      </c>
      <c r="D96" s="25" t="inlineStr">
        <is>
          <t>Vo Minh Thanh (HcP/MFE3.2)</t>
        </is>
      </c>
      <c r="E96" s="23" t="inlineStr">
        <is>
          <t>Hướng dẫn sử dụng phần mềm ProCon shopfloor board</t>
        </is>
      </c>
      <c r="F96" s="22" t="inlineStr">
        <is>
          <t>LE</t>
        </is>
      </c>
      <c r="G96" s="26" t="inlineStr">
        <is>
          <t>BPS</t>
        </is>
      </c>
      <c r="H96" s="27" t="n"/>
      <c r="L96" s="28" t="n"/>
      <c r="M96" s="31" t="n"/>
      <c r="N96" s="27" t="n"/>
      <c r="U96" s="26" t="n"/>
      <c r="V96" s="28" t="inlineStr">
        <is>
          <t>x</t>
        </is>
      </c>
    </row>
    <row r="97" ht="15" customFormat="1" customHeight="1" s="22">
      <c r="A97" s="23" t="inlineStr">
        <is>
          <t>HcP-TWI-2023-09-450</t>
        </is>
      </c>
      <c r="B97" s="20" t="n"/>
      <c r="C97" s="24">
        <f>MID(A97,14,2)</f>
        <v/>
      </c>
      <c r="D97" s="25" t="inlineStr">
        <is>
          <t>Le Minh Nhat (HcP/MFE3.11)</t>
        </is>
      </c>
      <c r="E97" s="23" t="inlineStr">
        <is>
          <t>Hướng dẫn xử lý những vấn đề sau khi nâng cấp chương trình BLT</t>
        </is>
      </c>
      <c r="F97" s="22" t="inlineStr">
        <is>
          <t>AOI</t>
        </is>
      </c>
      <c r="G97" s="26" t="inlineStr">
        <is>
          <t>OEE</t>
        </is>
      </c>
      <c r="H97" s="27" t="n"/>
      <c r="L97" s="28" t="n"/>
      <c r="M97" s="31" t="n"/>
      <c r="N97" s="27" t="n"/>
      <c r="U97" s="26" t="n"/>
      <c r="V97" s="28" t="n"/>
    </row>
    <row r="98" ht="15" customFormat="1" customHeight="1" s="22">
      <c r="A98" s="23" t="inlineStr">
        <is>
          <t>HcP-TWI-2023-08-413</t>
        </is>
      </c>
      <c r="B98" s="20" t="n"/>
      <c r="C98" s="24">
        <f>MID(A98,14,2)</f>
        <v/>
      </c>
      <c r="D98" s="25" t="inlineStr">
        <is>
          <t>Bui Chau Ngoc (HcP/MFE3.11)</t>
        </is>
      </c>
      <c r="E98" s="23" t="inlineStr">
        <is>
          <t>Tăng tần xuất làm Daily check máy Eddy Current AL11</t>
        </is>
      </c>
      <c r="F98" s="22" t="inlineStr">
        <is>
          <t>AOI</t>
        </is>
      </c>
      <c r="G98" s="26" t="inlineStr">
        <is>
          <t>Quality</t>
        </is>
      </c>
      <c r="H98" s="27" t="n"/>
      <c r="J98" s="22" t="inlineStr">
        <is>
          <t>x</t>
        </is>
      </c>
      <c r="L98" s="28" t="n"/>
      <c r="M98" s="31" t="n"/>
      <c r="N98" s="27" t="n"/>
      <c r="U98" s="26" t="n"/>
      <c r="V98" s="28" t="n"/>
    </row>
    <row r="99" ht="15" customFormat="1" customHeight="1" s="22">
      <c r="A99" s="23" t="inlineStr">
        <is>
          <t>HcP-TWI-2023-08-399</t>
        </is>
      </c>
      <c r="B99" s="20" t="n"/>
      <c r="C99" s="24">
        <f>MID(A99,14,2)</f>
        <v/>
      </c>
      <c r="D99" s="25" t="inlineStr">
        <is>
          <t>Do Quoc Vinh (HcP/MFE3.11)</t>
        </is>
      </c>
      <c r="E99" s="23" t="inlineStr">
        <is>
          <t>Xử lý nhanh lỗi chương trình (T24) camera AOI-13 bằng nút Log Off</t>
        </is>
      </c>
      <c r="F99" s="22" t="inlineStr">
        <is>
          <t>AOI</t>
        </is>
      </c>
      <c r="G99" s="26" t="inlineStr">
        <is>
          <t>SMC</t>
        </is>
      </c>
      <c r="H99" s="27" t="n"/>
      <c r="K99" s="22" t="inlineStr">
        <is>
          <t>x</t>
        </is>
      </c>
      <c r="L99" s="28" t="n"/>
      <c r="M99" s="31" t="n"/>
      <c r="N99" s="27" t="n"/>
      <c r="U99" s="26" t="n"/>
      <c r="V99" s="28" t="n"/>
    </row>
    <row r="100" ht="15" customFormat="1" customHeight="1" s="22">
      <c r="A100" s="23" t="inlineStr">
        <is>
          <t>HcP-TWI-2023-06-294</t>
        </is>
      </c>
      <c r="B100" s="20" t="n"/>
      <c r="C100" s="24">
        <f>MID(A100,14,2)</f>
        <v/>
      </c>
      <c r="D100" s="25" t="inlineStr">
        <is>
          <t>Bui Chau Ngoc (HcP/MFE3.11)</t>
        </is>
      </c>
      <c r="E100" s="23" t="inlineStr">
        <is>
          <t>Hướng dẫn nhân viên vận hành kiểm tra tình trạng của Top-Jig tại Rail AOI</t>
        </is>
      </c>
      <c r="F100" s="22" t="inlineStr">
        <is>
          <t>AOI</t>
        </is>
      </c>
      <c r="G100" s="26" t="inlineStr">
        <is>
          <t>Quality</t>
        </is>
      </c>
      <c r="H100" s="27" t="n"/>
      <c r="J100" s="22" t="inlineStr">
        <is>
          <t>x</t>
        </is>
      </c>
      <c r="L100" s="28" t="n"/>
      <c r="M100" s="31" t="n"/>
      <c r="N100" s="27" t="n"/>
      <c r="U100" s="26" t="n"/>
      <c r="V100" s="28" t="n"/>
    </row>
    <row r="101" ht="15" customFormat="1" customHeight="1" s="22">
      <c r="A101" s="23" t="inlineStr">
        <is>
          <t>HcP-TWI-2023-11-531</t>
        </is>
      </c>
      <c r="B101" s="20" t="n"/>
      <c r="C101" s="24">
        <f>MID(A101,14,2)</f>
        <v/>
      </c>
      <c r="D101" s="25" t="inlineStr">
        <is>
          <t>Pham Nguyen Thanh Tai (HcP/MFE3.12)</t>
        </is>
      </c>
      <c r="E101" s="23" t="inlineStr">
        <is>
          <t xml:space="preserve">Hướng dẫn đóng gọi lại từ CBS sang KLT cho belt 100 EFE to 100 U4S </t>
        </is>
      </c>
      <c r="F101" s="22" t="inlineStr">
        <is>
          <t>FL</t>
        </is>
      </c>
      <c r="G101" s="26" t="inlineStr">
        <is>
          <t>OEE</t>
        </is>
      </c>
      <c r="H101" s="27" t="n"/>
      <c r="L101" s="28" t="n"/>
      <c r="M101" s="31" t="n"/>
      <c r="N101" s="27" t="n"/>
      <c r="U101" s="26" t="inlineStr">
        <is>
          <t>x</t>
        </is>
      </c>
      <c r="V101" s="28" t="n"/>
    </row>
    <row r="102" ht="15" customFormat="1" customHeight="1" s="22">
      <c r="A102" s="23" t="inlineStr">
        <is>
          <t>HcP-TWI-2023-11-544</t>
        </is>
      </c>
      <c r="B102" s="20" t="n"/>
      <c r="C102" s="24">
        <f>MID(A102,14,2)</f>
        <v/>
      </c>
      <c r="D102" s="25" t="inlineStr">
        <is>
          <t>Pham Nguyen Thanh Tai (HcP/MFE3.12)</t>
        </is>
      </c>
      <c r="E102" s="23" t="inlineStr">
        <is>
          <t>Hướng dẫn thao tác chuyển đổi quy cách đóng gói từ CBS sang KLT-901100</t>
        </is>
      </c>
      <c r="F102" s="22" t="inlineStr">
        <is>
          <t>FL</t>
        </is>
      </c>
      <c r="G102" s="26" t="inlineStr">
        <is>
          <t>OEE</t>
        </is>
      </c>
      <c r="H102" s="27" t="n"/>
      <c r="L102" s="28" t="n"/>
      <c r="M102" s="31" t="n"/>
      <c r="N102" s="27" t="n"/>
      <c r="U102" s="26" t="inlineStr">
        <is>
          <t>x</t>
        </is>
      </c>
      <c r="V102" s="28" t="n"/>
    </row>
    <row r="103" ht="15" customFormat="1" customHeight="1" s="22">
      <c r="A103" s="23" t="inlineStr">
        <is>
          <t>HcP-TWI-2023-09-439</t>
        </is>
      </c>
      <c r="B103" s="20" t="n"/>
      <c r="C103" s="24">
        <f>MID(A103,14,2)</f>
        <v/>
      </c>
      <c r="D103" s="25" t="inlineStr">
        <is>
          <t>Pham Nguyen Thanh Tai (HcP/MFE3.12)</t>
        </is>
      </c>
      <c r="E103" s="23" t="inlineStr">
        <is>
          <t>Layout visual inspection 200% and visual 2 position (Layout kiểm ngoại quan 200% và kiểm 2 vị trí)</t>
        </is>
      </c>
      <c r="F103" s="22" t="inlineStr">
        <is>
          <t>FL</t>
        </is>
      </c>
      <c r="G103" s="26" t="inlineStr">
        <is>
          <t>Quality</t>
        </is>
      </c>
      <c r="H103" s="27" t="n"/>
      <c r="L103" s="28" t="n"/>
      <c r="M103" s="31" t="n"/>
      <c r="N103" s="27" t="n"/>
      <c r="U103" s="26" t="inlineStr">
        <is>
          <t>x</t>
        </is>
      </c>
      <c r="V103" s="28" t="n"/>
    </row>
    <row r="104" ht="15" customFormat="1" customHeight="1" s="22">
      <c r="A104" s="23" t="inlineStr">
        <is>
          <t>HcP-TWI-2023-08-381</t>
        </is>
      </c>
      <c r="B104" s="20" t="n"/>
      <c r="C104" s="24">
        <f>MID(A104,14,2)</f>
        <v/>
      </c>
      <c r="D104" s="25" t="inlineStr">
        <is>
          <t>Nguyen Van Ry (HcP/MFE3.12)</t>
        </is>
      </c>
      <c r="E104" s="23" t="inlineStr">
        <is>
          <t>Instruction put belt (with VCI bag) into foam bag at packing assembly line 06</t>
        </is>
      </c>
      <c r="F104" s="22" t="inlineStr">
        <is>
          <t>FL</t>
        </is>
      </c>
      <c r="G104" s="26" t="inlineStr">
        <is>
          <t>8D</t>
        </is>
      </c>
      <c r="H104" s="27" t="n"/>
      <c r="L104" s="28" t="n"/>
      <c r="M104" s="31" t="n"/>
      <c r="N104" s="27" t="n"/>
      <c r="R104" s="22" t="inlineStr">
        <is>
          <t>x</t>
        </is>
      </c>
      <c r="U104" s="26" t="n"/>
      <c r="V104" s="28" t="n"/>
    </row>
    <row r="105" ht="15" customFormat="1" customHeight="1" s="22">
      <c r="A105" s="23" t="inlineStr">
        <is>
          <t>HcP-TWI-2023-07-356</t>
        </is>
      </c>
      <c r="B105" s="20" t="n"/>
      <c r="C105" s="24">
        <f>MID(A105,14,2)</f>
        <v/>
      </c>
      <c r="D105" s="25" t="inlineStr">
        <is>
          <t>Pham Nguyen Thanh Tai (HcP/MFE3.12)</t>
        </is>
      </c>
      <c r="E105" s="23" t="inlineStr">
        <is>
          <t>Hướng dẫn quy trình Cutting VCI and re-use VCI after cut</t>
        </is>
      </c>
      <c r="F105" s="22" t="inlineStr">
        <is>
          <t>FL</t>
        </is>
      </c>
      <c r="G105" s="26" t="inlineStr">
        <is>
          <t>S-CIP</t>
        </is>
      </c>
      <c r="H105" s="27" t="n"/>
      <c r="L105" s="28" t="n"/>
      <c r="M105" s="31" t="n"/>
      <c r="N105" s="27" t="n"/>
      <c r="U105" s="26" t="inlineStr">
        <is>
          <t>x</t>
        </is>
      </c>
      <c r="V105" s="28" t="n"/>
    </row>
    <row r="106" ht="15" customFormat="1" customHeight="1" s="22">
      <c r="A106" s="23" t="inlineStr">
        <is>
          <t>HcP-TWI-2023-05-234</t>
        </is>
      </c>
      <c r="B106" s="20" t="n"/>
      <c r="C106" s="24">
        <f>MID(A106,14,2)</f>
        <v/>
      </c>
      <c r="D106" s="25" t="inlineStr">
        <is>
          <t>Pham Nguyen Thanh Tai (HcP/MFE3.12)</t>
        </is>
      </c>
      <c r="E106" s="23" t="inlineStr">
        <is>
          <t>Process of Build belt test laser code for PM/CO/Training</t>
        </is>
      </c>
      <c r="F106" s="22" t="inlineStr">
        <is>
          <t>FL</t>
        </is>
      </c>
      <c r="G106" s="26" t="inlineStr">
        <is>
          <t>Quality</t>
        </is>
      </c>
      <c r="H106" s="27" t="n"/>
      <c r="L106" s="28" t="n"/>
      <c r="M106" s="31" t="inlineStr">
        <is>
          <t>x</t>
        </is>
      </c>
      <c r="N106" s="27" t="n"/>
      <c r="U106" s="26" t="n"/>
      <c r="V106" s="28" t="n"/>
    </row>
    <row r="107" ht="15" customFormat="1" customHeight="1" s="22">
      <c r="A107" s="23" t="inlineStr">
        <is>
          <t>HcP-TWI-2023-07-338</t>
        </is>
      </c>
      <c r="B107" s="20" t="n"/>
      <c r="C107" s="24">
        <f>MID(A107,14,2)</f>
        <v/>
      </c>
      <c r="D107" s="25" t="inlineStr">
        <is>
          <t>Phan Van Phuc (HcP/MFE3.2)</t>
        </is>
      </c>
      <c r="E107" s="23" t="inlineStr">
        <is>
          <t>Hướng dẫn hành động cho tỉ lệ scrap tại saddle surface vượt quá control limit element 28-10</t>
        </is>
      </c>
      <c r="F107" s="22" t="inlineStr">
        <is>
          <t>LE</t>
        </is>
      </c>
      <c r="G107" s="26" t="inlineStr">
        <is>
          <t>Quality</t>
        </is>
      </c>
      <c r="H107" s="27" t="inlineStr">
        <is>
          <t>x</t>
        </is>
      </c>
      <c r="I107" s="22" t="inlineStr">
        <is>
          <t>x</t>
        </is>
      </c>
      <c r="J107" s="22" t="inlineStr">
        <is>
          <t>x</t>
        </is>
      </c>
      <c r="K107" s="22" t="inlineStr">
        <is>
          <t>x</t>
        </is>
      </c>
      <c r="L107" s="28" t="inlineStr">
        <is>
          <t>x</t>
        </is>
      </c>
      <c r="M107" s="31" t="inlineStr">
        <is>
          <t>x</t>
        </is>
      </c>
      <c r="N107" s="27" t="n"/>
      <c r="U107" s="26" t="n"/>
      <c r="V107" s="28" t="n"/>
    </row>
    <row r="108" ht="15" customFormat="1" customHeight="1" s="22">
      <c r="A108" s="23" t="inlineStr">
        <is>
          <t>HcP-TWI-2023-08-358</t>
        </is>
      </c>
      <c r="B108" s="20" t="n"/>
      <c r="C108" s="24">
        <f>MID(A108,14,2)</f>
        <v/>
      </c>
      <c r="D108" s="25" t="inlineStr">
        <is>
          <t>Phan Van Phuc (HcP/MFE3.2)</t>
        </is>
      </c>
      <c r="E108" s="23" t="inlineStr">
        <is>
          <t>TWI to instruct CMC apply for MSE1</t>
        </is>
      </c>
      <c r="F108" s="22" t="inlineStr">
        <is>
          <t>LE</t>
        </is>
      </c>
      <c r="G108" s="26" t="inlineStr">
        <is>
          <t>S-CIP</t>
        </is>
      </c>
      <c r="H108" s="27" t="n"/>
      <c r="L108" s="28" t="n"/>
      <c r="M108" s="31" t="n"/>
      <c r="N108" s="27" t="n"/>
      <c r="U108" s="26" t="n"/>
      <c r="V108" s="28" t="n"/>
      <c r="W108" t="inlineStr">
        <is>
          <t>S-CIP/ Project CMC 2023</t>
        </is>
      </c>
    </row>
    <row r="109" ht="15" customFormat="1" customHeight="1" s="22">
      <c r="A109" s="23" t="inlineStr">
        <is>
          <t>HcP-TWI-2023-10-493</t>
        </is>
      </c>
      <c r="B109" s="20" t="n"/>
      <c r="C109" s="24">
        <f>MID(A109,14,2)</f>
        <v/>
      </c>
      <c r="D109" s="25" t="inlineStr">
        <is>
          <t>Nguyen Van Hoa (HcP/MFE3.11)</t>
        </is>
      </c>
      <c r="E109" s="23" t="inlineStr">
        <is>
          <t>Hướng dẫn nhân viên chạy lần 2 và làm trống chuyền trên AL06</t>
        </is>
      </c>
      <c r="F109" s="22" t="inlineStr">
        <is>
          <t>AOI</t>
        </is>
      </c>
      <c r="G109" s="26" t="inlineStr">
        <is>
          <t>S-CIP</t>
        </is>
      </c>
      <c r="H109" s="27" t="n"/>
      <c r="L109" s="28" t="n"/>
      <c r="M109" s="31" t="inlineStr">
        <is>
          <t>x</t>
        </is>
      </c>
      <c r="N109" s="27" t="n"/>
      <c r="U109" s="26" t="n"/>
      <c r="V109" s="28" t="n"/>
    </row>
    <row r="110" ht="15" customFormat="1" customHeight="1" s="22">
      <c r="A110" s="23" t="inlineStr">
        <is>
          <t>HcP-TWI-2023-07-344</t>
        </is>
      </c>
      <c r="B110" s="20" t="n"/>
      <c r="C110" s="24">
        <f>MID(A110,14,2)</f>
        <v/>
      </c>
      <c r="D110" s="25" t="inlineStr">
        <is>
          <t>Tao Ve Dan (HcP/MFE3.12)</t>
        </is>
      </c>
      <c r="E110" s="23" t="inlineStr">
        <is>
          <t>Hướng dẫn nhân viên cấp túi VCI và ghi nhận thông tin khi cấp túi vào chuyền sản xuất</t>
        </is>
      </c>
      <c r="F110" s="22" t="inlineStr">
        <is>
          <t>FL</t>
        </is>
      </c>
      <c r="G110" s="26" t="inlineStr">
        <is>
          <t>Quality</t>
        </is>
      </c>
      <c r="H110" s="27" t="n"/>
      <c r="L110" s="28" t="n"/>
      <c r="M110" s="31" t="n"/>
      <c r="N110" s="27" t="n"/>
      <c r="S110" s="22" t="inlineStr">
        <is>
          <t>x</t>
        </is>
      </c>
      <c r="U110" s="26" t="n"/>
      <c r="V110" s="28" t="inlineStr">
        <is>
          <t>x</t>
        </is>
      </c>
      <c r="W110" t="inlineStr">
        <is>
          <t>Feasibility project from LOG</t>
        </is>
      </c>
    </row>
    <row r="111" ht="15" customFormat="1" customHeight="1" s="22">
      <c r="A111" s="23" t="inlineStr">
        <is>
          <t>HcP-TWI-2023-10-499</t>
        </is>
      </c>
      <c r="B111" s="20" t="n"/>
      <c r="C111" s="24">
        <f>MID(A111,14,2)</f>
        <v/>
      </c>
      <c r="D111" s="25" t="inlineStr">
        <is>
          <t>Nguyen Van Hoa (HcP/MFE3.11)</t>
        </is>
      </c>
      <c r="E111" s="23" t="inlineStr">
        <is>
          <t>Hướng dẫn nhân viên đổi mix và kiểm tra hàng ngày cho AOI trên line AL06.</t>
        </is>
      </c>
      <c r="F111" s="22" t="inlineStr">
        <is>
          <t>AOI</t>
        </is>
      </c>
      <c r="G111" s="26" t="inlineStr">
        <is>
          <t>S-CIP</t>
        </is>
      </c>
      <c r="H111" s="27" t="n"/>
      <c r="L111" s="28" t="n"/>
      <c r="M111" s="31" t="inlineStr">
        <is>
          <t>x</t>
        </is>
      </c>
      <c r="N111" s="27" t="n"/>
      <c r="U111" s="26" t="n"/>
      <c r="V111" s="28" t="n"/>
    </row>
    <row r="112" ht="15" customFormat="1" customHeight="1" s="22">
      <c r="A112" s="23" t="inlineStr">
        <is>
          <t>HcP-TWI-2023-08-414</t>
        </is>
      </c>
      <c r="B112" s="20" t="n"/>
      <c r="C112" s="24">
        <f>MID(A112,14,2)</f>
        <v/>
      </c>
      <c r="D112" s="25" t="inlineStr">
        <is>
          <t>Vo Thien Tam (HcP/MFE3.12)</t>
        </is>
      </c>
      <c r="E112" s="23" t="inlineStr">
        <is>
          <t>Hướng Dẫn Tăng Cường 01 Nhân Viên Ghi Nhận Chỉ Số Trọng Lượng Tại AL 12</t>
        </is>
      </c>
      <c r="F112" s="22" t="inlineStr">
        <is>
          <t>FL</t>
        </is>
      </c>
      <c r="G112" s="26" t="inlineStr">
        <is>
          <t>Quality</t>
        </is>
      </c>
      <c r="H112" s="27" t="n"/>
      <c r="L112" s="28" t="n"/>
      <c r="M112" s="31" t="n"/>
      <c r="N112" s="27" t="n"/>
      <c r="U112" s="26" t="n"/>
      <c r="V112" s="28" t="n"/>
    </row>
    <row r="113" ht="15" customFormat="1" customHeight="1" s="22">
      <c r="A113" s="23" t="inlineStr">
        <is>
          <t>HcP-TWI-2023-06-295</t>
        </is>
      </c>
      <c r="B113" s="20" t="n"/>
      <c r="C113" s="24">
        <f>MID(A113,14,2)</f>
        <v/>
      </c>
      <c r="D113" s="25" t="inlineStr">
        <is>
          <t>Bui Chau Ngoc (HcP/MFE3.11)</t>
        </is>
      </c>
      <c r="E113" s="23" t="inlineStr">
        <is>
          <t>Hướng dẫn nhân viên vận hành AOI vệ sinh khu vực băng tải trả element tại máy RNA – Line New Generation</t>
        </is>
      </c>
      <c r="F113" s="22" t="inlineStr">
        <is>
          <t>AOI</t>
        </is>
      </c>
      <c r="G113" s="26" t="inlineStr">
        <is>
          <t>Quality</t>
        </is>
      </c>
      <c r="H113" s="27" t="n"/>
      <c r="I113" s="22" t="inlineStr">
        <is>
          <t>x</t>
        </is>
      </c>
      <c r="L113" s="28" t="n"/>
      <c r="M113" s="31" t="n"/>
      <c r="N113" s="27" t="n"/>
      <c r="U113" s="26" t="n"/>
      <c r="V113" s="28" t="n"/>
    </row>
    <row r="114" ht="15" customFormat="1" customHeight="1" s="22">
      <c r="A114" s="23" t="inlineStr">
        <is>
          <t>HcP-TWI-2023-06-297</t>
        </is>
      </c>
      <c r="B114" s="20" t="n"/>
      <c r="C114" s="24">
        <f>MID(A114,14,2)</f>
        <v/>
      </c>
      <c r="D114" s="25" t="inlineStr">
        <is>
          <t>Trinh Phu Hien (HcP/MFE3.12)</t>
        </is>
      </c>
      <c r="E114" s="23" t="inlineStr">
        <is>
          <t>Sử dụng thử nghiệm camera AI để phát hiện bất thường trong quá trình lắp ráp sản phẩm ở vị trí Final line 11</t>
        </is>
      </c>
      <c r="F114" s="22" t="inlineStr">
        <is>
          <t>FL</t>
        </is>
      </c>
      <c r="G114" s="26" t="inlineStr">
        <is>
          <t>Quality</t>
        </is>
      </c>
      <c r="H114" s="27" t="n"/>
      <c r="L114" s="28" t="n"/>
      <c r="M114" s="31" t="n"/>
      <c r="N114" s="27" t="n"/>
      <c r="P114" s="22" t="inlineStr">
        <is>
          <t>x</t>
        </is>
      </c>
      <c r="U114" s="26" t="n"/>
      <c r="V114" s="28" t="inlineStr">
        <is>
          <t>x</t>
        </is>
      </c>
    </row>
    <row r="115" ht="15" customFormat="1" customHeight="1" s="22">
      <c r="A115" s="23" t="inlineStr">
        <is>
          <t>HcP-TWI-2023-09-453</t>
        </is>
      </c>
      <c r="B115" s="20" t="n"/>
      <c r="C115" s="24">
        <f>MID(A115,14,2)</f>
        <v/>
      </c>
      <c r="D115" s="25" t="inlineStr">
        <is>
          <t>Nguyen Van Hoa (HcP/MFE3.11)</t>
        </is>
      </c>
      <c r="E115" s="23" t="inlineStr">
        <is>
          <t>Daily Check và kiểm tra điểm ZERO của máy Eddy Current</t>
        </is>
      </c>
      <c r="F115" s="22" t="inlineStr">
        <is>
          <t>AOI</t>
        </is>
      </c>
      <c r="G115" s="26" t="inlineStr">
        <is>
          <t>Quality</t>
        </is>
      </c>
      <c r="H115" s="27" t="n"/>
      <c r="J115" s="22" t="inlineStr">
        <is>
          <t>x</t>
        </is>
      </c>
      <c r="L115" s="28" t="n"/>
      <c r="M115" s="31" t="n"/>
      <c r="N115" s="27" t="n"/>
      <c r="U115" s="26" t="n"/>
      <c r="V115" s="28" t="n"/>
    </row>
    <row r="116" ht="15" customFormat="1" customHeight="1" s="22">
      <c r="A116" s="23" t="inlineStr">
        <is>
          <t>HcP-TWI-2023-08-371</t>
        </is>
      </c>
      <c r="B116" s="20" t="n"/>
      <c r="C116" s="24">
        <f>MID(A116,14,2)</f>
        <v/>
      </c>
      <c r="D116" s="25" t="inlineStr">
        <is>
          <t>Pham Nguyen Thanh Tai (HcP/MFE3.12)</t>
        </is>
      </c>
      <c r="E116" s="23" t="inlineStr">
        <is>
          <t>Hướng dẫn dịch chuyển khoản hở element tại vị trí Pre</t>
        </is>
      </c>
      <c r="F116" s="22" t="inlineStr">
        <is>
          <t>FL</t>
        </is>
      </c>
      <c r="G116" s="26" t="inlineStr">
        <is>
          <t>S-CIP</t>
        </is>
      </c>
      <c r="H116" s="27" t="n"/>
      <c r="L116" s="28" t="n"/>
      <c r="M116" s="31" t="n"/>
      <c r="N116" s="27" t="n"/>
      <c r="O116" s="22" t="inlineStr">
        <is>
          <t>x</t>
        </is>
      </c>
      <c r="U116" s="26" t="n"/>
      <c r="V116" s="28" t="n"/>
    </row>
    <row r="117" ht="15" customFormat="1" customHeight="1" s="22">
      <c r="A117" s="23" t="inlineStr">
        <is>
          <t>HcP-TWI-2023-08-372</t>
        </is>
      </c>
      <c r="B117" s="20" t="n"/>
      <c r="C117" s="24">
        <f>MID(A117,14,2)</f>
        <v/>
      </c>
      <c r="D117" s="25" t="inlineStr">
        <is>
          <t>Pham Nguyen Thanh Tai (HcP/MFE3.12)</t>
        </is>
      </c>
      <c r="E117" s="23" t="inlineStr">
        <is>
          <t>kiểm tra tình trạng KLT của 4 góc pallet</t>
        </is>
      </c>
      <c r="F117" s="22" t="inlineStr">
        <is>
          <t>FL</t>
        </is>
      </c>
      <c r="G117" s="26" t="inlineStr">
        <is>
          <t>PSS</t>
        </is>
      </c>
      <c r="H117" s="27" t="n"/>
      <c r="L117" s="28" t="n"/>
      <c r="M117" s="31" t="n"/>
      <c r="N117" s="27" t="n"/>
      <c r="S117" s="22" t="inlineStr">
        <is>
          <t>x</t>
        </is>
      </c>
      <c r="U117" s="26" t="n"/>
      <c r="V117" s="28" t="n"/>
    </row>
    <row r="118" ht="15" customFormat="1" customHeight="1" s="22">
      <c r="A118" s="23" t="inlineStr">
        <is>
          <t>HcP-TWI-2023-09-463</t>
        </is>
      </c>
      <c r="B118" s="20" t="n"/>
      <c r="C118" s="24">
        <f>MID(A118,14,2)</f>
        <v/>
      </c>
      <c r="D118" s="25" t="inlineStr">
        <is>
          <t>Trinh Phu Hien (HcP/MFE3.12)</t>
        </is>
      </c>
      <c r="E118" s="23" t="inlineStr">
        <is>
          <t>Hướng dẫn kiểm tra mối seal line 16</t>
        </is>
      </c>
      <c r="F118" s="22" t="inlineStr">
        <is>
          <t>FL</t>
        </is>
      </c>
      <c r="G118" s="26" t="inlineStr">
        <is>
          <t>Quality</t>
        </is>
      </c>
      <c r="H118" s="27" t="n"/>
      <c r="L118" s="28" t="n"/>
      <c r="M118" s="31" t="n"/>
      <c r="N118" s="27" t="n"/>
      <c r="R118" s="22" t="inlineStr">
        <is>
          <t>x</t>
        </is>
      </c>
      <c r="U118" s="26" t="n"/>
      <c r="V118" s="28" t="inlineStr">
        <is>
          <t>x</t>
        </is>
      </c>
    </row>
    <row r="119" ht="15" customFormat="1" customHeight="1" s="22">
      <c r="A119" s="23" t="inlineStr">
        <is>
          <t>HcP-TWI-2023-08-412</t>
        </is>
      </c>
      <c r="B119" s="20" t="n"/>
      <c r="C119" s="24">
        <f>MID(A119,14,2)</f>
        <v/>
      </c>
      <c r="D119" s="25" t="inlineStr">
        <is>
          <t>Tao Ve Dan (HcP/MFE3.12)</t>
        </is>
      </c>
      <c r="E119" s="23" t="inlineStr">
        <is>
          <t>Thưc hiện đai 4 dây cho thùng thành phẩm với KLT xanh lá</t>
        </is>
      </c>
      <c r="F119" s="22" t="inlineStr">
        <is>
          <t>FL</t>
        </is>
      </c>
      <c r="G119" s="26" t="inlineStr">
        <is>
          <t>Quality</t>
        </is>
      </c>
      <c r="H119" s="27" t="n"/>
      <c r="L119" s="28" t="n"/>
      <c r="M119" s="31" t="n"/>
      <c r="N119" s="27" t="n"/>
      <c r="S119" s="22" t="inlineStr">
        <is>
          <t>x</t>
        </is>
      </c>
      <c r="U119" s="26" t="n"/>
      <c r="V119" s="28" t="inlineStr">
        <is>
          <t>x</t>
        </is>
      </c>
      <c r="W119" t="inlineStr">
        <is>
          <t>Improvement from LOG</t>
        </is>
      </c>
    </row>
    <row r="120" ht="15" customFormat="1" customHeight="1" s="22">
      <c r="A120" s="23" t="inlineStr">
        <is>
          <t>HcP-TWI-2023-07-336</t>
        </is>
      </c>
      <c r="B120" s="20" t="n"/>
      <c r="C120" s="24">
        <f>MID(A120,14,2)</f>
        <v/>
      </c>
      <c r="D120" s="25" t="inlineStr">
        <is>
          <t>Tao Ve Dan (HcP/MFE3.12)</t>
        </is>
      </c>
      <c r="E120" s="23" t="inlineStr">
        <is>
          <t>Hướng dẫn nhân viên thực hiện đổi loopset charge AL06</t>
        </is>
      </c>
      <c r="F120" s="22" t="inlineStr">
        <is>
          <t>FL</t>
        </is>
      </c>
      <c r="G120" s="26" t="inlineStr">
        <is>
          <t>S-CIP</t>
        </is>
      </c>
      <c r="H120" s="27" t="n"/>
      <c r="L120" s="28" t="n"/>
      <c r="M120" s="31" t="n"/>
      <c r="N120" s="27" t="n"/>
      <c r="O120" s="22" t="inlineStr">
        <is>
          <t>x</t>
        </is>
      </c>
      <c r="P120" s="22" t="inlineStr">
        <is>
          <t>x</t>
        </is>
      </c>
      <c r="Q120" s="22" t="inlineStr">
        <is>
          <t>x</t>
        </is>
      </c>
      <c r="U120" s="26" t="n"/>
      <c r="V120" s="28" t="inlineStr">
        <is>
          <t>x</t>
        </is>
      </c>
      <c r="W120" t="inlineStr">
        <is>
          <t>BLI: change loopset charge</t>
        </is>
      </c>
    </row>
    <row r="121" ht="15" customFormat="1" customHeight="1" s="22">
      <c r="A121" s="23" t="inlineStr">
        <is>
          <t>HcP-TWI-2023-07-317</t>
        </is>
      </c>
      <c r="B121" s="20" t="n"/>
      <c r="C121" s="24">
        <f>MID(A121,14,2)</f>
        <v/>
      </c>
      <c r="D121" s="25" t="inlineStr">
        <is>
          <t>Tao Ve Dan (HcP/MFE3.12)</t>
        </is>
      </c>
      <c r="E121" s="23" t="inlineStr">
        <is>
          <t>Hướng dẫn nhân viên thực hiện công việc khi đổi Mix tại AL06</t>
        </is>
      </c>
      <c r="F121" s="22" t="inlineStr">
        <is>
          <t>FL</t>
        </is>
      </c>
      <c r="G121" s="26" t="inlineStr">
        <is>
          <t>S-CIP</t>
        </is>
      </c>
      <c r="H121" s="27" t="n"/>
      <c r="L121" s="28" t="n"/>
      <c r="M121" s="31" t="n"/>
      <c r="N121" s="27" t="n"/>
      <c r="O121" s="22" t="inlineStr">
        <is>
          <t>x</t>
        </is>
      </c>
      <c r="U121" s="26" t="n"/>
      <c r="V121" s="28" t="n"/>
    </row>
    <row r="122" ht="15" customFormat="1" customHeight="1" s="22">
      <c r="A122" s="23" t="inlineStr">
        <is>
          <t>HcP-TWI-2023-08-385</t>
        </is>
      </c>
      <c r="B122" s="20" t="n"/>
      <c r="C122" s="24">
        <f>MID(A122,14,2)</f>
        <v/>
      </c>
      <c r="D122" s="25" t="inlineStr">
        <is>
          <t>Bui Chau Ngoc (HcP/MFE3.11)</t>
        </is>
      </c>
      <c r="E122" s="23" t="inlineStr">
        <is>
          <t>Huong dan nhan vien AOI dieu chinh khi Flip Station &amp; clean rail _ T28 - AL13</t>
        </is>
      </c>
      <c r="F122" s="22" t="inlineStr">
        <is>
          <t>AOI</t>
        </is>
      </c>
      <c r="G122" s="26" t="inlineStr">
        <is>
          <t>SMC</t>
        </is>
      </c>
      <c r="H122" s="27" t="n"/>
      <c r="K122" s="22" t="inlineStr">
        <is>
          <t>x</t>
        </is>
      </c>
      <c r="L122" s="28" t="n"/>
      <c r="M122" s="31" t="n"/>
      <c r="N122" s="27" t="n"/>
      <c r="U122" s="26" t="n"/>
      <c r="V122" s="28" t="n"/>
    </row>
    <row r="123" ht="15" customFormat="1" customHeight="1" s="22">
      <c r="A123" s="23" t="inlineStr">
        <is>
          <t>HcP-TWI-2023-06-279</t>
        </is>
      </c>
      <c r="B123" s="20" t="n"/>
      <c r="C123" s="24">
        <f>MID(A123,14,2)</f>
        <v/>
      </c>
      <c r="D123" s="25" t="inlineStr">
        <is>
          <t>Le Minh Nhat (HcP/MFE3.11)</t>
        </is>
      </c>
      <c r="E123" s="23" t="inlineStr">
        <is>
          <t>Lưu ý kiểm tra máy RNA khi làm trống element tránh gây ra Mixing Up</t>
        </is>
      </c>
      <c r="F123" s="22" t="inlineStr">
        <is>
          <t>AOI</t>
        </is>
      </c>
      <c r="G123" s="26" t="inlineStr">
        <is>
          <t>NC</t>
        </is>
      </c>
      <c r="H123" s="27" t="n"/>
      <c r="I123" s="22" t="inlineStr">
        <is>
          <t>x</t>
        </is>
      </c>
      <c r="L123" s="28" t="n"/>
      <c r="M123" s="31" t="n"/>
      <c r="N123" s="27" t="n"/>
      <c r="U123" s="26" t="n"/>
      <c r="V123" s="28" t="n"/>
    </row>
    <row r="124" ht="15" customFormat="1" customHeight="1" s="22">
      <c r="A124" s="23" t="inlineStr">
        <is>
          <t>HcP-TWI-2023-07-337</t>
        </is>
      </c>
      <c r="B124" s="20" t="n"/>
      <c r="C124" s="24">
        <f>MID(A124,14,2)</f>
        <v/>
      </c>
      <c r="D124" s="25" t="inlineStr">
        <is>
          <t>Phan Van Phuc (HcP/MFE3.2)</t>
        </is>
      </c>
      <c r="E124" s="23" t="inlineStr">
        <is>
          <t>Temporary work instruction to apply CMC at AOI</t>
        </is>
      </c>
      <c r="F124" s="22" t="inlineStr">
        <is>
          <t>LE</t>
        </is>
      </c>
      <c r="G124" s="26" t="inlineStr">
        <is>
          <t>S-CIP</t>
        </is>
      </c>
      <c r="H124" s="27" t="inlineStr">
        <is>
          <t>x</t>
        </is>
      </c>
      <c r="I124" s="22" t="inlineStr">
        <is>
          <t>x</t>
        </is>
      </c>
      <c r="J124" s="22" t="inlineStr">
        <is>
          <t>x</t>
        </is>
      </c>
      <c r="K124" s="22" t="inlineStr">
        <is>
          <t>x</t>
        </is>
      </c>
      <c r="L124" s="28" t="inlineStr">
        <is>
          <t>x</t>
        </is>
      </c>
      <c r="M124" s="31" t="n"/>
      <c r="N124" s="27" t="n"/>
      <c r="U124" s="26" t="n"/>
      <c r="V124" s="28" t="n"/>
    </row>
    <row r="125" ht="15" customFormat="1" customHeight="1" s="22">
      <c r="A125" s="23" t="inlineStr">
        <is>
          <t>HcP-TWI-2023-06-289</t>
        </is>
      </c>
      <c r="B125" s="20" t="n"/>
      <c r="C125" s="24">
        <f>MID(A125,14,2)</f>
        <v/>
      </c>
      <c r="D125" s="25" t="inlineStr">
        <is>
          <t>Phan Van Phuc (HcP/MFE3.2)</t>
        </is>
      </c>
      <c r="E125" s="23" t="inlineStr">
        <is>
          <t>Temporary work instruction to use CMC Dashboard và Daily meeting review CMC for flow line</t>
        </is>
      </c>
      <c r="F125" s="22" t="inlineStr">
        <is>
          <t>LE</t>
        </is>
      </c>
      <c r="G125" s="26" t="inlineStr">
        <is>
          <t>S-CIP</t>
        </is>
      </c>
      <c r="H125" s="27" t="inlineStr">
        <is>
          <t>x</t>
        </is>
      </c>
      <c r="I125" s="22" t="inlineStr">
        <is>
          <t>x</t>
        </is>
      </c>
      <c r="J125" s="22" t="inlineStr">
        <is>
          <t>x</t>
        </is>
      </c>
      <c r="K125" s="22" t="inlineStr">
        <is>
          <t>x</t>
        </is>
      </c>
      <c r="L125" s="28" t="inlineStr">
        <is>
          <t>x</t>
        </is>
      </c>
      <c r="M125" s="31" t="n"/>
      <c r="N125" s="27" t="inlineStr">
        <is>
          <t>x</t>
        </is>
      </c>
      <c r="O125" s="22" t="inlineStr">
        <is>
          <t>x</t>
        </is>
      </c>
      <c r="P125" s="22" t="inlineStr">
        <is>
          <t>x</t>
        </is>
      </c>
      <c r="Q125" s="22" t="inlineStr">
        <is>
          <t>x</t>
        </is>
      </c>
      <c r="R125" s="22" t="inlineStr">
        <is>
          <t>x</t>
        </is>
      </c>
      <c r="S125" s="22" t="inlineStr">
        <is>
          <t>x</t>
        </is>
      </c>
      <c r="U125" s="26" t="n"/>
      <c r="V125" s="28" t="n"/>
    </row>
    <row r="126" ht="15" customFormat="1" customHeight="1" s="22">
      <c r="A126" s="23" t="inlineStr">
        <is>
          <t>HcP-TWI-2023-05-246</t>
        </is>
      </c>
      <c r="B126" s="20" t="n"/>
      <c r="C126" s="24">
        <f>MID(A126,14,2)</f>
        <v/>
      </c>
      <c r="D126" s="25" t="inlineStr">
        <is>
          <t>Phan Van Phuc (HcP/MFE3.2)</t>
        </is>
      </c>
      <c r="E126" s="23" t="inlineStr">
        <is>
          <t xml:space="preserve">Temporary instruction to make report &amp; input data with high reject at AOI </t>
        </is>
      </c>
      <c r="F126" s="22" t="inlineStr">
        <is>
          <t>LE</t>
        </is>
      </c>
      <c r="G126" s="26" t="inlineStr">
        <is>
          <t>Quality</t>
        </is>
      </c>
      <c r="H126" s="27" t="inlineStr">
        <is>
          <t>x</t>
        </is>
      </c>
      <c r="I126" s="22" t="inlineStr">
        <is>
          <t>x</t>
        </is>
      </c>
      <c r="J126" s="22" t="inlineStr">
        <is>
          <t>x</t>
        </is>
      </c>
      <c r="K126" s="22" t="inlineStr">
        <is>
          <t>x</t>
        </is>
      </c>
      <c r="L126" s="28" t="inlineStr">
        <is>
          <t>x</t>
        </is>
      </c>
      <c r="M126" s="31" t="inlineStr">
        <is>
          <t>x</t>
        </is>
      </c>
      <c r="N126" s="27" t="n"/>
      <c r="U126" s="26" t="n"/>
      <c r="V126" s="28" t="n"/>
    </row>
    <row r="127" ht="15" customFormat="1" customHeight="1" s="22">
      <c r="A127" s="23" t="inlineStr">
        <is>
          <t>HcP-TWI-2023-05-197</t>
        </is>
      </c>
      <c r="B127" s="20" t="n"/>
      <c r="C127" s="24">
        <f>MID(A127,14,2)</f>
        <v/>
      </c>
      <c r="D127" s="25" t="inlineStr">
        <is>
          <t>Phan Van Phuc (HcP/MFE3.2)</t>
        </is>
      </c>
      <c r="E127" s="23" t="inlineStr">
        <is>
          <t>Instruction to apply CMC at AOIs MSE3</t>
        </is>
      </c>
      <c r="F127" s="22" t="inlineStr">
        <is>
          <t>LE</t>
        </is>
      </c>
      <c r="G127" s="26" t="inlineStr">
        <is>
          <t>S-CIP</t>
        </is>
      </c>
      <c r="H127" s="27" t="inlineStr">
        <is>
          <t>x</t>
        </is>
      </c>
      <c r="I127" s="22" t="inlineStr">
        <is>
          <t>x</t>
        </is>
      </c>
      <c r="J127" s="22" t="inlineStr">
        <is>
          <t>x</t>
        </is>
      </c>
      <c r="K127" s="22" t="inlineStr">
        <is>
          <t>x</t>
        </is>
      </c>
      <c r="L127" s="28" t="inlineStr">
        <is>
          <t>x</t>
        </is>
      </c>
      <c r="M127" s="31" t="n"/>
      <c r="N127" s="27" t="n"/>
      <c r="U127" s="26" t="n"/>
      <c r="V127" s="28" t="n"/>
    </row>
    <row r="128" ht="15" customFormat="1" customHeight="1" s="22">
      <c r="A128" s="23" t="inlineStr">
        <is>
          <t>HcP-TWI-2023-04-181</t>
        </is>
      </c>
      <c r="B128" s="20" t="n"/>
      <c r="C128" s="24">
        <f>MID(A128,14,2)</f>
        <v/>
      </c>
      <c r="D128" s="25" t="inlineStr">
        <is>
          <t>Pham Nguyen Thanh Tai (HcP/MFE3.12)</t>
        </is>
      </c>
      <c r="E128" s="23" t="inlineStr">
        <is>
          <t>kiểm tra tình trạng KLT của 4 góc pallet</t>
        </is>
      </c>
      <c r="F128" s="22" t="inlineStr">
        <is>
          <t>FL</t>
        </is>
      </c>
      <c r="G128" s="26" t="inlineStr">
        <is>
          <t>PSS</t>
        </is>
      </c>
      <c r="H128" s="27" t="n"/>
      <c r="L128" s="28" t="n"/>
      <c r="M128" s="31" t="n"/>
      <c r="N128" s="27" t="n"/>
      <c r="S128" s="22" t="inlineStr">
        <is>
          <t>x</t>
        </is>
      </c>
      <c r="U128" s="26" t="n"/>
      <c r="V128" s="28" t="n"/>
    </row>
    <row r="129" ht="15" customFormat="1" customHeight="1" s="22">
      <c r="A129" s="23" t="inlineStr">
        <is>
          <t>HcP-TWI-2023-05-209</t>
        </is>
      </c>
      <c r="B129" s="20" t="n"/>
      <c r="C129" s="24">
        <f>MID(A129,14,2)</f>
        <v/>
      </c>
      <c r="D129" s="25" t="inlineStr">
        <is>
          <t>Pham Nguyen Thanh Tai (HcP/MFE3.12)</t>
        </is>
      </c>
      <c r="E129" s="23" t="inlineStr">
        <is>
          <t>Hướng dẫn dịch chuyển khoản hở element tại vị trí Pre</t>
        </is>
      </c>
      <c r="F129" s="22" t="inlineStr">
        <is>
          <t>FL</t>
        </is>
      </c>
      <c r="G129" s="26" t="inlineStr">
        <is>
          <t>S-CIP</t>
        </is>
      </c>
      <c r="H129" s="27" t="n"/>
      <c r="L129" s="28" t="n"/>
      <c r="M129" s="31" t="n"/>
      <c r="N129" s="27" t="n"/>
      <c r="O129" s="22" t="inlineStr">
        <is>
          <t>x</t>
        </is>
      </c>
      <c r="U129" s="26" t="n"/>
      <c r="V129" s="28" t="n"/>
    </row>
    <row r="130" ht="15" customFormat="1" customHeight="1" s="22">
      <c r="A130" s="23" t="inlineStr">
        <is>
          <t>HcP-TWI-2023-04-194</t>
        </is>
      </c>
      <c r="B130" s="20" t="n"/>
      <c r="C130" s="24">
        <f>MID(A130,14,2)</f>
        <v/>
      </c>
      <c r="D130" s="25" t="inlineStr">
        <is>
          <t>Le Minh Nhat (HcP/MFE3.11)</t>
        </is>
      </c>
      <c r="E130" s="23" t="inlineStr">
        <is>
          <t>Hướng dẫn quy trình chạy lần 2 – 2nd run tại line AOI truyền thống (6</t>
        </is>
      </c>
      <c r="F130" s="22" t="inlineStr">
        <is>
          <t>AOI</t>
        </is>
      </c>
      <c r="G130" s="26" t="inlineStr">
        <is>
          <t>S-CIP</t>
        </is>
      </c>
      <c r="H130" s="27" t="n"/>
      <c r="K130" s="22" t="inlineStr">
        <is>
          <t>x</t>
        </is>
      </c>
      <c r="L130" s="28" t="n"/>
      <c r="M130" s="31" t="n"/>
      <c r="N130" s="27" t="n"/>
      <c r="U130" s="26" t="n"/>
      <c r="V130" s="28" t="n"/>
    </row>
    <row r="131" ht="15" customFormat="1" customHeight="1" s="22">
      <c r="A131" s="23" t="inlineStr">
        <is>
          <t>HcP-TWI-2023-04-190</t>
        </is>
      </c>
      <c r="B131" s="20" t="n"/>
      <c r="C131" s="24">
        <f>MID(A131,14,2)</f>
        <v/>
      </c>
      <c r="D131" s="25" t="inlineStr">
        <is>
          <t>Le Minh Nhat (HcP/MFE3.11)</t>
        </is>
      </c>
      <c r="E131" s="23" t="inlineStr">
        <is>
          <t>Hướng dẫn tối ưu hóa quy trình Ramp Up và Ramp Down khi line AOI OG chạy 17 Shift</t>
        </is>
      </c>
      <c r="F131" s="22" t="inlineStr">
        <is>
          <t>AOI</t>
        </is>
      </c>
      <c r="G131" s="26" t="inlineStr">
        <is>
          <t>S-CIP</t>
        </is>
      </c>
      <c r="H131" s="27" t="inlineStr">
        <is>
          <t>x</t>
        </is>
      </c>
      <c r="I131" s="22" t="inlineStr">
        <is>
          <t>x</t>
        </is>
      </c>
      <c r="J131" s="22" t="inlineStr">
        <is>
          <t>x</t>
        </is>
      </c>
      <c r="K131" s="22" t="inlineStr">
        <is>
          <t>x</t>
        </is>
      </c>
      <c r="L131" s="28" t="inlineStr">
        <is>
          <t>x</t>
        </is>
      </c>
      <c r="M131" s="31" t="n"/>
      <c r="N131" s="27" t="n"/>
      <c r="U131" s="26" t="n"/>
      <c r="V131" s="28" t="n"/>
    </row>
    <row r="132" ht="15" customFormat="1" customHeight="1" s="22">
      <c r="A132" s="23" t="inlineStr">
        <is>
          <t>HcP-TWI-2023-05-198</t>
        </is>
      </c>
      <c r="B132" s="20" t="n"/>
      <c r="C132" s="24">
        <f>MID(A132,14,2)</f>
        <v/>
      </c>
      <c r="D132" s="25" t="inlineStr">
        <is>
          <t>Trinh Phu Hien (HcP/MFE3.12)</t>
        </is>
      </c>
      <c r="E132" s="23" t="inlineStr">
        <is>
          <t>Sử dụng thử nghiệm camera AI để phát hiện bất thường trong quá trình lắp ráp sản phẩm ở vị trí Final line 11</t>
        </is>
      </c>
      <c r="F132" s="22" t="inlineStr">
        <is>
          <t>FL</t>
        </is>
      </c>
      <c r="G132" s="26" t="inlineStr">
        <is>
          <t>Quality</t>
        </is>
      </c>
      <c r="H132" s="27" t="n"/>
      <c r="L132" s="28" t="n"/>
      <c r="M132" s="31" t="n"/>
      <c r="N132" s="27" t="n"/>
      <c r="P132" s="22" t="inlineStr">
        <is>
          <t>x</t>
        </is>
      </c>
      <c r="U132" s="26" t="n"/>
      <c r="V132" s="28" t="inlineStr">
        <is>
          <t>x</t>
        </is>
      </c>
    </row>
    <row r="133" ht="15" customFormat="1" customHeight="1" s="22">
      <c r="A133" s="23" t="inlineStr">
        <is>
          <t>HcP-TWI-2023-04-167</t>
        </is>
      </c>
      <c r="B133" s="20" t="n"/>
      <c r="C133" s="24">
        <f>MID(A133,14,2)</f>
        <v/>
      </c>
      <c r="D133" s="25" t="inlineStr">
        <is>
          <t>Vo Thien Tam (HcP/MFE3.12)</t>
        </is>
      </c>
      <c r="E133" s="23" t="inlineStr">
        <is>
          <t>Hướng dẫn in lại tem tại vị trí packing</t>
        </is>
      </c>
      <c r="F133" s="22" t="inlineStr">
        <is>
          <t>FL</t>
        </is>
      </c>
      <c r="G133" s="26" t="inlineStr">
        <is>
          <t>PSS</t>
        </is>
      </c>
      <c r="H133" s="27" t="n"/>
      <c r="L133" s="28" t="n"/>
      <c r="M133" s="31" t="n"/>
      <c r="N133" s="27" t="n"/>
      <c r="U133" s="26" t="n"/>
      <c r="V133" s="28" t="n"/>
    </row>
    <row r="134" ht="15" customFormat="1" customHeight="1" s="22">
      <c r="A134" s="23" t="inlineStr">
        <is>
          <t>HcP-TWI-2023-01-023</t>
        </is>
      </c>
      <c r="B134" s="20" t="n"/>
      <c r="C134" s="24">
        <f>MID(A134,14,2)</f>
        <v/>
      </c>
      <c r="D134" s="25" t="inlineStr">
        <is>
          <t>Vo Thien Tam (HcP/MFE3.12)</t>
        </is>
      </c>
      <c r="E134" s="23" t="inlineStr">
        <is>
          <t>HD chuyển đổi quy cách đóng gói từ KLT sang CBS</t>
        </is>
      </c>
      <c r="F134" s="22" t="inlineStr">
        <is>
          <t>FL</t>
        </is>
      </c>
      <c r="G134" s="26" t="inlineStr">
        <is>
          <t>Quality</t>
        </is>
      </c>
      <c r="H134" s="27" t="n"/>
      <c r="L134" s="28" t="n"/>
      <c r="M134" s="31" t="n"/>
      <c r="N134" s="27" t="n"/>
      <c r="U134" s="26" t="n"/>
      <c r="V134" s="28" t="n"/>
    </row>
    <row r="135" ht="15" customFormat="1" customHeight="1" s="22">
      <c r="A135" s="23" t="inlineStr">
        <is>
          <t>HcP-TWI-2023-06-262</t>
        </is>
      </c>
      <c r="B135" s="20" t="n"/>
      <c r="C135" s="24">
        <f>MID(A135,14,2)</f>
        <v/>
      </c>
      <c r="D135" s="25" t="inlineStr">
        <is>
          <t>Pham Thanh Hieu (HcP/MFE3.2)</t>
        </is>
      </c>
      <c r="E135" s="23" t="inlineStr">
        <is>
          <t>Reaction Plan for Scral belt at Assembly &amp; Scrap Belt during Sorting at</t>
        </is>
      </c>
      <c r="F135" s="22" t="inlineStr">
        <is>
          <t>LE</t>
        </is>
      </c>
      <c r="G135" s="26" t="n"/>
      <c r="H135" s="27" t="n"/>
      <c r="L135" s="28" t="n"/>
      <c r="M135" s="31" t="n"/>
      <c r="N135" s="27" t="n"/>
      <c r="U135" s="26" t="n"/>
      <c r="V135" s="28" t="n"/>
    </row>
    <row r="136" ht="15" customFormat="1" customHeight="1" s="22">
      <c r="A136" s="23" t="inlineStr">
        <is>
          <t>HcP-TWI-2023-06-256</t>
        </is>
      </c>
      <c r="B136" s="20" t="n"/>
      <c r="C136" s="24">
        <f>MID(A136,14,2)</f>
        <v/>
      </c>
      <c r="D136" s="25" t="inlineStr">
        <is>
          <t>Bui Chau Ngoc (HcP/MFE3.11)</t>
        </is>
      </c>
      <c r="E136" s="23" t="inlineStr">
        <is>
          <t>Hướng dẫn kiểm tra điểm ZERO &amp; đường line (checking point) của máy Eddy Current AL11</t>
        </is>
      </c>
      <c r="F136" s="22" t="inlineStr">
        <is>
          <t>AOI</t>
        </is>
      </c>
      <c r="G136" s="26" t="inlineStr">
        <is>
          <t>Quality</t>
        </is>
      </c>
      <c r="H136" s="27" t="n"/>
      <c r="J136" s="22" t="inlineStr">
        <is>
          <t>x</t>
        </is>
      </c>
      <c r="L136" s="28" t="n"/>
      <c r="M136" s="31" t="n"/>
      <c r="N136" s="27" t="n"/>
      <c r="U136" s="26" t="n"/>
      <c r="V136" s="28" t="n"/>
    </row>
    <row r="137" ht="15" customFormat="1" customHeight="1" s="22">
      <c r="A137" s="23" t="inlineStr">
        <is>
          <t>HcP-TWI-2023-03-116</t>
        </is>
      </c>
      <c r="B137" s="20" t="n"/>
      <c r="C137" s="24">
        <f>MID(A137,14,2)</f>
        <v/>
      </c>
      <c r="D137" s="25" t="inlineStr">
        <is>
          <t>Vang Tien Thang (HcP/MFE3.1)</t>
        </is>
      </c>
      <c r="E137" s="23" t="inlineStr">
        <is>
          <t>Hướng dẫn thực hiện công việc khi AOI có tỉ lệ reject cao</t>
        </is>
      </c>
      <c r="F137" s="22" t="inlineStr">
        <is>
          <t>AOI</t>
        </is>
      </c>
      <c r="G137" s="26" t="inlineStr">
        <is>
          <t>S-CIP</t>
        </is>
      </c>
      <c r="H137" s="27" t="n"/>
      <c r="K137" s="22" t="inlineStr">
        <is>
          <t>x</t>
        </is>
      </c>
      <c r="L137" s="28" t="n"/>
      <c r="M137" s="31" t="n"/>
      <c r="N137" s="27" t="n"/>
      <c r="U137" s="26" t="n"/>
      <c r="V137" s="28" t="n"/>
    </row>
    <row r="138" ht="15" customFormat="1" customHeight="1" s="22">
      <c r="A138" s="23" t="inlineStr">
        <is>
          <t>HcP-TWI-2023-05-238</t>
        </is>
      </c>
      <c r="B138" s="20" t="n"/>
      <c r="C138" s="24">
        <f>MID(A138,14,2)</f>
        <v/>
      </c>
      <c r="D138" s="25" t="inlineStr">
        <is>
          <t>Tao Ve Dan (HcP/MFE3.12)</t>
        </is>
      </c>
      <c r="E138" s="23" t="inlineStr">
        <is>
          <t>Hướng dẫn nhân viên thực hiện đổi loopset charge AL06</t>
        </is>
      </c>
      <c r="F138" s="22" t="inlineStr">
        <is>
          <t>FL</t>
        </is>
      </c>
      <c r="G138" s="26" t="inlineStr">
        <is>
          <t>S-CIP</t>
        </is>
      </c>
      <c r="H138" s="27" t="n"/>
      <c r="L138" s="28" t="n"/>
      <c r="M138" s="31" t="n"/>
      <c r="N138" s="27" t="n"/>
      <c r="O138" s="22" t="inlineStr">
        <is>
          <t>x</t>
        </is>
      </c>
      <c r="P138" s="22" t="inlineStr">
        <is>
          <t>x</t>
        </is>
      </c>
      <c r="Q138" s="22" t="inlineStr">
        <is>
          <t>x</t>
        </is>
      </c>
      <c r="U138" s="26" t="n"/>
      <c r="V138" s="28" t="inlineStr">
        <is>
          <t>x</t>
        </is>
      </c>
      <c r="W138" t="inlineStr">
        <is>
          <t>BLI: change loopset charge</t>
        </is>
      </c>
    </row>
    <row r="139" ht="15" customFormat="1" customHeight="1" s="22">
      <c r="A139" s="23" t="inlineStr">
        <is>
          <t>HcP-TWI-2023-07-335</t>
        </is>
      </c>
      <c r="B139" s="20" t="n"/>
      <c r="C139" s="24">
        <f>MID(A139,14,2)</f>
        <v/>
      </c>
      <c r="D139" s="25" t="inlineStr">
        <is>
          <t>Tao Ve Dan (HcP/MFE3.12)</t>
        </is>
      </c>
      <c r="E139" s="23" t="inlineStr">
        <is>
          <t>Hướng dẫn sử dụng loopset cho belt 094</t>
        </is>
      </c>
      <c r="F139" s="22" t="inlineStr">
        <is>
          <t>FL</t>
        </is>
      </c>
      <c r="G139" s="26" t="inlineStr">
        <is>
          <t>Quality</t>
        </is>
      </c>
      <c r="H139" s="27" t="n"/>
      <c r="L139" s="28" t="n"/>
      <c r="M139" s="31" t="n"/>
      <c r="N139" s="27" t="n"/>
      <c r="S139" s="22" t="inlineStr">
        <is>
          <t>x</t>
        </is>
      </c>
      <c r="T139" s="22" t="inlineStr">
        <is>
          <t>x</t>
        </is>
      </c>
      <c r="U139" s="26" t="n"/>
      <c r="V139" s="28" t="inlineStr">
        <is>
          <t>x</t>
        </is>
      </c>
      <c r="W139" t="inlineStr">
        <is>
          <t>Quality issue from MSE2</t>
        </is>
      </c>
    </row>
    <row r="140" ht="15" customFormat="1" customHeight="1" s="22">
      <c r="A140" s="23" t="inlineStr">
        <is>
          <t>HcP-TWI-2023-05-208</t>
        </is>
      </c>
      <c r="B140" s="20" t="n"/>
      <c r="C140" s="24">
        <f>MID(A140,14,2)</f>
        <v/>
      </c>
      <c r="D140" s="25" t="inlineStr">
        <is>
          <t>Le Minh Nhat (HcP/MFE3.11)</t>
        </is>
      </c>
      <c r="E140" s="23" t="inlineStr">
        <is>
          <t>Daily Check và kiểm tra điểm ZERO của máy Eddy Current</t>
        </is>
      </c>
      <c r="F140" s="22" t="inlineStr">
        <is>
          <t>AOI</t>
        </is>
      </c>
      <c r="G140" s="26" t="inlineStr">
        <is>
          <t>Quality</t>
        </is>
      </c>
      <c r="H140" s="27" t="n"/>
      <c r="J140" s="22" t="inlineStr">
        <is>
          <t>x</t>
        </is>
      </c>
      <c r="L140" s="28" t="n"/>
      <c r="M140" s="31" t="n"/>
      <c r="N140" s="27" t="n"/>
      <c r="U140" s="26" t="n"/>
      <c r="V140" s="28" t="n"/>
    </row>
    <row r="141" ht="15" customFormat="1" customHeight="1" s="22">
      <c r="A141" s="23" t="inlineStr">
        <is>
          <t>HcP-TWI-2023-06-251</t>
        </is>
      </c>
      <c r="B141" s="20" t="n"/>
      <c r="C141" s="24">
        <f>MID(A141,14,2)</f>
        <v/>
      </c>
      <c r="D141" s="25" t="inlineStr">
        <is>
          <t>Tao Ve Dan (HcP/MFE3.12)</t>
        </is>
      </c>
      <c r="E141" s="23" t="inlineStr">
        <is>
          <t>Hướng dẫn nhân viên thực hiện công việc khi đổi Mix tại AL06</t>
        </is>
      </c>
      <c r="F141" s="22" t="inlineStr">
        <is>
          <t>FL</t>
        </is>
      </c>
      <c r="G141" s="26" t="inlineStr">
        <is>
          <t>PSS</t>
        </is>
      </c>
      <c r="H141" s="27" t="n"/>
      <c r="L141" s="28" t="n"/>
      <c r="M141" s="31" t="n"/>
      <c r="N141" s="27" t="n"/>
      <c r="O141" s="22" t="inlineStr">
        <is>
          <t>x</t>
        </is>
      </c>
      <c r="P141" s="22" t="inlineStr">
        <is>
          <t>x</t>
        </is>
      </c>
      <c r="Q141" s="22" t="inlineStr">
        <is>
          <t>x</t>
        </is>
      </c>
      <c r="U141" s="26" t="n"/>
      <c r="V141" s="28" t="inlineStr">
        <is>
          <t>x</t>
        </is>
      </c>
      <c r="W141" t="inlineStr">
        <is>
          <t>BLI: change loopset charge</t>
        </is>
      </c>
    </row>
    <row r="142" ht="15" customFormat="1" customHeight="1" s="22">
      <c r="A142" s="23" t="inlineStr">
        <is>
          <t>HcP-TWI-2023-03-109</t>
        </is>
      </c>
      <c r="B142" s="20" t="n"/>
      <c r="C142" s="24">
        <f>MID(A142,14,2)</f>
        <v/>
      </c>
      <c r="D142" s="25" t="inlineStr">
        <is>
          <t>Vang Tien Thang (HcP/MFE3.1)</t>
        </is>
      </c>
      <c r="E142" s="23" t="inlineStr">
        <is>
          <t>AOI OG vision troubleshooting (station 01 &amp; 05)</t>
        </is>
      </c>
      <c r="F142" s="22" t="inlineStr">
        <is>
          <t>AOI</t>
        </is>
      </c>
      <c r="G142" s="26" t="inlineStr">
        <is>
          <t>S-CIP</t>
        </is>
      </c>
      <c r="H142" s="27" t="n"/>
      <c r="K142" s="22" t="inlineStr">
        <is>
          <t>x</t>
        </is>
      </c>
      <c r="L142" s="28" t="n"/>
      <c r="M142" s="31" t="n"/>
      <c r="N142" s="27" t="n"/>
      <c r="U142" s="26" t="n"/>
      <c r="V142" s="28" t="n"/>
    </row>
    <row r="143" ht="15" customFormat="1" customHeight="1" s="22">
      <c r="A143" s="23" t="inlineStr">
        <is>
          <t>HcP-TWI-2023-04-189</t>
        </is>
      </c>
      <c r="B143" s="20" t="n"/>
      <c r="C143" s="24">
        <f>MID(A143,14,2)</f>
        <v/>
      </c>
      <c r="D143" s="25" t="inlineStr">
        <is>
          <t>Pham Nguyen Thanh Tai (HcP/MFE3.12)</t>
        </is>
      </c>
      <c r="E143" s="23" t="inlineStr">
        <is>
          <t>Hướng dẫn cách dùng tool kiểm tra độ lệch rail tại Pre</t>
        </is>
      </c>
      <c r="F143" s="22" t="inlineStr">
        <is>
          <t>FL</t>
        </is>
      </c>
      <c r="G143" s="26" t="inlineStr">
        <is>
          <t>S-CIP</t>
        </is>
      </c>
      <c r="H143" s="27" t="n"/>
      <c r="L143" s="28" t="n"/>
      <c r="M143" s="31" t="inlineStr">
        <is>
          <t>x</t>
        </is>
      </c>
      <c r="N143" s="27" t="n"/>
      <c r="O143" s="22" t="inlineStr">
        <is>
          <t>x</t>
        </is>
      </c>
      <c r="U143" s="26" t="n"/>
      <c r="V143" s="28" t="n"/>
    </row>
    <row r="144" ht="15" customFormat="1" customHeight="1" s="22">
      <c r="A144" s="23" t="inlineStr">
        <is>
          <t>HcP-TWI-2023-03-124</t>
        </is>
      </c>
      <c r="B144" s="20" t="n"/>
      <c r="C144" s="24">
        <f>MID(A144,14,2)</f>
        <v/>
      </c>
      <c r="D144" s="25" t="inlineStr">
        <is>
          <t>Pham Nguyen Thanh Tai (HcP/MFE3.12)</t>
        </is>
      </c>
      <c r="E144" s="23" t="inlineStr">
        <is>
          <t>Kế hoạch phản ứng khi element chạm limit của ống element tại Pre</t>
        </is>
      </c>
      <c r="F144" s="22" t="inlineStr">
        <is>
          <t>FL</t>
        </is>
      </c>
      <c r="G144" s="26" t="inlineStr">
        <is>
          <t>S-CIP</t>
        </is>
      </c>
      <c r="H144" s="27" t="n"/>
      <c r="L144" s="28" t="n"/>
      <c r="M144" s="31" t="n"/>
      <c r="N144" s="27" t="n"/>
      <c r="O144" s="22" t="inlineStr">
        <is>
          <t>x</t>
        </is>
      </c>
      <c r="U144" s="26" t="n"/>
      <c r="V144" s="28" t="n"/>
    </row>
    <row r="145" ht="15" customFormat="1" customHeight="1" s="22">
      <c r="A145" s="23" t="inlineStr">
        <is>
          <t>HcP-TWI-2023-02-055</t>
        </is>
      </c>
      <c r="B145" s="20" t="n"/>
      <c r="C145" s="24">
        <f>MID(A145,14,2)</f>
        <v/>
      </c>
      <c r="D145" s="25" t="inlineStr">
        <is>
          <t>Pham Nguyen Thanh Tai (HcP/MFE3.12)</t>
        </is>
      </c>
      <c r="E145" s="23" t="inlineStr">
        <is>
          <t>New Standard for “yellow discoloration” on facet/surface loopset 082 CKD Track 1B (Only apply for all batch of track 1B)</t>
        </is>
      </c>
      <c r="F145" s="22" t="inlineStr">
        <is>
          <t>FL</t>
        </is>
      </c>
      <c r="G145" s="26" t="inlineStr">
        <is>
          <t>Quality</t>
        </is>
      </c>
      <c r="H145" s="27" t="n"/>
      <c r="L145" s="28" t="n"/>
      <c r="M145" s="31" t="n"/>
      <c r="N145" s="27" t="inlineStr">
        <is>
          <t>x</t>
        </is>
      </c>
      <c r="U145" s="26" t="n"/>
      <c r="V145" s="28" t="n"/>
    </row>
    <row r="146" ht="15" customFormat="1" customHeight="1" s="22">
      <c r="A146" s="23" t="inlineStr">
        <is>
          <t>HcP-TWI-2023-03-123</t>
        </is>
      </c>
      <c r="B146" s="20" t="n"/>
      <c r="C146" s="24">
        <f>MID(A146,14,2)</f>
        <v/>
      </c>
      <c r="D146" s="25" t="inlineStr">
        <is>
          <t>Phan Van Phuc (HcP/MFE3.2)</t>
        </is>
      </c>
      <c r="E146" s="23" t="inlineStr">
        <is>
          <t xml:space="preserve">Reaction plan for assembly operator when detect element defect with raise asperity </t>
        </is>
      </c>
      <c r="F146" s="22" t="inlineStr">
        <is>
          <t>LE</t>
        </is>
      </c>
      <c r="G146" s="26" t="inlineStr">
        <is>
          <t>Quality</t>
        </is>
      </c>
      <c r="H146" s="27" t="n"/>
      <c r="L146" s="28" t="n"/>
      <c r="M146" s="31" t="n"/>
      <c r="N146" s="27" t="n"/>
      <c r="O146" s="22" t="inlineStr">
        <is>
          <t>x</t>
        </is>
      </c>
      <c r="P146" s="22" t="inlineStr">
        <is>
          <t>x</t>
        </is>
      </c>
      <c r="R146" s="28" t="n"/>
      <c r="U146" s="26" t="n"/>
      <c r="V146" s="28" t="n"/>
    </row>
    <row r="147" ht="15" customFormat="1" customHeight="1" s="22">
      <c r="A147" s="23" t="inlineStr">
        <is>
          <t>HcP-TWI-2023-02-058</t>
        </is>
      </c>
      <c r="B147" s="20" t="n"/>
      <c r="C147" s="24">
        <f>MID(A147,14,2)</f>
        <v/>
      </c>
      <c r="D147" s="25" t="inlineStr">
        <is>
          <t>Le Minh Nhat (HcP/MFE3.11)</t>
        </is>
      </c>
      <c r="E147" s="23" t="inlineStr">
        <is>
          <t>Cập nhật hướng dẫn reaction khi xảy ra lỗi B05</t>
        </is>
      </c>
      <c r="F147" s="22" t="inlineStr">
        <is>
          <t>AOI</t>
        </is>
      </c>
      <c r="G147" s="26" t="inlineStr">
        <is>
          <t>NC</t>
        </is>
      </c>
      <c r="H147" s="27" t="n"/>
      <c r="K147" s="22" t="inlineStr">
        <is>
          <t>x</t>
        </is>
      </c>
      <c r="L147" s="28" t="n"/>
      <c r="M147" s="31" t="n"/>
      <c r="N147" s="27" t="n"/>
      <c r="U147" s="26" t="n"/>
      <c r="V147" s="28" t="n"/>
    </row>
    <row r="148" ht="15" customFormat="1" customHeight="1" s="22">
      <c r="A148" s="23" t="inlineStr">
        <is>
          <t>HcP-TWI-2023-02-039</t>
        </is>
      </c>
      <c r="B148" s="20" t="n"/>
      <c r="C148" s="24">
        <f>MID(A148,14,2)</f>
        <v/>
      </c>
      <c r="D148" s="25" t="inlineStr">
        <is>
          <t>Vo Thien Tam (HcP/MFE3.12)</t>
        </is>
      </c>
      <c r="E148" s="23" t="inlineStr">
        <is>
          <t>Hướng dẫn nhân viên 2C kiểm tra thêm 360 trên belt</t>
        </is>
      </c>
      <c r="F148" s="22" t="inlineStr">
        <is>
          <t>FL</t>
        </is>
      </c>
      <c r="G148" s="26" t="inlineStr">
        <is>
          <t>Quality</t>
        </is>
      </c>
      <c r="H148" s="27" t="n"/>
      <c r="L148" s="28" t="n"/>
      <c r="M148" s="31" t="n"/>
      <c r="N148" s="27" t="n"/>
      <c r="U148" s="26" t="n"/>
      <c r="V148" s="28" t="n"/>
    </row>
    <row r="149" ht="15" customFormat="1" customHeight="1" s="22">
      <c r="A149" s="23" t="inlineStr">
        <is>
          <t>HcP-TWI-2023-03-117</t>
        </is>
      </c>
      <c r="B149" s="20" t="n"/>
      <c r="C149" s="24">
        <f>MID(A149,14,2)</f>
        <v/>
      </c>
      <c r="D149" s="25" t="inlineStr">
        <is>
          <t>Trinh Phu Hien (HcP/MFE3.12)</t>
        </is>
      </c>
      <c r="E149" s="23" t="inlineStr">
        <is>
          <t>Sử dụng camera AI để phát hiện bất thường trong quá trình lắp ráp sản phẩm ở vị trí Final line 11</t>
        </is>
      </c>
      <c r="F149" s="22" t="inlineStr">
        <is>
          <t>FL</t>
        </is>
      </c>
      <c r="G149" s="26" t="inlineStr">
        <is>
          <t>Quality</t>
        </is>
      </c>
      <c r="H149" s="27" t="n"/>
      <c r="L149" s="28" t="n"/>
      <c r="M149" s="31" t="n"/>
      <c r="N149" s="27" t="n"/>
      <c r="P149" s="22" t="inlineStr">
        <is>
          <t>x</t>
        </is>
      </c>
      <c r="U149" s="26" t="n"/>
      <c r="V149" s="28" t="inlineStr">
        <is>
          <t>x</t>
        </is>
      </c>
    </row>
    <row r="150" ht="15" customFormat="1" customHeight="1" s="22">
      <c r="A150" s="23" t="inlineStr">
        <is>
          <t>HcP-TWI-2023-03-141</t>
        </is>
      </c>
      <c r="B150" s="20" t="n"/>
      <c r="C150" s="24">
        <f>MID(A150,14,2)</f>
        <v/>
      </c>
      <c r="D150" s="25" t="inlineStr">
        <is>
          <t>Bui Chau Ngoc (HcP/MFE3.11)</t>
        </is>
      </c>
      <c r="E150" s="23" t="inlineStr">
        <is>
          <t>Training for operator at AOI process regarding "Containment Action" for project PSS HcP_M_22_048 Metal Contamination on belts</t>
        </is>
      </c>
      <c r="F150" s="22" t="inlineStr">
        <is>
          <t>AOI</t>
        </is>
      </c>
      <c r="G150" s="26" t="inlineStr">
        <is>
          <t>PSS</t>
        </is>
      </c>
      <c r="H150" s="27" t="n"/>
      <c r="K150" s="22" t="inlineStr">
        <is>
          <t>x</t>
        </is>
      </c>
      <c r="L150" s="28" t="n"/>
      <c r="M150" s="31" t="n"/>
      <c r="N150" s="27" t="n"/>
      <c r="U150" s="26" t="n"/>
      <c r="V150" s="28" t="n"/>
    </row>
    <row r="151" ht="25" customFormat="1" customHeight="1" s="22">
      <c r="A151" s="23" t="inlineStr">
        <is>
          <t>HcP-TWI-2023-02-037</t>
        </is>
      </c>
      <c r="B151" s="20" t="n"/>
      <c r="C151" s="24">
        <f>MID(A151,14,2)</f>
        <v/>
      </c>
      <c r="D151" s="25" t="inlineStr">
        <is>
          <t>Tao Ve Dan (HcP/MFE3.12)</t>
        </is>
      </c>
      <c r="E151" s="23" t="inlineStr">
        <is>
          <t>Hướng dẫn nhân viên AOI cấp element mix vào AOI assembly Cabin 1</t>
        </is>
      </c>
      <c r="F151" s="22" t="inlineStr">
        <is>
          <t>FL</t>
        </is>
      </c>
      <c r="G151" s="26" t="inlineStr">
        <is>
          <t>S-CIP</t>
        </is>
      </c>
      <c r="H151" s="27" t="n"/>
      <c r="L151" s="28" t="n"/>
      <c r="M151" s="31" t="n"/>
      <c r="N151" s="27" t="n"/>
      <c r="T151" s="22" t="inlineStr">
        <is>
          <t>x</t>
        </is>
      </c>
      <c r="U151" s="26" t="n"/>
      <c r="V151" s="28" t="inlineStr">
        <is>
          <t>x</t>
        </is>
      </c>
      <c r="W151" s="49" t="inlineStr">
        <is>
          <t>+AOI OP                                                                                                                                                                                                                                                   S-CIP optimize Sumpermarket headcount</t>
        </is>
      </c>
    </row>
    <row r="152" ht="15" customFormat="1" customHeight="1" s="22">
      <c r="A152" s="23" t="inlineStr">
        <is>
          <t>HcP-TWI-2023-03-128</t>
        </is>
      </c>
      <c r="B152" s="20" t="n"/>
      <c r="C152" s="24">
        <f>MID(A152,14,2)</f>
        <v/>
      </c>
      <c r="D152" s="25" t="inlineStr">
        <is>
          <t>Le Minh Nhat (HcP/MFE3.11)</t>
        </is>
      </c>
      <c r="E152" s="23" t="inlineStr">
        <is>
          <t>Daily Check và kiểm tra điểm ZERO của máy Eddy Current</t>
        </is>
      </c>
      <c r="F152" s="22" t="inlineStr">
        <is>
          <t>AOI</t>
        </is>
      </c>
      <c r="G152" s="26" t="inlineStr">
        <is>
          <t>Quality</t>
        </is>
      </c>
      <c r="H152" s="27" t="n"/>
      <c r="J152" s="22" t="inlineStr">
        <is>
          <t>x</t>
        </is>
      </c>
      <c r="L152" s="28" t="n"/>
      <c r="M152" s="31" t="n"/>
      <c r="N152" s="27" t="n"/>
      <c r="U152" s="26" t="n"/>
      <c r="V152" s="28" t="n"/>
    </row>
    <row r="153" ht="15" customFormat="1" customHeight="1" s="22">
      <c r="A153" s="23" t="inlineStr">
        <is>
          <t>HcP-TWI-2023-03-145</t>
        </is>
      </c>
      <c r="B153" s="20" t="n"/>
      <c r="C153" s="24">
        <f>MID(A153,14,2)</f>
        <v/>
      </c>
      <c r="D153" s="25" t="inlineStr">
        <is>
          <t>Do Quoc Vinh (HcP/MFE3.11)</t>
        </is>
      </c>
      <c r="E153" s="23" t="inlineStr">
        <is>
          <t>Hướng dẫn nhân viên vận hành kiểm tra cảm biến phát hiện đầy line (sensor detect full-line) tại Pre-Assembly</t>
        </is>
      </c>
      <c r="F153" s="22" t="inlineStr">
        <is>
          <t>AOI</t>
        </is>
      </c>
      <c r="G153" s="26" t="inlineStr">
        <is>
          <t>S-CIP</t>
        </is>
      </c>
      <c r="H153" s="27" t="inlineStr">
        <is>
          <t>x</t>
        </is>
      </c>
      <c r="L153" s="28" t="n"/>
      <c r="M153" s="31" t="n"/>
      <c r="N153" s="27" t="n"/>
      <c r="U153" s="26" t="n"/>
      <c r="V153" s="28" t="n"/>
    </row>
    <row r="154" ht="15" customFormat="1" customHeight="1" s="22">
      <c r="A154" s="23" t="inlineStr">
        <is>
          <t>HcP-TWI-2023-03-103</t>
        </is>
      </c>
      <c r="B154" s="20" t="n"/>
      <c r="C154" s="24">
        <f>MID(A154,14,2)</f>
        <v/>
      </c>
      <c r="D154" s="25" t="inlineStr">
        <is>
          <t>Pham Nguyen Thanh Tai (HcP/MFE3.12)</t>
        </is>
      </c>
      <c r="E154" s="23" t="inlineStr">
        <is>
          <t>Hướng dẫn cách dùng tool kiểm tra độ lệch rail tại Pre</t>
        </is>
      </c>
      <c r="F154" s="22" t="inlineStr">
        <is>
          <t>FL</t>
        </is>
      </c>
      <c r="G154" s="26" t="inlineStr">
        <is>
          <t>S-CIP</t>
        </is>
      </c>
      <c r="H154" s="27" t="n"/>
      <c r="L154" s="28" t="n"/>
      <c r="M154" s="31" t="n"/>
      <c r="N154" s="27" t="n"/>
      <c r="O154" s="22" t="inlineStr">
        <is>
          <t>x</t>
        </is>
      </c>
      <c r="U154" s="26" t="n"/>
      <c r="V154" s="28" t="n"/>
    </row>
    <row r="155" ht="15" customFormat="1" customHeight="1" s="22">
      <c r="A155" s="23" t="inlineStr">
        <is>
          <t>HcP-TWI-2023-02-032</t>
        </is>
      </c>
      <c r="B155" s="20" t="n"/>
      <c r="C155" s="24">
        <f>MID(A155,14,2)</f>
        <v/>
      </c>
      <c r="D155" s="25" t="inlineStr">
        <is>
          <t>Pham Nguyen Thanh Tai (HcP/MFE3.12)</t>
        </is>
      </c>
      <c r="E155" s="23" t="inlineStr">
        <is>
          <t>Handover process of belts scrap between production line and support team</t>
        </is>
      </c>
      <c r="F155" s="22" t="inlineStr">
        <is>
          <t>FL</t>
        </is>
      </c>
      <c r="G155" s="26" t="inlineStr">
        <is>
          <t>S-CIP</t>
        </is>
      </c>
      <c r="H155" s="27" t="n"/>
      <c r="L155" s="28" t="n"/>
      <c r="M155" s="31" t="n"/>
      <c r="N155" s="27" t="n"/>
      <c r="U155" s="26" t="inlineStr">
        <is>
          <t>x</t>
        </is>
      </c>
      <c r="V155" s="28" t="inlineStr">
        <is>
          <t>x</t>
        </is>
      </c>
    </row>
    <row r="156" ht="15" customFormat="1" customHeight="1" s="22">
      <c r="A156" s="23" t="inlineStr">
        <is>
          <t>HcP-TWI-2023-01-005</t>
        </is>
      </c>
      <c r="B156" s="20" t="n"/>
      <c r="C156" s="24">
        <f>MID(A156,14,2)</f>
        <v/>
      </c>
      <c r="D156" s="25" t="inlineStr">
        <is>
          <t>Le Minh Nhat (HcP/MFE3.11)</t>
        </is>
      </c>
      <c r="E156" s="23" t="inlineStr">
        <is>
          <t>Cập nhật hướng dẫn Changeover nhỏ OG</t>
        </is>
      </c>
      <c r="F156" s="22" t="inlineStr">
        <is>
          <t>AOI</t>
        </is>
      </c>
      <c r="G156" s="26" t="inlineStr">
        <is>
          <t>S-CIP</t>
        </is>
      </c>
      <c r="H156" s="27" t="n"/>
      <c r="L156" s="28" t="n"/>
      <c r="M156" s="31" t="inlineStr">
        <is>
          <t>x</t>
        </is>
      </c>
      <c r="N156" s="27" t="n"/>
      <c r="U156" s="26" t="n"/>
      <c r="V156" s="28" t="n"/>
    </row>
    <row r="157" ht="15" customFormat="1" customHeight="1" s="22">
      <c r="A157" s="23" t="inlineStr">
        <is>
          <t>HcP-TWI-2023-02-065</t>
        </is>
      </c>
      <c r="B157" s="20" t="n"/>
      <c r="C157" s="24">
        <f>MID(A157,14,2)</f>
        <v/>
      </c>
      <c r="D157" s="25" t="inlineStr">
        <is>
          <t>Vang Tien Thang (HcP/MFE3.1)</t>
        </is>
      </c>
      <c r="E157" s="23" t="inlineStr">
        <is>
          <t>AOI OG vision troubleshooting</t>
        </is>
      </c>
      <c r="F157" s="22" t="inlineStr">
        <is>
          <t>AOI</t>
        </is>
      </c>
      <c r="G157" s="26" t="inlineStr">
        <is>
          <t>S-CIP</t>
        </is>
      </c>
      <c r="H157" s="27" t="n"/>
      <c r="K157" s="22" t="inlineStr">
        <is>
          <t>x</t>
        </is>
      </c>
      <c r="L157" s="28" t="n"/>
      <c r="M157" s="31" t="n"/>
      <c r="N157" s="27" t="n"/>
      <c r="U157" s="26" t="n"/>
      <c r="V157" s="28" t="n"/>
    </row>
    <row r="158" ht="15" customFormat="1" customHeight="1" s="22">
      <c r="A158" s="23" t="inlineStr">
        <is>
          <t>HcP-TWI-2023-02-043</t>
        </is>
      </c>
      <c r="B158" s="20" t="n"/>
      <c r="C158" s="24">
        <f>MID(A158,14,2)</f>
        <v/>
      </c>
      <c r="D158" s="25" t="inlineStr">
        <is>
          <t>Nguyen Van Ry (HcP/MFE3.12)</t>
        </is>
      </c>
      <c r="E158" s="23" t="inlineStr">
        <is>
          <t>Hành động phản ứng khi xy lanh KLT tại packing không nâng lên</t>
        </is>
      </c>
      <c r="F158" s="22" t="inlineStr">
        <is>
          <t>FL</t>
        </is>
      </c>
      <c r="G158" s="26" t="inlineStr">
        <is>
          <t>Quality</t>
        </is>
      </c>
      <c r="H158" s="27" t="n"/>
      <c r="L158" s="28" t="n"/>
      <c r="M158" s="31" t="n"/>
      <c r="N158" s="27" t="n"/>
      <c r="Q158" s="22" t="inlineStr">
        <is>
          <t>x</t>
        </is>
      </c>
      <c r="R158" s="22" t="inlineStr">
        <is>
          <t>x</t>
        </is>
      </c>
      <c r="U158" s="26" t="n"/>
      <c r="V158" s="28" t="n"/>
    </row>
    <row r="159" ht="15" customFormat="1" customHeight="1" s="22">
      <c r="A159" s="23" t="inlineStr">
        <is>
          <t>HcP-TWI-2023-01-008</t>
        </is>
      </c>
      <c r="B159" s="20" t="n"/>
      <c r="C159" s="24">
        <f>MID(A159,14,2)</f>
        <v/>
      </c>
      <c r="D159" s="25" t="inlineStr">
        <is>
          <t>Le Minh Nhat (HcP/MFE3.11)</t>
        </is>
      </c>
      <c r="E159" s="23" t="inlineStr">
        <is>
          <t>Daily Check và kiểm tra điểm ZERO của máy Eddy Current</t>
        </is>
      </c>
      <c r="F159" s="22" t="inlineStr">
        <is>
          <t>AOI</t>
        </is>
      </c>
      <c r="G159" s="26" t="inlineStr">
        <is>
          <t>Quality</t>
        </is>
      </c>
      <c r="H159" s="27" t="n"/>
      <c r="J159" s="22" t="inlineStr">
        <is>
          <t>x</t>
        </is>
      </c>
      <c r="L159" s="28" t="n"/>
      <c r="M159" s="31" t="n"/>
      <c r="N159" s="27" t="n"/>
      <c r="U159" s="26" t="n"/>
      <c r="V159" s="28" t="n"/>
    </row>
    <row r="160" ht="42.5" customFormat="1" customHeight="1" s="55">
      <c r="C160" s="56" t="n"/>
      <c r="D160" s="56" t="n"/>
      <c r="E160" s="55" t="inlineStr">
        <is>
          <t>Total</t>
        </is>
      </c>
      <c r="H160" s="57">
        <f>COUNTIF(H3:H159,"x")</f>
        <v/>
      </c>
      <c r="I160" s="57">
        <f>COUNTIF(I3:I159,"x")</f>
        <v/>
      </c>
      <c r="J160" s="57">
        <f>COUNTIF(J3:J159,"x")</f>
        <v/>
      </c>
      <c r="K160" s="57">
        <f>COUNTIF(K3:K159,"x")</f>
        <v/>
      </c>
      <c r="L160" s="57">
        <f>COUNTIF(L3:L159,"x")</f>
        <v/>
      </c>
      <c r="M160" s="57">
        <f>COUNTIF(M3:M159,"x")</f>
        <v/>
      </c>
      <c r="N160" s="57">
        <f>COUNTIF(N3:N159,"x")</f>
        <v/>
      </c>
      <c r="O160" s="57">
        <f>COUNTIF(O3:O159,"x")</f>
        <v/>
      </c>
      <c r="P160" s="57">
        <f>COUNTIF(P3:P159,"x")</f>
        <v/>
      </c>
      <c r="Q160" s="57">
        <f>COUNTIF(Q3:Q159,"x")</f>
        <v/>
      </c>
      <c r="R160" s="57">
        <f>COUNTIF(R3:R159,"x")</f>
        <v/>
      </c>
      <c r="S160" s="57">
        <f>COUNTIF(S3:S159,"x")</f>
        <v/>
      </c>
      <c r="T160" s="57">
        <f>COUNTIF(T3:T159,"x")</f>
        <v/>
      </c>
      <c r="U160" s="57">
        <f>COUNTIF(U3:U159,"x")</f>
        <v/>
      </c>
      <c r="V160" s="57">
        <f>COUNTIF(V3:V159,"x")</f>
        <v/>
      </c>
    </row>
  </sheetData>
  <autoFilter ref="A2:AE160"/>
  <mergeCells count="2">
    <mergeCell ref="H1:L1"/>
    <mergeCell ref="N1:V1"/>
  </mergeCells>
  <hyperlinks>
    <hyperlink ref="A32" r:id="rId1"/>
    <hyperlink ref="A35" r:id="rId2"/>
    <hyperlink ref="A39" r:id="rId3"/>
    <hyperlink ref="A40" r:id="rId4"/>
  </hyperlinks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59"/>
  <sheetViews>
    <sheetView zoomScale="70" zoomScaleNormal="70" workbookViewId="0">
      <selection activeCell="J180" sqref="J180"/>
    </sheetView>
  </sheetViews>
  <sheetFormatPr baseColWidth="8" defaultRowHeight="12.5"/>
  <sheetData>
    <row r="1" ht="62" customFormat="1" customHeight="1" s="38">
      <c r="A1" s="33" t="inlineStr">
        <is>
          <t>Memo / TWI No.</t>
        </is>
      </c>
      <c r="B1" s="39" t="inlineStr">
        <is>
          <t>Date of issue number</t>
        </is>
      </c>
      <c r="C1" s="40" t="inlineStr">
        <is>
          <t>Month Issue 2023</t>
        </is>
      </c>
      <c r="D1" s="40" t="inlineStr">
        <is>
          <t>Initator Name</t>
        </is>
      </c>
      <c r="E1" s="41" t="inlineStr">
        <is>
          <t>Topic/Description</t>
        </is>
      </c>
      <c r="F1" s="42" t="inlineStr">
        <is>
          <t>AOI / Flowline</t>
        </is>
      </c>
      <c r="G1" s="43" t="inlineStr">
        <is>
          <t>Background / Requirement</t>
        </is>
      </c>
      <c r="H1" s="44" t="inlineStr">
        <is>
          <t>BEM</t>
        </is>
      </c>
      <c r="I1" s="42" t="inlineStr">
        <is>
          <t>RNA</t>
        </is>
      </c>
      <c r="J1" s="42" t="inlineStr">
        <is>
          <t>EC</t>
        </is>
      </c>
      <c r="K1" s="42" t="inlineStr">
        <is>
          <t>AOI</t>
        </is>
      </c>
      <c r="L1" s="45" t="inlineStr">
        <is>
          <t>TH</t>
        </is>
      </c>
      <c r="M1" s="46" t="inlineStr">
        <is>
          <t>CO</t>
        </is>
      </c>
      <c r="N1" s="44" t="inlineStr">
        <is>
          <t>2B</t>
        </is>
      </c>
      <c r="O1" s="42" t="inlineStr">
        <is>
          <t>Pre</t>
        </is>
      </c>
      <c r="P1" s="42" t="inlineStr">
        <is>
          <t>Final 2A</t>
        </is>
      </c>
      <c r="Q1" s="42" t="inlineStr">
        <is>
          <t>Packing</t>
        </is>
      </c>
      <c r="R1" s="42" t="inlineStr">
        <is>
          <t>2C</t>
        </is>
      </c>
      <c r="S1" s="42" t="inlineStr">
        <is>
          <t>PouP</t>
        </is>
      </c>
      <c r="T1" s="42" t="inlineStr">
        <is>
          <t>Booker</t>
        </is>
      </c>
      <c r="U1" s="50" t="inlineStr">
        <is>
          <t>Rework</t>
        </is>
      </c>
      <c r="V1" s="45" t="inlineStr">
        <is>
          <t>Key/SL</t>
        </is>
      </c>
      <c r="W1" s="47" t="inlineStr">
        <is>
          <t>Remark</t>
        </is>
      </c>
    </row>
    <row r="2" hidden="1" ht="15" customFormat="1" customHeight="1" s="22">
      <c r="A2" s="23" t="inlineStr">
        <is>
          <t>MO-23-01-01</t>
        </is>
      </c>
      <c r="B2" s="20" t="inlineStr">
        <is>
          <t>30.Jan.23</t>
        </is>
      </c>
      <c r="C2" s="24" t="n">
        <v>1</v>
      </c>
      <c r="D2" s="25" t="inlineStr">
        <is>
          <t>Vang Tien Thang (HcP/MFE3.1)</t>
        </is>
      </c>
      <c r="E2" s="23" t="inlineStr">
        <is>
          <t>Thông báo vê việc update WI HcP-001118 ver.007</t>
        </is>
      </c>
      <c r="F2" s="22" t="inlineStr">
        <is>
          <t>AOI</t>
        </is>
      </c>
      <c r="G2" s="26" t="inlineStr">
        <is>
          <t>Improvement</t>
        </is>
      </c>
      <c r="H2" s="27" t="n"/>
      <c r="J2" s="22" t="inlineStr">
        <is>
          <t>x</t>
        </is>
      </c>
      <c r="L2" s="28" t="inlineStr">
        <is>
          <t>x</t>
        </is>
      </c>
      <c r="M2" s="31" t="n"/>
      <c r="N2" s="27" t="n"/>
      <c r="U2" s="26" t="n"/>
      <c r="V2" s="28" t="n"/>
    </row>
    <row r="3" hidden="1" ht="15" customFormat="1" customHeight="1" s="22">
      <c r="A3" s="23" t="inlineStr">
        <is>
          <t>MO-23-02-01</t>
        </is>
      </c>
      <c r="B3" s="20" t="inlineStr">
        <is>
          <t>07.Feb.23</t>
        </is>
      </c>
      <c r="C3" s="24" t="n">
        <v>2</v>
      </c>
      <c r="D3" s="25" t="inlineStr">
        <is>
          <t>Bui Chau Ngoc (HcP/MFE3.11)</t>
        </is>
      </c>
      <c r="E3" s="23" t="inlineStr">
        <is>
          <t>Thông báo về việc chú ý khi sử dụng cây nam châm để hút element tại AOI process</t>
        </is>
      </c>
      <c r="F3" s="22" t="inlineStr">
        <is>
          <t>AOI</t>
        </is>
      </c>
      <c r="G3" s="26" t="inlineStr">
        <is>
          <t>PSS</t>
        </is>
      </c>
      <c r="H3" s="27" t="n"/>
      <c r="I3" s="22" t="inlineStr">
        <is>
          <t>x</t>
        </is>
      </c>
      <c r="J3" s="22" t="inlineStr">
        <is>
          <t>x</t>
        </is>
      </c>
      <c r="K3" s="22" t="inlineStr">
        <is>
          <t>x</t>
        </is>
      </c>
      <c r="L3" s="22" t="inlineStr">
        <is>
          <t>x</t>
        </is>
      </c>
      <c r="M3" s="31" t="n"/>
      <c r="N3" s="27" t="n"/>
      <c r="U3" s="26" t="n"/>
      <c r="V3" s="28" t="n"/>
    </row>
    <row r="4" hidden="1" ht="15" customFormat="1" customHeight="1" s="22">
      <c r="A4" s="23" t="inlineStr">
        <is>
          <t>MO-23-03-01</t>
        </is>
      </c>
      <c r="B4" s="20" t="inlineStr">
        <is>
          <t>20.Mar.23</t>
        </is>
      </c>
      <c r="C4" s="24" t="n">
        <v>3</v>
      </c>
      <c r="D4" s="25" t="inlineStr">
        <is>
          <t>Bui Chau Ngoc (HcP/MFE3.11)</t>
        </is>
      </c>
      <c r="E4" s="23" t="inlineStr">
        <is>
          <t>Thông báo về việc chuyển đổi sử dụng cây nam châm hút element tại cabin 1</t>
        </is>
      </c>
      <c r="F4" s="22" t="inlineStr">
        <is>
          <t>AOI</t>
        </is>
      </c>
      <c r="G4" s="26" t="inlineStr">
        <is>
          <t>PSS</t>
        </is>
      </c>
      <c r="H4" s="27" t="n"/>
      <c r="I4" s="22" t="inlineStr">
        <is>
          <t>x</t>
        </is>
      </c>
      <c r="J4" s="22" t="inlineStr">
        <is>
          <t>x</t>
        </is>
      </c>
      <c r="K4" s="22" t="inlineStr">
        <is>
          <t>x</t>
        </is>
      </c>
      <c r="L4" s="22" t="inlineStr">
        <is>
          <t>x</t>
        </is>
      </c>
      <c r="M4" s="31" t="n"/>
      <c r="N4" s="27" t="n"/>
      <c r="U4" s="26" t="n"/>
      <c r="V4" s="28" t="n"/>
      <c r="Y4" t="inlineStr">
        <is>
          <t>Problem solving (NC, PSS, 8D,…)</t>
        </is>
      </c>
    </row>
    <row r="5" hidden="1" ht="15" customFormat="1" customHeight="1" s="22">
      <c r="A5" s="23" t="inlineStr">
        <is>
          <t>MO-23-04-01</t>
        </is>
      </c>
      <c r="B5" s="20" t="inlineStr">
        <is>
          <t>12.Apr.23</t>
        </is>
      </c>
      <c r="C5" s="24" t="n">
        <v>4</v>
      </c>
      <c r="D5" s="25" t="inlineStr">
        <is>
          <t>Bui Chau Ngoc (HcP/MFE3.11)</t>
        </is>
      </c>
      <c r="E5" s="23" t="inlineStr">
        <is>
          <t>Thông báo về việc chạy test "Line Release Protocol" cho ECR 3E10077687</t>
        </is>
      </c>
      <c r="F5" s="22" t="inlineStr">
        <is>
          <t>AOI</t>
        </is>
      </c>
      <c r="G5" s="26" t="inlineStr">
        <is>
          <t>Improvement</t>
        </is>
      </c>
      <c r="H5" s="27" t="n"/>
      <c r="L5" s="22" t="inlineStr">
        <is>
          <t>x</t>
        </is>
      </c>
      <c r="M5" s="31" t="n"/>
      <c r="N5" s="27" t="n"/>
      <c r="U5" s="26" t="n"/>
      <c r="V5" s="28" t="n"/>
      <c r="Y5" t="inlineStr">
        <is>
          <t>Technical / Quality Issue</t>
        </is>
      </c>
    </row>
    <row r="6" hidden="1" ht="15" customFormat="1" customHeight="1" s="22">
      <c r="A6" s="23" t="inlineStr">
        <is>
          <t>MO-23-04-02</t>
        </is>
      </c>
      <c r="B6" s="20" t="inlineStr">
        <is>
          <t>14.Apr.23</t>
        </is>
      </c>
      <c r="C6" s="24" t="n">
        <v>4</v>
      </c>
      <c r="D6" s="25" t="inlineStr">
        <is>
          <t>Nguyen Van Hoa (HcP/MFE3.11)</t>
        </is>
      </c>
      <c r="E6" s="23" t="inlineStr">
        <is>
          <t>Thông báo về việc thay đổi version của form “HcP-001118-001-Kiểm tra hàng ngày AOI” từ version 9 lên version 10</t>
        </is>
      </c>
      <c r="F6" s="22" t="inlineStr">
        <is>
          <t>AOI</t>
        </is>
      </c>
      <c r="G6" s="26" t="inlineStr">
        <is>
          <t>Improvement</t>
        </is>
      </c>
      <c r="H6" s="27" t="n"/>
      <c r="K6" s="22" t="inlineStr">
        <is>
          <t>x</t>
        </is>
      </c>
      <c r="L6" s="28" t="n"/>
      <c r="M6" s="31" t="n"/>
      <c r="N6" s="27" t="n"/>
      <c r="U6" s="26" t="n"/>
      <c r="V6" s="28" t="n"/>
      <c r="Y6" t="inlineStr">
        <is>
          <t>Improvement Projects (Release, SCIP,…)</t>
        </is>
      </c>
    </row>
    <row r="7" hidden="1" ht="15" customFormat="1" customHeight="1" s="22">
      <c r="A7" s="23" t="inlineStr">
        <is>
          <t>MO-23-05-01</t>
        </is>
      </c>
      <c r="B7" s="20" t="inlineStr">
        <is>
          <t>25.May.23</t>
        </is>
      </c>
      <c r="C7" s="24" t="n">
        <v>5</v>
      </c>
      <c r="D7" s="25" t="inlineStr">
        <is>
          <t>Bui Chau Ngoc (HcP/MFE3.11)</t>
        </is>
      </c>
      <c r="E7" s="23" t="inlineStr">
        <is>
          <t>Thông báo về việc thay đổi version của form "HcP-000034-001" &amp; "HcP-000758-002"</t>
        </is>
      </c>
      <c r="F7" s="22" t="inlineStr">
        <is>
          <t>AOI</t>
        </is>
      </c>
      <c r="G7" s="26" t="inlineStr">
        <is>
          <t>Improvement</t>
        </is>
      </c>
      <c r="H7" s="27" t="n"/>
      <c r="L7" s="28" t="n"/>
      <c r="M7" s="31" t="n"/>
      <c r="N7" s="27" t="n"/>
      <c r="U7" s="26" t="n"/>
      <c r="V7" s="28" t="n"/>
      <c r="Y7" t="inlineStr">
        <is>
          <t>Others (pls input more info)</t>
        </is>
      </c>
    </row>
    <row r="8" hidden="1" ht="15" customFormat="1" customHeight="1" s="22">
      <c r="A8" s="23" t="inlineStr">
        <is>
          <t>MO-23-05-02</t>
        </is>
      </c>
      <c r="B8" s="20" t="inlineStr">
        <is>
          <t>26.May.23</t>
        </is>
      </c>
      <c r="C8" s="24" t="n">
        <v>5</v>
      </c>
      <c r="D8" s="25" t="inlineStr">
        <is>
          <t>Bui Chau Ngoc (HcP/MFE3.11)</t>
        </is>
      </c>
      <c r="E8" s="23" t="inlineStr">
        <is>
          <t>Thông báo kiểm tra theo dõi element kẹt trên RNA AL13</t>
        </is>
      </c>
      <c r="F8" s="22" t="inlineStr">
        <is>
          <t>AOI</t>
        </is>
      </c>
      <c r="G8" s="26" t="inlineStr">
        <is>
          <t>Quality</t>
        </is>
      </c>
      <c r="H8" s="22" t="inlineStr">
        <is>
          <t>x</t>
        </is>
      </c>
      <c r="L8" s="28" t="n"/>
      <c r="M8" s="31" t="n"/>
      <c r="N8" s="27" t="n"/>
      <c r="U8" s="26" t="n"/>
      <c r="V8" s="28" t="n"/>
    </row>
    <row r="9" hidden="1" ht="15" customFormat="1" customHeight="1" s="22">
      <c r="A9" s="23" t="inlineStr">
        <is>
          <t>MO-23-06-01</t>
        </is>
      </c>
      <c r="B9" s="20" t="inlineStr">
        <is>
          <t>01.May.23</t>
        </is>
      </c>
      <c r="C9" s="24" t="n">
        <v>5</v>
      </c>
      <c r="D9" s="25" t="inlineStr">
        <is>
          <t>Do Quoc Vinh (HcP/MFE3.11)</t>
        </is>
      </c>
      <c r="E9" s="23" t="inlineStr">
        <is>
          <t>Thông báo thay đổi giới hạn áp suất Pusher IN/OUT để ngăn chặn gãy element ở Pusher Device</t>
        </is>
      </c>
      <c r="F9" s="22" t="inlineStr">
        <is>
          <t>AOI</t>
        </is>
      </c>
      <c r="G9" s="26" t="inlineStr">
        <is>
          <t>PSS</t>
        </is>
      </c>
      <c r="H9" s="27" t="n"/>
      <c r="L9" s="28" t="inlineStr">
        <is>
          <t>x</t>
        </is>
      </c>
      <c r="M9" s="31" t="n"/>
      <c r="N9" s="27" t="n"/>
      <c r="U9" s="26" t="n"/>
      <c r="V9" s="28" t="n"/>
    </row>
    <row r="10" hidden="1" ht="15" customFormat="1" customHeight="1" s="22">
      <c r="A10" s="23" t="inlineStr">
        <is>
          <t>MO-23-06-02</t>
        </is>
      </c>
      <c r="B10" s="20" t="inlineStr">
        <is>
          <t>26.Jun.23</t>
        </is>
      </c>
      <c r="C10" s="24" t="n">
        <v>6</v>
      </c>
      <c r="D10" s="25" t="inlineStr">
        <is>
          <t>Bui Chau Ngoc (HcP/MFE3.11)</t>
        </is>
      </c>
      <c r="E10" s="23" t="inlineStr">
        <is>
          <t>Thông báo ghi nhận thông tin đặt cục chặn màu vàng tại khu vực pusher máy Torsion Head.</t>
        </is>
      </c>
      <c r="F10" s="22" t="inlineStr">
        <is>
          <t>AOI</t>
        </is>
      </c>
      <c r="G10" s="26" t="inlineStr">
        <is>
          <t>S-CIP</t>
        </is>
      </c>
      <c r="H10" s="27" t="n"/>
      <c r="M10" s="31" t="n"/>
      <c r="N10" s="27" t="n"/>
      <c r="U10" s="26" t="n"/>
      <c r="V10" s="28" t="n"/>
    </row>
    <row r="11" hidden="1" ht="15" customFormat="1" customHeight="1" s="22">
      <c r="A11" s="23" t="inlineStr">
        <is>
          <t>MO-23-06-03</t>
        </is>
      </c>
      <c r="B11" s="20" t="inlineStr">
        <is>
          <t>26.Jun.23</t>
        </is>
      </c>
      <c r="C11" s="24" t="n">
        <v>6</v>
      </c>
      <c r="D11" s="25" t="inlineStr">
        <is>
          <t>Bui Chau Ngoc (HcP/MFE3.11)</t>
        </is>
      </c>
      <c r="E11" s="23" t="inlineStr">
        <is>
          <t xml:space="preserve">Thông báo ghi nhận thông tin số lượng element (element sau khi chạy AOI), nhân viên scrap </t>
        </is>
      </c>
      <c r="F11" s="22" t="inlineStr">
        <is>
          <t>AOI</t>
        </is>
      </c>
      <c r="G11" s="26" t="inlineStr">
        <is>
          <t>S-CIP</t>
        </is>
      </c>
      <c r="H11" s="27" t="n"/>
      <c r="M11" s="31" t="n"/>
      <c r="N11" s="27" t="n"/>
      <c r="O11" s="22" t="inlineStr">
        <is>
          <t>x</t>
        </is>
      </c>
      <c r="U11" s="26" t="n"/>
      <c r="V11" s="28" t="n"/>
    </row>
    <row r="12" hidden="1" ht="15" customFormat="1" customHeight="1" s="22">
      <c r="A12" s="23" t="inlineStr">
        <is>
          <t>MO-23-08-01</t>
        </is>
      </c>
      <c r="B12" s="20" t="inlineStr">
        <is>
          <t>24.Aug.23</t>
        </is>
      </c>
      <c r="C12" s="24" t="n">
        <v>8</v>
      </c>
      <c r="D12" s="25" t="inlineStr">
        <is>
          <t>Bui Chau Ngoc (HcP/MFE3.11)</t>
        </is>
      </c>
      <c r="E12" s="23" t="inlineStr">
        <is>
          <t>Thông báo ghi nhận thông tin số lượng element khi đổi mix</t>
        </is>
      </c>
      <c r="F12" s="22" t="inlineStr">
        <is>
          <t>AOI</t>
        </is>
      </c>
      <c r="G12" s="26" t="inlineStr">
        <is>
          <t>S-CIP</t>
        </is>
      </c>
      <c r="H12" s="27" t="n"/>
      <c r="L12" s="28" t="n"/>
      <c r="M12" s="31" t="n"/>
      <c r="N12" s="27" t="n"/>
      <c r="O12" s="22" t="inlineStr">
        <is>
          <t>x</t>
        </is>
      </c>
      <c r="U12" s="26" t="n"/>
      <c r="V12" s="28" t="n"/>
    </row>
    <row r="13" hidden="1" ht="15" customFormat="1" customHeight="1" s="22">
      <c r="A13" s="23" t="inlineStr">
        <is>
          <t>MO-23-09-01</t>
        </is>
      </c>
      <c r="B13" s="20" t="inlineStr">
        <is>
          <t>19.Sep23</t>
        </is>
      </c>
      <c r="C13" s="24" t="n">
        <v>9</v>
      </c>
      <c r="D13" s="25" t="inlineStr">
        <is>
          <t>Bui Chau Ngoc (HcP/MFE3.11)</t>
        </is>
      </c>
      <c r="E13" s="23" t="inlineStr">
        <is>
          <t>Thông báo ghi nhận thông tin số lượng element khi đổi mix sau khi áp dụng TWI</t>
        </is>
      </c>
      <c r="F13" s="22" t="inlineStr">
        <is>
          <t>AOI</t>
        </is>
      </c>
      <c r="G13" s="26" t="inlineStr">
        <is>
          <t>S-CIP</t>
        </is>
      </c>
      <c r="H13" s="27" t="n"/>
      <c r="L13" s="28" t="n"/>
      <c r="M13" s="31" t="n"/>
      <c r="N13" s="27" t="n"/>
      <c r="O13" s="22" t="inlineStr">
        <is>
          <t>x</t>
        </is>
      </c>
      <c r="U13" s="26" t="n"/>
      <c r="V13" s="28" t="n"/>
    </row>
    <row r="14" hidden="1" ht="15" customFormat="1" customHeight="1" s="22">
      <c r="A14" s="23" t="inlineStr">
        <is>
          <t>MO-23-09-02</t>
        </is>
      </c>
      <c r="B14" s="20" t="inlineStr">
        <is>
          <t>20.Sep23</t>
        </is>
      </c>
      <c r="C14" s="24" t="n">
        <v>9</v>
      </c>
      <c r="D14" s="25" t="inlineStr">
        <is>
          <t>Bui Chau Ngoc (HcP/MFE3.11)</t>
        </is>
      </c>
      <c r="E14" s="23" t="inlineStr">
        <is>
          <t>Thông báo nhân viên key AOI hỗ trợ điều chỉnh áp suất khí tại Flip-station</t>
        </is>
      </c>
      <c r="F14" s="22" t="inlineStr">
        <is>
          <t>AOI</t>
        </is>
      </c>
      <c r="G14" s="26" t="inlineStr">
        <is>
          <t>SMC</t>
        </is>
      </c>
      <c r="H14" s="27" t="n"/>
      <c r="K14" s="22" t="inlineStr">
        <is>
          <t>x</t>
        </is>
      </c>
      <c r="L14" s="28" t="n"/>
      <c r="M14" s="31" t="n"/>
      <c r="N14" s="27" t="n"/>
      <c r="U14" s="26" t="n"/>
      <c r="V14" s="28" t="n"/>
    </row>
    <row r="15" hidden="1" ht="15" customFormat="1" customHeight="1" s="22">
      <c r="A15" s="23" t="inlineStr">
        <is>
          <t>MO-23-09-03</t>
        </is>
      </c>
      <c r="B15" s="20" t="inlineStr">
        <is>
          <t>20.Sep23</t>
        </is>
      </c>
      <c r="C15" s="24" t="n">
        <v>9</v>
      </c>
      <c r="D15" s="25" t="inlineStr">
        <is>
          <t>Bui Chau Ngoc (HcP/MFE3.11)</t>
        </is>
      </c>
      <c r="E15" s="23" t="inlineStr">
        <is>
          <t>Thông báo nhân viên AOI thay đổi setting áp suất khí Pusher IN &amp; Pusher OUT máy Torsion Head</t>
        </is>
      </c>
      <c r="F15" s="22" t="inlineStr">
        <is>
          <t>AOI</t>
        </is>
      </c>
      <c r="G15" s="26" t="inlineStr">
        <is>
          <t>Quality</t>
        </is>
      </c>
      <c r="H15" s="27" t="n"/>
      <c r="L15" s="22" t="inlineStr">
        <is>
          <t>x</t>
        </is>
      </c>
      <c r="M15" s="31" t="n"/>
      <c r="N15" s="27" t="n"/>
      <c r="U15" s="26" t="n"/>
      <c r="V15" s="28" t="n"/>
    </row>
    <row r="16" hidden="1" ht="15" customFormat="1" customHeight="1" s="22">
      <c r="A16" s="23" t="inlineStr">
        <is>
          <t>MO-23-11-01</t>
        </is>
      </c>
      <c r="B16" s="20" t="inlineStr">
        <is>
          <t>01.Nov.23</t>
        </is>
      </c>
      <c r="C16" s="24" t="n">
        <v>11</v>
      </c>
      <c r="D16" s="25" t="inlineStr">
        <is>
          <t>Bui Chau Ngoc (HcP/MFE3.11)</t>
        </is>
      </c>
      <c r="E16" s="23" t="inlineStr">
        <is>
          <t>Thông báo ghi nhận thông tin số lượng element khi đổi mix sau khi áp dụng TWI HcP-TWI-2023-09-422</t>
        </is>
      </c>
      <c r="F16" s="22" t="inlineStr">
        <is>
          <t>AOI</t>
        </is>
      </c>
      <c r="G16" s="26" t="inlineStr">
        <is>
          <t>S-CIP</t>
        </is>
      </c>
      <c r="H16" s="27" t="n"/>
      <c r="L16" s="28" t="n"/>
      <c r="M16" s="31" t="n"/>
      <c r="N16" s="27" t="n"/>
      <c r="O16" s="22" t="inlineStr">
        <is>
          <t>x</t>
        </is>
      </c>
      <c r="U16" s="26" t="n"/>
      <c r="V16" s="28" t="n"/>
    </row>
    <row r="17" hidden="1" ht="15" customFormat="1" customHeight="1" s="22">
      <c r="A17" s="23" t="inlineStr">
        <is>
          <t>MO-23-11-01</t>
        </is>
      </c>
      <c r="B17" s="20" t="inlineStr">
        <is>
          <t>09.Nov.23</t>
        </is>
      </c>
      <c r="C17" s="24" t="n">
        <v>11</v>
      </c>
      <c r="D17" s="25" t="inlineStr">
        <is>
          <t>Bui Chau Ngoc (HcP/MFE3.11)</t>
        </is>
      </c>
      <c r="E17" s="23" t="inlineStr">
        <is>
          <t>Thông báo nhân viên hỗ trợ đo và ghi nhận dữ liệu nhiễm từ của Rail – Pre-assembly.</t>
        </is>
      </c>
      <c r="F17" s="22" t="inlineStr">
        <is>
          <t>AOI</t>
        </is>
      </c>
      <c r="G17" s="26" t="inlineStr">
        <is>
          <t>PSS</t>
        </is>
      </c>
      <c r="H17" s="27" t="n"/>
      <c r="L17" s="28" t="n"/>
      <c r="M17" s="31" t="n"/>
      <c r="N17" s="27" t="n"/>
      <c r="O17" s="22" t="inlineStr">
        <is>
          <t>x</t>
        </is>
      </c>
      <c r="U17" s="26" t="n"/>
      <c r="V17" s="28" t="n"/>
    </row>
    <row r="18" hidden="1" ht="15" customFormat="1" customHeight="1" s="22">
      <c r="A18" s="23" t="inlineStr">
        <is>
          <t>MO-23-11-02</t>
        </is>
      </c>
      <c r="B18" s="20" t="inlineStr">
        <is>
          <t>20.Nov.23</t>
        </is>
      </c>
      <c r="C18" s="24" t="n">
        <v>11</v>
      </c>
      <c r="D18" s="25" t="inlineStr">
        <is>
          <t>Bui Chau Ngoc (HcP/MFE3.11)</t>
        </is>
      </c>
      <c r="E18" s="23" t="inlineStr">
        <is>
          <t>Hướng dẫn nhân viên AOI vệ sinh khu vực rail và Pusher tại máy Torsion Head</t>
        </is>
      </c>
      <c r="F18" s="22" t="inlineStr">
        <is>
          <t>AOI</t>
        </is>
      </c>
      <c r="G18" s="26" t="inlineStr">
        <is>
          <t>PSS</t>
        </is>
      </c>
      <c r="H18" s="27" t="n"/>
      <c r="L18" s="22" t="inlineStr">
        <is>
          <t>x</t>
        </is>
      </c>
      <c r="M18" s="31" t="n"/>
      <c r="N18" s="27" t="n"/>
      <c r="U18" s="26" t="n"/>
      <c r="V18" s="28" t="n"/>
    </row>
    <row r="19" hidden="1" ht="15" customFormat="1" customHeight="1" s="22">
      <c r="A19" s="23" t="inlineStr">
        <is>
          <t>MO-23-11-03</t>
        </is>
      </c>
      <c r="B19" s="20" t="inlineStr">
        <is>
          <t>30.Nov.23</t>
        </is>
      </c>
      <c r="C19" s="24" t="n">
        <v>11</v>
      </c>
      <c r="D19" s="25" t="inlineStr">
        <is>
          <t>Bui Chau Ngoc (HcP/MFE3.11)</t>
        </is>
      </c>
      <c r="E19" s="23" t="inlineStr">
        <is>
          <t>Thông báo nhân viên AOI không tắt khí tổng trên line AL14</t>
        </is>
      </c>
      <c r="F19" s="22" t="inlineStr">
        <is>
          <t>AOI</t>
        </is>
      </c>
      <c r="G19" s="26" t="inlineStr">
        <is>
          <t>Quality</t>
        </is>
      </c>
      <c r="H19" s="22" t="inlineStr">
        <is>
          <t>x</t>
        </is>
      </c>
      <c r="I19" s="22" t="inlineStr">
        <is>
          <t>x</t>
        </is>
      </c>
      <c r="J19" s="22" t="inlineStr">
        <is>
          <t>x</t>
        </is>
      </c>
      <c r="K19" s="22" t="inlineStr">
        <is>
          <t>x</t>
        </is>
      </c>
      <c r="L19" s="22" t="inlineStr">
        <is>
          <t>x</t>
        </is>
      </c>
      <c r="M19" s="31" t="n"/>
      <c r="N19" s="27" t="n"/>
      <c r="U19" s="26" t="n"/>
      <c r="V19" s="28" t="n"/>
    </row>
    <row r="20" hidden="1" ht="15" customFormat="1" customHeight="1" s="22">
      <c r="A20" s="23" t="inlineStr">
        <is>
          <t>MO-23-12-01</t>
        </is>
      </c>
      <c r="B20" s="20" t="inlineStr">
        <is>
          <t>30.Nov.23</t>
        </is>
      </c>
      <c r="C20" s="24" t="n">
        <v>11</v>
      </c>
      <c r="D20" s="25" t="inlineStr">
        <is>
          <t>Bui Chau Ngoc (HcP/MFE3.11)</t>
        </is>
      </c>
      <c r="E20" s="23" t="inlineStr">
        <is>
          <t>Thông báo nhân viên Pre chú ý khi kiểm tra flankside element trên line AL14.</t>
        </is>
      </c>
      <c r="F20" s="22" t="inlineStr">
        <is>
          <t>AOI</t>
        </is>
      </c>
      <c r="G20" s="26" t="inlineStr">
        <is>
          <t>Quality</t>
        </is>
      </c>
      <c r="H20" s="27" t="n"/>
      <c r="L20" s="28" t="n"/>
      <c r="M20" s="31" t="n"/>
      <c r="N20" s="27" t="n"/>
      <c r="O20" s="22" t="inlineStr">
        <is>
          <t>x</t>
        </is>
      </c>
      <c r="U20" s="26" t="n"/>
      <c r="V20" s="28" t="n"/>
    </row>
    <row r="21" hidden="1" ht="15" customFormat="1" customHeight="1" s="22">
      <c r="A21" s="23" t="inlineStr">
        <is>
          <t>-MO-23-01-01</t>
        </is>
      </c>
      <c r="B21" s="20" t="n">
        <v>44991</v>
      </c>
      <c r="C21" s="24" t="n">
        <v>3</v>
      </c>
      <c r="D21" s="25" t="inlineStr">
        <is>
          <t>Trinh Phu Hien (HcP/MFE3.12)</t>
        </is>
      </c>
      <c r="E21" s="23" t="inlineStr">
        <is>
          <t>Thông báo vấn đề tuân thủ các bước công việc theo WI</t>
        </is>
      </c>
      <c r="F21" s="22" t="inlineStr">
        <is>
          <t>FL</t>
        </is>
      </c>
      <c r="G21" s="26" t="inlineStr">
        <is>
          <t>Improvement</t>
        </is>
      </c>
      <c r="H21" s="27" t="n"/>
      <c r="L21" s="28" t="n"/>
      <c r="M21" s="31" t="n"/>
      <c r="N21" s="27" t="inlineStr">
        <is>
          <t>x</t>
        </is>
      </c>
      <c r="O21" s="22" t="inlineStr">
        <is>
          <t>x</t>
        </is>
      </c>
      <c r="P21" s="22" t="inlineStr">
        <is>
          <t>x</t>
        </is>
      </c>
      <c r="Q21" s="22" t="inlineStr">
        <is>
          <t>x</t>
        </is>
      </c>
      <c r="R21" s="22" t="inlineStr">
        <is>
          <t>x</t>
        </is>
      </c>
      <c r="U21" s="26" t="inlineStr">
        <is>
          <t>x</t>
        </is>
      </c>
      <c r="V21" s="28" t="n"/>
      <c r="W21" t="inlineStr">
        <is>
          <t>Deviation detected during gemba =&gt; MEMO to remind</t>
        </is>
      </c>
    </row>
    <row r="22" hidden="1" ht="15" customFormat="1" customHeight="1" s="22">
      <c r="A22" s="23" t="inlineStr">
        <is>
          <t>-MO-23-09-01</t>
        </is>
      </c>
      <c r="B22" s="20" t="n">
        <v>45175</v>
      </c>
      <c r="C22" s="24" t="n">
        <v>9</v>
      </c>
      <c r="D22" s="25" t="inlineStr">
        <is>
          <t>Trinh Phu Hien (HcP/MFE3.12)</t>
        </is>
      </c>
      <c r="E22" s="23" t="inlineStr">
        <is>
          <t>Thông báo về in nhãn cảnh báo chất xếp thùng thành phẩm</t>
        </is>
      </c>
      <c r="F22" s="22" t="inlineStr">
        <is>
          <t>FL</t>
        </is>
      </c>
      <c r="G22" s="26" t="inlineStr">
        <is>
          <t>Improvement</t>
        </is>
      </c>
      <c r="H22" s="27" t="n"/>
      <c r="L22" s="28" t="n"/>
      <c r="M22" s="31" t="n"/>
      <c r="N22" s="27" t="n"/>
      <c r="S22" s="22" t="inlineStr">
        <is>
          <t>x</t>
        </is>
      </c>
      <c r="T22" s="22" t="inlineStr">
        <is>
          <t>x</t>
        </is>
      </c>
      <c r="U22" s="26" t="n"/>
      <c r="V22" s="28" t="inlineStr">
        <is>
          <t>x</t>
        </is>
      </c>
    </row>
    <row r="23" hidden="1" ht="15" customFormat="1" customHeight="1" s="22">
      <c r="A23" s="23" t="inlineStr">
        <is>
          <t>-MO-23-10-01</t>
        </is>
      </c>
      <c r="B23" s="20" t="n">
        <v>45204.52962962963</v>
      </c>
      <c r="C23" s="24" t="n">
        <v>10</v>
      </c>
      <c r="D23" s="25" t="inlineStr">
        <is>
          <t>Nguyen Van Hoa (HcP/MFE3.11)</t>
        </is>
      </c>
      <c r="E23" s="23" t="inlineStr">
        <is>
          <t>Thông báo về việc hướng dẫn nhân viên AOI chuẩn bị cho công việc đổi mix</t>
        </is>
      </c>
      <c r="F23" s="22" t="inlineStr">
        <is>
          <t>AOI</t>
        </is>
      </c>
      <c r="G23" s="26" t="inlineStr">
        <is>
          <t>S-CIP</t>
        </is>
      </c>
      <c r="H23" s="27" t="n"/>
      <c r="L23" s="28" t="n"/>
      <c r="M23" s="31" t="inlineStr">
        <is>
          <t>x</t>
        </is>
      </c>
      <c r="N23" s="27" t="n"/>
      <c r="U23" s="26" t="n"/>
      <c r="V23" s="28" t="n"/>
    </row>
    <row r="24" hidden="1" ht="15" customFormat="1" customHeight="1" s="22">
      <c r="A24" s="23" t="inlineStr">
        <is>
          <t>-MO-23-10-02</t>
        </is>
      </c>
      <c r="B24" s="20" t="n">
        <v>45209</v>
      </c>
      <c r="C24" s="24" t="n">
        <v>10</v>
      </c>
      <c r="D24" s="25" t="inlineStr">
        <is>
          <t>Trinh Phu Hien (HcP/MFE3.12)</t>
        </is>
      </c>
      <c r="E24" s="23" t="inlineStr">
        <is>
          <t>Thông báo về việc rework belt phát hiện lỗi tại 2C</t>
        </is>
      </c>
      <c r="F24" s="22" t="inlineStr">
        <is>
          <t>FL</t>
        </is>
      </c>
      <c r="G24" s="26" t="inlineStr">
        <is>
          <t>Quality</t>
        </is>
      </c>
      <c r="H24" s="27" t="n"/>
      <c r="L24" s="28" t="n"/>
      <c r="M24" s="31" t="n"/>
      <c r="N24" s="27" t="inlineStr">
        <is>
          <t>x</t>
        </is>
      </c>
      <c r="R24" s="22" t="inlineStr">
        <is>
          <t>x</t>
        </is>
      </c>
      <c r="U24" s="26" t="n"/>
      <c r="V24" s="28" t="n"/>
    </row>
    <row r="25" hidden="1" ht="15" customFormat="1" customHeight="1" s="22">
      <c r="A25" s="23" t="inlineStr">
        <is>
          <t>-MO-23-10-03</t>
        </is>
      </c>
      <c r="B25" s="20" t="n">
        <v>45222.62364583334</v>
      </c>
      <c r="C25" s="24" t="n">
        <v>10</v>
      </c>
      <c r="D25" s="25" t="inlineStr">
        <is>
          <t>Nguyen Hoang Anh Tuan</t>
        </is>
      </c>
      <c r="E25" s="23" t="inlineStr">
        <is>
          <t>Thông báo về việc thay đổi 1 số hoạt động trong thời gian bắt đầu ca làm việc.</t>
        </is>
      </c>
      <c r="F25" s="22" t="inlineStr">
        <is>
          <t>Sup</t>
        </is>
      </c>
      <c r="G25" s="26" t="n"/>
      <c r="H25" s="27" t="n"/>
      <c r="L25" s="28" t="n"/>
      <c r="M25" s="31" t="n"/>
      <c r="N25" s="27" t="n"/>
      <c r="U25" s="26" t="n"/>
      <c r="V25" s="28" t="n"/>
    </row>
    <row r="26" hidden="1" ht="15" customFormat="1" customHeight="1" s="22">
      <c r="A26" s="23" t="inlineStr">
        <is>
          <t>-MO-23-11-01</t>
        </is>
      </c>
      <c r="B26" s="20" t="n">
        <v>45239.42690972222</v>
      </c>
      <c r="C26" s="24" t="n">
        <v>11</v>
      </c>
      <c r="D26" s="25" t="inlineStr">
        <is>
          <t>Nguyen Van Hoa (HcP/MFE3.11)</t>
        </is>
      </c>
      <c r="E26" s="23" t="inlineStr">
        <is>
          <t>Thông báo nhân viên AOI tuân thủ quy trình đổi mix</t>
        </is>
      </c>
      <c r="F26" s="22" t="inlineStr">
        <is>
          <t>AOI</t>
        </is>
      </c>
      <c r="G26" s="26" t="inlineStr">
        <is>
          <t>S-CIP</t>
        </is>
      </c>
      <c r="H26" s="27" t="n"/>
      <c r="M26" s="31" t="inlineStr">
        <is>
          <t>x</t>
        </is>
      </c>
      <c r="N26" s="27" t="n"/>
      <c r="U26" s="26" t="n"/>
      <c r="V26" s="28" t="n"/>
    </row>
    <row r="27" hidden="1" ht="15" customFormat="1" customHeight="1" s="22">
      <c r="A27" s="23" t="inlineStr">
        <is>
          <t>-MO-23-11-02</t>
        </is>
      </c>
      <c r="B27" s="20" t="n">
        <v>45239.44738425926</v>
      </c>
      <c r="C27" s="24" t="n">
        <v>11</v>
      </c>
      <c r="D27" s="25" t="inlineStr">
        <is>
          <t>Le Minh Nhat (HcP/MFE3.11)</t>
        </is>
      </c>
      <c r="E27" s="23" t="inlineStr">
        <is>
          <t>Thông báo nhân viên follow TWI-2023-09-468 và record tỉ lệ reject rate trạm BLT</t>
        </is>
      </c>
      <c r="F27" s="22" t="inlineStr">
        <is>
          <t>AOI</t>
        </is>
      </c>
      <c r="G27" s="26" t="inlineStr">
        <is>
          <t>8D</t>
        </is>
      </c>
      <c r="H27" s="27" t="n"/>
      <c r="K27" s="22" t="inlineStr">
        <is>
          <t>x</t>
        </is>
      </c>
      <c r="L27" s="28" t="n"/>
      <c r="M27" s="31" t="n"/>
      <c r="N27" s="27" t="n"/>
      <c r="U27" s="26" t="n"/>
      <c r="V27" s="28" t="n"/>
    </row>
    <row r="28" hidden="1" ht="15" customFormat="1" customHeight="1" s="22">
      <c r="A28" s="23" t="inlineStr">
        <is>
          <t>-MO-23-12-01</t>
        </is>
      </c>
      <c r="B28" s="20" t="n">
        <v>45273.6753125</v>
      </c>
      <c r="C28" s="24" t="n">
        <v>12</v>
      </c>
      <c r="D28" s="25" t="inlineStr">
        <is>
          <t>Nguyen Van Hoa (HcP/MFE3.11)</t>
        </is>
      </c>
      <c r="E28" s="23" t="inlineStr">
        <is>
          <t>Thông báo về việc thay đổi version của WI-HcP-002300 &amp; WI-HcP-000137</t>
        </is>
      </c>
      <c r="F28" s="22" t="inlineStr">
        <is>
          <t>AOI</t>
        </is>
      </c>
      <c r="G28" s="26" t="inlineStr">
        <is>
          <t>S-CIP</t>
        </is>
      </c>
      <c r="H28" s="27" t="n"/>
      <c r="L28" s="28" t="n"/>
      <c r="M28" s="31" t="inlineStr">
        <is>
          <t>x</t>
        </is>
      </c>
      <c r="N28" s="27" t="n"/>
      <c r="U28" s="26" t="n"/>
      <c r="V28" s="28" t="n"/>
    </row>
    <row r="29" hidden="1" ht="15" customFormat="1" customHeight="1" s="22">
      <c r="A29" s="23" t="inlineStr">
        <is>
          <t>HcP-MSE3-MO-23-01-01</t>
        </is>
      </c>
      <c r="B29" s="20" t="n">
        <v>44932.68131944445</v>
      </c>
      <c r="C29" s="24" t="n">
        <v>1</v>
      </c>
      <c r="D29" s="25" t="inlineStr">
        <is>
          <t>Le Minh Nhat (HcP/MFE3.11)</t>
        </is>
      </c>
      <c r="E29" s="23" t="inlineStr">
        <is>
          <t>Hướng dẫn chạy test ISBox máy Eddy Current trên line cũ OG</t>
        </is>
      </c>
      <c r="F29" s="22" t="inlineStr">
        <is>
          <t>AOI</t>
        </is>
      </c>
      <c r="G29" s="26" t="inlineStr">
        <is>
          <t>Quality</t>
        </is>
      </c>
      <c r="H29" s="27" t="n"/>
      <c r="J29" s="22" t="inlineStr">
        <is>
          <t>x</t>
        </is>
      </c>
      <c r="L29" s="28" t="n"/>
      <c r="M29" s="31" t="n"/>
      <c r="N29" s="27" t="n"/>
      <c r="U29" s="26" t="n"/>
      <c r="V29" s="28" t="n"/>
    </row>
    <row r="30" hidden="1" ht="15" customFormat="1" customHeight="1" s="22">
      <c r="A30" s="23" t="inlineStr">
        <is>
          <t>HcP-MSE3-MO-23-01-02</t>
        </is>
      </c>
      <c r="B30" s="20" t="n">
        <v>44935.64122685185</v>
      </c>
      <c r="C30" s="24" t="n">
        <v>1</v>
      </c>
      <c r="D30" s="25" t="inlineStr">
        <is>
          <t>Le Minh Nhat (HcP/MFE3.11)</t>
        </is>
      </c>
      <c r="E30" s="23" t="inlineStr">
        <is>
          <t>Thông báo ghi nhận thêm thông tin lỗi T14</t>
        </is>
      </c>
      <c r="F30" s="22" t="inlineStr">
        <is>
          <t>AOI</t>
        </is>
      </c>
      <c r="G30" s="26" t="inlineStr">
        <is>
          <t>PSS</t>
        </is>
      </c>
      <c r="H30" s="27" t="n"/>
      <c r="K30" s="22" t="inlineStr">
        <is>
          <t>x</t>
        </is>
      </c>
      <c r="L30" s="28" t="n"/>
      <c r="M30" s="31" t="n"/>
      <c r="N30" s="27" t="n"/>
      <c r="U30" s="26" t="n"/>
      <c r="V30" s="28" t="n"/>
    </row>
    <row r="31" hidden="1" ht="187.5" customFormat="1" customHeight="1" s="22">
      <c r="A31" s="23" t="inlineStr">
        <is>
          <t>HcP-MSE3-MO-23-01-03</t>
        </is>
      </c>
      <c r="B31" s="20" t="n">
        <v>44937.58346064815</v>
      </c>
      <c r="C31" s="24" t="n">
        <v>1</v>
      </c>
      <c r="D31" s="25" t="inlineStr">
        <is>
          <t>Tao Ve Dan (HcP/MFE3.12)</t>
        </is>
      </c>
      <c r="E31" s="23" t="inlineStr">
        <is>
          <t>Thông báo nhân viên chú ý thao tác vận hành xe nâng thùng element tại MSE3</t>
        </is>
      </c>
      <c r="F31" s="22" t="inlineStr">
        <is>
          <t>FL</t>
        </is>
      </c>
      <c r="G31" s="26" t="inlineStr">
        <is>
          <t>Safety</t>
        </is>
      </c>
      <c r="H31" s="27" t="n"/>
      <c r="L31" s="28" t="n"/>
      <c r="M31" s="31" t="n"/>
      <c r="N31" s="27" t="n"/>
      <c r="S31" s="22" t="inlineStr">
        <is>
          <t>x</t>
        </is>
      </c>
      <c r="U31" s="26" t="n"/>
      <c r="V31" s="28" t="n"/>
      <c r="W31" s="49" t="inlineStr">
        <is>
          <t>+ AOI OP
Near miss: PrS: HcP_M_23_013 Metal bin was fallen down from lifting trolley at MSE3</t>
        </is>
      </c>
    </row>
    <row r="32" hidden="1" ht="15" customFormat="1" customHeight="1" s="22">
      <c r="A32" s="23" t="inlineStr">
        <is>
          <t>HcP-MSE3-MO-23-01-04</t>
        </is>
      </c>
      <c r="B32" s="20" t="n">
        <v>44939.62171296297</v>
      </c>
      <c r="C32" s="24" t="n">
        <v>1</v>
      </c>
      <c r="D32" s="25" t="inlineStr">
        <is>
          <t>Pham Nguyen Thanh Tai (HcP/MFE3.12)</t>
        </is>
      </c>
      <c r="E32" s="23" t="inlineStr">
        <is>
          <t>Nhắc nhở hoạt động cân khối lượng và ghi nhận thông tin MW06 Element rớt dưới sàn.</t>
        </is>
      </c>
      <c r="F32" s="22" t="inlineStr">
        <is>
          <t>FL</t>
        </is>
      </c>
      <c r="G32" s="26" t="inlineStr">
        <is>
          <t>S-CIP</t>
        </is>
      </c>
      <c r="H32" s="27" t="n"/>
      <c r="L32" s="28" t="n"/>
      <c r="M32" s="31" t="n"/>
      <c r="N32" s="27" t="n"/>
      <c r="O32" s="22" t="inlineStr">
        <is>
          <t>x</t>
        </is>
      </c>
      <c r="U32" s="26" t="n"/>
      <c r="V32" s="28" t="n"/>
    </row>
    <row r="33" hidden="1" ht="15" customFormat="1" customHeight="1" s="22">
      <c r="A33" s="23" t="inlineStr">
        <is>
          <t>HcP-MSE3-MO-23-01-05</t>
        </is>
      </c>
      <c r="B33" s="20" t="n">
        <v>44942.54739583333</v>
      </c>
      <c r="C33" s="24" t="n">
        <v>1</v>
      </c>
      <c r="D33" s="25" t="inlineStr">
        <is>
          <t>Le Minh Nhat (HcP/MFE3.11)</t>
        </is>
      </c>
      <c r="E33" s="23" t="inlineStr">
        <is>
          <t>Kiểm tra theo dõi kẹt element máy RNA AL07</t>
        </is>
      </c>
      <c r="F33" s="22" t="inlineStr">
        <is>
          <t>AOI</t>
        </is>
      </c>
      <c r="G33" s="26" t="inlineStr">
        <is>
          <t>Quality</t>
        </is>
      </c>
      <c r="H33" s="27" t="n"/>
      <c r="I33" s="22" t="inlineStr">
        <is>
          <t>x</t>
        </is>
      </c>
      <c r="L33" s="28" t="n"/>
      <c r="M33" s="31" t="n"/>
      <c r="N33" s="27" t="n"/>
      <c r="U33" s="26" t="n"/>
      <c r="V33" s="28" t="n"/>
    </row>
    <row r="34" hidden="1" ht="15" customFormat="1" customHeight="1" s="22">
      <c r="A34" s="23" t="inlineStr">
        <is>
          <t>HcP-MSE3-MO-23-02-01</t>
        </is>
      </c>
      <c r="B34" s="20" t="n">
        <v>44964.35759259259</v>
      </c>
      <c r="C34" s="24" t="n">
        <v>2</v>
      </c>
      <c r="D34" s="25" t="inlineStr">
        <is>
          <t>Tao Ve Dan (HcP/MFE3.12)</t>
        </is>
      </c>
      <c r="E34" s="23" t="inlineStr">
        <is>
          <t>Nhắc nhở nhân viên tháo túi đựng bao tay khi cấp vào cabin assembly</t>
        </is>
      </c>
      <c r="F34" s="22" t="inlineStr">
        <is>
          <t>FL</t>
        </is>
      </c>
      <c r="G34" s="26" t="inlineStr">
        <is>
          <t>Improvement</t>
        </is>
      </c>
      <c r="H34" s="27" t="n"/>
      <c r="L34" s="28" t="n"/>
      <c r="M34" s="31" t="n"/>
      <c r="N34" s="27" t="n"/>
      <c r="S34" s="22" t="inlineStr">
        <is>
          <t>x</t>
        </is>
      </c>
      <c r="U34" s="26" t="n"/>
      <c r="V34" s="28" t="n"/>
      <c r="W34" t="inlineStr">
        <is>
          <t>Contamination risk</t>
        </is>
      </c>
    </row>
    <row r="35" hidden="1" ht="15" customFormat="1" customHeight="1" s="22">
      <c r="A35" s="23" t="inlineStr">
        <is>
          <t>HcP-MSE3-MO-23-02-02</t>
        </is>
      </c>
      <c r="B35" s="20" t="n">
        <v>44966.44365740741</v>
      </c>
      <c r="C35" s="24" t="n">
        <v>2</v>
      </c>
      <c r="D35" s="25" t="inlineStr">
        <is>
          <t>Pham Nguyen Thanh Tai (HcP/MFE3.12)</t>
        </is>
      </c>
      <c r="E35" s="23" t="inlineStr">
        <is>
          <t>Nhắc nhở nhân viên Final PHẢI kiểm tra letter ngay sau khi đổi charge loopset.</t>
        </is>
      </c>
      <c r="F35" s="22" t="inlineStr">
        <is>
          <t>FL</t>
        </is>
      </c>
      <c r="G35" s="26" t="inlineStr">
        <is>
          <t>NC</t>
        </is>
      </c>
      <c r="H35" s="27" t="n"/>
      <c r="L35" s="28" t="n"/>
      <c r="M35" s="31" t="n"/>
      <c r="N35" s="27" t="n"/>
      <c r="P35" s="22" t="inlineStr">
        <is>
          <t>x</t>
        </is>
      </c>
      <c r="U35" s="26" t="n"/>
      <c r="V35" s="28" t="n"/>
    </row>
    <row r="36" hidden="1" ht="15" customFormat="1" customHeight="1" s="22">
      <c r="A36" s="23" t="inlineStr">
        <is>
          <t>HcP-MSE3-MO-23-03-01</t>
        </is>
      </c>
      <c r="B36" s="20" t="n">
        <v>44987.59932870371</v>
      </c>
      <c r="C36" s="24" t="n">
        <v>3</v>
      </c>
      <c r="D36" s="25" t="inlineStr">
        <is>
          <t>Nguyen Van Ry (HcP/MFE3.12)</t>
        </is>
      </c>
      <c r="E36" s="23" t="inlineStr">
        <is>
          <t>Nhắc nhở nhân viên 2C mở hộp KLT đúng cách khi đóng gói</t>
        </is>
      </c>
      <c r="F36" s="22" t="inlineStr">
        <is>
          <t>FL</t>
        </is>
      </c>
      <c r="G36" s="26" t="inlineStr">
        <is>
          <t>Quality</t>
        </is>
      </c>
      <c r="H36" s="27" t="n"/>
      <c r="L36" s="28" t="n"/>
      <c r="M36" s="31" t="n"/>
      <c r="N36" s="27" t="n"/>
      <c r="R36" s="22" t="inlineStr">
        <is>
          <t>x</t>
        </is>
      </c>
      <c r="U36" s="26" t="n"/>
      <c r="V36" s="28" t="n"/>
    </row>
    <row r="37" hidden="1" ht="15" customFormat="1" customHeight="1" s="22">
      <c r="A37" s="23" t="inlineStr">
        <is>
          <t>HcP-MSE3-MO-23-03-02</t>
        </is>
      </c>
      <c r="B37" s="20" t="n">
        <v>44994.55885416667</v>
      </c>
      <c r="C37" s="24" t="n">
        <v>3</v>
      </c>
      <c r="D37" s="25" t="inlineStr">
        <is>
          <t>Nguyen Van Ry (HcP/MFE3.12)</t>
        </is>
      </c>
      <c r="E37" s="23" t="inlineStr">
        <is>
          <t>Nhắc nhở nhân viên Packing-2C không được dán nhãn có keo ở khu vực đóng gói.</t>
        </is>
      </c>
      <c r="F37" s="22" t="inlineStr">
        <is>
          <t>FL</t>
        </is>
      </c>
      <c r="G37" s="26" t="inlineStr">
        <is>
          <t>Quality</t>
        </is>
      </c>
      <c r="H37" s="27" t="n"/>
      <c r="L37" s="28" t="n"/>
      <c r="M37" s="31" t="n"/>
      <c r="N37" s="27" t="n"/>
      <c r="Q37" s="22" t="inlineStr">
        <is>
          <t>x</t>
        </is>
      </c>
      <c r="R37" s="22" t="inlineStr">
        <is>
          <t>x</t>
        </is>
      </c>
      <c r="U37" s="26" t="n"/>
      <c r="V37" s="28" t="n"/>
    </row>
    <row r="38" hidden="1" ht="15" customFormat="1" customHeight="1" s="22">
      <c r="A38" s="23" t="inlineStr">
        <is>
          <t>HcP-MSE3-MO-23-04-01</t>
        </is>
      </c>
      <c r="B38" s="20" t="n">
        <v>45019.69709490741</v>
      </c>
      <c r="C38" s="24" t="n">
        <v>4</v>
      </c>
      <c r="D38" s="25" t="inlineStr">
        <is>
          <t>Tao Ve Dan (HcP/MFE3.12)</t>
        </is>
      </c>
      <c r="E38" s="23" t="inlineStr">
        <is>
          <t>Thông báo kiểm tra stock loopset trên SAP trước khi kết thúc ca</t>
        </is>
      </c>
      <c r="F38" s="22" t="inlineStr">
        <is>
          <t>FL</t>
        </is>
      </c>
      <c r="G38" s="26" t="inlineStr">
        <is>
          <t>PSS</t>
        </is>
      </c>
      <c r="H38" s="27" t="n"/>
      <c r="L38" s="28" t="n"/>
      <c r="M38" s="31" t="n"/>
      <c r="N38" s="27" t="n"/>
      <c r="T38" s="22" t="inlineStr">
        <is>
          <t>x</t>
        </is>
      </c>
      <c r="U38" s="26" t="n"/>
      <c r="V38" s="28" t="inlineStr">
        <is>
          <t>x</t>
        </is>
      </c>
      <c r="W38" t="inlineStr">
        <is>
          <t>PrS shopfloor: open TO of 2 loopset trolley</t>
        </is>
      </c>
    </row>
    <row r="39" hidden="1" ht="15" customFormat="1" customHeight="1" s="22">
      <c r="A39" s="23" t="inlineStr">
        <is>
          <t>HcP-MSE3-MO-23-05-01</t>
        </is>
      </c>
      <c r="B39" s="20" t="n">
        <v>45056.68188657407</v>
      </c>
      <c r="C39" s="24" t="n">
        <v>5</v>
      </c>
      <c r="D39" s="25" t="inlineStr">
        <is>
          <t>Tao Ve Dan (HcP/MFE3.12)</t>
        </is>
      </c>
      <c r="E39" s="23" t="inlineStr">
        <is>
          <t>Thông báo post semi belt cho hàng QZ test khi có yêu cầu block hàng từ QMM3</t>
        </is>
      </c>
      <c r="F39" s="22" t="inlineStr">
        <is>
          <t>FL</t>
        </is>
      </c>
      <c r="G39" s="26" t="inlineStr">
        <is>
          <t>Improvement</t>
        </is>
      </c>
      <c r="H39" s="27" t="n"/>
      <c r="L39" s="28" t="n"/>
      <c r="M39" s="31" t="n"/>
      <c r="N39" s="27" t="n"/>
      <c r="T39" s="22" t="inlineStr">
        <is>
          <t>x</t>
        </is>
      </c>
      <c r="U39" s="26" t="n"/>
      <c r="V39" s="28" t="inlineStr">
        <is>
          <t>x</t>
        </is>
      </c>
      <c r="W39" t="inlineStr">
        <is>
          <t>Improvement from QMM7 (DIO)</t>
        </is>
      </c>
    </row>
    <row r="40" hidden="1" ht="15" customFormat="1" customHeight="1" s="22">
      <c r="A40" s="23" t="inlineStr">
        <is>
          <t>HcP-MSE3-MO-23-05-02</t>
        </is>
      </c>
      <c r="B40" s="20" t="n">
        <v>45061.4240162037</v>
      </c>
      <c r="C40" s="24" t="n">
        <v>5</v>
      </c>
      <c r="D40" s="25" t="inlineStr">
        <is>
          <t>Pham Nguyen Thanh Tai (HcP/MFE3.12)</t>
        </is>
      </c>
      <c r="E40" s="23" t="inlineStr">
        <is>
          <t>Nhắc nhở toàn bộ nhân viên không rã belt đã có code trong cabine</t>
        </is>
      </c>
      <c r="F40" s="22" t="inlineStr">
        <is>
          <t>FL</t>
        </is>
      </c>
      <c r="G40" s="26" t="inlineStr">
        <is>
          <t>NC</t>
        </is>
      </c>
      <c r="H40" s="27" t="n"/>
      <c r="L40" s="28" t="n"/>
      <c r="M40" s="31" t="inlineStr">
        <is>
          <t>x</t>
        </is>
      </c>
      <c r="N40" s="27" t="n"/>
      <c r="P40" s="22" t="inlineStr">
        <is>
          <t>x</t>
        </is>
      </c>
      <c r="U40" s="26" t="n"/>
      <c r="V40" s="28" t="n"/>
    </row>
    <row r="41" hidden="1" ht="15" customFormat="1" customHeight="1" s="22">
      <c r="A41" s="23" t="inlineStr">
        <is>
          <t>HcP-MSE3-MO-23-07-01</t>
        </is>
      </c>
      <c r="B41" s="20" t="n">
        <v>45110.70271990741</v>
      </c>
      <c r="C41" s="24" t="n">
        <v>7</v>
      </c>
      <c r="D41" s="25" t="inlineStr">
        <is>
          <t>Tao Ve Dan (HcP/MFE3.12)</t>
        </is>
      </c>
      <c r="E41" s="23" t="inlineStr">
        <is>
          <t>Thông báo nhân viên đai thùng khi đưa hàng vào kho combine</t>
        </is>
      </c>
      <c r="F41" s="22" t="inlineStr">
        <is>
          <t>FL</t>
        </is>
      </c>
      <c r="G41" s="26" t="inlineStr">
        <is>
          <t>8D</t>
        </is>
      </c>
      <c r="H41" s="27" t="n"/>
      <c r="L41" s="28" t="n"/>
      <c r="M41" s="31" t="n"/>
      <c r="N41" s="27" t="n"/>
      <c r="S41" s="22" t="inlineStr">
        <is>
          <t>x</t>
        </is>
      </c>
      <c r="U41" s="26" t="n"/>
      <c r="V41" s="28" t="inlineStr">
        <is>
          <t>x</t>
        </is>
      </c>
      <c r="W41" t="inlineStr">
        <is>
          <t>8D from LOG</t>
        </is>
      </c>
    </row>
    <row r="42" hidden="1" ht="15" customFormat="1" customHeight="1" s="22">
      <c r="A42" s="23" t="inlineStr">
        <is>
          <t>HcP-MSE3-MO-23-08-01</t>
        </is>
      </c>
      <c r="B42" s="20" t="n">
        <v>45145.33572916667</v>
      </c>
      <c r="C42" s="24" t="n">
        <v>8</v>
      </c>
      <c r="D42" s="25" t="inlineStr">
        <is>
          <t>Le Minh Nhat (HcP/MFE3.11)</t>
        </is>
      </c>
      <c r="E42" s="23" t="inlineStr">
        <is>
          <t>Thông báo về việc thay đổi version của WI “HcP-000137 Chạy lần 2 và làm trống chuyền” từ version 9 lên version 10</t>
        </is>
      </c>
      <c r="F42" s="22" t="inlineStr">
        <is>
          <t>AOI</t>
        </is>
      </c>
      <c r="G42" s="26" t="inlineStr">
        <is>
          <t>S-CIP</t>
        </is>
      </c>
      <c r="H42" s="27" t="n"/>
      <c r="K42" s="22" t="inlineStr">
        <is>
          <t>x</t>
        </is>
      </c>
      <c r="L42" s="28" t="n"/>
      <c r="M42" s="31" t="n"/>
      <c r="N42" s="27" t="n"/>
      <c r="U42" s="26" t="n"/>
      <c r="V42" s="28" t="n"/>
    </row>
    <row r="43" hidden="1" ht="15" customFormat="1" customHeight="1" s="22">
      <c r="A43" s="23" t="inlineStr">
        <is>
          <t>HcP-MSE3-MO-23-08-02</t>
        </is>
      </c>
      <c r="B43" s="20" t="n">
        <v>45148.41939814815</v>
      </c>
      <c r="C43" s="24" t="n">
        <v>8</v>
      </c>
      <c r="D43" s="25" t="inlineStr">
        <is>
          <t>Nguyen Van Ry (HcP/MFE3.12)</t>
        </is>
      </c>
      <c r="E43" s="23" t="inlineStr">
        <is>
          <t>Thông báo về đóng gói hàng 096-Z7K</t>
        </is>
      </c>
      <c r="F43" s="22" t="inlineStr">
        <is>
          <t>FL</t>
        </is>
      </c>
      <c r="G43" s="26" t="inlineStr">
        <is>
          <t>Improvement</t>
        </is>
      </c>
      <c r="H43" s="27" t="n"/>
      <c r="L43" s="28" t="n"/>
      <c r="M43" s="31" t="n"/>
      <c r="N43" s="27" t="n"/>
      <c r="Q43" s="22" t="inlineStr">
        <is>
          <t>x</t>
        </is>
      </c>
      <c r="R43" s="22" t="inlineStr">
        <is>
          <t>x</t>
        </is>
      </c>
      <c r="U43" s="26" t="n"/>
      <c r="V43" s="28" t="n"/>
    </row>
    <row r="44" hidden="1" ht="15" customFormat="1" customHeight="1" s="22">
      <c r="A44" s="23" t="inlineStr">
        <is>
          <t>HcP-MSE3-MO-23-08-03</t>
        </is>
      </c>
      <c r="B44" s="20" t="n">
        <v>45150.34276620371</v>
      </c>
      <c r="C44" s="24" t="n">
        <v>8</v>
      </c>
      <c r="D44" s="25" t="inlineStr">
        <is>
          <t>Le Minh Nhat (HcP/MFE3.11)</t>
        </is>
      </c>
      <c r="E44" s="23" t="inlineStr">
        <is>
          <t>Kiểm tra theo dõi kẹt element máy RNA AL07</t>
        </is>
      </c>
      <c r="F44" s="22" t="inlineStr">
        <is>
          <t>AOI</t>
        </is>
      </c>
      <c r="G44" s="26" t="inlineStr">
        <is>
          <t>Quality</t>
        </is>
      </c>
      <c r="H44" s="27" t="n"/>
      <c r="I44" s="22" t="inlineStr">
        <is>
          <t>x</t>
        </is>
      </c>
      <c r="L44" s="28" t="n"/>
      <c r="M44" s="31" t="n"/>
      <c r="N44" s="27" t="n"/>
      <c r="U44" s="26" t="n"/>
      <c r="V44" s="28" t="n"/>
    </row>
    <row r="45" hidden="1" ht="15" customFormat="1" customHeight="1" s="22">
      <c r="A45" s="23" t="inlineStr">
        <is>
          <t>HcP-MSE3-MO-23-08-04</t>
        </is>
      </c>
      <c r="B45" s="20" t="n">
        <v>45152.69734953704</v>
      </c>
      <c r="C45" s="24" t="n">
        <v>8</v>
      </c>
      <c r="D45" s="25" t="inlineStr">
        <is>
          <t>Tao Ve Dan (HcP/MFE3.12)</t>
        </is>
      </c>
      <c r="E45" s="23" t="inlineStr">
        <is>
          <t>Thông báo vệ sinh máy hút bụi</t>
        </is>
      </c>
      <c r="F45" s="22" t="inlineStr">
        <is>
          <t>FL</t>
        </is>
      </c>
      <c r="G45" s="26" t="inlineStr">
        <is>
          <t>Improvement</t>
        </is>
      </c>
      <c r="H45" s="27" t="n"/>
      <c r="L45" s="28" t="n"/>
      <c r="M45" s="31" t="n"/>
      <c r="N45" s="27" t="n"/>
      <c r="U45" s="26" t="n"/>
      <c r="V45" s="28" t="inlineStr">
        <is>
          <t>x</t>
        </is>
      </c>
      <c r="W45" t="inlineStr">
        <is>
          <t>Improvement from Shopfloor</t>
        </is>
      </c>
    </row>
    <row r="46" hidden="1" ht="112.5" customFormat="1" customHeight="1" s="22">
      <c r="A46" s="23" t="inlineStr">
        <is>
          <t>HcP-MSE3-MO-23-08-05</t>
        </is>
      </c>
      <c r="B46" s="20" t="n">
        <v>45155.40060185185</v>
      </c>
      <c r="C46" s="24" t="n">
        <v>8</v>
      </c>
      <c r="D46" s="25" t="inlineStr">
        <is>
          <t>Tao Ve Dan (HcP/MFE3.12)</t>
        </is>
      </c>
      <c r="E46" s="23" t="inlineStr">
        <is>
          <t>Thông báo nhân viên vận hành xe nâng metal bin phải kiểm tra ngàm kẹp trước khi di chuyển thùng</t>
        </is>
      </c>
      <c r="F46" s="22" t="inlineStr">
        <is>
          <t>FL</t>
        </is>
      </c>
      <c r="G46" s="26" t="inlineStr">
        <is>
          <t>Safety</t>
        </is>
      </c>
      <c r="H46" s="27" t="n"/>
      <c r="L46" s="28" t="n"/>
      <c r="M46" s="31" t="n"/>
      <c r="N46" s="27" t="n"/>
      <c r="S46" s="22" t="inlineStr">
        <is>
          <t>x</t>
        </is>
      </c>
      <c r="U46" s="26" t="n"/>
      <c r="V46" s="28" t="n"/>
      <c r="W46" s="48" t="inlineStr">
        <is>
          <t>Near miss: PrS: HcP_M_23_013 Metal bin was fallen (Cancel)</t>
        </is>
      </c>
    </row>
    <row r="47" hidden="1" ht="15" customFormat="1" customHeight="1" s="22">
      <c r="A47" s="23" t="inlineStr">
        <is>
          <t>HcP-MSE3-MO-23-08-06</t>
        </is>
      </c>
      <c r="B47" s="20" t="n">
        <v>45156.56268518518</v>
      </c>
      <c r="C47" s="24" t="n">
        <v>8</v>
      </c>
      <c r="D47" s="25" t="inlineStr">
        <is>
          <t>Nguyen Van Ry (HcP/MFE3.12)</t>
        </is>
      </c>
      <c r="E47" s="23" t="inlineStr">
        <is>
          <t>Nhắc nhở nhân viên xử lý theo WI HcP-003198 khi gặp sự cố máy laser</t>
        </is>
      </c>
      <c r="F47" s="22" t="inlineStr">
        <is>
          <t>FL</t>
        </is>
      </c>
      <c r="G47" s="26" t="inlineStr">
        <is>
          <t>Quality</t>
        </is>
      </c>
      <c r="H47" s="27" t="n"/>
      <c r="L47" s="28" t="n"/>
      <c r="M47" s="31" t="n"/>
      <c r="N47" s="27" t="n"/>
      <c r="P47" s="22" t="inlineStr">
        <is>
          <t>x</t>
        </is>
      </c>
      <c r="U47" s="26" t="n"/>
      <c r="V47" s="28" t="n"/>
    </row>
    <row r="48" hidden="1" ht="15" customFormat="1" customHeight="1" s="22">
      <c r="A48" s="23" t="inlineStr">
        <is>
          <t>HcP-MSE3-MO-23-08-07</t>
        </is>
      </c>
      <c r="B48" s="20" t="n">
        <v>45169.52974537037</v>
      </c>
      <c r="C48" s="24" t="n">
        <v>8</v>
      </c>
      <c r="D48" s="25" t="inlineStr">
        <is>
          <t>Nguyen Van Ry (HcP/MFE3.12)</t>
        </is>
      </c>
      <c r="E48" s="23" t="inlineStr">
        <is>
          <t xml:space="preserve">Nhắc nhở nhân viên Pre, Final chú ý khi tiến hành đổi charge loopset đúng theo HcP-001864. </t>
        </is>
      </c>
      <c r="F48" s="22" t="inlineStr">
        <is>
          <t>FL</t>
        </is>
      </c>
      <c r="G48" s="26" t="inlineStr">
        <is>
          <t>Quality</t>
        </is>
      </c>
      <c r="H48" s="27" t="n"/>
      <c r="L48" s="28" t="n"/>
      <c r="M48" s="31" t="n"/>
      <c r="N48" s="27" t="n"/>
      <c r="O48" s="22" t="inlineStr">
        <is>
          <t>x</t>
        </is>
      </c>
      <c r="P48" s="22" t="inlineStr">
        <is>
          <t>x</t>
        </is>
      </c>
      <c r="U48" s="26" t="n"/>
      <c r="V48" s="28" t="n"/>
    </row>
    <row r="49" hidden="1" ht="15" customFormat="1" customHeight="1" s="22">
      <c r="A49" s="23" t="inlineStr">
        <is>
          <t>HcP-MSE3-MO-23-08-08</t>
        </is>
      </c>
      <c r="B49" s="20" t="n">
        <v>45169.6428125</v>
      </c>
      <c r="C49" s="24" t="n">
        <v>8</v>
      </c>
      <c r="D49" s="25" t="inlineStr">
        <is>
          <t>Tao Ve Dan (HcP/MFE3.12)</t>
        </is>
      </c>
      <c r="E49" s="23" t="inlineStr">
        <is>
          <t>Thông báo nhân viên Booker kiểm tra thông tin sau khi nhập Assembly shiftbook system</t>
        </is>
      </c>
      <c r="F49" s="22" t="inlineStr">
        <is>
          <t>FL</t>
        </is>
      </c>
      <c r="G49" s="26" t="inlineStr">
        <is>
          <t>PSS</t>
        </is>
      </c>
      <c r="H49" s="27" t="n"/>
      <c r="L49" s="28" t="n"/>
      <c r="M49" s="31" t="n"/>
      <c r="N49" s="27" t="n"/>
      <c r="T49" s="22" t="inlineStr">
        <is>
          <t>x</t>
        </is>
      </c>
      <c r="U49" s="26" t="n"/>
      <c r="V49" s="28" t="inlineStr">
        <is>
          <t>x</t>
        </is>
      </c>
      <c r="W49" t="inlineStr">
        <is>
          <t>PrS Shopfloor: wrong info in ASB</t>
        </is>
      </c>
    </row>
    <row r="50" hidden="1" ht="15" customFormat="1" customHeight="1" s="22">
      <c r="A50" s="23" t="inlineStr">
        <is>
          <t>HcP-MSE3-MO-23-09-01</t>
        </is>
      </c>
      <c r="B50" s="20" t="n">
        <v>45177.43994212963</v>
      </c>
      <c r="C50" s="24" t="n">
        <v>9</v>
      </c>
      <c r="D50" s="25" t="inlineStr">
        <is>
          <t>Nguyen Van Ry (HcP/MFE3.12)</t>
        </is>
      </c>
      <c r="E50" s="23" t="inlineStr">
        <is>
          <t>Nhắc nhở nhân viên khi phát hiện belt có lượng Filling element vượt quá 15 pcs trong belt.</t>
        </is>
      </c>
      <c r="F50" s="22" t="inlineStr">
        <is>
          <t>FL</t>
        </is>
      </c>
      <c r="G50" s="26" t="inlineStr">
        <is>
          <t>NC</t>
        </is>
      </c>
      <c r="H50" s="27" t="n"/>
      <c r="L50" s="28" t="n"/>
      <c r="M50" s="31" t="n"/>
      <c r="N50" s="27" t="n"/>
      <c r="P50" s="22" t="inlineStr">
        <is>
          <t>x</t>
        </is>
      </c>
      <c r="U50" s="26" t="n"/>
      <c r="V50" s="28" t="n"/>
    </row>
    <row r="51" hidden="1" ht="15" customFormat="1" customHeight="1" s="22">
      <c r="A51" s="23" t="inlineStr">
        <is>
          <t>HcP-MSE3-MO-23-09-02</t>
        </is>
      </c>
      <c r="B51" s="20" t="n">
        <v>45182.67503472222</v>
      </c>
      <c r="C51" s="24" t="n">
        <v>9</v>
      </c>
      <c r="D51" s="25" t="inlineStr">
        <is>
          <t>Nguyen Van Ry (HcP/MFE3.12)</t>
        </is>
      </c>
      <c r="E51" s="23" t="inlineStr">
        <is>
          <t xml:space="preserve">Thông báo về đóng gói hàng 086-ZV2 </t>
        </is>
      </c>
      <c r="F51" s="22" t="inlineStr">
        <is>
          <t>FL</t>
        </is>
      </c>
      <c r="G51" s="26" t="inlineStr">
        <is>
          <t>Improvement</t>
        </is>
      </c>
      <c r="H51" s="27" t="n"/>
      <c r="L51" s="28" t="n"/>
      <c r="M51" s="31" t="n"/>
      <c r="N51" s="27" t="n"/>
      <c r="Q51" s="22" t="inlineStr">
        <is>
          <t>x</t>
        </is>
      </c>
      <c r="R51" s="22" t="inlineStr">
        <is>
          <t>x</t>
        </is>
      </c>
      <c r="U51" s="26" t="n"/>
      <c r="V51" s="28" t="n"/>
    </row>
    <row r="52" hidden="1" ht="15" customFormat="1" customHeight="1" s="22">
      <c r="A52" s="23" t="inlineStr">
        <is>
          <t>HcP-MSE3-MO-23-10-01</t>
        </is>
      </c>
      <c r="B52" s="20" t="n">
        <v>45222.57824074074</v>
      </c>
      <c r="C52" s="24" t="n">
        <v>10</v>
      </c>
      <c r="D52" s="25" t="inlineStr">
        <is>
          <t>Nguyen Van Ry (HcP/MFE3.12)</t>
        </is>
      </c>
      <c r="E52" s="23" t="inlineStr">
        <is>
          <t>Thông báo về đóng gói hàng 082/086/110 UB6</t>
        </is>
      </c>
      <c r="F52" s="22" t="inlineStr">
        <is>
          <t>FL</t>
        </is>
      </c>
      <c r="G52" s="26" t="inlineStr">
        <is>
          <t>Improvement</t>
        </is>
      </c>
      <c r="H52" s="27" t="n"/>
      <c r="L52" s="28" t="n"/>
      <c r="M52" s="31" t="n"/>
      <c r="N52" s="27" t="n"/>
      <c r="Q52" s="22" t="inlineStr">
        <is>
          <t>x</t>
        </is>
      </c>
      <c r="R52" s="22" t="inlineStr">
        <is>
          <t>x</t>
        </is>
      </c>
      <c r="U52" s="26" t="n"/>
      <c r="V52" s="28" t="n"/>
    </row>
    <row r="53" hidden="1" ht="15" customFormat="1" customHeight="1" s="22">
      <c r="A53" s="23" t="inlineStr">
        <is>
          <t>HcP-MSE3-MO-23-11-01</t>
        </is>
      </c>
      <c r="B53" s="20" t="n">
        <v>45231.42790509259</v>
      </c>
      <c r="C53" s="24" t="n">
        <v>11</v>
      </c>
      <c r="D53" s="25" t="inlineStr">
        <is>
          <t>Nguyen Van Ry (HcP/MFE3.12)</t>
        </is>
      </c>
      <c r="E53" s="23" t="inlineStr">
        <is>
          <t>Nhắc nhở nhân viên tại Pre và 2B đặt khay nhận dạng khi hết charge loopset</t>
        </is>
      </c>
      <c r="F53" s="22" t="inlineStr">
        <is>
          <t>FL</t>
        </is>
      </c>
      <c r="G53" s="26" t="inlineStr">
        <is>
          <t>Quality</t>
        </is>
      </c>
      <c r="H53" s="27" t="n"/>
      <c r="L53" s="28" t="n"/>
      <c r="M53" s="31" t="n"/>
      <c r="N53" s="27" t="inlineStr">
        <is>
          <t>x</t>
        </is>
      </c>
      <c r="O53" s="22" t="inlineStr">
        <is>
          <t>x</t>
        </is>
      </c>
      <c r="U53" s="26" t="n"/>
      <c r="V53" s="28" t="n"/>
    </row>
    <row r="54" hidden="1" ht="15" customFormat="1" customHeight="1" s="22">
      <c r="A54" s="23" t="inlineStr">
        <is>
          <t>HcP-MSE3-MO-23-11-02</t>
        </is>
      </c>
      <c r="B54" s="20" t="n">
        <v>45239.38379629629</v>
      </c>
      <c r="C54" s="24" t="n">
        <v>11</v>
      </c>
      <c r="D54" s="25" t="inlineStr">
        <is>
          <t>Tao Ve Dan (HcP/MFE3.12)</t>
        </is>
      </c>
      <c r="E54" s="23" t="inlineStr">
        <is>
          <t>Thông báo nhân viên chú ý khi scan thông tin loopset từ tem A8</t>
        </is>
      </c>
      <c r="F54" s="22" t="inlineStr">
        <is>
          <t>FL</t>
        </is>
      </c>
      <c r="G54" s="26" t="inlineStr">
        <is>
          <t>PSS</t>
        </is>
      </c>
      <c r="H54" s="27" t="n"/>
      <c r="L54" s="28" t="n"/>
      <c r="M54" s="31" t="n"/>
      <c r="N54" s="27" t="n"/>
      <c r="P54" s="22" t="inlineStr">
        <is>
          <t>x</t>
        </is>
      </c>
      <c r="S54" s="22" t="inlineStr">
        <is>
          <t>x</t>
        </is>
      </c>
      <c r="T54" s="22" t="inlineStr">
        <is>
          <t>x</t>
        </is>
      </c>
      <c r="U54" s="26" t="n"/>
      <c r="V54" s="28" t="inlineStr">
        <is>
          <t>x</t>
        </is>
      </c>
      <c r="W54" t="inlineStr">
        <is>
          <t>PrS shopfloor: wrong SAU number of loopset trolley</t>
        </is>
      </c>
    </row>
    <row r="55" hidden="1" ht="15" customFormat="1" customHeight="1" s="22">
      <c r="A55" s="23" t="inlineStr">
        <is>
          <t>HcP-MSE3-MO-23-11-03</t>
        </is>
      </c>
      <c r="B55" s="20" t="n">
        <v>45252.22931712963</v>
      </c>
      <c r="C55" s="24" t="n">
        <v>11</v>
      </c>
      <c r="D55" s="25" t="inlineStr">
        <is>
          <t>Le Minh Nhat (HcP/MFE3.11)</t>
        </is>
      </c>
      <c r="E55" s="23" t="inlineStr">
        <is>
          <t>Thông báo nhân viên record data khi có Mix Changeover</t>
        </is>
      </c>
      <c r="F55" s="22" t="inlineStr">
        <is>
          <t>AOI</t>
        </is>
      </c>
      <c r="G55" s="26" t="inlineStr">
        <is>
          <t>S-CIP</t>
        </is>
      </c>
      <c r="H55" s="27" t="n"/>
      <c r="J55" s="22" t="inlineStr">
        <is>
          <t>x</t>
        </is>
      </c>
      <c r="L55" s="28" t="inlineStr">
        <is>
          <t>x</t>
        </is>
      </c>
      <c r="M55" s="31" t="n"/>
      <c r="N55" s="27" t="n"/>
      <c r="U55" s="26" t="n"/>
      <c r="V55" s="28" t="n"/>
    </row>
    <row r="56" hidden="1" ht="15" customFormat="1" customHeight="1" s="22">
      <c r="A56" s="23" t="inlineStr">
        <is>
          <t>HcP-MSE3-MO-23-11-04</t>
        </is>
      </c>
      <c r="B56" s="20" t="n">
        <v>45253.743125</v>
      </c>
      <c r="C56" s="24" t="n">
        <v>11</v>
      </c>
      <c r="D56" s="25" t="inlineStr">
        <is>
          <t>Tao Ve Dan (HcP/MFE3.12)</t>
        </is>
      </c>
      <c r="E56" s="23" t="inlineStr">
        <is>
          <t>Thông báo ghi nhận số lượng nguyên vật liệu đóng gói OK trả về LOG</t>
        </is>
      </c>
      <c r="F56" s="22" t="inlineStr">
        <is>
          <t>FL</t>
        </is>
      </c>
      <c r="G56" s="26" t="inlineStr">
        <is>
          <t>Improvement</t>
        </is>
      </c>
      <c r="H56" s="27" t="n"/>
      <c r="L56" s="28" t="n"/>
      <c r="M56" s="31" t="n"/>
      <c r="N56" s="27" t="n"/>
      <c r="S56" s="22" t="inlineStr">
        <is>
          <t>x</t>
        </is>
      </c>
      <c r="U56" s="26" t="n"/>
      <c r="V56" s="28" t="inlineStr">
        <is>
          <t>x</t>
        </is>
      </c>
      <c r="W56" t="inlineStr">
        <is>
          <t>Record OK packaging return LOG</t>
        </is>
      </c>
    </row>
    <row r="57" hidden="1" ht="15" customFormat="1" customHeight="1" s="22">
      <c r="A57" s="23" t="inlineStr">
        <is>
          <t>HcP-MSE3-MO-23-11-05</t>
        </is>
      </c>
      <c r="B57" s="20" t="n">
        <v>45253.75076388889</v>
      </c>
      <c r="C57" s="24" t="n">
        <v>11</v>
      </c>
      <c r="D57" s="25" t="inlineStr">
        <is>
          <t>Tao Ve Dan (HcP/MFE3.12)</t>
        </is>
      </c>
      <c r="E57" s="23" t="inlineStr">
        <is>
          <t>Thông báo nhân viên thực hiện thay ống dầu tại hệ thống cấp dầu</t>
        </is>
      </c>
      <c r="F57" s="22" t="inlineStr">
        <is>
          <t>FL</t>
        </is>
      </c>
      <c r="G57" s="26" t="inlineStr">
        <is>
          <t>Improvement</t>
        </is>
      </c>
      <c r="H57" s="27" t="n"/>
      <c r="L57" s="28" t="n"/>
      <c r="M57" s="31" t="n"/>
      <c r="N57" s="27" t="n"/>
      <c r="S57" s="22" t="inlineStr">
        <is>
          <t>x</t>
        </is>
      </c>
      <c r="U57" s="26" t="n"/>
      <c r="V57" s="28" t="inlineStr">
        <is>
          <t>x</t>
        </is>
      </c>
      <c r="W57" t="inlineStr">
        <is>
          <t>Change new oil drum</t>
        </is>
      </c>
    </row>
    <row r="58" hidden="1" ht="62.5" customFormat="1" customHeight="1" s="22">
      <c r="A58" s="23" t="inlineStr">
        <is>
          <t>HcP-MSE3-MO-23-11-06</t>
        </is>
      </c>
      <c r="B58" s="20" t="n">
        <v>45254.43650462963</v>
      </c>
      <c r="C58" s="24" t="n">
        <v>11</v>
      </c>
      <c r="D58" s="25" t="inlineStr">
        <is>
          <t>Tao Ve Dan (HcP/MFE3.12)</t>
        </is>
      </c>
      <c r="E58" s="23" t="inlineStr">
        <is>
          <t>Thông báo nhân viên về vị trí hạ metal bin trước khi di chuyển xe nâng</t>
        </is>
      </c>
      <c r="F58" s="22" t="inlineStr">
        <is>
          <t>FL</t>
        </is>
      </c>
      <c r="G58" s="26" t="inlineStr">
        <is>
          <t>Safety</t>
        </is>
      </c>
      <c r="H58" s="27" t="n"/>
      <c r="L58" s="28" t="n"/>
      <c r="M58" s="31" t="n"/>
      <c r="N58" s="27" t="n"/>
      <c r="S58" s="22" t="inlineStr">
        <is>
          <t>x</t>
        </is>
      </c>
      <c r="U58" s="26" t="n"/>
      <c r="V58" s="28" t="inlineStr">
        <is>
          <t>x</t>
        </is>
      </c>
      <c r="W58" s="49" t="inlineStr">
        <is>
          <t>+ AOI OP
Mix &amp; FE supplying process</t>
        </is>
      </c>
    </row>
    <row r="59" hidden="1" ht="15" customFormat="1" customHeight="1" s="22">
      <c r="A59" s="23" t="inlineStr">
        <is>
          <t>HcP-TWI-2023-12-614</t>
        </is>
      </c>
      <c r="B59" s="20" t="n"/>
      <c r="C59" s="24">
        <f>MID(A59,14,2)</f>
        <v/>
      </c>
      <c r="D59" s="25" t="inlineStr">
        <is>
          <t>Vo Thien Tam (HcP/MFE3.12)</t>
        </is>
      </c>
      <c r="E59" s="23" t="inlineStr">
        <is>
          <t>Hướng dẫn xử lý và ghi nhận biểu mẫu cho belt đầu tiên của mix</t>
        </is>
      </c>
      <c r="F59" s="22" t="inlineStr">
        <is>
          <t>FL</t>
        </is>
      </c>
      <c r="G59" s="26" t="inlineStr">
        <is>
          <t>S-CIP</t>
        </is>
      </c>
      <c r="H59" s="27" t="n"/>
      <c r="L59" s="28" t="n"/>
      <c r="M59" s="31" t="n"/>
      <c r="N59" s="27" t="n"/>
      <c r="U59" s="26" t="n"/>
      <c r="V59" s="28" t="n"/>
    </row>
    <row r="60" hidden="1" ht="15" customFormat="1" customHeight="1" s="22">
      <c r="A60" s="23" t="inlineStr">
        <is>
          <t>HcP-TWI-2023-09-468</t>
        </is>
      </c>
      <c r="B60" s="20" t="n"/>
      <c r="C60" s="24">
        <f>MID(A60,14,2)</f>
        <v/>
      </c>
      <c r="D60" s="25" t="inlineStr">
        <is>
          <t>Le Minh Nhat (HcP/MFE3.11)</t>
        </is>
      </c>
      <c r="E60" s="23" t="inlineStr">
        <is>
          <t>Hướng dẫn kiểm tra chức năng BLT (Bent Leg Triple)</t>
        </is>
      </c>
      <c r="F60" s="22" t="inlineStr">
        <is>
          <t>AOI</t>
        </is>
      </c>
      <c r="G60" s="26" t="inlineStr">
        <is>
          <t>8D</t>
        </is>
      </c>
      <c r="H60" s="27" t="n"/>
      <c r="K60" s="22" t="inlineStr">
        <is>
          <t>x</t>
        </is>
      </c>
      <c r="L60" s="28" t="n"/>
      <c r="M60" s="31" t="n"/>
      <c r="N60" s="27" t="n"/>
      <c r="U60" s="26" t="n"/>
      <c r="V60" s="28" t="n"/>
    </row>
    <row r="61" hidden="1" ht="15" customFormat="1" customHeight="1" s="22">
      <c r="A61" s="23" t="inlineStr">
        <is>
          <t>HcP-TWI-2023-11-515</t>
        </is>
      </c>
      <c r="B61" s="20" t="n"/>
      <c r="C61" s="24">
        <f>MID(A61,14,2)</f>
        <v/>
      </c>
      <c r="D61" s="25" t="inlineStr">
        <is>
          <t>Vo Thien Tam (HcP/MFE3.12)</t>
        </is>
      </c>
      <c r="E61" s="23" t="inlineStr">
        <is>
          <t>HD Rã Element và dùng lại loopset</t>
        </is>
      </c>
      <c r="F61" s="22" t="inlineStr">
        <is>
          <t>FL</t>
        </is>
      </c>
      <c r="G61" s="26" t="inlineStr">
        <is>
          <t>S-CIP</t>
        </is>
      </c>
      <c r="H61" s="27" t="n"/>
      <c r="L61" s="28" t="n"/>
      <c r="M61" s="31" t="n"/>
      <c r="N61" s="27" t="n"/>
      <c r="U61" s="26" t="n"/>
      <c r="V61" s="28" t="n"/>
    </row>
    <row r="62" hidden="1" ht="15" customFormat="1" customHeight="1" s="22">
      <c r="A62" s="23" t="inlineStr">
        <is>
          <t>HcP-TWI-2023-12-623</t>
        </is>
      </c>
      <c r="B62" s="20" t="n"/>
      <c r="C62" s="24">
        <f>MID(A62,14,2)</f>
        <v/>
      </c>
      <c r="D62" s="25" t="inlineStr">
        <is>
          <t>Vo Thien Tam (HcP/MFE3.12)</t>
        </is>
      </c>
      <c r="E62" s="23" t="inlineStr">
        <is>
          <t>Hướng dẫn ghi nhận biểu mẫu cho belt đầu tiên của mix</t>
        </is>
      </c>
      <c r="F62" s="22" t="inlineStr">
        <is>
          <t>FL</t>
        </is>
      </c>
      <c r="G62" s="26" t="inlineStr">
        <is>
          <t>S-CIP</t>
        </is>
      </c>
      <c r="H62" s="27" t="n"/>
      <c r="L62" s="28" t="n"/>
      <c r="M62" s="31" t="n"/>
      <c r="N62" s="27" t="n"/>
      <c r="U62" s="26" t="n"/>
      <c r="V62" s="28" t="n"/>
    </row>
    <row r="63" hidden="1" ht="15" customFormat="1" customHeight="1" s="22">
      <c r="A63" s="23" t="inlineStr">
        <is>
          <t>HcP-TWI-2023-10-504</t>
        </is>
      </c>
      <c r="B63" s="20" t="n"/>
      <c r="C63" s="24">
        <f>MID(A63,14,2)</f>
        <v/>
      </c>
      <c r="D63" s="25" t="inlineStr">
        <is>
          <t>Bui Chau Ngoc (HcP/MFE3.11)</t>
        </is>
      </c>
      <c r="E63" s="23" t="inlineStr">
        <is>
          <t>Hướng dẫn nhân viên tại Pre-Assembly &amp; AOI qui trình mới</t>
        </is>
      </c>
      <c r="F63" s="22" t="inlineStr">
        <is>
          <t>AOI</t>
        </is>
      </c>
      <c r="G63" s="26" t="inlineStr">
        <is>
          <t>S-CIP</t>
        </is>
      </c>
      <c r="H63" s="27" t="n"/>
      <c r="L63" s="22" t="inlineStr">
        <is>
          <t>x</t>
        </is>
      </c>
      <c r="M63" s="31" t="n"/>
      <c r="N63" s="27" t="n"/>
      <c r="O63" s="22" t="inlineStr">
        <is>
          <t>x</t>
        </is>
      </c>
      <c r="U63" s="26" t="n"/>
      <c r="V63" s="28" t="n"/>
    </row>
    <row r="64" hidden="1" ht="15" customFormat="1" customHeight="1" s="22">
      <c r="A64" s="23" t="inlineStr">
        <is>
          <t>HcP-TWI-2023-12-578</t>
        </is>
      </c>
      <c r="B64" s="20" t="n"/>
      <c r="C64" s="24">
        <f>MID(A64,14,2)</f>
        <v/>
      </c>
      <c r="D64" s="25" t="inlineStr">
        <is>
          <t>Tao Ve Dan (HcP/MFE3.12)</t>
        </is>
      </c>
      <c r="E64" s="23" t="inlineStr">
        <is>
          <t>Hướng dẫn nhân viên quấn màng co cho hàng block pallet KLT</t>
        </is>
      </c>
      <c r="F64" s="22" t="inlineStr">
        <is>
          <t>FL</t>
        </is>
      </c>
      <c r="G64" s="26" t="inlineStr">
        <is>
          <t>8D</t>
        </is>
      </c>
      <c r="H64" s="27" t="n"/>
      <c r="L64" s="28" t="n"/>
      <c r="M64" s="31" t="n"/>
      <c r="N64" s="27" t="n"/>
      <c r="S64" s="22" t="inlineStr">
        <is>
          <t>x</t>
        </is>
      </c>
      <c r="U64" s="26" t="n"/>
      <c r="V64" s="28" t="inlineStr">
        <is>
          <t>x</t>
        </is>
      </c>
      <c r="W64" t="inlineStr">
        <is>
          <t>8D from LOG</t>
        </is>
      </c>
    </row>
    <row r="65" hidden="1" ht="15" customFormat="1" customHeight="1" s="22">
      <c r="A65" s="23" t="inlineStr">
        <is>
          <t>HcP-TWI-2023-10-509</t>
        </is>
      </c>
      <c r="B65" s="20" t="n"/>
      <c r="C65" s="24">
        <f>MID(A65,14,2)</f>
        <v/>
      </c>
      <c r="D65" s="25" t="inlineStr">
        <is>
          <t>Bui Chau Ngoc (HcP/MFE3.11)</t>
        </is>
      </c>
      <c r="E65" s="23" t="inlineStr">
        <is>
          <t>Thông báo nhân viên AOI thay đổi setting áp suất khí Pusher IN &amp; Pusher OUT máy Torsion Head</t>
        </is>
      </c>
      <c r="F65" s="22" t="inlineStr">
        <is>
          <t>AOI</t>
        </is>
      </c>
      <c r="G65" s="26" t="inlineStr">
        <is>
          <t>Quality</t>
        </is>
      </c>
      <c r="H65" s="27" t="n"/>
      <c r="L65" s="22" t="inlineStr">
        <is>
          <t>x</t>
        </is>
      </c>
      <c r="M65" s="31" t="n"/>
      <c r="N65" s="27" t="n"/>
      <c r="U65" s="26" t="n"/>
      <c r="V65" s="28" t="n"/>
    </row>
    <row r="66" hidden="1" ht="15" customFormat="1" customHeight="1" s="22">
      <c r="A66" s="23" t="inlineStr">
        <is>
          <t>HcP-TWI-2023-12-610</t>
        </is>
      </c>
      <c r="B66" s="20" t="n"/>
      <c r="C66" s="24">
        <f>MID(A66,14,2)</f>
        <v/>
      </c>
      <c r="D66" s="25" t="inlineStr">
        <is>
          <t>Phan Van Phuc (HcP/MFE3.2)</t>
        </is>
      </c>
      <c r="E66" s="23" t="inlineStr">
        <is>
          <t>Temporary instruction to react when AOI reject rate hight</t>
        </is>
      </c>
      <c r="F66" s="22" t="inlineStr">
        <is>
          <t>LE</t>
        </is>
      </c>
      <c r="G66" s="26" t="inlineStr">
        <is>
          <t>Quality</t>
        </is>
      </c>
      <c r="H66" s="27" t="inlineStr">
        <is>
          <t>x</t>
        </is>
      </c>
      <c r="I66" s="22" t="inlineStr">
        <is>
          <t>x</t>
        </is>
      </c>
      <c r="J66" s="22" t="inlineStr">
        <is>
          <t>x</t>
        </is>
      </c>
      <c r="K66" s="22" t="inlineStr">
        <is>
          <t>x</t>
        </is>
      </c>
      <c r="L66" s="28" t="inlineStr">
        <is>
          <t>x</t>
        </is>
      </c>
      <c r="M66" s="31" t="inlineStr">
        <is>
          <t>x</t>
        </is>
      </c>
      <c r="N66" s="27" t="n"/>
      <c r="U66" s="26" t="n"/>
      <c r="V66" s="28" t="n"/>
    </row>
    <row r="67" hidden="1" ht="15" customFormat="1" customHeight="1" s="22">
      <c r="A67" s="23" t="inlineStr">
        <is>
          <t>HcP-TWI-2023-12-616</t>
        </is>
      </c>
      <c r="B67" s="20" t="n"/>
      <c r="C67" s="24">
        <f>MID(A67,14,2)</f>
        <v/>
      </c>
      <c r="D67" s="25" t="inlineStr">
        <is>
          <t>Vo Minh Thanh (HcP/MFE3.2)</t>
        </is>
      </c>
      <c r="E67" s="23" t="inlineStr">
        <is>
          <t>Hướng dẫn hành động khi có bất thường VCI</t>
        </is>
      </c>
      <c r="F67" s="22" t="inlineStr">
        <is>
          <t>LE</t>
        </is>
      </c>
      <c r="G67" s="26" t="inlineStr">
        <is>
          <t>Quality</t>
        </is>
      </c>
      <c r="H67" s="27" t="n"/>
      <c r="L67" s="28" t="n"/>
      <c r="M67" s="31" t="n"/>
      <c r="N67" s="27" t="n"/>
      <c r="Q67" s="22" t="inlineStr">
        <is>
          <t>x</t>
        </is>
      </c>
      <c r="S67" s="22" t="inlineStr">
        <is>
          <t>x</t>
        </is>
      </c>
      <c r="U67" s="26" t="n"/>
      <c r="V67" s="28" t="inlineStr">
        <is>
          <t>x</t>
        </is>
      </c>
    </row>
    <row r="68" hidden="1" ht="15" customFormat="1" customHeight="1" s="22">
      <c r="A68" s="23" t="inlineStr">
        <is>
          <t>HcP-TWI-2023-11-564</t>
        </is>
      </c>
      <c r="B68" s="20" t="n"/>
      <c r="C68" s="24">
        <f>MID(A68,14,2)</f>
        <v/>
      </c>
      <c r="D68" s="25" t="inlineStr">
        <is>
          <t>Bui Chau Ngoc (HcP/MFE3.11)</t>
        </is>
      </c>
      <c r="E68" s="23" t="inlineStr">
        <is>
          <t>Hướng dẫn vệ sinh khu vực rail &amp; vệ sinh khu vực Pusher máy Torsion Head.</t>
        </is>
      </c>
      <c r="F68" s="22" t="inlineStr">
        <is>
          <t>AOI</t>
        </is>
      </c>
      <c r="G68" s="26" t="inlineStr">
        <is>
          <t>PSS</t>
        </is>
      </c>
      <c r="H68" s="27" t="n"/>
      <c r="L68" s="22" t="inlineStr">
        <is>
          <t>x</t>
        </is>
      </c>
      <c r="M68" s="31" t="n"/>
      <c r="N68" s="27" t="n"/>
      <c r="U68" s="26" t="n"/>
      <c r="V68" s="28" t="n"/>
    </row>
    <row r="69" hidden="1" ht="15" customFormat="1" customHeight="1" s="22">
      <c r="A69" s="23" t="inlineStr">
        <is>
          <t>HcP-TWI-2023-10-500</t>
        </is>
      </c>
      <c r="B69" s="20" t="n"/>
      <c r="C69" s="24">
        <f>MID(A69,14,2)</f>
        <v/>
      </c>
      <c r="D69" s="25" t="inlineStr">
        <is>
          <t>Trinh Phu Hien (HcP/MFE3.12)</t>
        </is>
      </c>
      <c r="E69" s="23" t="inlineStr">
        <is>
          <t>Hướng dẫn kiểm tra lỗi vòng định tâm che lên tai element</t>
        </is>
      </c>
      <c r="F69" s="22" t="inlineStr">
        <is>
          <t>FL</t>
        </is>
      </c>
      <c r="G69" s="26" t="inlineStr">
        <is>
          <t>PSS</t>
        </is>
      </c>
      <c r="H69" s="27" t="n"/>
      <c r="L69" s="28" t="n"/>
      <c r="M69" s="31" t="n"/>
      <c r="N69" s="27" t="n"/>
      <c r="O69" s="22" t="inlineStr">
        <is>
          <t>x</t>
        </is>
      </c>
      <c r="U69" s="26" t="n"/>
      <c r="V69" s="28" t="n"/>
    </row>
    <row r="70" hidden="1" ht="15" customFormat="1" customHeight="1" s="22">
      <c r="A70" s="23" t="inlineStr">
        <is>
          <t>HcP-TWI-2023-11-518</t>
        </is>
      </c>
      <c r="B70" s="20" t="n"/>
      <c r="C70" s="24">
        <f>MID(A70,14,2)</f>
        <v/>
      </c>
      <c r="D70" s="25" t="inlineStr">
        <is>
          <t>Tao Ve Dan (HcP/MFE3.12)</t>
        </is>
      </c>
      <c r="E70" s="23" t="inlineStr">
        <is>
          <t>Hướng dẫn trả loopset còn dư về kho loopset sau change over hoặc dừng line</t>
        </is>
      </c>
      <c r="F70" s="22" t="inlineStr">
        <is>
          <t>FL</t>
        </is>
      </c>
      <c r="G70" s="26" t="inlineStr">
        <is>
          <t>PSS</t>
        </is>
      </c>
      <c r="H70" s="27" t="n"/>
      <c r="L70" s="28" t="n"/>
      <c r="M70" s="31" t="n"/>
      <c r="N70" s="27" t="n"/>
      <c r="S70" s="22" t="inlineStr">
        <is>
          <t>x</t>
        </is>
      </c>
      <c r="T70" s="22" t="inlineStr">
        <is>
          <t>x</t>
        </is>
      </c>
      <c r="U70" s="26" t="n"/>
      <c r="V70" s="28" t="inlineStr">
        <is>
          <t>x</t>
        </is>
      </c>
      <c r="W70" t="inlineStr">
        <is>
          <t>NC (shopfloor): No identification label on loopset trolley</t>
        </is>
      </c>
    </row>
    <row r="71" hidden="1" ht="15" customFormat="1" customHeight="1" s="22">
      <c r="A71" s="23" t="inlineStr">
        <is>
          <t>HcP-TWI-2023-12-624</t>
        </is>
      </c>
      <c r="B71" s="20" t="n"/>
      <c r="C71" s="24">
        <f>MID(A71,14,2)</f>
        <v/>
      </c>
      <c r="D71" s="25" t="inlineStr">
        <is>
          <t>Tao Ve Dan (HcP/MFE3.12)</t>
        </is>
      </c>
      <c r="E71" s="23" t="inlineStr">
        <is>
          <t>Hướng dẫn nhân viên thực hiện đổi loopset charge AL06</t>
        </is>
      </c>
      <c r="F71" s="22" t="inlineStr">
        <is>
          <t>FL</t>
        </is>
      </c>
      <c r="G71" s="26" t="inlineStr">
        <is>
          <t>S-CIP</t>
        </is>
      </c>
      <c r="H71" s="27" t="n"/>
      <c r="L71" s="28" t="n"/>
      <c r="M71" s="31" t="n"/>
      <c r="N71" s="27" t="n"/>
      <c r="O71" s="22" t="inlineStr">
        <is>
          <t>x</t>
        </is>
      </c>
      <c r="P71" s="22" t="inlineStr">
        <is>
          <t>x</t>
        </is>
      </c>
      <c r="Q71" s="22" t="inlineStr">
        <is>
          <t>x</t>
        </is>
      </c>
      <c r="U71" s="26" t="n"/>
      <c r="V71" s="28" t="inlineStr">
        <is>
          <t>x</t>
        </is>
      </c>
      <c r="W71" t="inlineStr">
        <is>
          <t>BLI: change loopset charge</t>
        </is>
      </c>
    </row>
    <row r="72" hidden="1" ht="15" customFormat="1" customHeight="1" s="22">
      <c r="A72" s="23" t="inlineStr">
        <is>
          <t>HcP-TWI-2023-11-550</t>
        </is>
      </c>
      <c r="B72" s="20" t="n"/>
      <c r="C72" s="24">
        <f>MID(A72,14,2)</f>
        <v/>
      </c>
      <c r="D72" s="25" t="inlineStr">
        <is>
          <t>Pham Nguyen Thanh Tai (HcP/MFE3.12)</t>
        </is>
      </c>
      <c r="E72" s="23" t="inlineStr">
        <is>
          <t>Acceptance standard for impression on element</t>
        </is>
      </c>
      <c r="F72" s="22" t="inlineStr">
        <is>
          <t>FL</t>
        </is>
      </c>
      <c r="G72" s="26" t="inlineStr">
        <is>
          <t>Improvement</t>
        </is>
      </c>
      <c r="H72" s="27" t="n"/>
      <c r="L72" s="28" t="n"/>
      <c r="M72" s="31" t="n"/>
      <c r="N72" s="27" t="n"/>
      <c r="P72" s="22" t="inlineStr">
        <is>
          <t>x</t>
        </is>
      </c>
      <c r="R72" s="22" t="inlineStr">
        <is>
          <t>x</t>
        </is>
      </c>
      <c r="U72" s="26" t="n"/>
      <c r="V72" s="28" t="n"/>
    </row>
    <row r="73" hidden="1" ht="15" customFormat="1" customHeight="1" s="22">
      <c r="A73" s="23" t="inlineStr">
        <is>
          <t>HcP-TWI-2023-12-591</t>
        </is>
      </c>
      <c r="B73" s="20" t="n"/>
      <c r="C73" s="24">
        <f>MID(A73,14,2)</f>
        <v/>
      </c>
      <c r="D73" s="25" t="inlineStr">
        <is>
          <t>Le Minh Nhat (HcP/MFE3.11)</t>
        </is>
      </c>
      <c r="E73" s="23" t="inlineStr">
        <is>
          <t>Hướng dẫn đặt cục chặn vàng khi kẹt pusher và đổi mix</t>
        </is>
      </c>
      <c r="F73" s="22" t="inlineStr">
        <is>
          <t>AOI</t>
        </is>
      </c>
      <c r="G73" s="26" t="inlineStr">
        <is>
          <t>S-CIP</t>
        </is>
      </c>
      <c r="H73" s="27" t="n"/>
      <c r="K73" s="22" t="inlineStr">
        <is>
          <t>x</t>
        </is>
      </c>
      <c r="L73" s="28" t="inlineStr">
        <is>
          <t>x</t>
        </is>
      </c>
      <c r="M73" s="31" t="n"/>
      <c r="N73" s="27" t="n"/>
      <c r="U73" s="26" t="n"/>
      <c r="V73" s="28" t="n"/>
    </row>
    <row r="74" hidden="1" ht="15" customFormat="1" customHeight="1" s="22">
      <c r="A74" s="23" t="inlineStr">
        <is>
          <t>HcP-TWI-2023-11-560</t>
        </is>
      </c>
      <c r="B74" s="20" t="n"/>
      <c r="C74" s="24">
        <f>MID(A74,14,2)</f>
        <v/>
      </c>
      <c r="D74" s="25" t="inlineStr">
        <is>
          <t>Pham Nguyen Thanh Tai (HcP/MFE3.12)</t>
        </is>
      </c>
      <c r="E74" s="23" t="inlineStr">
        <is>
          <t>Quy trình chuyển đổi và khởi động chương trình giữa Normal Production và Rework của camera AI</t>
        </is>
      </c>
      <c r="F74" s="22" t="inlineStr">
        <is>
          <t>FL</t>
        </is>
      </c>
      <c r="G74" s="26" t="inlineStr">
        <is>
          <t>Improvement</t>
        </is>
      </c>
      <c r="H74" s="27" t="n"/>
      <c r="L74" s="28" t="n"/>
      <c r="M74" s="31" t="inlineStr">
        <is>
          <t>x</t>
        </is>
      </c>
      <c r="N74" s="27" t="n"/>
      <c r="U74" s="26" t="n"/>
      <c r="V74" s="28" t="n"/>
    </row>
    <row r="75" hidden="1" ht="15" customFormat="1" customHeight="1" s="22">
      <c r="A75" s="23" t="inlineStr">
        <is>
          <t>HcP-TWI-2023-10-490</t>
        </is>
      </c>
      <c r="B75" s="20" t="n"/>
      <c r="C75" s="24">
        <f>MID(A75,14,2)</f>
        <v/>
      </c>
      <c r="D75" s="25" t="inlineStr">
        <is>
          <t>Tao Ve Dan (HcP/MFE3.12)</t>
        </is>
      </c>
      <c r="E75" s="23" t="inlineStr">
        <is>
          <t>Hướng dẫn nhân viên thực hiện thao tác cấp metal bin vào khu vực sản xuất</t>
        </is>
      </c>
      <c r="F75" s="22" t="inlineStr">
        <is>
          <t>FL</t>
        </is>
      </c>
      <c r="G75" s="26" t="inlineStr">
        <is>
          <t>PSS</t>
        </is>
      </c>
      <c r="H75" s="27" t="n"/>
      <c r="L75" s="28" t="n"/>
      <c r="M75" s="31" t="n"/>
      <c r="N75" s="27" t="n"/>
      <c r="S75" s="22" t="inlineStr">
        <is>
          <t>x</t>
        </is>
      </c>
      <c r="U75" s="26" t="n"/>
      <c r="V75" s="28" t="inlineStr">
        <is>
          <t>x</t>
        </is>
      </c>
      <c r="W75" t="inlineStr">
        <is>
          <t>Near miss: PrS: HcP_M_23_013 Metal bin was fallen</t>
        </is>
      </c>
    </row>
    <row r="76" hidden="1" ht="15" customFormat="1" customHeight="1" s="22">
      <c r="A76" s="23" t="inlineStr">
        <is>
          <t>HcP-TWI-2023-05-245</t>
        </is>
      </c>
      <c r="B76" s="20" t="n"/>
      <c r="C76" s="24">
        <f>MID(A76,14,2)</f>
        <v/>
      </c>
      <c r="D76" s="25" t="inlineStr">
        <is>
          <t>Nguyen Thi Kim Thuy (HcP/MFW3.4-F3 HcP/MFW3.4-A3)</t>
        </is>
      </c>
      <c r="E76" s="23" t="inlineStr">
        <is>
          <t>Hướng dẫn nhập dữ liệu báo cáo trên Assembly Shiftbook và hành động khi tỉ lệ reject cao bất thường</t>
        </is>
      </c>
      <c r="F76" s="22" t="inlineStr">
        <is>
          <t>LE</t>
        </is>
      </c>
      <c r="G76" s="26" t="inlineStr">
        <is>
          <t>S-CIP</t>
        </is>
      </c>
      <c r="H76" s="27" t="n"/>
      <c r="L76" s="28" t="n"/>
      <c r="M76" s="31" t="n"/>
      <c r="N76" s="27" t="n"/>
      <c r="U76" s="26" t="n"/>
      <c r="V76" s="28" t="n"/>
    </row>
    <row r="77" hidden="1" ht="15" customFormat="1" customHeight="1" s="22">
      <c r="A77" s="23" t="inlineStr">
        <is>
          <t>HcP-TWI-2023-05-240</t>
        </is>
      </c>
      <c r="B77" s="20" t="n"/>
      <c r="C77" s="24">
        <f>MID(A77,14,2)</f>
        <v/>
      </c>
      <c r="D77" s="25" t="inlineStr">
        <is>
          <t>Nguyen Thi Kim Thuy (HcP/MFW3.4-F3 HcP/MFW3.4-A3)</t>
        </is>
      </c>
      <c r="E77" s="23" t="inlineStr">
        <is>
          <t>Hướng dẫn nhập dữ liệu báo cáo trên Assembly Shiftbook và hành động khi tỉ lệ reject cao bất thường</t>
        </is>
      </c>
      <c r="F77" s="22" t="inlineStr">
        <is>
          <t>LE</t>
        </is>
      </c>
      <c r="G77" s="26" t="inlineStr">
        <is>
          <t>S-CIP</t>
        </is>
      </c>
      <c r="H77" s="27" t="n"/>
      <c r="L77" s="28" t="n"/>
      <c r="M77" s="31" t="n"/>
      <c r="N77" s="27" t="n"/>
      <c r="U77" s="26" t="n"/>
      <c r="V77" s="28" t="n"/>
    </row>
    <row r="78" hidden="1" ht="15" customFormat="1" customHeight="1" s="22">
      <c r="A78" s="23" t="inlineStr">
        <is>
          <t>HcP-TWI-2023-11-514</t>
        </is>
      </c>
      <c r="B78" s="20" t="n"/>
      <c r="C78" s="24">
        <f>MID(A78,14,2)</f>
        <v/>
      </c>
      <c r="D78" s="25" t="inlineStr">
        <is>
          <t>Nguyen Van Hoa (HcP/MFE3.11)</t>
        </is>
      </c>
      <c r="E78" s="23" t="inlineStr">
        <is>
          <t>Hướng dẫn nhân viên chạy lần 2</t>
        </is>
      </c>
      <c r="F78" s="22" t="inlineStr">
        <is>
          <t>AOI</t>
        </is>
      </c>
      <c r="G78" s="26" t="inlineStr">
        <is>
          <t>S-CIP</t>
        </is>
      </c>
      <c r="H78" s="27" t="n"/>
      <c r="L78" s="28" t="n"/>
      <c r="M78" s="31" t="inlineStr">
        <is>
          <t>x</t>
        </is>
      </c>
      <c r="N78" s="27" t="n"/>
      <c r="U78" s="26" t="n"/>
      <c r="V78" s="28" t="n"/>
    </row>
    <row r="79" hidden="1" ht="15" customFormat="1" customHeight="1" s="22">
      <c r="A79" s="23" t="inlineStr">
        <is>
          <t>HcP-TWI-2023-09-462</t>
        </is>
      </c>
      <c r="B79" s="20" t="n"/>
      <c r="C79" s="24">
        <f>MID(A79,14,2)</f>
        <v/>
      </c>
      <c r="D79" s="25" t="inlineStr">
        <is>
          <t>Nguyen Van Ry (HcP/MFE3.12)</t>
        </is>
      </c>
      <c r="E79" s="23" t="inlineStr">
        <is>
          <t>Wrapping 2 times for pallet 082/086/110</t>
        </is>
      </c>
      <c r="F79" s="22" t="inlineStr">
        <is>
          <t>FL</t>
        </is>
      </c>
      <c r="G79" s="26" t="inlineStr">
        <is>
          <t>8D</t>
        </is>
      </c>
      <c r="H79" s="27" t="n"/>
      <c r="L79" s="28" t="n"/>
      <c r="M79" s="31" t="n"/>
      <c r="N79" s="27" t="n"/>
      <c r="S79" s="22" t="inlineStr">
        <is>
          <t>x</t>
        </is>
      </c>
      <c r="U79" s="26" t="n"/>
      <c r="V79" s="28" t="n"/>
    </row>
    <row r="80" hidden="1" ht="15" customFormat="1" customHeight="1" s="22">
      <c r="A80" s="23" t="inlineStr">
        <is>
          <t>HcP-TWI-2023-09-454</t>
        </is>
      </c>
      <c r="B80" s="20" t="n"/>
      <c r="C80" s="24">
        <f>MID(A80,14,2)</f>
        <v/>
      </c>
      <c r="D80" s="25" t="inlineStr">
        <is>
          <t>Tao Ve Dan (HcP/MFE3.12)</t>
        </is>
      </c>
      <c r="E80" s="23" t="inlineStr">
        <is>
          <t>Hướng dẫn nhân viên thực hiện đổi loopset charge AL06</t>
        </is>
      </c>
      <c r="F80" s="22" t="inlineStr">
        <is>
          <t>FL</t>
        </is>
      </c>
      <c r="G80" s="26" t="inlineStr">
        <is>
          <t>S-CIP</t>
        </is>
      </c>
      <c r="H80" s="27" t="n"/>
      <c r="L80" s="28" t="n"/>
      <c r="M80" s="31" t="n"/>
      <c r="N80" s="27" t="n"/>
      <c r="O80" s="22" t="inlineStr">
        <is>
          <t>x</t>
        </is>
      </c>
      <c r="P80" s="22" t="inlineStr">
        <is>
          <t>x</t>
        </is>
      </c>
      <c r="Q80" s="22" t="inlineStr">
        <is>
          <t>x</t>
        </is>
      </c>
      <c r="U80" s="26" t="n"/>
      <c r="V80" s="28" t="inlineStr">
        <is>
          <t>x</t>
        </is>
      </c>
      <c r="W80" t="inlineStr">
        <is>
          <t>BLI: change loopset charge</t>
        </is>
      </c>
    </row>
    <row r="81" hidden="1" ht="15" customFormat="1" customHeight="1" s="22">
      <c r="A81" s="23" t="inlineStr">
        <is>
          <t>HcP-TWI-2023-07-346</t>
        </is>
      </c>
      <c r="B81" s="20" t="n"/>
      <c r="C81" s="24">
        <f>MID(A81,14,2)</f>
        <v/>
      </c>
      <c r="D81" s="25" t="inlineStr">
        <is>
          <t>Vo Minh Thanh (HcP/MFE3.2)</t>
        </is>
      </c>
      <c r="E81" s="23" t="inlineStr">
        <is>
          <t>Hướng dẫn hành động khi có bất thường VCI</t>
        </is>
      </c>
      <c r="F81" s="22" t="inlineStr">
        <is>
          <t>LE</t>
        </is>
      </c>
      <c r="G81" s="26" t="inlineStr">
        <is>
          <t>Quality</t>
        </is>
      </c>
      <c r="H81" s="27" t="n"/>
      <c r="L81" s="28" t="n"/>
      <c r="M81" s="31" t="n"/>
      <c r="N81" s="27" t="n"/>
      <c r="Q81" s="22" t="inlineStr">
        <is>
          <t>x</t>
        </is>
      </c>
      <c r="S81" s="22" t="inlineStr">
        <is>
          <t>x</t>
        </is>
      </c>
      <c r="U81" s="26" t="n"/>
      <c r="V81" s="28" t="inlineStr">
        <is>
          <t>x</t>
        </is>
      </c>
    </row>
    <row r="82" hidden="1" ht="15" customFormat="1" customHeight="1" s="22">
      <c r="A82" s="23" t="inlineStr">
        <is>
          <t>HcP-TWI-2023-11-547</t>
        </is>
      </c>
      <c r="B82" s="20" t="n"/>
      <c r="C82" s="24">
        <f>MID(A82,14,2)</f>
        <v/>
      </c>
      <c r="D82" s="25" t="inlineStr">
        <is>
          <t>Bui Chau Ngoc (HcP/MFE3.11)</t>
        </is>
      </c>
      <c r="E82" s="23" t="inlineStr">
        <is>
          <t>Hướng dẫn thực hiện kiểm tra element daily check &amp; và hướng dẫn cách trả element vào hộp nhỏ</t>
        </is>
      </c>
      <c r="F82" s="22" t="inlineStr">
        <is>
          <t>AOI</t>
        </is>
      </c>
      <c r="G82" s="26" t="inlineStr">
        <is>
          <t>PSS</t>
        </is>
      </c>
      <c r="H82" s="27" t="n"/>
      <c r="K82" s="22" t="inlineStr">
        <is>
          <t>x</t>
        </is>
      </c>
      <c r="L82" s="28" t="n"/>
      <c r="M82" s="31" t="n"/>
      <c r="N82" s="27" t="n"/>
      <c r="U82" s="26" t="n"/>
      <c r="V82" s="28" t="n"/>
    </row>
    <row r="83" hidden="1" ht="15" customFormat="1" customHeight="1" s="22">
      <c r="A83" s="23" t="inlineStr">
        <is>
          <t>HcP-TWI-2023-11-536</t>
        </is>
      </c>
      <c r="B83" s="20" t="n"/>
      <c r="C83" s="24">
        <f>MID(A83,14,2)</f>
        <v/>
      </c>
      <c r="D83" s="25" t="inlineStr">
        <is>
          <t>Pham Nguyen Thanh Tai (HcP/MFE3.12)</t>
        </is>
      </c>
      <c r="E83" s="23" t="inlineStr">
        <is>
          <t>Sorting method for Non-Deburring Element</t>
        </is>
      </c>
      <c r="F83" s="22" t="inlineStr">
        <is>
          <t>FL</t>
        </is>
      </c>
      <c r="G83" s="26" t="inlineStr">
        <is>
          <t>Quality</t>
        </is>
      </c>
      <c r="H83" s="27" t="n"/>
      <c r="L83" s="28" t="n"/>
      <c r="M83" s="31" t="n"/>
      <c r="N83" s="27" t="n"/>
      <c r="U83" s="26" t="inlineStr">
        <is>
          <t>x</t>
        </is>
      </c>
      <c r="V83" s="28" t="n"/>
    </row>
    <row r="84" hidden="1" ht="15" customFormat="1" customHeight="1" s="22">
      <c r="A84" s="23" t="inlineStr">
        <is>
          <t>HcP-TWI-2023-09-444</t>
        </is>
      </c>
      <c r="B84" s="20" t="n"/>
      <c r="C84" s="24">
        <f>MID(A84,14,2)</f>
        <v/>
      </c>
      <c r="D84" s="25" t="inlineStr">
        <is>
          <t>Pham Nguyen Thanh Tai (HcP/MFE3.12)</t>
        </is>
      </c>
      <c r="E84" s="23" t="inlineStr">
        <is>
          <t>Tần xuất thay bao tay và tiêu chuẩn loại bỏ bao tay kiểm tra loopset.</t>
        </is>
      </c>
      <c r="F84" s="22" t="inlineStr">
        <is>
          <t>FL</t>
        </is>
      </c>
      <c r="G84" s="26" t="inlineStr">
        <is>
          <t>S-CIP</t>
        </is>
      </c>
      <c r="H84" s="27" t="n"/>
      <c r="L84" s="28" t="n"/>
      <c r="M84" s="31" t="n"/>
      <c r="N84" s="27" t="inlineStr">
        <is>
          <t>x</t>
        </is>
      </c>
      <c r="U84" s="26" t="n"/>
      <c r="V84" s="28" t="n"/>
    </row>
    <row r="85" hidden="1" ht="15" customFormat="1" customHeight="1" s="22">
      <c r="A85" s="23" t="inlineStr">
        <is>
          <t>HcP-TWI-2023-08-408</t>
        </is>
      </c>
      <c r="B85" s="20" t="n"/>
      <c r="C85" s="24">
        <f>MID(A85,14,2)</f>
        <v/>
      </c>
      <c r="D85" s="25" t="inlineStr">
        <is>
          <t>Do Quoc Vinh (HcP/MFE3.11)</t>
        </is>
      </c>
      <c r="E85" s="23" t="inlineStr">
        <is>
          <t>Hướng dẫn vệ sinh</t>
        </is>
      </c>
      <c r="F85" s="22" t="inlineStr">
        <is>
          <t>AOI</t>
        </is>
      </c>
      <c r="G85" s="26" t="inlineStr">
        <is>
          <t>SMC</t>
        </is>
      </c>
      <c r="H85" s="27" t="n"/>
      <c r="K85" s="22" t="inlineStr">
        <is>
          <t>x</t>
        </is>
      </c>
      <c r="L85" s="28" t="n"/>
      <c r="M85" s="31" t="n"/>
      <c r="N85" s="27" t="n"/>
      <c r="U85" s="26" t="n"/>
      <c r="V85" s="28" t="n"/>
    </row>
    <row r="86" hidden="1" ht="15" customFormat="1" customHeight="1" s="22">
      <c r="A86" s="23" t="inlineStr">
        <is>
          <t>HcP-TWI-2023-12-593</t>
        </is>
      </c>
      <c r="B86" s="20" t="n"/>
      <c r="C86" s="24">
        <f>MID(A86,14,2)</f>
        <v/>
      </c>
      <c r="D86" s="25" t="inlineStr">
        <is>
          <t>Phan Van Phuc (HcP/MFE3.2)</t>
        </is>
      </c>
      <c r="E86" s="23" t="inlineStr">
        <is>
          <t>Temporaray instruction for reaction pla nwhen element 29-9 AVO</t>
        </is>
      </c>
      <c r="F86" s="22" t="inlineStr">
        <is>
          <t>LE</t>
        </is>
      </c>
      <c r="G86" s="26" t="inlineStr">
        <is>
          <t>Quality</t>
        </is>
      </c>
      <c r="H86" s="27" t="inlineStr">
        <is>
          <t>x</t>
        </is>
      </c>
      <c r="I86" s="22" t="inlineStr">
        <is>
          <t>x</t>
        </is>
      </c>
      <c r="J86" s="22" t="inlineStr">
        <is>
          <t>x</t>
        </is>
      </c>
      <c r="K86" s="22" t="inlineStr">
        <is>
          <t>x</t>
        </is>
      </c>
      <c r="L86" s="28" t="inlineStr">
        <is>
          <t>x</t>
        </is>
      </c>
      <c r="M86" s="31" t="inlineStr">
        <is>
          <t>x</t>
        </is>
      </c>
      <c r="N86" s="27" t="n"/>
      <c r="U86" s="26" t="n"/>
      <c r="V86" s="28" t="n"/>
    </row>
    <row r="87" hidden="1" ht="15" customFormat="1" customHeight="1" s="22">
      <c r="A87" s="23" t="inlineStr">
        <is>
          <t>HcP-TWI-2023-11-572</t>
        </is>
      </c>
      <c r="B87" s="20" t="n"/>
      <c r="C87" s="24">
        <f>MID(A87,14,2)</f>
        <v/>
      </c>
      <c r="D87" s="25" t="inlineStr">
        <is>
          <t>Pham Nguyen Thanh Tai (HcP/MFE3.12)</t>
        </is>
      </c>
      <c r="E87" s="23" t="inlineStr">
        <is>
          <t>Hướng dẫn nhân viên vận hành MFO3 chạy mix 30-12 C345-586 [SOP running – ECR Release new deburring compound LF110]</t>
        </is>
      </c>
      <c r="F87" s="22" t="inlineStr">
        <is>
          <t>FL</t>
        </is>
      </c>
      <c r="G87" s="26" t="inlineStr">
        <is>
          <t>S-CIP</t>
        </is>
      </c>
      <c r="H87" s="27" t="n"/>
      <c r="L87" s="28" t="n"/>
      <c r="M87" s="31" t="n"/>
      <c r="N87" s="27" t="n"/>
      <c r="U87" s="26" t="n"/>
      <c r="V87" s="28" t="inlineStr">
        <is>
          <t>x</t>
        </is>
      </c>
    </row>
    <row r="88" hidden="1" ht="15" customFormat="1" customHeight="1" s="22">
      <c r="A88" s="23" t="inlineStr">
        <is>
          <t>HcP-TWI-2023-11-553</t>
        </is>
      </c>
      <c r="B88" s="20" t="n"/>
      <c r="C88" s="24">
        <f>MID(A88,14,2)</f>
        <v/>
      </c>
      <c r="D88" s="25" t="inlineStr">
        <is>
          <t>Nguyen Phu Van (HcP/MFE1.12)</t>
        </is>
      </c>
      <c r="E88" s="23" t="inlineStr">
        <is>
          <t>Hướng dẫn nhân viên vận hành MFO3 cách chạy mix 30-12 C345-586 [SOP running - Release new deburring compound LF110]</t>
        </is>
      </c>
      <c r="F88" s="22" t="inlineStr">
        <is>
          <t>MSE1</t>
        </is>
      </c>
      <c r="G88" s="26" t="n"/>
      <c r="H88" s="27" t="n"/>
      <c r="L88" s="28" t="n"/>
      <c r="M88" s="31" t="n"/>
      <c r="N88" s="27" t="n"/>
      <c r="U88" s="26" t="n"/>
      <c r="V88" s="28" t="n"/>
    </row>
    <row r="89" hidden="1" ht="15" customFormat="1" customHeight="1" s="22">
      <c r="A89" s="23" t="inlineStr">
        <is>
          <t>HcP-TWI-2023-09-422</t>
        </is>
      </c>
      <c r="B89" s="20" t="n"/>
      <c r="C89" s="24">
        <f>MID(A89,14,2)</f>
        <v/>
      </c>
      <c r="D89" s="25" t="inlineStr">
        <is>
          <t>Bui Chau Ngoc (HcP/MFE3.11)</t>
        </is>
      </c>
      <c r="E89" s="23" t="inlineStr">
        <is>
          <t>Hướng dẫn nhân viên tại Pre-Assembly &amp; AOI qui trình mới</t>
        </is>
      </c>
      <c r="F89" s="22" t="inlineStr">
        <is>
          <t>AOI</t>
        </is>
      </c>
      <c r="G89" s="26" t="inlineStr">
        <is>
          <t>S-CIP</t>
        </is>
      </c>
      <c r="H89" s="27" t="n"/>
      <c r="K89" s="22" t="inlineStr">
        <is>
          <t>x</t>
        </is>
      </c>
      <c r="L89" s="28" t="n"/>
      <c r="M89" s="31" t="n"/>
      <c r="N89" s="27" t="n"/>
      <c r="O89" s="22" t="inlineStr">
        <is>
          <t>x</t>
        </is>
      </c>
      <c r="U89" s="26" t="n"/>
      <c r="V89" s="28" t="n"/>
    </row>
    <row r="90" hidden="1" ht="15" customFormat="1" customHeight="1" s="22">
      <c r="A90" s="23" t="inlineStr">
        <is>
          <t>HcP-TWI-2023-11-530</t>
        </is>
      </c>
      <c r="B90" s="20" t="n"/>
      <c r="C90" s="24">
        <f>MID(A90,14,2)</f>
        <v/>
      </c>
      <c r="D90" s="25" t="inlineStr">
        <is>
          <t>Vo Thien Tam (HcP/MFE3.12)</t>
        </is>
      </c>
      <c r="E90" s="23" t="inlineStr">
        <is>
          <t xml:space="preserve">Hướng dẫn nhân viên Assembly làm việc với hệ thống camera AI AL12 </t>
        </is>
      </c>
      <c r="F90" s="22" t="inlineStr">
        <is>
          <t>FL</t>
        </is>
      </c>
      <c r="G90" s="26" t="inlineStr">
        <is>
          <t>Quality</t>
        </is>
      </c>
      <c r="H90" s="27" t="n"/>
      <c r="L90" s="28" t="n"/>
      <c r="M90" s="31" t="n"/>
      <c r="N90" s="27" t="n"/>
      <c r="U90" s="26" t="n"/>
      <c r="V90" s="28" t="n"/>
    </row>
    <row r="91" hidden="1" ht="15" customFormat="1" customHeight="1" s="22">
      <c r="A91" s="23" t="inlineStr">
        <is>
          <t>HcP-TWI-2023-09-429</t>
        </is>
      </c>
      <c r="B91" s="20" t="n"/>
      <c r="C91" s="24">
        <f>MID(A91,14,2)</f>
        <v/>
      </c>
      <c r="D91" s="25" t="inlineStr">
        <is>
          <t>Tao Ve Dan (HcP/MFE3.12)</t>
        </is>
      </c>
      <c r="E91" s="23" t="inlineStr">
        <is>
          <t>Hướng dẫn nhân viên quấn màng co cho hàng block pallet KLT</t>
        </is>
      </c>
      <c r="F91" s="22" t="inlineStr">
        <is>
          <t>FL</t>
        </is>
      </c>
      <c r="G91" s="26" t="inlineStr">
        <is>
          <t>8D</t>
        </is>
      </c>
      <c r="H91" s="27" t="n"/>
      <c r="L91" s="28" t="n"/>
      <c r="M91" s="31" t="n"/>
      <c r="N91" s="27" t="n"/>
      <c r="S91" s="22" t="inlineStr">
        <is>
          <t>x</t>
        </is>
      </c>
      <c r="U91" s="26" t="n"/>
      <c r="V91" s="28" t="inlineStr">
        <is>
          <t>x</t>
        </is>
      </c>
      <c r="W91" t="inlineStr">
        <is>
          <t>8D from LOG</t>
        </is>
      </c>
    </row>
    <row r="92" hidden="1" ht="15" customFormat="1" customHeight="1" s="22">
      <c r="A92" s="23" t="inlineStr">
        <is>
          <t>HcP-TWI-2023-10-479</t>
        </is>
      </c>
      <c r="B92" s="20" t="n"/>
      <c r="C92" s="24">
        <f>MID(A92,14,2)</f>
        <v/>
      </c>
      <c r="D92" s="25" t="inlineStr">
        <is>
          <t>Pham Nguyen Thanh Tai (HcP/MFE3.12)</t>
        </is>
      </c>
      <c r="E92" s="23" t="inlineStr">
        <is>
          <t>Acceptance standard for impression on element</t>
        </is>
      </c>
      <c r="F92" s="22" t="inlineStr">
        <is>
          <t>FL</t>
        </is>
      </c>
      <c r="G92" s="26" t="inlineStr">
        <is>
          <t>Quality</t>
        </is>
      </c>
      <c r="H92" s="27" t="n"/>
      <c r="L92" s="28" t="n"/>
      <c r="M92" s="31" t="n"/>
      <c r="N92" s="27" t="n"/>
      <c r="P92" s="22" t="inlineStr">
        <is>
          <t>x</t>
        </is>
      </c>
      <c r="R92" s="22" t="inlineStr">
        <is>
          <t>x</t>
        </is>
      </c>
      <c r="U92" s="26" t="n"/>
      <c r="V92" s="28" t="n"/>
    </row>
    <row r="93" hidden="1" ht="15" customFormat="1" customHeight="1" s="22">
      <c r="A93" s="23" t="inlineStr">
        <is>
          <t>HcP-TWI-2023-11-512</t>
        </is>
      </c>
      <c r="B93" s="20" t="n"/>
      <c r="C93" s="24">
        <f>MID(A93,14,2)</f>
        <v/>
      </c>
      <c r="D93" s="25" t="inlineStr">
        <is>
          <t>Tao Ve Dan (HcP/MFE3.12)</t>
        </is>
      </c>
      <c r="E93" s="23" t="inlineStr">
        <is>
          <t>Hướng dẫn nhân viên cấp túi VCI và ghi nhận thông tin khi cấp túi vào chuyền sản xuất</t>
        </is>
      </c>
      <c r="F93" s="22" t="inlineStr">
        <is>
          <t>FL</t>
        </is>
      </c>
      <c r="G93" s="26" t="inlineStr">
        <is>
          <t>Quality</t>
        </is>
      </c>
      <c r="H93" s="27" t="n"/>
      <c r="L93" s="28" t="n"/>
      <c r="M93" s="31" t="n"/>
      <c r="N93" s="27" t="n"/>
      <c r="S93" s="22" t="inlineStr">
        <is>
          <t>x</t>
        </is>
      </c>
      <c r="U93" s="26" t="n"/>
      <c r="V93" s="28" t="inlineStr">
        <is>
          <t>x</t>
        </is>
      </c>
      <c r="W93" t="inlineStr">
        <is>
          <t>Feasibility project from LOG</t>
        </is>
      </c>
    </row>
    <row r="94" hidden="1" ht="15" customFormat="1" customHeight="1" s="22">
      <c r="A94" s="23" t="inlineStr">
        <is>
          <t>HcP-TWI-2023-11-522</t>
        </is>
      </c>
      <c r="B94" s="20" t="n"/>
      <c r="C94" s="24">
        <f>MID(A94,14,2)</f>
        <v/>
      </c>
      <c r="D94" s="25" t="inlineStr">
        <is>
          <t>Bui Chau Ngoc (HcP/MFE3.11)</t>
        </is>
      </c>
      <c r="E94" s="23" t="inlineStr">
        <is>
          <t>Hướng dẫn nhân viên vận hành kiểm tra tình trạng của Top-Jig tại Rail AOI</t>
        </is>
      </c>
      <c r="F94" s="22" t="inlineStr">
        <is>
          <t>AOI</t>
        </is>
      </c>
      <c r="G94" s="26" t="inlineStr">
        <is>
          <t>Quality</t>
        </is>
      </c>
      <c r="H94" s="27" t="n"/>
      <c r="J94" s="22" t="inlineStr">
        <is>
          <t>x</t>
        </is>
      </c>
      <c r="L94" s="28" t="n"/>
      <c r="M94" s="31" t="n"/>
      <c r="N94" s="27" t="n"/>
      <c r="U94" s="26" t="n"/>
      <c r="V94" s="28" t="n"/>
    </row>
    <row r="95" hidden="1" ht="15" customFormat="1" customHeight="1" s="22">
      <c r="A95" s="23" t="inlineStr">
        <is>
          <t>HcP-TWI-2023-11-570</t>
        </is>
      </c>
      <c r="B95" s="20" t="n"/>
      <c r="C95" s="24">
        <f>MID(A95,14,2)</f>
        <v/>
      </c>
      <c r="D95" s="25" t="inlineStr">
        <is>
          <t>Vo Minh Thanh (HcP/MFE3.2)</t>
        </is>
      </c>
      <c r="E95" s="23" t="inlineStr">
        <is>
          <t>Hướng dẫn sử dụng phần mềm ProCon shopfloor board</t>
        </is>
      </c>
      <c r="F95" s="22" t="inlineStr">
        <is>
          <t>LE</t>
        </is>
      </c>
      <c r="G95" s="26" t="inlineStr">
        <is>
          <t>BPS</t>
        </is>
      </c>
      <c r="H95" s="27" t="n"/>
      <c r="L95" s="28" t="n"/>
      <c r="M95" s="31" t="n"/>
      <c r="N95" s="27" t="n"/>
      <c r="U95" s="26" t="n"/>
      <c r="V95" s="28" t="inlineStr">
        <is>
          <t>x</t>
        </is>
      </c>
    </row>
    <row r="96" hidden="1" ht="15" customFormat="1" customHeight="1" s="22">
      <c r="A96" s="23" t="inlineStr">
        <is>
          <t>HcP-TWI-2023-09-450</t>
        </is>
      </c>
      <c r="B96" s="20" t="n"/>
      <c r="C96" s="24">
        <f>MID(A96,14,2)</f>
        <v/>
      </c>
      <c r="D96" s="25" t="inlineStr">
        <is>
          <t>Le Minh Nhat (HcP/MFE3.11)</t>
        </is>
      </c>
      <c r="E96" s="23" t="inlineStr">
        <is>
          <t>Hướng dẫn xử lý những vấn đề sau khi nâng cấp chương trình BLT</t>
        </is>
      </c>
      <c r="F96" s="22" t="inlineStr">
        <is>
          <t>AOI</t>
        </is>
      </c>
      <c r="G96" s="26" t="inlineStr">
        <is>
          <t>OEE</t>
        </is>
      </c>
      <c r="H96" s="27" t="n"/>
      <c r="L96" s="28" t="n"/>
      <c r="M96" s="31" t="n"/>
      <c r="N96" s="27" t="n"/>
      <c r="U96" s="26" t="n"/>
      <c r="V96" s="28" t="n"/>
    </row>
    <row r="97" hidden="1" ht="15" customFormat="1" customHeight="1" s="22">
      <c r="A97" s="23" t="inlineStr">
        <is>
          <t>HcP-TWI-2023-08-413</t>
        </is>
      </c>
      <c r="B97" s="20" t="n"/>
      <c r="C97" s="24">
        <f>MID(A97,14,2)</f>
        <v/>
      </c>
      <c r="D97" s="25" t="inlineStr">
        <is>
          <t>Bui Chau Ngoc (HcP/MFE3.11)</t>
        </is>
      </c>
      <c r="E97" s="23" t="inlineStr">
        <is>
          <t>Tăng tần xuất làm Daily check máy Eddy Current AL11</t>
        </is>
      </c>
      <c r="F97" s="22" t="inlineStr">
        <is>
          <t>AOI</t>
        </is>
      </c>
      <c r="G97" s="26" t="inlineStr">
        <is>
          <t>Quality</t>
        </is>
      </c>
      <c r="H97" s="27" t="n"/>
      <c r="J97" s="22" t="inlineStr">
        <is>
          <t>x</t>
        </is>
      </c>
      <c r="L97" s="28" t="n"/>
      <c r="M97" s="31" t="n"/>
      <c r="N97" s="27" t="n"/>
      <c r="U97" s="26" t="n"/>
      <c r="V97" s="28" t="n"/>
    </row>
    <row r="98" hidden="1" ht="15" customFormat="1" customHeight="1" s="22">
      <c r="A98" s="23" t="inlineStr">
        <is>
          <t>HcP-TWI-2023-08-399</t>
        </is>
      </c>
      <c r="B98" s="20" t="n"/>
      <c r="C98" s="24">
        <f>MID(A98,14,2)</f>
        <v/>
      </c>
      <c r="D98" s="25" t="inlineStr">
        <is>
          <t>Do Quoc Vinh (HcP/MFE3.11)</t>
        </is>
      </c>
      <c r="E98" s="23" t="inlineStr">
        <is>
          <t>Xử lý nhanh lỗi chương trình (T24) camera AOI-13 bằng nút Log Off</t>
        </is>
      </c>
      <c r="F98" s="22" t="inlineStr">
        <is>
          <t>AOI</t>
        </is>
      </c>
      <c r="G98" s="26" t="inlineStr">
        <is>
          <t>SMC</t>
        </is>
      </c>
      <c r="H98" s="27" t="n"/>
      <c r="K98" s="22" t="inlineStr">
        <is>
          <t>x</t>
        </is>
      </c>
      <c r="L98" s="28" t="n"/>
      <c r="M98" s="31" t="n"/>
      <c r="N98" s="27" t="n"/>
      <c r="U98" s="26" t="n"/>
      <c r="V98" s="28" t="n"/>
    </row>
    <row r="99" hidden="1" ht="15" customFormat="1" customHeight="1" s="22">
      <c r="A99" s="23" t="inlineStr">
        <is>
          <t>HcP-TWI-2023-06-294</t>
        </is>
      </c>
      <c r="B99" s="20" t="n"/>
      <c r="C99" s="24">
        <f>MID(A99,14,2)</f>
        <v/>
      </c>
      <c r="D99" s="25" t="inlineStr">
        <is>
          <t>Bui Chau Ngoc (HcP/MFE3.11)</t>
        </is>
      </c>
      <c r="E99" s="23" t="inlineStr">
        <is>
          <t>Hướng dẫn nhân viên vận hành kiểm tra tình trạng của Top-Jig tại Rail AOI</t>
        </is>
      </c>
      <c r="F99" s="22" t="inlineStr">
        <is>
          <t>AOI</t>
        </is>
      </c>
      <c r="G99" s="26" t="inlineStr">
        <is>
          <t>Quality</t>
        </is>
      </c>
      <c r="H99" s="27" t="n"/>
      <c r="J99" s="22" t="inlineStr">
        <is>
          <t>x</t>
        </is>
      </c>
      <c r="L99" s="28" t="n"/>
      <c r="M99" s="31" t="n"/>
      <c r="N99" s="27" t="n"/>
      <c r="U99" s="26" t="n"/>
      <c r="V99" s="28" t="n"/>
    </row>
    <row r="100" hidden="1" ht="15" customFormat="1" customHeight="1" s="22">
      <c r="A100" s="23" t="inlineStr">
        <is>
          <t>HcP-TWI-2023-11-531</t>
        </is>
      </c>
      <c r="B100" s="20" t="n"/>
      <c r="C100" s="24">
        <f>MID(A100,14,2)</f>
        <v/>
      </c>
      <c r="D100" s="25" t="inlineStr">
        <is>
          <t>Pham Nguyen Thanh Tai (HcP/MFE3.12)</t>
        </is>
      </c>
      <c r="E100" s="23" t="inlineStr">
        <is>
          <t xml:space="preserve">Hướng dẫn đóng gọi lại từ CBS sang KLT cho belt 100 EFE to 100 U4S </t>
        </is>
      </c>
      <c r="F100" s="22" t="inlineStr">
        <is>
          <t>FL</t>
        </is>
      </c>
      <c r="G100" s="26" t="inlineStr">
        <is>
          <t>OEE</t>
        </is>
      </c>
      <c r="H100" s="27" t="n"/>
      <c r="L100" s="28" t="n"/>
      <c r="M100" s="31" t="n"/>
      <c r="N100" s="27" t="n"/>
      <c r="U100" s="26" t="inlineStr">
        <is>
          <t>x</t>
        </is>
      </c>
      <c r="V100" s="28" t="n"/>
    </row>
    <row r="101" hidden="1" ht="15" customFormat="1" customHeight="1" s="22">
      <c r="A101" s="23" t="inlineStr">
        <is>
          <t>HcP-TWI-2023-11-544</t>
        </is>
      </c>
      <c r="B101" s="20" t="n"/>
      <c r="C101" s="24">
        <f>MID(A101,14,2)</f>
        <v/>
      </c>
      <c r="D101" s="25" t="inlineStr">
        <is>
          <t>Pham Nguyen Thanh Tai (HcP/MFE3.12)</t>
        </is>
      </c>
      <c r="E101" s="23" t="inlineStr">
        <is>
          <t>Hướng dẫn thao tác chuyển đổi quy cách đóng gói từ CBS sang KLT-901100</t>
        </is>
      </c>
      <c r="F101" s="22" t="inlineStr">
        <is>
          <t>FL</t>
        </is>
      </c>
      <c r="G101" s="26" t="inlineStr">
        <is>
          <t>OEE</t>
        </is>
      </c>
      <c r="H101" s="27" t="n"/>
      <c r="L101" s="28" t="n"/>
      <c r="M101" s="31" t="n"/>
      <c r="N101" s="27" t="n"/>
      <c r="U101" s="26" t="inlineStr">
        <is>
          <t>x</t>
        </is>
      </c>
      <c r="V101" s="28" t="n"/>
    </row>
    <row r="102" hidden="1" ht="15" customFormat="1" customHeight="1" s="22">
      <c r="A102" s="23" t="inlineStr">
        <is>
          <t>HcP-TWI-2023-09-439</t>
        </is>
      </c>
      <c r="B102" s="20" t="n"/>
      <c r="C102" s="24">
        <f>MID(A102,14,2)</f>
        <v/>
      </c>
      <c r="D102" s="25" t="inlineStr">
        <is>
          <t>Pham Nguyen Thanh Tai (HcP/MFE3.12)</t>
        </is>
      </c>
      <c r="E102" s="23" t="inlineStr">
        <is>
          <t>Layout visual inspection 200% and visual 2 position (Layout kiểm ngoại quan 200% và kiểm 2 vị trí)</t>
        </is>
      </c>
      <c r="F102" s="22" t="inlineStr">
        <is>
          <t>FL</t>
        </is>
      </c>
      <c r="G102" s="26" t="inlineStr">
        <is>
          <t>Quality</t>
        </is>
      </c>
      <c r="H102" s="27" t="n"/>
      <c r="L102" s="28" t="n"/>
      <c r="M102" s="31" t="n"/>
      <c r="N102" s="27" t="n"/>
      <c r="U102" s="26" t="inlineStr">
        <is>
          <t>x</t>
        </is>
      </c>
      <c r="V102" s="28" t="n"/>
    </row>
    <row r="103" hidden="1" ht="15" customFormat="1" customHeight="1" s="22">
      <c r="A103" s="23" t="inlineStr">
        <is>
          <t>HcP-TWI-2023-08-381</t>
        </is>
      </c>
      <c r="B103" s="20" t="n"/>
      <c r="C103" s="24">
        <f>MID(A103,14,2)</f>
        <v/>
      </c>
      <c r="D103" s="25" t="inlineStr">
        <is>
          <t>Nguyen Van Ry (HcP/MFE3.12)</t>
        </is>
      </c>
      <c r="E103" s="23" t="inlineStr">
        <is>
          <t>Instruction put belt (with VCI bag) into foam bag at packing assembly line 06</t>
        </is>
      </c>
      <c r="F103" s="22" t="inlineStr">
        <is>
          <t>FL</t>
        </is>
      </c>
      <c r="G103" s="26" t="inlineStr">
        <is>
          <t>8D</t>
        </is>
      </c>
      <c r="H103" s="27" t="n"/>
      <c r="L103" s="28" t="n"/>
      <c r="M103" s="31" t="n"/>
      <c r="N103" s="27" t="n"/>
      <c r="R103" s="22" t="inlineStr">
        <is>
          <t>x</t>
        </is>
      </c>
      <c r="U103" s="26" t="n"/>
      <c r="V103" s="28" t="n"/>
    </row>
    <row r="104" hidden="1" ht="15" customFormat="1" customHeight="1" s="22">
      <c r="A104" s="23" t="inlineStr">
        <is>
          <t>HcP-TWI-2023-07-356</t>
        </is>
      </c>
      <c r="B104" s="20" t="n"/>
      <c r="C104" s="24">
        <f>MID(A104,14,2)</f>
        <v/>
      </c>
      <c r="D104" s="25" t="inlineStr">
        <is>
          <t>Pham Nguyen Thanh Tai (HcP/MFE3.12)</t>
        </is>
      </c>
      <c r="E104" s="23" t="inlineStr">
        <is>
          <t>Hướng dẫn quy trình Cutting VCI and re-use VCI after cut</t>
        </is>
      </c>
      <c r="F104" s="22" t="inlineStr">
        <is>
          <t>FL</t>
        </is>
      </c>
      <c r="G104" s="26" t="inlineStr">
        <is>
          <t>S-CIP</t>
        </is>
      </c>
      <c r="H104" s="27" t="n"/>
      <c r="L104" s="28" t="n"/>
      <c r="M104" s="31" t="n"/>
      <c r="N104" s="27" t="n"/>
      <c r="U104" s="26" t="inlineStr">
        <is>
          <t>x</t>
        </is>
      </c>
      <c r="V104" s="28" t="n"/>
    </row>
    <row r="105" hidden="1" ht="15" customFormat="1" customHeight="1" s="22">
      <c r="A105" s="23" t="inlineStr">
        <is>
          <t>HcP-TWI-2023-05-234</t>
        </is>
      </c>
      <c r="B105" s="20" t="n"/>
      <c r="C105" s="24">
        <f>MID(A105,14,2)</f>
        <v/>
      </c>
      <c r="D105" s="25" t="inlineStr">
        <is>
          <t>Pham Nguyen Thanh Tai (HcP/MFE3.12)</t>
        </is>
      </c>
      <c r="E105" s="23" t="inlineStr">
        <is>
          <t>Process of Build belt test laser code for PM/CO/Training</t>
        </is>
      </c>
      <c r="F105" s="22" t="inlineStr">
        <is>
          <t>FL</t>
        </is>
      </c>
      <c r="G105" s="26" t="inlineStr">
        <is>
          <t>Quality</t>
        </is>
      </c>
      <c r="H105" s="27" t="n"/>
      <c r="L105" s="28" t="n"/>
      <c r="M105" s="31" t="inlineStr">
        <is>
          <t>x</t>
        </is>
      </c>
      <c r="N105" s="27" t="n"/>
      <c r="U105" s="26" t="n"/>
      <c r="V105" s="28" t="n"/>
    </row>
    <row r="106" hidden="1" ht="15" customFormat="1" customHeight="1" s="22">
      <c r="A106" s="23" t="inlineStr">
        <is>
          <t>HcP-TWI-2023-07-338</t>
        </is>
      </c>
      <c r="B106" s="20" t="n"/>
      <c r="C106" s="24">
        <f>MID(A106,14,2)</f>
        <v/>
      </c>
      <c r="D106" s="25" t="inlineStr">
        <is>
          <t>Phan Van Phuc (HcP/MFE3.2)</t>
        </is>
      </c>
      <c r="E106" s="23" t="inlineStr">
        <is>
          <t>Hướng dẫn hành động cho tỉ lệ scrap tại saddle surface vượt quá control limit element 28-10</t>
        </is>
      </c>
      <c r="F106" s="22" t="inlineStr">
        <is>
          <t>LE</t>
        </is>
      </c>
      <c r="G106" s="26" t="inlineStr">
        <is>
          <t>Quality</t>
        </is>
      </c>
      <c r="H106" s="27" t="inlineStr">
        <is>
          <t>x</t>
        </is>
      </c>
      <c r="I106" s="22" t="inlineStr">
        <is>
          <t>x</t>
        </is>
      </c>
      <c r="J106" s="22" t="inlineStr">
        <is>
          <t>x</t>
        </is>
      </c>
      <c r="K106" s="22" t="inlineStr">
        <is>
          <t>x</t>
        </is>
      </c>
      <c r="L106" s="28" t="inlineStr">
        <is>
          <t>x</t>
        </is>
      </c>
      <c r="M106" s="31" t="inlineStr">
        <is>
          <t>x</t>
        </is>
      </c>
      <c r="N106" s="27" t="n"/>
      <c r="U106" s="26" t="n"/>
      <c r="V106" s="28" t="n"/>
    </row>
    <row r="107" hidden="1" ht="15" customFormat="1" customHeight="1" s="22">
      <c r="A107" s="23" t="inlineStr">
        <is>
          <t>HcP-TWI-2023-08-358</t>
        </is>
      </c>
      <c r="B107" s="20" t="n"/>
      <c r="C107" s="24">
        <f>MID(A107,14,2)</f>
        <v/>
      </c>
      <c r="D107" s="25" t="inlineStr">
        <is>
          <t>Phan Van Phuc (HcP/MFE3.2)</t>
        </is>
      </c>
      <c r="E107" s="23" t="inlineStr">
        <is>
          <t>TWI to instruct CMC apply for MSE1</t>
        </is>
      </c>
      <c r="F107" s="22" t="inlineStr">
        <is>
          <t>LE</t>
        </is>
      </c>
      <c r="G107" s="26" t="inlineStr">
        <is>
          <t>S-CIP</t>
        </is>
      </c>
      <c r="H107" s="27" t="n"/>
      <c r="L107" s="28" t="n"/>
      <c r="M107" s="31" t="n"/>
      <c r="N107" s="27" t="n"/>
      <c r="U107" s="26" t="n"/>
      <c r="V107" s="28" t="n"/>
      <c r="W107" t="inlineStr">
        <is>
          <t>S-CIP/ Project CMC 2023</t>
        </is>
      </c>
    </row>
    <row r="108" hidden="1" ht="15" customFormat="1" customHeight="1" s="22">
      <c r="A108" s="23" t="inlineStr">
        <is>
          <t>HcP-TWI-2023-10-493</t>
        </is>
      </c>
      <c r="B108" s="20" t="n"/>
      <c r="C108" s="24">
        <f>MID(A108,14,2)</f>
        <v/>
      </c>
      <c r="D108" s="25" t="inlineStr">
        <is>
          <t>Nguyen Van Hoa (HcP/MFE3.11)</t>
        </is>
      </c>
      <c r="E108" s="23" t="inlineStr">
        <is>
          <t>Hướng dẫn nhân viên chạy lần 2 và làm trống chuyền trên AL06</t>
        </is>
      </c>
      <c r="F108" s="22" t="inlineStr">
        <is>
          <t>AOI</t>
        </is>
      </c>
      <c r="G108" s="26" t="inlineStr">
        <is>
          <t>S-CIP</t>
        </is>
      </c>
      <c r="H108" s="27" t="n"/>
      <c r="L108" s="28" t="n"/>
      <c r="M108" s="31" t="inlineStr">
        <is>
          <t>x</t>
        </is>
      </c>
      <c r="N108" s="27" t="n"/>
      <c r="U108" s="26" t="n"/>
      <c r="V108" s="28" t="n"/>
    </row>
    <row r="109" hidden="1" ht="15" customFormat="1" customHeight="1" s="22">
      <c r="A109" s="23" t="inlineStr">
        <is>
          <t>HcP-TWI-2023-07-344</t>
        </is>
      </c>
      <c r="B109" s="20" t="n"/>
      <c r="C109" s="24">
        <f>MID(A109,14,2)</f>
        <v/>
      </c>
      <c r="D109" s="25" t="inlineStr">
        <is>
          <t>Tao Ve Dan (HcP/MFE3.12)</t>
        </is>
      </c>
      <c r="E109" s="23" t="inlineStr">
        <is>
          <t>Hướng dẫn nhân viên cấp túi VCI và ghi nhận thông tin khi cấp túi vào chuyền sản xuất</t>
        </is>
      </c>
      <c r="F109" s="22" t="inlineStr">
        <is>
          <t>FL</t>
        </is>
      </c>
      <c r="G109" s="26" t="inlineStr">
        <is>
          <t>Quality</t>
        </is>
      </c>
      <c r="H109" s="27" t="n"/>
      <c r="L109" s="28" t="n"/>
      <c r="M109" s="31" t="n"/>
      <c r="N109" s="27" t="n"/>
      <c r="S109" s="22" t="inlineStr">
        <is>
          <t>x</t>
        </is>
      </c>
      <c r="U109" s="26" t="n"/>
      <c r="V109" s="28" t="inlineStr">
        <is>
          <t>x</t>
        </is>
      </c>
      <c r="W109" t="inlineStr">
        <is>
          <t>Feasibility project from LOG</t>
        </is>
      </c>
    </row>
    <row r="110" hidden="1" ht="15" customFormat="1" customHeight="1" s="22">
      <c r="A110" s="23" t="inlineStr">
        <is>
          <t>HcP-TWI-2023-10-499</t>
        </is>
      </c>
      <c r="B110" s="20" t="n"/>
      <c r="C110" s="24">
        <f>MID(A110,14,2)</f>
        <v/>
      </c>
      <c r="D110" s="25" t="inlineStr">
        <is>
          <t>Nguyen Van Hoa (HcP/MFE3.11)</t>
        </is>
      </c>
      <c r="E110" s="23" t="inlineStr">
        <is>
          <t>Hướng dẫn nhân viên đổi mix và kiểm tra hàng ngày cho AOI trên line AL06.</t>
        </is>
      </c>
      <c r="F110" s="22" t="inlineStr">
        <is>
          <t>AOI</t>
        </is>
      </c>
      <c r="G110" s="26" t="inlineStr">
        <is>
          <t>S-CIP</t>
        </is>
      </c>
      <c r="H110" s="27" t="n"/>
      <c r="L110" s="28" t="n"/>
      <c r="M110" s="31" t="inlineStr">
        <is>
          <t>x</t>
        </is>
      </c>
      <c r="N110" s="27" t="n"/>
      <c r="U110" s="26" t="n"/>
      <c r="V110" s="28" t="n"/>
    </row>
    <row r="111" hidden="1" ht="15" customFormat="1" customHeight="1" s="22">
      <c r="A111" s="23" t="inlineStr">
        <is>
          <t>HcP-TWI-2023-08-414</t>
        </is>
      </c>
      <c r="B111" s="20" t="n"/>
      <c r="C111" s="24">
        <f>MID(A111,14,2)</f>
        <v/>
      </c>
      <c r="D111" s="25" t="inlineStr">
        <is>
          <t>Vo Thien Tam (HcP/MFE3.12)</t>
        </is>
      </c>
      <c r="E111" s="23" t="inlineStr">
        <is>
          <t>Hướng Dẫn Tăng Cường 01 Nhân Viên Ghi Nhận Chỉ Số Trọng Lượng Tại AL 12</t>
        </is>
      </c>
      <c r="F111" s="22" t="inlineStr">
        <is>
          <t>FL</t>
        </is>
      </c>
      <c r="G111" s="26" t="inlineStr">
        <is>
          <t>Quality</t>
        </is>
      </c>
      <c r="H111" s="27" t="n"/>
      <c r="L111" s="28" t="n"/>
      <c r="M111" s="31" t="n"/>
      <c r="N111" s="27" t="n"/>
      <c r="U111" s="26" t="n"/>
      <c r="V111" s="28" t="n"/>
    </row>
    <row r="112" hidden="1" ht="15" customFormat="1" customHeight="1" s="22">
      <c r="A112" s="23" t="inlineStr">
        <is>
          <t>HcP-TWI-2023-06-295</t>
        </is>
      </c>
      <c r="B112" s="20" t="n"/>
      <c r="C112" s="24">
        <f>MID(A112,14,2)</f>
        <v/>
      </c>
      <c r="D112" s="25" t="inlineStr">
        <is>
          <t>Bui Chau Ngoc (HcP/MFE3.11)</t>
        </is>
      </c>
      <c r="E112" s="23" t="inlineStr">
        <is>
          <t>Hướng dẫn nhân viên vận hành AOI vệ sinh khu vực băng tải trả element tại máy RNA – Line New Generation</t>
        </is>
      </c>
      <c r="F112" s="22" t="inlineStr">
        <is>
          <t>AOI</t>
        </is>
      </c>
      <c r="G112" s="26" t="inlineStr">
        <is>
          <t>Quality</t>
        </is>
      </c>
      <c r="H112" s="27" t="n"/>
      <c r="I112" s="22" t="inlineStr">
        <is>
          <t>x</t>
        </is>
      </c>
      <c r="L112" s="28" t="n"/>
      <c r="M112" s="31" t="n"/>
      <c r="N112" s="27" t="n"/>
      <c r="U112" s="26" t="n"/>
      <c r="V112" s="28" t="n"/>
    </row>
    <row r="113" hidden="1" ht="15" customFormat="1" customHeight="1" s="22">
      <c r="A113" s="23" t="inlineStr">
        <is>
          <t>HcP-TWI-2023-06-297</t>
        </is>
      </c>
      <c r="B113" s="20" t="n"/>
      <c r="C113" s="24">
        <f>MID(A113,14,2)</f>
        <v/>
      </c>
      <c r="D113" s="25" t="inlineStr">
        <is>
          <t>Trinh Phu Hien (HcP/MFE3.12)</t>
        </is>
      </c>
      <c r="E113" s="23" t="inlineStr">
        <is>
          <t>Sử dụng thử nghiệm camera AI để phát hiện bất thường trong quá trình lắp ráp sản phẩm ở vị trí Final line 11</t>
        </is>
      </c>
      <c r="F113" s="22" t="inlineStr">
        <is>
          <t>FL</t>
        </is>
      </c>
      <c r="G113" s="26" t="inlineStr">
        <is>
          <t>Quality</t>
        </is>
      </c>
      <c r="H113" s="27" t="n"/>
      <c r="L113" s="28" t="n"/>
      <c r="M113" s="31" t="n"/>
      <c r="N113" s="27" t="n"/>
      <c r="P113" s="22" t="inlineStr">
        <is>
          <t>x</t>
        </is>
      </c>
      <c r="U113" s="26" t="n"/>
      <c r="V113" s="28" t="inlineStr">
        <is>
          <t>x</t>
        </is>
      </c>
    </row>
    <row r="114" hidden="1" ht="15" customFormat="1" customHeight="1" s="22">
      <c r="A114" s="23" t="inlineStr">
        <is>
          <t>HcP-TWI-2023-09-453</t>
        </is>
      </c>
      <c r="B114" s="20" t="n"/>
      <c r="C114" s="24">
        <f>MID(A114,14,2)</f>
        <v/>
      </c>
      <c r="D114" s="25" t="inlineStr">
        <is>
          <t>Nguyen Van Hoa (HcP/MFE3.11)</t>
        </is>
      </c>
      <c r="E114" s="23" t="inlineStr">
        <is>
          <t>Daily Check và kiểm tra điểm ZERO của máy Eddy Current</t>
        </is>
      </c>
      <c r="F114" s="22" t="inlineStr">
        <is>
          <t>AOI</t>
        </is>
      </c>
      <c r="G114" s="26" t="inlineStr">
        <is>
          <t>Quality</t>
        </is>
      </c>
      <c r="H114" s="27" t="n"/>
      <c r="J114" s="22" t="inlineStr">
        <is>
          <t>x</t>
        </is>
      </c>
      <c r="L114" s="28" t="n"/>
      <c r="M114" s="31" t="n"/>
      <c r="N114" s="27" t="n"/>
      <c r="U114" s="26" t="n"/>
      <c r="V114" s="28" t="n"/>
    </row>
    <row r="115" hidden="1" ht="15" customFormat="1" customHeight="1" s="22">
      <c r="A115" s="23" t="inlineStr">
        <is>
          <t>HcP-TWI-2023-08-371</t>
        </is>
      </c>
      <c r="B115" s="20" t="n"/>
      <c r="C115" s="24">
        <f>MID(A115,14,2)</f>
        <v/>
      </c>
      <c r="D115" s="25" t="inlineStr">
        <is>
          <t>Pham Nguyen Thanh Tai (HcP/MFE3.12)</t>
        </is>
      </c>
      <c r="E115" s="23" t="inlineStr">
        <is>
          <t>Hướng dẫn dịch chuyển khoản hở element tại vị trí Pre</t>
        </is>
      </c>
      <c r="F115" s="22" t="inlineStr">
        <is>
          <t>FL</t>
        </is>
      </c>
      <c r="G115" s="26" t="inlineStr">
        <is>
          <t>S-CIP</t>
        </is>
      </c>
      <c r="H115" s="27" t="n"/>
      <c r="L115" s="28" t="n"/>
      <c r="M115" s="31" t="n"/>
      <c r="N115" s="27" t="n"/>
      <c r="O115" s="22" t="inlineStr">
        <is>
          <t>x</t>
        </is>
      </c>
      <c r="U115" s="26" t="n"/>
      <c r="V115" s="28" t="n"/>
    </row>
    <row r="116" hidden="1" ht="15" customFormat="1" customHeight="1" s="22">
      <c r="A116" s="23" t="inlineStr">
        <is>
          <t>HcP-TWI-2023-08-372</t>
        </is>
      </c>
      <c r="B116" s="20" t="n"/>
      <c r="C116" s="24">
        <f>MID(A116,14,2)</f>
        <v/>
      </c>
      <c r="D116" s="25" t="inlineStr">
        <is>
          <t>Pham Nguyen Thanh Tai (HcP/MFE3.12)</t>
        </is>
      </c>
      <c r="E116" s="23" t="inlineStr">
        <is>
          <t>kiểm tra tình trạng KLT của 4 góc pallet</t>
        </is>
      </c>
      <c r="F116" s="22" t="inlineStr">
        <is>
          <t>FL</t>
        </is>
      </c>
      <c r="G116" s="26" t="inlineStr">
        <is>
          <t>PSS</t>
        </is>
      </c>
      <c r="H116" s="27" t="n"/>
      <c r="L116" s="28" t="n"/>
      <c r="M116" s="31" t="n"/>
      <c r="N116" s="27" t="n"/>
      <c r="S116" s="22" t="inlineStr">
        <is>
          <t>x</t>
        </is>
      </c>
      <c r="U116" s="26" t="n"/>
      <c r="V116" s="28" t="n"/>
    </row>
    <row r="117" hidden="1" ht="15" customFormat="1" customHeight="1" s="22">
      <c r="A117" s="23" t="inlineStr">
        <is>
          <t>HcP-TWI-2023-09-463</t>
        </is>
      </c>
      <c r="B117" s="20" t="n"/>
      <c r="C117" s="24">
        <f>MID(A117,14,2)</f>
        <v/>
      </c>
      <c r="D117" s="25" t="inlineStr">
        <is>
          <t>Trinh Phu Hien (HcP/MFE3.12)</t>
        </is>
      </c>
      <c r="E117" s="23" t="inlineStr">
        <is>
          <t>Hướng dẫn kiểm tra mối seal line 16</t>
        </is>
      </c>
      <c r="F117" s="22" t="inlineStr">
        <is>
          <t>FL</t>
        </is>
      </c>
      <c r="G117" s="26" t="inlineStr">
        <is>
          <t>Quality</t>
        </is>
      </c>
      <c r="H117" s="27" t="n"/>
      <c r="L117" s="28" t="n"/>
      <c r="M117" s="31" t="n"/>
      <c r="N117" s="27" t="n"/>
      <c r="R117" s="22" t="inlineStr">
        <is>
          <t>x</t>
        </is>
      </c>
      <c r="U117" s="26" t="n"/>
      <c r="V117" s="28" t="inlineStr">
        <is>
          <t>x</t>
        </is>
      </c>
    </row>
    <row r="118" hidden="1" ht="15" customFormat="1" customHeight="1" s="22">
      <c r="A118" s="23" t="inlineStr">
        <is>
          <t>HcP-TWI-2023-08-412</t>
        </is>
      </c>
      <c r="B118" s="20" t="n"/>
      <c r="C118" s="24">
        <f>MID(A118,14,2)</f>
        <v/>
      </c>
      <c r="D118" s="25" t="inlineStr">
        <is>
          <t>Tao Ve Dan (HcP/MFE3.12)</t>
        </is>
      </c>
      <c r="E118" s="23" t="inlineStr">
        <is>
          <t>Thưc hiện đai 4 dây cho thùng thành phẩm với KLT xanh lá</t>
        </is>
      </c>
      <c r="F118" s="22" t="inlineStr">
        <is>
          <t>FL</t>
        </is>
      </c>
      <c r="G118" s="26" t="inlineStr">
        <is>
          <t>Quality</t>
        </is>
      </c>
      <c r="H118" s="27" t="n"/>
      <c r="L118" s="28" t="n"/>
      <c r="M118" s="31" t="n"/>
      <c r="N118" s="27" t="n"/>
      <c r="S118" s="22" t="inlineStr">
        <is>
          <t>x</t>
        </is>
      </c>
      <c r="U118" s="26" t="n"/>
      <c r="V118" s="28" t="inlineStr">
        <is>
          <t>x</t>
        </is>
      </c>
      <c r="W118" t="inlineStr">
        <is>
          <t>Improvement from LOG</t>
        </is>
      </c>
    </row>
    <row r="119" hidden="1" ht="15" customFormat="1" customHeight="1" s="22">
      <c r="A119" s="23" t="inlineStr">
        <is>
          <t>HcP-TWI-2023-07-336</t>
        </is>
      </c>
      <c r="B119" s="20" t="n"/>
      <c r="C119" s="24">
        <f>MID(A119,14,2)</f>
        <v/>
      </c>
      <c r="D119" s="25" t="inlineStr">
        <is>
          <t>Tao Ve Dan (HcP/MFE3.12)</t>
        </is>
      </c>
      <c r="E119" s="23" t="inlineStr">
        <is>
          <t>Hướng dẫn nhân viên thực hiện đổi loopset charge AL06</t>
        </is>
      </c>
      <c r="F119" s="22" t="inlineStr">
        <is>
          <t>FL</t>
        </is>
      </c>
      <c r="G119" s="26" t="inlineStr">
        <is>
          <t>S-CIP</t>
        </is>
      </c>
      <c r="H119" s="27" t="n"/>
      <c r="L119" s="28" t="n"/>
      <c r="M119" s="31" t="n"/>
      <c r="N119" s="27" t="n"/>
      <c r="O119" s="22" t="inlineStr">
        <is>
          <t>x</t>
        </is>
      </c>
      <c r="P119" s="22" t="inlineStr">
        <is>
          <t>x</t>
        </is>
      </c>
      <c r="Q119" s="22" t="inlineStr">
        <is>
          <t>x</t>
        </is>
      </c>
      <c r="U119" s="26" t="n"/>
      <c r="V119" s="28" t="inlineStr">
        <is>
          <t>x</t>
        </is>
      </c>
      <c r="W119" t="inlineStr">
        <is>
          <t>BLI: change loopset charge</t>
        </is>
      </c>
    </row>
    <row r="120" hidden="1" ht="15" customFormat="1" customHeight="1" s="22">
      <c r="A120" s="23" t="inlineStr">
        <is>
          <t>HcP-TWI-2023-07-317</t>
        </is>
      </c>
      <c r="B120" s="20" t="n"/>
      <c r="C120" s="24">
        <f>MID(A120,14,2)</f>
        <v/>
      </c>
      <c r="D120" s="25" t="inlineStr">
        <is>
          <t>Tao Ve Dan (HcP/MFE3.12)</t>
        </is>
      </c>
      <c r="E120" s="23" t="inlineStr">
        <is>
          <t>Hướng dẫn nhân viên thực hiện công việc khi đổi Mix tại AL06</t>
        </is>
      </c>
      <c r="F120" s="22" t="inlineStr">
        <is>
          <t>FL</t>
        </is>
      </c>
      <c r="G120" s="26" t="inlineStr">
        <is>
          <t>S-CIP</t>
        </is>
      </c>
      <c r="H120" s="27" t="n"/>
      <c r="L120" s="28" t="n"/>
      <c r="M120" s="31" t="n"/>
      <c r="N120" s="27" t="n"/>
      <c r="O120" s="22" t="inlineStr">
        <is>
          <t>x</t>
        </is>
      </c>
      <c r="U120" s="26" t="n"/>
      <c r="V120" s="28" t="n"/>
    </row>
    <row r="121" hidden="1" ht="15" customFormat="1" customHeight="1" s="22">
      <c r="A121" s="23" t="inlineStr">
        <is>
          <t>HcP-TWI-2023-08-385</t>
        </is>
      </c>
      <c r="B121" s="20" t="n"/>
      <c r="C121" s="24">
        <f>MID(A121,14,2)</f>
        <v/>
      </c>
      <c r="D121" s="25" t="inlineStr">
        <is>
          <t>Bui Chau Ngoc (HcP/MFE3.11)</t>
        </is>
      </c>
      <c r="E121" s="23" t="inlineStr">
        <is>
          <t>Huong dan nhan vien AOI dieu chinh khi Flip Station &amp; clean rail _ T28 - AL13</t>
        </is>
      </c>
      <c r="F121" s="22" t="inlineStr">
        <is>
          <t>AOI</t>
        </is>
      </c>
      <c r="G121" s="26" t="inlineStr">
        <is>
          <t>SMC</t>
        </is>
      </c>
      <c r="H121" s="27" t="n"/>
      <c r="K121" s="22" t="inlineStr">
        <is>
          <t>x</t>
        </is>
      </c>
      <c r="L121" s="28" t="n"/>
      <c r="M121" s="31" t="n"/>
      <c r="N121" s="27" t="n"/>
      <c r="U121" s="26" t="n"/>
      <c r="V121" s="28" t="n"/>
    </row>
    <row r="122" hidden="1" ht="15" customFormat="1" customHeight="1" s="22">
      <c r="A122" s="23" t="inlineStr">
        <is>
          <t>HcP-TWI-2023-06-279</t>
        </is>
      </c>
      <c r="B122" s="20" t="n"/>
      <c r="C122" s="24">
        <f>MID(A122,14,2)</f>
        <v/>
      </c>
      <c r="D122" s="25" t="inlineStr">
        <is>
          <t>Le Minh Nhat (HcP/MFE3.11)</t>
        </is>
      </c>
      <c r="E122" s="23" t="inlineStr">
        <is>
          <t>Lưu ý kiểm tra máy RNA khi làm trống element tránh gây ra Mixing Up</t>
        </is>
      </c>
      <c r="F122" s="22" t="inlineStr">
        <is>
          <t>AOI</t>
        </is>
      </c>
      <c r="G122" s="26" t="inlineStr">
        <is>
          <t>NC</t>
        </is>
      </c>
      <c r="H122" s="27" t="n"/>
      <c r="I122" s="22" t="inlineStr">
        <is>
          <t>x</t>
        </is>
      </c>
      <c r="L122" s="28" t="n"/>
      <c r="M122" s="31" t="n"/>
      <c r="N122" s="27" t="n"/>
      <c r="U122" s="26" t="n"/>
      <c r="V122" s="28" t="n"/>
    </row>
    <row r="123" hidden="1" ht="15" customFormat="1" customHeight="1" s="22">
      <c r="A123" s="23" t="inlineStr">
        <is>
          <t>HcP-TWI-2023-07-337</t>
        </is>
      </c>
      <c r="B123" s="20" t="n"/>
      <c r="C123" s="24">
        <f>MID(A123,14,2)</f>
        <v/>
      </c>
      <c r="D123" s="25" t="inlineStr">
        <is>
          <t>Phan Van Phuc (HcP/MFE3.2)</t>
        </is>
      </c>
      <c r="E123" s="23" t="inlineStr">
        <is>
          <t>Temporary work instruction to apply CMC at AOI</t>
        </is>
      </c>
      <c r="F123" s="22" t="inlineStr">
        <is>
          <t>LE</t>
        </is>
      </c>
      <c r="G123" s="26" t="inlineStr">
        <is>
          <t>S-CIP</t>
        </is>
      </c>
      <c r="H123" s="27" t="inlineStr">
        <is>
          <t>x</t>
        </is>
      </c>
      <c r="I123" s="22" t="inlineStr">
        <is>
          <t>x</t>
        </is>
      </c>
      <c r="J123" s="22" t="inlineStr">
        <is>
          <t>x</t>
        </is>
      </c>
      <c r="K123" s="22" t="inlineStr">
        <is>
          <t>x</t>
        </is>
      </c>
      <c r="L123" s="28" t="inlineStr">
        <is>
          <t>x</t>
        </is>
      </c>
      <c r="M123" s="31" t="n"/>
      <c r="N123" s="27" t="n"/>
      <c r="U123" s="26" t="n"/>
      <c r="V123" s="28" t="n"/>
    </row>
    <row r="124" hidden="1" ht="15" customFormat="1" customHeight="1" s="22">
      <c r="A124" s="23" t="inlineStr">
        <is>
          <t>HcP-TWI-2023-06-289</t>
        </is>
      </c>
      <c r="B124" s="20" t="n"/>
      <c r="C124" s="24">
        <f>MID(A124,14,2)</f>
        <v/>
      </c>
      <c r="D124" s="25" t="inlineStr">
        <is>
          <t>Phan Van Phuc (HcP/MFE3.2)</t>
        </is>
      </c>
      <c r="E124" s="23" t="inlineStr">
        <is>
          <t>Temporary work instruction to use CMC Dashboard và Daily meeting review CMC for flow line</t>
        </is>
      </c>
      <c r="F124" s="22" t="inlineStr">
        <is>
          <t>LE</t>
        </is>
      </c>
      <c r="G124" s="26" t="inlineStr">
        <is>
          <t>S-CIP</t>
        </is>
      </c>
      <c r="H124" s="27" t="inlineStr">
        <is>
          <t>x</t>
        </is>
      </c>
      <c r="I124" s="22" t="inlineStr">
        <is>
          <t>x</t>
        </is>
      </c>
      <c r="J124" s="22" t="inlineStr">
        <is>
          <t>x</t>
        </is>
      </c>
      <c r="K124" s="22" t="inlineStr">
        <is>
          <t>x</t>
        </is>
      </c>
      <c r="L124" s="28" t="inlineStr">
        <is>
          <t>x</t>
        </is>
      </c>
      <c r="M124" s="31" t="n"/>
      <c r="N124" s="27" t="inlineStr">
        <is>
          <t>x</t>
        </is>
      </c>
      <c r="O124" s="22" t="inlineStr">
        <is>
          <t>x</t>
        </is>
      </c>
      <c r="P124" s="22" t="inlineStr">
        <is>
          <t>x</t>
        </is>
      </c>
      <c r="Q124" s="22" t="inlineStr">
        <is>
          <t>x</t>
        </is>
      </c>
      <c r="R124" s="22" t="inlineStr">
        <is>
          <t>x</t>
        </is>
      </c>
      <c r="S124" s="22" t="inlineStr">
        <is>
          <t>x</t>
        </is>
      </c>
      <c r="U124" s="26" t="n"/>
      <c r="V124" s="28" t="n"/>
    </row>
    <row r="125" hidden="1" ht="15" customFormat="1" customHeight="1" s="22">
      <c r="A125" s="23" t="inlineStr">
        <is>
          <t>HcP-TWI-2023-05-246</t>
        </is>
      </c>
      <c r="B125" s="20" t="n"/>
      <c r="C125" s="24">
        <f>MID(A125,14,2)</f>
        <v/>
      </c>
      <c r="D125" s="25" t="inlineStr">
        <is>
          <t>Phan Van Phuc (HcP/MFE3.2)</t>
        </is>
      </c>
      <c r="E125" s="23" t="inlineStr">
        <is>
          <t xml:space="preserve">Temporary instruction to make report &amp; input data with high reject at AOI </t>
        </is>
      </c>
      <c r="F125" s="22" t="inlineStr">
        <is>
          <t>LE</t>
        </is>
      </c>
      <c r="G125" s="26" t="inlineStr">
        <is>
          <t>Quality</t>
        </is>
      </c>
      <c r="H125" s="27" t="inlineStr">
        <is>
          <t>x</t>
        </is>
      </c>
      <c r="I125" s="22" t="inlineStr">
        <is>
          <t>x</t>
        </is>
      </c>
      <c r="J125" s="22" t="inlineStr">
        <is>
          <t>x</t>
        </is>
      </c>
      <c r="K125" s="22" t="inlineStr">
        <is>
          <t>x</t>
        </is>
      </c>
      <c r="L125" s="28" t="inlineStr">
        <is>
          <t>x</t>
        </is>
      </c>
      <c r="M125" s="31" t="inlineStr">
        <is>
          <t>x</t>
        </is>
      </c>
      <c r="N125" s="27" t="n"/>
      <c r="U125" s="26" t="n"/>
      <c r="V125" s="28" t="n"/>
    </row>
    <row r="126" hidden="1" ht="15" customFormat="1" customHeight="1" s="22">
      <c r="A126" s="23" t="inlineStr">
        <is>
          <t>HcP-TWI-2023-05-197</t>
        </is>
      </c>
      <c r="B126" s="20" t="n"/>
      <c r="C126" s="24">
        <f>MID(A126,14,2)</f>
        <v/>
      </c>
      <c r="D126" s="25" t="inlineStr">
        <is>
          <t>Phan Van Phuc (HcP/MFE3.2)</t>
        </is>
      </c>
      <c r="E126" s="23" t="inlineStr">
        <is>
          <t>Instruction to apply CMC at AOIs MSE3</t>
        </is>
      </c>
      <c r="F126" s="22" t="inlineStr">
        <is>
          <t>LE</t>
        </is>
      </c>
      <c r="G126" s="26" t="inlineStr">
        <is>
          <t>S-CIP</t>
        </is>
      </c>
      <c r="H126" s="27" t="inlineStr">
        <is>
          <t>x</t>
        </is>
      </c>
      <c r="I126" s="22" t="inlineStr">
        <is>
          <t>x</t>
        </is>
      </c>
      <c r="J126" s="22" t="inlineStr">
        <is>
          <t>x</t>
        </is>
      </c>
      <c r="K126" s="22" t="inlineStr">
        <is>
          <t>x</t>
        </is>
      </c>
      <c r="L126" s="28" t="inlineStr">
        <is>
          <t>x</t>
        </is>
      </c>
      <c r="M126" s="31" t="n"/>
      <c r="N126" s="27" t="n"/>
      <c r="U126" s="26" t="n"/>
      <c r="V126" s="28" t="n"/>
    </row>
    <row r="127" hidden="1" ht="15" customFormat="1" customHeight="1" s="22">
      <c r="A127" s="23" t="inlineStr">
        <is>
          <t>HcP-TWI-2023-04-181</t>
        </is>
      </c>
      <c r="B127" s="20" t="n"/>
      <c r="C127" s="24">
        <f>MID(A127,14,2)</f>
        <v/>
      </c>
      <c r="D127" s="25" t="inlineStr">
        <is>
          <t>Pham Nguyen Thanh Tai (HcP/MFE3.12)</t>
        </is>
      </c>
      <c r="E127" s="23" t="inlineStr">
        <is>
          <t>kiểm tra tình trạng KLT của 4 góc pallet</t>
        </is>
      </c>
      <c r="F127" s="22" t="inlineStr">
        <is>
          <t>FL</t>
        </is>
      </c>
      <c r="G127" s="26" t="inlineStr">
        <is>
          <t>PSS</t>
        </is>
      </c>
      <c r="H127" s="27" t="n"/>
      <c r="L127" s="28" t="n"/>
      <c r="M127" s="31" t="n"/>
      <c r="N127" s="27" t="n"/>
      <c r="S127" s="22" t="inlineStr">
        <is>
          <t>x</t>
        </is>
      </c>
      <c r="U127" s="26" t="n"/>
      <c r="V127" s="28" t="n"/>
    </row>
    <row r="128" hidden="1" ht="15" customFormat="1" customHeight="1" s="22">
      <c r="A128" s="23" t="inlineStr">
        <is>
          <t>HcP-TWI-2023-05-209</t>
        </is>
      </c>
      <c r="B128" s="20" t="n"/>
      <c r="C128" s="24">
        <f>MID(A128,14,2)</f>
        <v/>
      </c>
      <c r="D128" s="25" t="inlineStr">
        <is>
          <t>Pham Nguyen Thanh Tai (HcP/MFE3.12)</t>
        </is>
      </c>
      <c r="E128" s="23" t="inlineStr">
        <is>
          <t>Hướng dẫn dịch chuyển khoản hở element tại vị trí Pre</t>
        </is>
      </c>
      <c r="F128" s="22" t="inlineStr">
        <is>
          <t>FL</t>
        </is>
      </c>
      <c r="G128" s="26" t="inlineStr">
        <is>
          <t>S-CIP</t>
        </is>
      </c>
      <c r="H128" s="27" t="n"/>
      <c r="L128" s="28" t="n"/>
      <c r="M128" s="31" t="n"/>
      <c r="N128" s="27" t="n"/>
      <c r="O128" s="22" t="inlineStr">
        <is>
          <t>x</t>
        </is>
      </c>
      <c r="U128" s="26" t="n"/>
      <c r="V128" s="28" t="n"/>
    </row>
    <row r="129" hidden="1" ht="15" customFormat="1" customHeight="1" s="22">
      <c r="A129" s="23" t="inlineStr">
        <is>
          <t>HcP-TWI-2023-04-194</t>
        </is>
      </c>
      <c r="B129" s="20" t="n"/>
      <c r="C129" s="24">
        <f>MID(A129,14,2)</f>
        <v/>
      </c>
      <c r="D129" s="25" t="inlineStr">
        <is>
          <t>Le Minh Nhat (HcP/MFE3.11)</t>
        </is>
      </c>
      <c r="E129" s="23" t="inlineStr">
        <is>
          <t>Hướng dẫn quy trình chạy lần 2 – 2nd run tại line AOI truyền thống (6</t>
        </is>
      </c>
      <c r="F129" s="22" t="inlineStr">
        <is>
          <t>AOI</t>
        </is>
      </c>
      <c r="G129" s="26" t="inlineStr">
        <is>
          <t>S-CIP</t>
        </is>
      </c>
      <c r="H129" s="27" t="n"/>
      <c r="K129" s="22" t="inlineStr">
        <is>
          <t>x</t>
        </is>
      </c>
      <c r="L129" s="28" t="n"/>
      <c r="M129" s="31" t="n"/>
      <c r="N129" s="27" t="n"/>
      <c r="U129" s="26" t="n"/>
      <c r="V129" s="28" t="n"/>
    </row>
    <row r="130" hidden="1" ht="15" customFormat="1" customHeight="1" s="22">
      <c r="A130" s="23" t="inlineStr">
        <is>
          <t>HcP-TWI-2023-04-190</t>
        </is>
      </c>
      <c r="B130" s="20" t="n"/>
      <c r="C130" s="24">
        <f>MID(A130,14,2)</f>
        <v/>
      </c>
      <c r="D130" s="25" t="inlineStr">
        <is>
          <t>Le Minh Nhat (HcP/MFE3.11)</t>
        </is>
      </c>
      <c r="E130" s="23" t="inlineStr">
        <is>
          <t>Hướng dẫn tối ưu hóa quy trình Ramp Up và Ramp Down khi line AOI OG chạy 17 Shift</t>
        </is>
      </c>
      <c r="F130" s="22" t="inlineStr">
        <is>
          <t>AOI</t>
        </is>
      </c>
      <c r="G130" s="26" t="inlineStr">
        <is>
          <t>S-CIP</t>
        </is>
      </c>
      <c r="H130" s="27" t="inlineStr">
        <is>
          <t>x</t>
        </is>
      </c>
      <c r="I130" s="22" t="inlineStr">
        <is>
          <t>x</t>
        </is>
      </c>
      <c r="J130" s="22" t="inlineStr">
        <is>
          <t>x</t>
        </is>
      </c>
      <c r="K130" s="22" t="inlineStr">
        <is>
          <t>x</t>
        </is>
      </c>
      <c r="L130" s="28" t="inlineStr">
        <is>
          <t>x</t>
        </is>
      </c>
      <c r="M130" s="31" t="n"/>
      <c r="N130" s="27" t="n"/>
      <c r="U130" s="26" t="n"/>
      <c r="V130" s="28" t="n"/>
    </row>
    <row r="131" hidden="1" ht="15" customFormat="1" customHeight="1" s="22">
      <c r="A131" s="23" t="inlineStr">
        <is>
          <t>HcP-TWI-2023-05-198</t>
        </is>
      </c>
      <c r="B131" s="20" t="n"/>
      <c r="C131" s="24">
        <f>MID(A131,14,2)</f>
        <v/>
      </c>
      <c r="D131" s="25" t="inlineStr">
        <is>
          <t>Trinh Phu Hien (HcP/MFE3.12)</t>
        </is>
      </c>
      <c r="E131" s="23" t="inlineStr">
        <is>
          <t>Sử dụng thử nghiệm camera AI để phát hiện bất thường trong quá trình lắp ráp sản phẩm ở vị trí Final line 11</t>
        </is>
      </c>
      <c r="F131" s="22" t="inlineStr">
        <is>
          <t>FL</t>
        </is>
      </c>
      <c r="G131" s="26" t="inlineStr">
        <is>
          <t>Quality</t>
        </is>
      </c>
      <c r="H131" s="27" t="n"/>
      <c r="L131" s="28" t="n"/>
      <c r="M131" s="31" t="n"/>
      <c r="N131" s="27" t="n"/>
      <c r="P131" s="22" t="inlineStr">
        <is>
          <t>x</t>
        </is>
      </c>
      <c r="U131" s="26" t="n"/>
      <c r="V131" s="28" t="inlineStr">
        <is>
          <t>x</t>
        </is>
      </c>
    </row>
    <row r="132" hidden="1" ht="15" customFormat="1" customHeight="1" s="22">
      <c r="A132" s="23" t="inlineStr">
        <is>
          <t>HcP-TWI-2023-04-167</t>
        </is>
      </c>
      <c r="B132" s="20" t="n"/>
      <c r="C132" s="24">
        <f>MID(A132,14,2)</f>
        <v/>
      </c>
      <c r="D132" s="25" t="inlineStr">
        <is>
          <t>Vo Thien Tam (HcP/MFE3.12)</t>
        </is>
      </c>
      <c r="E132" s="23" t="inlineStr">
        <is>
          <t>Hướng dẫn in lại tem tại vị trí packing</t>
        </is>
      </c>
      <c r="F132" s="22" t="inlineStr">
        <is>
          <t>FL</t>
        </is>
      </c>
      <c r="G132" s="26" t="inlineStr">
        <is>
          <t>PSS</t>
        </is>
      </c>
      <c r="H132" s="27" t="n"/>
      <c r="L132" s="28" t="n"/>
      <c r="M132" s="31" t="n"/>
      <c r="N132" s="27" t="n"/>
      <c r="U132" s="26" t="n"/>
      <c r="V132" s="28" t="n"/>
    </row>
    <row r="133" hidden="1" ht="15" customFormat="1" customHeight="1" s="22">
      <c r="A133" s="23" t="inlineStr">
        <is>
          <t>HcP-TWI-2023-01-023</t>
        </is>
      </c>
      <c r="B133" s="20" t="n"/>
      <c r="C133" s="24">
        <f>MID(A133,14,2)</f>
        <v/>
      </c>
      <c r="D133" s="25" t="inlineStr">
        <is>
          <t>Vo Thien Tam (HcP/MFE3.12)</t>
        </is>
      </c>
      <c r="E133" s="23" t="inlineStr">
        <is>
          <t>HD chuyển đổi quy cách đóng gói từ KLT sang CBS</t>
        </is>
      </c>
      <c r="F133" s="22" t="inlineStr">
        <is>
          <t>FL</t>
        </is>
      </c>
      <c r="G133" s="26" t="inlineStr">
        <is>
          <t>Quality</t>
        </is>
      </c>
      <c r="H133" s="27" t="n"/>
      <c r="L133" s="28" t="n"/>
      <c r="M133" s="31" t="n"/>
      <c r="N133" s="27" t="n"/>
      <c r="U133" s="26" t="n"/>
      <c r="V133" s="28" t="n"/>
    </row>
    <row r="134" hidden="1" ht="15" customFormat="1" customHeight="1" s="22">
      <c r="A134" s="23" t="inlineStr">
        <is>
          <t>HcP-TWI-2023-06-262</t>
        </is>
      </c>
      <c r="B134" s="20" t="n"/>
      <c r="C134" s="24">
        <f>MID(A134,14,2)</f>
        <v/>
      </c>
      <c r="D134" s="25" t="inlineStr">
        <is>
          <t>Pham Thanh Hieu (HcP/MFE3.2)</t>
        </is>
      </c>
      <c r="E134" s="23" t="inlineStr">
        <is>
          <t>Reaction Plan for Scral belt at Assembly &amp; Scrap Belt during Sorting at</t>
        </is>
      </c>
      <c r="F134" s="22" t="inlineStr">
        <is>
          <t>LE</t>
        </is>
      </c>
      <c r="G134" s="26" t="n"/>
      <c r="H134" s="27" t="n"/>
      <c r="L134" s="28" t="n"/>
      <c r="M134" s="31" t="n"/>
      <c r="N134" s="27" t="n"/>
      <c r="U134" s="26" t="n"/>
      <c r="V134" s="28" t="n"/>
    </row>
    <row r="135" hidden="1" ht="15" customFormat="1" customHeight="1" s="22">
      <c r="A135" s="23" t="inlineStr">
        <is>
          <t>HcP-TWI-2023-06-256</t>
        </is>
      </c>
      <c r="B135" s="20" t="n"/>
      <c r="C135" s="24">
        <f>MID(A135,14,2)</f>
        <v/>
      </c>
      <c r="D135" s="25" t="inlineStr">
        <is>
          <t>Bui Chau Ngoc (HcP/MFE3.11)</t>
        </is>
      </c>
      <c r="E135" s="23" t="inlineStr">
        <is>
          <t>Hướng dẫn kiểm tra điểm ZERO &amp; đường line (checking point) của máy Eddy Current AL11</t>
        </is>
      </c>
      <c r="F135" s="22" t="inlineStr">
        <is>
          <t>AOI</t>
        </is>
      </c>
      <c r="G135" s="26" t="inlineStr">
        <is>
          <t>Quality</t>
        </is>
      </c>
      <c r="H135" s="27" t="n"/>
      <c r="J135" s="22" t="inlineStr">
        <is>
          <t>x</t>
        </is>
      </c>
      <c r="L135" s="28" t="n"/>
      <c r="M135" s="31" t="n"/>
      <c r="N135" s="27" t="n"/>
      <c r="U135" s="26" t="n"/>
      <c r="V135" s="28" t="n"/>
    </row>
    <row r="136" hidden="1" ht="15" customFormat="1" customHeight="1" s="22">
      <c r="A136" s="23" t="inlineStr">
        <is>
          <t>HcP-TWI-2023-03-116</t>
        </is>
      </c>
      <c r="B136" s="20" t="n"/>
      <c r="C136" s="24">
        <f>MID(A136,14,2)</f>
        <v/>
      </c>
      <c r="D136" s="25" t="inlineStr">
        <is>
          <t>Vang Tien Thang (HcP/MFE3.1)</t>
        </is>
      </c>
      <c r="E136" s="23" t="inlineStr">
        <is>
          <t>Hướng dẫn thực hiện công việc khi AOI có tỉ lệ reject cao</t>
        </is>
      </c>
      <c r="F136" s="22" t="inlineStr">
        <is>
          <t>AOI</t>
        </is>
      </c>
      <c r="G136" s="26" t="inlineStr">
        <is>
          <t>S-CIP</t>
        </is>
      </c>
      <c r="H136" s="27" t="n"/>
      <c r="K136" s="22" t="inlineStr">
        <is>
          <t>x</t>
        </is>
      </c>
      <c r="L136" s="28" t="n"/>
      <c r="M136" s="31" t="n"/>
      <c r="N136" s="27" t="n"/>
      <c r="U136" s="26" t="n"/>
      <c r="V136" s="28" t="n"/>
    </row>
    <row r="137" hidden="1" ht="15" customFormat="1" customHeight="1" s="22">
      <c r="A137" s="23" t="inlineStr">
        <is>
          <t>HcP-TWI-2023-05-238</t>
        </is>
      </c>
      <c r="B137" s="20" t="n"/>
      <c r="C137" s="24">
        <f>MID(A137,14,2)</f>
        <v/>
      </c>
      <c r="D137" s="25" t="inlineStr">
        <is>
          <t>Tao Ve Dan (HcP/MFE3.12)</t>
        </is>
      </c>
      <c r="E137" s="23" t="inlineStr">
        <is>
          <t>Hướng dẫn nhân viên thực hiện đổi loopset charge AL06</t>
        </is>
      </c>
      <c r="F137" s="22" t="inlineStr">
        <is>
          <t>FL</t>
        </is>
      </c>
      <c r="G137" s="26" t="inlineStr">
        <is>
          <t>S-CIP</t>
        </is>
      </c>
      <c r="H137" s="27" t="n"/>
      <c r="L137" s="28" t="n"/>
      <c r="M137" s="31" t="n"/>
      <c r="N137" s="27" t="n"/>
      <c r="O137" s="22" t="inlineStr">
        <is>
          <t>x</t>
        </is>
      </c>
      <c r="P137" s="22" t="inlineStr">
        <is>
          <t>x</t>
        </is>
      </c>
      <c r="Q137" s="22" t="inlineStr">
        <is>
          <t>x</t>
        </is>
      </c>
      <c r="U137" s="26" t="n"/>
      <c r="V137" s="28" t="inlineStr">
        <is>
          <t>x</t>
        </is>
      </c>
      <c r="W137" t="inlineStr">
        <is>
          <t>BLI: change loopset charge</t>
        </is>
      </c>
    </row>
    <row r="138" hidden="1" ht="15" customFormat="1" customHeight="1" s="22">
      <c r="A138" s="23" t="inlineStr">
        <is>
          <t>HcP-TWI-2023-07-335</t>
        </is>
      </c>
      <c r="B138" s="20" t="n"/>
      <c r="C138" s="24">
        <f>MID(A138,14,2)</f>
        <v/>
      </c>
      <c r="D138" s="25" t="inlineStr">
        <is>
          <t>Tao Ve Dan (HcP/MFE3.12)</t>
        </is>
      </c>
      <c r="E138" s="23" t="inlineStr">
        <is>
          <t>Hướng dẫn sử dụng loopset cho belt 094</t>
        </is>
      </c>
      <c r="F138" s="22" t="inlineStr">
        <is>
          <t>FL</t>
        </is>
      </c>
      <c r="G138" s="26" t="inlineStr">
        <is>
          <t>Quality</t>
        </is>
      </c>
      <c r="H138" s="27" t="n"/>
      <c r="L138" s="28" t="n"/>
      <c r="M138" s="31" t="n"/>
      <c r="N138" s="27" t="n"/>
      <c r="S138" s="22" t="inlineStr">
        <is>
          <t>x</t>
        </is>
      </c>
      <c r="T138" s="22" t="inlineStr">
        <is>
          <t>x</t>
        </is>
      </c>
      <c r="U138" s="26" t="n"/>
      <c r="V138" s="28" t="inlineStr">
        <is>
          <t>x</t>
        </is>
      </c>
      <c r="W138" t="inlineStr">
        <is>
          <t>Quality issue from MSE2</t>
        </is>
      </c>
    </row>
    <row r="139" hidden="1" ht="15" customFormat="1" customHeight="1" s="22">
      <c r="A139" s="23" t="inlineStr">
        <is>
          <t>HcP-TWI-2023-05-208</t>
        </is>
      </c>
      <c r="B139" s="20" t="n"/>
      <c r="C139" s="24">
        <f>MID(A139,14,2)</f>
        <v/>
      </c>
      <c r="D139" s="25" t="inlineStr">
        <is>
          <t>Le Minh Nhat (HcP/MFE3.11)</t>
        </is>
      </c>
      <c r="E139" s="23" t="inlineStr">
        <is>
          <t>Daily Check và kiểm tra điểm ZERO của máy Eddy Current</t>
        </is>
      </c>
      <c r="F139" s="22" t="inlineStr">
        <is>
          <t>AOI</t>
        </is>
      </c>
      <c r="G139" s="26" t="inlineStr">
        <is>
          <t>Quality</t>
        </is>
      </c>
      <c r="H139" s="27" t="n"/>
      <c r="J139" s="22" t="inlineStr">
        <is>
          <t>x</t>
        </is>
      </c>
      <c r="L139" s="28" t="n"/>
      <c r="M139" s="31" t="n"/>
      <c r="N139" s="27" t="n"/>
      <c r="U139" s="26" t="n"/>
      <c r="V139" s="28" t="n"/>
    </row>
    <row r="140" hidden="1" ht="15" customFormat="1" customHeight="1" s="22">
      <c r="A140" s="23" t="inlineStr">
        <is>
          <t>HcP-TWI-2023-06-251</t>
        </is>
      </c>
      <c r="B140" s="20" t="n"/>
      <c r="C140" s="24">
        <f>MID(A140,14,2)</f>
        <v/>
      </c>
      <c r="D140" s="25" t="inlineStr">
        <is>
          <t>Tao Ve Dan (HcP/MFE3.12)</t>
        </is>
      </c>
      <c r="E140" s="23" t="inlineStr">
        <is>
          <t>Hướng dẫn nhân viên thực hiện công việc khi đổi Mix tại AL06</t>
        </is>
      </c>
      <c r="F140" s="22" t="inlineStr">
        <is>
          <t>FL</t>
        </is>
      </c>
      <c r="G140" s="26" t="inlineStr">
        <is>
          <t>PSS</t>
        </is>
      </c>
      <c r="H140" s="27" t="n"/>
      <c r="L140" s="28" t="n"/>
      <c r="M140" s="31" t="n"/>
      <c r="N140" s="27" t="n"/>
      <c r="O140" s="22" t="inlineStr">
        <is>
          <t>x</t>
        </is>
      </c>
      <c r="P140" s="22" t="inlineStr">
        <is>
          <t>x</t>
        </is>
      </c>
      <c r="Q140" s="22" t="inlineStr">
        <is>
          <t>x</t>
        </is>
      </c>
      <c r="U140" s="26" t="n"/>
      <c r="V140" s="28" t="inlineStr">
        <is>
          <t>x</t>
        </is>
      </c>
      <c r="W140" t="inlineStr">
        <is>
          <t>BLI: change loopset charge</t>
        </is>
      </c>
    </row>
    <row r="141" hidden="1" ht="15" customFormat="1" customHeight="1" s="22">
      <c r="A141" s="23" t="inlineStr">
        <is>
          <t>HcP-TWI-2023-03-109</t>
        </is>
      </c>
      <c r="B141" s="20" t="n"/>
      <c r="C141" s="24">
        <f>MID(A141,14,2)</f>
        <v/>
      </c>
      <c r="D141" s="25" t="inlineStr">
        <is>
          <t>Vang Tien Thang (HcP/MFE3.1)</t>
        </is>
      </c>
      <c r="E141" s="23" t="inlineStr">
        <is>
          <t>AOI OG vision troubleshooting (station 01 &amp; 05)</t>
        </is>
      </c>
      <c r="F141" s="22" t="inlineStr">
        <is>
          <t>AOI</t>
        </is>
      </c>
      <c r="G141" s="26" t="inlineStr">
        <is>
          <t>S-CIP</t>
        </is>
      </c>
      <c r="H141" s="27" t="n"/>
      <c r="K141" s="22" t="inlineStr">
        <is>
          <t>x</t>
        </is>
      </c>
      <c r="L141" s="28" t="n"/>
      <c r="M141" s="31" t="n"/>
      <c r="N141" s="27" t="n"/>
      <c r="U141" s="26" t="n"/>
      <c r="V141" s="28" t="n"/>
    </row>
    <row r="142" hidden="1" ht="15" customFormat="1" customHeight="1" s="22">
      <c r="A142" s="23" t="inlineStr">
        <is>
          <t>HcP-TWI-2023-04-189</t>
        </is>
      </c>
      <c r="B142" s="20" t="n"/>
      <c r="C142" s="24">
        <f>MID(A142,14,2)</f>
        <v/>
      </c>
      <c r="D142" s="25" t="inlineStr">
        <is>
          <t>Pham Nguyen Thanh Tai (HcP/MFE3.12)</t>
        </is>
      </c>
      <c r="E142" s="23" t="inlineStr">
        <is>
          <t>Hướng dẫn cách dùng tool kiểm tra độ lệch rail tại Pre</t>
        </is>
      </c>
      <c r="F142" s="22" t="inlineStr">
        <is>
          <t>FL</t>
        </is>
      </c>
      <c r="G142" s="26" t="inlineStr">
        <is>
          <t>S-CIP</t>
        </is>
      </c>
      <c r="H142" s="27" t="n"/>
      <c r="L142" s="28" t="n"/>
      <c r="M142" s="31" t="inlineStr">
        <is>
          <t>x</t>
        </is>
      </c>
      <c r="N142" s="27" t="n"/>
      <c r="O142" s="22" t="inlineStr">
        <is>
          <t>x</t>
        </is>
      </c>
      <c r="U142" s="26" t="n"/>
      <c r="V142" s="28" t="n"/>
    </row>
    <row r="143" hidden="1" ht="15" customFormat="1" customHeight="1" s="22">
      <c r="A143" s="23" t="inlineStr">
        <is>
          <t>HcP-TWI-2023-03-124</t>
        </is>
      </c>
      <c r="B143" s="20" t="n"/>
      <c r="C143" s="24">
        <f>MID(A143,14,2)</f>
        <v/>
      </c>
      <c r="D143" s="25" t="inlineStr">
        <is>
          <t>Pham Nguyen Thanh Tai (HcP/MFE3.12)</t>
        </is>
      </c>
      <c r="E143" s="23" t="inlineStr">
        <is>
          <t>Kế hoạch phản ứng khi element chạm limit của ống element tại Pre</t>
        </is>
      </c>
      <c r="F143" s="22" t="inlineStr">
        <is>
          <t>FL</t>
        </is>
      </c>
      <c r="G143" s="26" t="inlineStr">
        <is>
          <t>S-CIP</t>
        </is>
      </c>
      <c r="H143" s="27" t="n"/>
      <c r="L143" s="28" t="n"/>
      <c r="M143" s="31" t="n"/>
      <c r="N143" s="27" t="n"/>
      <c r="O143" s="22" t="inlineStr">
        <is>
          <t>x</t>
        </is>
      </c>
      <c r="U143" s="26" t="n"/>
      <c r="V143" s="28" t="n"/>
    </row>
    <row r="144" hidden="1" ht="15" customFormat="1" customHeight="1" s="22">
      <c r="A144" s="23" t="inlineStr">
        <is>
          <t>HcP-TWI-2023-02-055</t>
        </is>
      </c>
      <c r="B144" s="20" t="n"/>
      <c r="C144" s="24">
        <f>MID(A144,14,2)</f>
        <v/>
      </c>
      <c r="D144" s="25" t="inlineStr">
        <is>
          <t>Pham Nguyen Thanh Tai (HcP/MFE3.12)</t>
        </is>
      </c>
      <c r="E144" s="23" t="inlineStr">
        <is>
          <t>New Standard for “yellow discoloration” on facet/surface loopset 082 CKD Track 1B (Only apply for all batch of track 1B)</t>
        </is>
      </c>
      <c r="F144" s="22" t="inlineStr">
        <is>
          <t>FL</t>
        </is>
      </c>
      <c r="G144" s="26" t="inlineStr">
        <is>
          <t>Quality</t>
        </is>
      </c>
      <c r="H144" s="27" t="n"/>
      <c r="L144" s="28" t="n"/>
      <c r="M144" s="31" t="n"/>
      <c r="N144" s="27" t="inlineStr">
        <is>
          <t>x</t>
        </is>
      </c>
      <c r="U144" s="26" t="n"/>
      <c r="V144" s="28" t="n"/>
    </row>
    <row r="145" hidden="1" ht="15" customFormat="1" customHeight="1" s="22">
      <c r="A145" s="23" t="inlineStr">
        <is>
          <t>HcP-TWI-2023-03-123</t>
        </is>
      </c>
      <c r="B145" s="20" t="n"/>
      <c r="C145" s="24">
        <f>MID(A145,14,2)</f>
        <v/>
      </c>
      <c r="D145" s="25" t="inlineStr">
        <is>
          <t>Phan Van Phuc (HcP/MFE3.2)</t>
        </is>
      </c>
      <c r="E145" s="23" t="inlineStr">
        <is>
          <t xml:space="preserve">Reaction plan for assembly operator when detect element defect with raise asperity </t>
        </is>
      </c>
      <c r="F145" s="22" t="inlineStr">
        <is>
          <t>LE</t>
        </is>
      </c>
      <c r="G145" s="26" t="inlineStr">
        <is>
          <t>Quality</t>
        </is>
      </c>
      <c r="H145" s="27" t="n"/>
      <c r="L145" s="28" t="n"/>
      <c r="M145" s="31" t="n"/>
      <c r="N145" s="27" t="n"/>
      <c r="O145" s="22" t="inlineStr">
        <is>
          <t>x</t>
        </is>
      </c>
      <c r="P145" s="22" t="inlineStr">
        <is>
          <t>x</t>
        </is>
      </c>
      <c r="R145" s="28" t="n"/>
      <c r="U145" s="26" t="n"/>
      <c r="V145" s="28" t="n"/>
    </row>
    <row r="146" hidden="1" ht="15" customFormat="1" customHeight="1" s="22">
      <c r="A146" s="23" t="inlineStr">
        <is>
          <t>HcP-TWI-2023-02-058</t>
        </is>
      </c>
      <c r="B146" s="20" t="n"/>
      <c r="C146" s="24">
        <f>MID(A146,14,2)</f>
        <v/>
      </c>
      <c r="D146" s="25" t="inlineStr">
        <is>
          <t>Le Minh Nhat (HcP/MFE3.11)</t>
        </is>
      </c>
      <c r="E146" s="23" t="inlineStr">
        <is>
          <t>Cập nhật hướng dẫn reaction khi xảy ra lỗi B05</t>
        </is>
      </c>
      <c r="F146" s="22" t="inlineStr">
        <is>
          <t>AOI</t>
        </is>
      </c>
      <c r="G146" s="26" t="inlineStr">
        <is>
          <t>NC</t>
        </is>
      </c>
      <c r="H146" s="27" t="n"/>
      <c r="K146" s="22" t="inlineStr">
        <is>
          <t>x</t>
        </is>
      </c>
      <c r="L146" s="28" t="n"/>
      <c r="M146" s="31" t="n"/>
      <c r="N146" s="27" t="n"/>
      <c r="U146" s="26" t="n"/>
      <c r="V146" s="28" t="n"/>
    </row>
    <row r="147" hidden="1" ht="15" customFormat="1" customHeight="1" s="22">
      <c r="A147" s="23" t="inlineStr">
        <is>
          <t>HcP-TWI-2023-02-039</t>
        </is>
      </c>
      <c r="B147" s="20" t="n"/>
      <c r="C147" s="24">
        <f>MID(A147,14,2)</f>
        <v/>
      </c>
      <c r="D147" s="25" t="inlineStr">
        <is>
          <t>Vo Thien Tam (HcP/MFE3.12)</t>
        </is>
      </c>
      <c r="E147" s="23" t="inlineStr">
        <is>
          <t>Hướng dẫn nhân viên 2C kiểm tra thêm 360 trên belt</t>
        </is>
      </c>
      <c r="F147" s="22" t="inlineStr">
        <is>
          <t>FL</t>
        </is>
      </c>
      <c r="G147" s="26" t="inlineStr">
        <is>
          <t>Quality</t>
        </is>
      </c>
      <c r="H147" s="27" t="n"/>
      <c r="L147" s="28" t="n"/>
      <c r="M147" s="31" t="n"/>
      <c r="N147" s="27" t="n"/>
      <c r="U147" s="26" t="n"/>
      <c r="V147" s="28" t="n"/>
    </row>
    <row r="148" hidden="1" ht="15" customFormat="1" customHeight="1" s="22">
      <c r="A148" s="23" t="inlineStr">
        <is>
          <t>HcP-TWI-2023-03-117</t>
        </is>
      </c>
      <c r="B148" s="20" t="n"/>
      <c r="C148" s="24">
        <f>MID(A148,14,2)</f>
        <v/>
      </c>
      <c r="D148" s="25" t="inlineStr">
        <is>
          <t>Trinh Phu Hien (HcP/MFE3.12)</t>
        </is>
      </c>
      <c r="E148" s="23" t="inlineStr">
        <is>
          <t>Sử dụng camera AI để phát hiện bất thường trong quá trình lắp ráp sản phẩm ở vị trí Final line 11</t>
        </is>
      </c>
      <c r="F148" s="22" t="inlineStr">
        <is>
          <t>FL</t>
        </is>
      </c>
      <c r="G148" s="26" t="inlineStr">
        <is>
          <t>Quality</t>
        </is>
      </c>
      <c r="H148" s="27" t="n"/>
      <c r="L148" s="28" t="n"/>
      <c r="M148" s="31" t="n"/>
      <c r="N148" s="27" t="n"/>
      <c r="P148" s="22" t="inlineStr">
        <is>
          <t>x</t>
        </is>
      </c>
      <c r="U148" s="26" t="n"/>
      <c r="V148" s="28" t="inlineStr">
        <is>
          <t>x</t>
        </is>
      </c>
    </row>
    <row r="149" hidden="1" ht="15" customFormat="1" customHeight="1" s="22">
      <c r="A149" s="23" t="inlineStr">
        <is>
          <t>HcP-TWI-2023-03-141</t>
        </is>
      </c>
      <c r="B149" s="20" t="n"/>
      <c r="C149" s="24">
        <f>MID(A149,14,2)</f>
        <v/>
      </c>
      <c r="D149" s="25" t="inlineStr">
        <is>
          <t>Bui Chau Ngoc (HcP/MFE3.11)</t>
        </is>
      </c>
      <c r="E149" s="23" t="inlineStr">
        <is>
          <t>Training for operator at AOI process regarding "Containment Action" for project PSS HcP_M_22_048 Metal Contamination on belts</t>
        </is>
      </c>
      <c r="F149" s="22" t="inlineStr">
        <is>
          <t>AOI</t>
        </is>
      </c>
      <c r="G149" s="26" t="inlineStr">
        <is>
          <t>PSS</t>
        </is>
      </c>
      <c r="H149" s="27" t="n"/>
      <c r="K149" s="22" t="inlineStr">
        <is>
          <t>x</t>
        </is>
      </c>
      <c r="L149" s="28" t="n"/>
      <c r="M149" s="31" t="n"/>
      <c r="N149" s="27" t="n"/>
      <c r="U149" s="26" t="n"/>
      <c r="V149" s="28" t="n"/>
    </row>
    <row r="150" hidden="1" ht="87.5" customFormat="1" customHeight="1" s="22">
      <c r="A150" s="23" t="inlineStr">
        <is>
          <t>HcP-TWI-2023-02-037</t>
        </is>
      </c>
      <c r="B150" s="20" t="n"/>
      <c r="C150" s="24">
        <f>MID(A150,14,2)</f>
        <v/>
      </c>
      <c r="D150" s="25" t="inlineStr">
        <is>
          <t>Tao Ve Dan (HcP/MFE3.12)</t>
        </is>
      </c>
      <c r="E150" s="23" t="inlineStr">
        <is>
          <t>Hướng dẫn nhân viên AOI cấp element mix vào AOI assembly Cabin 1</t>
        </is>
      </c>
      <c r="F150" s="22" t="inlineStr">
        <is>
          <t>FL</t>
        </is>
      </c>
      <c r="G150" s="26" t="inlineStr">
        <is>
          <t>S-CIP</t>
        </is>
      </c>
      <c r="H150" s="27" t="n"/>
      <c r="L150" s="28" t="n"/>
      <c r="M150" s="31" t="n"/>
      <c r="N150" s="27" t="n"/>
      <c r="T150" s="22" t="inlineStr">
        <is>
          <t>x</t>
        </is>
      </c>
      <c r="U150" s="26" t="n"/>
      <c r="V150" s="28" t="inlineStr">
        <is>
          <t>x</t>
        </is>
      </c>
      <c r="W150" s="49" t="inlineStr">
        <is>
          <t>+AOI OP                                                                                                                                                                                                                                                   S-CIP optimize Sumpermarket headcount</t>
        </is>
      </c>
    </row>
    <row r="151" hidden="1" ht="15" customFormat="1" customHeight="1" s="22">
      <c r="A151" s="23" t="inlineStr">
        <is>
          <t>HcP-TWI-2023-03-128</t>
        </is>
      </c>
      <c r="B151" s="20" t="n"/>
      <c r="C151" s="24">
        <f>MID(A151,14,2)</f>
        <v/>
      </c>
      <c r="D151" s="25" t="inlineStr">
        <is>
          <t>Le Minh Nhat (HcP/MFE3.11)</t>
        </is>
      </c>
      <c r="E151" s="23" t="inlineStr">
        <is>
          <t>Daily Check và kiểm tra điểm ZERO của máy Eddy Current</t>
        </is>
      </c>
      <c r="F151" s="22" t="inlineStr">
        <is>
          <t>AOI</t>
        </is>
      </c>
      <c r="G151" s="26" t="inlineStr">
        <is>
          <t>Quality</t>
        </is>
      </c>
      <c r="H151" s="27" t="n"/>
      <c r="J151" s="22" t="inlineStr">
        <is>
          <t>x</t>
        </is>
      </c>
      <c r="L151" s="28" t="n"/>
      <c r="M151" s="31" t="n"/>
      <c r="N151" s="27" t="n"/>
      <c r="U151" s="26" t="n"/>
      <c r="V151" s="28" t="n"/>
    </row>
    <row r="152" hidden="1" ht="15" customFormat="1" customHeight="1" s="22">
      <c r="A152" s="23" t="inlineStr">
        <is>
          <t>HcP-TWI-2023-03-145</t>
        </is>
      </c>
      <c r="B152" s="20" t="n"/>
      <c r="C152" s="24">
        <f>MID(A152,14,2)</f>
        <v/>
      </c>
      <c r="D152" s="25" t="inlineStr">
        <is>
          <t>Do Quoc Vinh (HcP/MFE3.11)</t>
        </is>
      </c>
      <c r="E152" s="23" t="inlineStr">
        <is>
          <t>Hướng dẫn nhân viên vận hành kiểm tra cảm biến phát hiện đầy line (sensor detect full-line) tại Pre-Assembly</t>
        </is>
      </c>
      <c r="F152" s="22" t="inlineStr">
        <is>
          <t>AOI</t>
        </is>
      </c>
      <c r="G152" s="26" t="inlineStr">
        <is>
          <t>S-CIP</t>
        </is>
      </c>
      <c r="H152" s="27" t="inlineStr">
        <is>
          <t>x</t>
        </is>
      </c>
      <c r="L152" s="28" t="n"/>
      <c r="M152" s="31" t="n"/>
      <c r="N152" s="27" t="n"/>
      <c r="U152" s="26" t="n"/>
      <c r="V152" s="28" t="n"/>
    </row>
    <row r="153" hidden="1" ht="15" customFormat="1" customHeight="1" s="22">
      <c r="A153" s="23" t="inlineStr">
        <is>
          <t>HcP-TWI-2023-03-103</t>
        </is>
      </c>
      <c r="B153" s="20" t="n"/>
      <c r="C153" s="24">
        <f>MID(A153,14,2)</f>
        <v/>
      </c>
      <c r="D153" s="25" t="inlineStr">
        <is>
          <t>Pham Nguyen Thanh Tai (HcP/MFE3.12)</t>
        </is>
      </c>
      <c r="E153" s="23" t="inlineStr">
        <is>
          <t>Hướng dẫn cách dùng tool kiểm tra độ lệch rail tại Pre</t>
        </is>
      </c>
      <c r="F153" s="22" t="inlineStr">
        <is>
          <t>FL</t>
        </is>
      </c>
      <c r="G153" s="26" t="inlineStr">
        <is>
          <t>S-CIP</t>
        </is>
      </c>
      <c r="H153" s="27" t="n"/>
      <c r="L153" s="28" t="n"/>
      <c r="M153" s="31" t="n"/>
      <c r="N153" s="27" t="n"/>
      <c r="O153" s="22" t="inlineStr">
        <is>
          <t>x</t>
        </is>
      </c>
      <c r="U153" s="26" t="n"/>
      <c r="V153" s="28" t="n"/>
    </row>
    <row r="154" hidden="1" ht="15" customFormat="1" customHeight="1" s="22">
      <c r="A154" s="23" t="inlineStr">
        <is>
          <t>HcP-TWI-2023-02-032</t>
        </is>
      </c>
      <c r="B154" s="20" t="n"/>
      <c r="C154" s="24">
        <f>MID(A154,14,2)</f>
        <v/>
      </c>
      <c r="D154" s="25" t="inlineStr">
        <is>
          <t>Pham Nguyen Thanh Tai (HcP/MFE3.12)</t>
        </is>
      </c>
      <c r="E154" s="23" t="inlineStr">
        <is>
          <t>Handover process of belts scrap between production line and support team</t>
        </is>
      </c>
      <c r="F154" s="22" t="inlineStr">
        <is>
          <t>FL</t>
        </is>
      </c>
      <c r="G154" s="26" t="inlineStr">
        <is>
          <t>S-CIP</t>
        </is>
      </c>
      <c r="H154" s="27" t="n"/>
      <c r="L154" s="28" t="n"/>
      <c r="M154" s="31" t="n"/>
      <c r="N154" s="27" t="n"/>
      <c r="U154" s="26" t="inlineStr">
        <is>
          <t>x</t>
        </is>
      </c>
      <c r="V154" s="28" t="inlineStr">
        <is>
          <t>x</t>
        </is>
      </c>
    </row>
    <row r="155" hidden="1" ht="15" customFormat="1" customHeight="1" s="22">
      <c r="A155" s="23" t="inlineStr">
        <is>
          <t>HcP-TWI-2023-01-005</t>
        </is>
      </c>
      <c r="B155" s="20" t="n"/>
      <c r="C155" s="24">
        <f>MID(A155,14,2)</f>
        <v/>
      </c>
      <c r="D155" s="25" t="inlineStr">
        <is>
          <t>Le Minh Nhat (HcP/MFE3.11)</t>
        </is>
      </c>
      <c r="E155" s="23" t="inlineStr">
        <is>
          <t>Cập nhật hướng dẫn Changeover nhỏ OG</t>
        </is>
      </c>
      <c r="F155" s="22" t="inlineStr">
        <is>
          <t>AOI</t>
        </is>
      </c>
      <c r="G155" s="26" t="inlineStr">
        <is>
          <t>S-CIP</t>
        </is>
      </c>
      <c r="H155" s="27" t="n"/>
      <c r="L155" s="28" t="n"/>
      <c r="M155" s="31" t="inlineStr">
        <is>
          <t>x</t>
        </is>
      </c>
      <c r="N155" s="27" t="n"/>
      <c r="U155" s="26" t="n"/>
      <c r="V155" s="28" t="n"/>
    </row>
    <row r="156" hidden="1" ht="15" customFormat="1" customHeight="1" s="22">
      <c r="A156" s="23" t="inlineStr">
        <is>
          <t>HcP-TWI-2023-02-065</t>
        </is>
      </c>
      <c r="B156" s="20" t="n"/>
      <c r="C156" s="24">
        <f>MID(A156,14,2)</f>
        <v/>
      </c>
      <c r="D156" s="25" t="inlineStr">
        <is>
          <t>Vang Tien Thang (HcP/MFE3.1)</t>
        </is>
      </c>
      <c r="E156" s="23" t="inlineStr">
        <is>
          <t>AOI OG vision troubleshooting</t>
        </is>
      </c>
      <c r="F156" s="22" t="inlineStr">
        <is>
          <t>AOI</t>
        </is>
      </c>
      <c r="G156" s="26" t="inlineStr">
        <is>
          <t>S-CIP</t>
        </is>
      </c>
      <c r="H156" s="27" t="n"/>
      <c r="K156" s="22" t="inlineStr">
        <is>
          <t>x</t>
        </is>
      </c>
      <c r="L156" s="28" t="n"/>
      <c r="M156" s="31" t="n"/>
      <c r="N156" s="27" t="n"/>
      <c r="U156" s="26" t="n"/>
      <c r="V156" s="28" t="n"/>
    </row>
    <row r="157" hidden="1" ht="15" customFormat="1" customHeight="1" s="22">
      <c r="A157" s="23" t="inlineStr">
        <is>
          <t>HcP-TWI-2023-02-043</t>
        </is>
      </c>
      <c r="B157" s="20" t="n"/>
      <c r="C157" s="24">
        <f>MID(A157,14,2)</f>
        <v/>
      </c>
      <c r="D157" s="25" t="inlineStr">
        <is>
          <t>Nguyen Van Ry (HcP/MFE3.12)</t>
        </is>
      </c>
      <c r="E157" s="23" t="inlineStr">
        <is>
          <t>Hành động phản ứng khi xy lanh KLT tại packing không nâng lên</t>
        </is>
      </c>
      <c r="F157" s="22" t="inlineStr">
        <is>
          <t>FL</t>
        </is>
      </c>
      <c r="G157" s="26" t="inlineStr">
        <is>
          <t>Quality</t>
        </is>
      </c>
      <c r="H157" s="27" t="n"/>
      <c r="L157" s="28" t="n"/>
      <c r="M157" s="31" t="n"/>
      <c r="N157" s="27" t="n"/>
      <c r="Q157" s="22" t="inlineStr">
        <is>
          <t>x</t>
        </is>
      </c>
      <c r="R157" s="22" t="inlineStr">
        <is>
          <t>x</t>
        </is>
      </c>
      <c r="U157" s="26" t="n"/>
      <c r="V157" s="28" t="n"/>
    </row>
    <row r="158" hidden="1" ht="15" customFormat="1" customHeight="1" s="22">
      <c r="A158" s="23" t="inlineStr">
        <is>
          <t>HcP-TWI-2023-01-008</t>
        </is>
      </c>
      <c r="B158" s="20" t="n"/>
      <c r="C158" s="24">
        <f>MID(A158,14,2)</f>
        <v/>
      </c>
      <c r="D158" s="25" t="inlineStr">
        <is>
          <t>Le Minh Nhat (HcP/MFE3.11)</t>
        </is>
      </c>
      <c r="E158" s="23" t="inlineStr">
        <is>
          <t>Daily Check và kiểm tra điểm ZERO của máy Eddy Current</t>
        </is>
      </c>
      <c r="F158" s="22" t="inlineStr">
        <is>
          <t>AOI</t>
        </is>
      </c>
      <c r="G158" s="26" t="inlineStr">
        <is>
          <t>Quality</t>
        </is>
      </c>
      <c r="H158" s="27" t="n"/>
      <c r="J158" s="22" t="inlineStr">
        <is>
          <t>x</t>
        </is>
      </c>
      <c r="L158" s="28" t="n"/>
      <c r="M158" s="31" t="n"/>
      <c r="N158" s="27" t="n"/>
      <c r="U158" s="26" t="n"/>
      <c r="V158" s="28" t="n"/>
    </row>
    <row r="159" ht="42.5" customFormat="1" customHeight="1" s="55">
      <c r="C159" s="56" t="n"/>
      <c r="D159" s="56" t="n"/>
      <c r="E159" s="55" t="inlineStr">
        <is>
          <t>Total</t>
        </is>
      </c>
      <c r="H159" s="57">
        <f>COUNTIF(H2:H158,"x")</f>
        <v/>
      </c>
      <c r="I159" s="57">
        <f>COUNTIF(I2:I158,"x")</f>
        <v/>
      </c>
      <c r="J159" s="57">
        <f>COUNTIF(J2:J158,"x")</f>
        <v/>
      </c>
      <c r="K159" s="57">
        <f>COUNTIF(K2:K158,"x")</f>
        <v/>
      </c>
      <c r="L159" s="57">
        <f>COUNTIF(L2:L158,"x")</f>
        <v/>
      </c>
      <c r="M159" s="57">
        <f>COUNTIF(M2:M158,"x")</f>
        <v/>
      </c>
      <c r="N159" s="57">
        <f>COUNTIF(N2:N158,"x")</f>
        <v/>
      </c>
      <c r="O159" s="57">
        <f>COUNTIF(O2:O158,"x")</f>
        <v/>
      </c>
      <c r="P159" s="57">
        <f>COUNTIF(P2:P158,"x")</f>
        <v/>
      </c>
      <c r="Q159" s="57">
        <f>COUNTIF(Q2:Q158,"x")</f>
        <v/>
      </c>
      <c r="R159" s="57">
        <f>COUNTIF(R2:R158,"x")</f>
        <v/>
      </c>
      <c r="S159" s="57">
        <f>COUNTIF(S2:S158,"x")</f>
        <v/>
      </c>
      <c r="T159" s="57">
        <f>COUNTIF(T2:T158,"x")</f>
        <v/>
      </c>
      <c r="U159" s="57">
        <f>COUNTIF(U2:U158,"x")</f>
        <v/>
      </c>
      <c r="V159" s="57">
        <f>COUNTIF(V2:V158,"x")</f>
        <v/>
      </c>
    </row>
  </sheetData>
  <hyperlinks>
    <hyperlink ref="A31" r:id="rId1"/>
    <hyperlink ref="A34" r:id="rId2"/>
    <hyperlink ref="A38" r:id="rId3"/>
    <hyperlink ref="A39" r:id="rId4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AI393"/>
  <sheetViews>
    <sheetView tabSelected="1" topLeftCell="D1" zoomScale="70" zoomScaleNormal="70" workbookViewId="0">
      <selection activeCell="R55" sqref="R55"/>
    </sheetView>
  </sheetViews>
  <sheetFormatPr baseColWidth="8" defaultRowHeight="12.5" outlineLevelCol="0"/>
  <cols>
    <col width="19.7265625" customWidth="1" style="52" min="2" max="2"/>
    <col width="50.453125" customWidth="1" style="52" min="3" max="3"/>
    <col width="77.26953125" customWidth="1" style="52" min="4" max="4"/>
    <col width="48.26953125" bestFit="1" customWidth="1" style="52" min="5" max="5"/>
    <col width="14" customWidth="1" style="52" min="6" max="6"/>
    <col width="13.26953125" customWidth="1" style="52" min="7" max="7"/>
    <col width="17.54296875" customWidth="1" style="52" min="8" max="8"/>
    <col width="16.81640625" bestFit="1" customWidth="1" style="60" min="9" max="10"/>
  </cols>
  <sheetData>
    <row r="1">
      <c r="A1" t="inlineStr">
        <is>
          <t>Year</t>
        </is>
      </c>
      <c r="B1" t="inlineStr">
        <is>
          <t>TWI applied for department/ TWI áp dụng tại bộ phận:</t>
        </is>
      </c>
      <c r="C1" t="inlineStr">
        <is>
          <t>Trigger process number/ Số TWI:</t>
        </is>
      </c>
      <c r="D1" t="inlineStr">
        <is>
          <t>Title</t>
        </is>
      </c>
      <c r="E1" t="inlineStr">
        <is>
          <t>Change Representative/ Tác giả</t>
        </is>
      </c>
      <c r="F1" t="inlineStr">
        <is>
          <t>Process</t>
        </is>
      </c>
      <c r="G1" t="inlineStr">
        <is>
          <t>Project</t>
        </is>
      </c>
      <c r="I1" t="inlineStr">
        <is>
          <t>Start</t>
        </is>
      </c>
      <c r="J1" t="inlineStr">
        <is>
          <t>End</t>
        </is>
      </c>
      <c r="K1" t="inlineStr">
        <is>
          <t>Duration</t>
        </is>
      </c>
      <c r="L1" t="inlineStr">
        <is>
          <t>Jan</t>
        </is>
      </c>
      <c r="M1" t="inlineStr">
        <is>
          <t>Feb</t>
        </is>
      </c>
      <c r="N1" t="inlineStr">
        <is>
          <t>Mar</t>
        </is>
      </c>
      <c r="O1" t="inlineStr">
        <is>
          <t>Apr</t>
        </is>
      </c>
      <c r="P1" t="inlineStr">
        <is>
          <t>May</t>
        </is>
      </c>
      <c r="Q1" t="inlineStr">
        <is>
          <t>Jun</t>
        </is>
      </c>
      <c r="R1" t="inlineStr">
        <is>
          <t>Jul</t>
        </is>
      </c>
      <c r="S1" t="inlineStr">
        <is>
          <t>Aug</t>
        </is>
      </c>
      <c r="T1" t="inlineStr">
        <is>
          <t>Sep</t>
        </is>
      </c>
      <c r="U1" t="inlineStr">
        <is>
          <t>Oct</t>
        </is>
      </c>
      <c r="V1" t="inlineStr">
        <is>
          <t>Nov</t>
        </is>
      </c>
      <c r="W1" t="inlineStr">
        <is>
          <t>Dec</t>
        </is>
      </c>
      <c r="X1" t="inlineStr">
        <is>
          <t>Jan</t>
        </is>
      </c>
      <c r="Y1" t="inlineStr">
        <is>
          <t>Feb</t>
        </is>
      </c>
      <c r="Z1" t="inlineStr">
        <is>
          <t>Mar</t>
        </is>
      </c>
      <c r="AA1" t="inlineStr">
        <is>
          <t>Apr</t>
        </is>
      </c>
      <c r="AB1" t="inlineStr">
        <is>
          <t>May</t>
        </is>
      </c>
      <c r="AC1" t="inlineStr">
        <is>
          <t>Jun</t>
        </is>
      </c>
      <c r="AD1" t="inlineStr">
        <is>
          <t>Jul</t>
        </is>
      </c>
      <c r="AE1" t="inlineStr">
        <is>
          <t>Aug</t>
        </is>
      </c>
      <c r="AF1" t="inlineStr">
        <is>
          <t>Sep</t>
        </is>
      </c>
      <c r="AG1" t="inlineStr">
        <is>
          <t>Oct</t>
        </is>
      </c>
      <c r="AH1" t="inlineStr">
        <is>
          <t>Nov</t>
        </is>
      </c>
      <c r="AI1" t="inlineStr">
        <is>
          <t>Dec</t>
        </is>
      </c>
    </row>
    <row r="2" hidden="1" s="52">
      <c r="A2" t="n">
        <v>2024</v>
      </c>
      <c r="B2" t="inlineStr">
        <is>
          <t>HcP/MSE3</t>
        </is>
      </c>
      <c r="C2" t="inlineStr">
        <is>
          <t>HcP-TWI-2024-04-174</t>
        </is>
      </c>
      <c r="D2" t="inlineStr">
        <is>
          <t xml:space="preserve">Quy đinh và hướng dẫn mang Jig-Khuôn Pre từ kho vào line </t>
        </is>
      </c>
      <c r="E2" t="inlineStr">
        <is>
          <t>Pham Nguyen Thanh Tai (HcP/MFE3.12)</t>
        </is>
      </c>
      <c r="I2" s="59" t="n"/>
      <c r="J2" s="59" t="n"/>
      <c r="K2" t="n">
        <v/>
      </c>
    </row>
    <row r="3" hidden="1" s="52">
      <c r="A3" t="n">
        <v>2024</v>
      </c>
      <c r="B3" t="inlineStr">
        <is>
          <t>HcP/MSE3</t>
        </is>
      </c>
      <c r="C3" t="inlineStr">
        <is>
          <t>HcP-TWI-2024-03-123</t>
        </is>
      </c>
      <c r="D3" t="inlineStr">
        <is>
          <t>Thông báo thử nghiệm Fast Dry EE1332 tại AL06</t>
        </is>
      </c>
      <c r="I3" s="59" t="n"/>
      <c r="J3" s="59" t="n"/>
      <c r="K3" t="n">
        <v/>
      </c>
    </row>
    <row r="4">
      <c r="A4" t="n">
        <v>2023</v>
      </c>
      <c r="B4" t="inlineStr">
        <is>
          <t>HcP/MSE3</t>
        </is>
      </c>
      <c r="C4" t="inlineStr">
        <is>
          <t>HcP-TWI-2023-12-614</t>
        </is>
      </c>
      <c r="D4" t="inlineStr">
        <is>
          <t>Hướng dẫn xử lý và ghi nhận biểu mẫu cho belt đầu tiên của mix</t>
        </is>
      </c>
      <c r="E4" t="inlineStr">
        <is>
          <t>Vo Thien Tam (HcP/MFE3.12)</t>
        </is>
      </c>
      <c r="F4" t="inlineStr">
        <is>
          <t>FL</t>
        </is>
      </c>
      <c r="G4" t="inlineStr">
        <is>
          <t>S-CIP</t>
        </is>
      </c>
      <c r="I4" s="60" t="n">
        <v>45352</v>
      </c>
      <c r="J4" s="60" t="n">
        <v>45473</v>
      </c>
      <c r="K4" t="n">
        <v>121</v>
      </c>
      <c r="N4" s="65" t="n"/>
      <c r="O4" s="65" t="n"/>
      <c r="P4" s="65" t="n"/>
      <c r="Q4" s="65" t="n"/>
    </row>
    <row r="5" hidden="1" s="52">
      <c r="A5" t="n">
        <v>2024</v>
      </c>
      <c r="B5" t="inlineStr">
        <is>
          <t>HcP/MSE3</t>
        </is>
      </c>
      <c r="C5" t="inlineStr">
        <is>
          <t>HcP-TWI-2024-04-177</t>
        </is>
      </c>
      <c r="D5" t="inlineStr">
        <is>
          <t>Hướng dẫn xử lý và ghi nhận biểu mẫu cho belt đầu tiên của mix</t>
        </is>
      </c>
      <c r="E5" t="inlineStr">
        <is>
          <t>Vo Thien Tam (HcP/MFE3.12)</t>
        </is>
      </c>
      <c r="I5" s="59" t="n"/>
      <c r="J5" s="59" t="n"/>
      <c r="K5" t="n">
        <v/>
      </c>
    </row>
    <row r="6" hidden="1" s="52">
      <c r="A6" t="n">
        <v>2024</v>
      </c>
      <c r="B6" t="inlineStr">
        <is>
          <t>HcP/MSE3</t>
        </is>
      </c>
      <c r="C6" t="inlineStr">
        <is>
          <t>HcP-TWI-2024-02-091</t>
        </is>
      </c>
      <c r="D6" t="inlineStr">
        <is>
          <t>Hướng dẫn nhân viên sử dụng tool lục giác T để siết bu-long tại máy Eddy-Current &amp; thay thế Filter-Block.</t>
        </is>
      </c>
      <c r="E6" t="inlineStr">
        <is>
          <t>Bui Chau Ngoc (HcP/MFE3.11)</t>
        </is>
      </c>
      <c r="I6" s="59" t="n"/>
      <c r="J6" s="59" t="n"/>
      <c r="K6" t="n">
        <v/>
      </c>
    </row>
    <row r="7">
      <c r="A7" t="n">
        <v>2023</v>
      </c>
      <c r="B7" t="inlineStr">
        <is>
          <t>HcP/MSE3</t>
        </is>
      </c>
      <c r="C7" t="inlineStr">
        <is>
          <t>HcP-TWI-2023-09-468</t>
        </is>
      </c>
      <c r="D7" t="inlineStr">
        <is>
          <t>Hướng dẫn kiểm tra chức năng BLT (Bent Leg Triple)</t>
        </is>
      </c>
      <c r="E7" t="inlineStr">
        <is>
          <t>Le Minh Nhat (HcP/MFE3.11)</t>
        </is>
      </c>
      <c r="F7" t="inlineStr">
        <is>
          <t>AOI</t>
        </is>
      </c>
      <c r="G7" t="inlineStr">
        <is>
          <t>8D</t>
        </is>
      </c>
      <c r="H7" t="inlineStr">
        <is>
          <t>concession at HcP</t>
        </is>
      </c>
      <c r="I7" s="60" t="n">
        <v>45205</v>
      </c>
      <c r="J7" s="60" t="n">
        <v>45388</v>
      </c>
      <c r="K7" t="n">
        <v>183</v>
      </c>
      <c r="U7" s="65" t="n"/>
      <c r="V7" s="65" t="n"/>
      <c r="W7" s="65" t="n"/>
      <c r="X7" s="65" t="n"/>
      <c r="Y7" s="65" t="n"/>
      <c r="Z7" s="65" t="n"/>
      <c r="AA7" s="65" t="n"/>
    </row>
    <row r="8" hidden="1" s="52">
      <c r="A8" t="n">
        <v>2024</v>
      </c>
      <c r="B8" t="inlineStr">
        <is>
          <t>HcP/MSE3</t>
        </is>
      </c>
      <c r="C8" t="inlineStr">
        <is>
          <t>HcP-TWI-2024-03-119</t>
        </is>
      </c>
      <c r="D8" t="inlineStr">
        <is>
          <t>Thông báo nhân viên AOI thay đổi setting áp suất khí Pusher IN &amp; Pusher OUT máy Torsion Head</t>
        </is>
      </c>
      <c r="E8" t="inlineStr">
        <is>
          <t>Bui Chau Ngoc (HcP/MFE3.11)</t>
        </is>
      </c>
      <c r="I8" s="59" t="n"/>
      <c r="J8" s="59" t="n"/>
      <c r="K8" t="n">
        <v/>
      </c>
    </row>
    <row r="9" hidden="1" s="52">
      <c r="A9" t="n">
        <v>2024</v>
      </c>
      <c r="B9" t="inlineStr">
        <is>
          <t>HcP/MSE3</t>
        </is>
      </c>
      <c r="C9" t="inlineStr">
        <is>
          <t>HcP-TWI-2024-04-171</t>
        </is>
      </c>
      <c r="D9" t="inlineStr">
        <is>
          <t>Hướng dẫn nhân viên Assembly làm việc với hệ thống AI Camera AL13</t>
        </is>
      </c>
      <c r="I9" s="59" t="n"/>
      <c r="J9" s="59" t="n"/>
      <c r="K9" t="n">
        <v/>
      </c>
    </row>
    <row r="10" hidden="1" s="52">
      <c r="A10" t="n">
        <v>2024</v>
      </c>
      <c r="B10" t="inlineStr">
        <is>
          <t>HcP/MSE3</t>
        </is>
      </c>
      <c r="C10" t="inlineStr">
        <is>
          <t>HcP-TWI-2024-04-165</t>
        </is>
      </c>
      <c r="D10" t="inlineStr">
        <is>
          <t>Hướng dẫn hành động khi phát hiện lỗi missing flank on element tại MSE3</t>
        </is>
      </c>
      <c r="E10" t="inlineStr">
        <is>
          <t>Nguyen Thi Kim Thuy (HcP/MFE3.2)</t>
        </is>
      </c>
      <c r="I10" s="59" t="n"/>
      <c r="J10" s="59" t="n"/>
      <c r="K10" t="n">
        <v/>
      </c>
    </row>
    <row r="11" hidden="1" s="52">
      <c r="A11" t="n">
        <v>2024</v>
      </c>
      <c r="B11" t="inlineStr">
        <is>
          <t>HcP/MSE3</t>
        </is>
      </c>
      <c r="C11" t="inlineStr">
        <is>
          <t>HcP-TWI-2024-04-161</t>
        </is>
      </c>
      <c r="D11" t="inlineStr">
        <is>
          <t>Hướng dẫn kiểm tra chức năng BLT (Bent Leg Triple)</t>
        </is>
      </c>
      <c r="E11" t="inlineStr">
        <is>
          <t>Le Minh Nhat (HcP/MFE3.11)</t>
        </is>
      </c>
      <c r="G11" t="inlineStr">
        <is>
          <t>8D</t>
        </is>
      </c>
      <c r="H11" t="inlineStr">
        <is>
          <t>concession at HcP</t>
        </is>
      </c>
      <c r="I11" s="59" t="n"/>
      <c r="J11" s="59" t="n"/>
      <c r="K11" t="n">
        <v/>
      </c>
    </row>
    <row r="12" hidden="1" s="52">
      <c r="A12" t="n">
        <v>2024</v>
      </c>
      <c r="B12" t="inlineStr">
        <is>
          <t>HcP/MSE3</t>
        </is>
      </c>
      <c r="C12" t="inlineStr">
        <is>
          <t>HcP-TWI-2024-02-077</t>
        </is>
      </c>
      <c r="D12" t="inlineStr">
        <is>
          <t>ISR belt 901082U0X on AL12</t>
        </is>
      </c>
      <c r="E12" t="inlineStr">
        <is>
          <t>Phan Van Phuc (HcP/MFE3.2)</t>
        </is>
      </c>
      <c r="I12" s="59" t="n"/>
      <c r="J12" s="59" t="n"/>
      <c r="K12" t="n">
        <v/>
      </c>
    </row>
    <row r="13" hidden="1" s="52">
      <c r="A13" t="n">
        <v>2024</v>
      </c>
      <c r="B13" t="inlineStr">
        <is>
          <t>HcP/MSE3</t>
        </is>
      </c>
      <c r="C13" t="inlineStr">
        <is>
          <t>HcP-TWI-2024-02-116</t>
        </is>
      </c>
      <c r="D13" t="inlineStr">
        <is>
          <t>Hướng dẫn nhân viên ghi nhận tần suất và số lượng dầu châm vào máy oil dipping</t>
        </is>
      </c>
      <c r="E13" t="inlineStr">
        <is>
          <t>Nguyen Thi Kim Thuy (HcP/MFE3.2)</t>
        </is>
      </c>
      <c r="I13" s="59" t="n"/>
      <c r="J13" s="59" t="n"/>
      <c r="K13" t="n">
        <v/>
      </c>
    </row>
    <row r="14" hidden="1" s="52">
      <c r="A14" t="n">
        <v>2024</v>
      </c>
      <c r="B14" t="inlineStr">
        <is>
          <t>HcP/MSE3</t>
        </is>
      </c>
      <c r="C14" t="inlineStr">
        <is>
          <t>HcP-TWI-2024-02-103</t>
        </is>
      </c>
      <c r="D14" t="inlineStr">
        <is>
          <t>Hướng dẫn nhân viên AOI Operator ghi nhận tên mix trong “Hourly Quantity Tracking Sheet.</t>
        </is>
      </c>
      <c r="E14" t="inlineStr">
        <is>
          <t>Nguyen Thi Kim Thuy (HcP/MFE3.2)</t>
        </is>
      </c>
      <c r="I14" s="59" t="n"/>
      <c r="J14" s="59" t="n"/>
      <c r="K14" t="n">
        <v/>
      </c>
    </row>
    <row r="15" hidden="1" s="52">
      <c r="A15" t="n">
        <v>2024</v>
      </c>
      <c r="B15" t="inlineStr">
        <is>
          <t>HcP/MSE3</t>
        </is>
      </c>
      <c r="C15" t="inlineStr">
        <is>
          <t>HcP-TWI-2024-03-120</t>
        </is>
      </c>
      <c r="D15" t="inlineStr">
        <is>
          <t>Tăng tần suất kiểm tra Daily Check máy Torsion Head</t>
        </is>
      </c>
      <c r="E15" t="inlineStr">
        <is>
          <t>Le Minh Nhat (HcP/MFE3.11)</t>
        </is>
      </c>
      <c r="G15" t="inlineStr">
        <is>
          <t>Quality</t>
        </is>
      </c>
      <c r="H15" t="inlineStr">
        <is>
          <t>Short term in 1 month to reduce block belts</t>
        </is>
      </c>
      <c r="I15" s="59" t="n"/>
      <c r="J15" s="59" t="n"/>
      <c r="K15" t="n">
        <v/>
      </c>
    </row>
    <row r="16" hidden="1" s="52">
      <c r="A16" t="n">
        <v>2024</v>
      </c>
      <c r="B16" t="inlineStr">
        <is>
          <t>HcP/MSE3</t>
        </is>
      </c>
      <c r="C16" t="inlineStr">
        <is>
          <t>HcP-TWI-2024-02-089</t>
        </is>
      </c>
      <c r="D16" t="inlineStr">
        <is>
          <t>HƯỚNG DẪN CÁCH XỬ LÝ SAP WO SAI LOẠI &amp; KIỂM TRA TÍNH LOGIC THÔNG TIN THỜI GIAN TRÊN WO</t>
        </is>
      </c>
      <c r="E16" t="inlineStr">
        <is>
          <t>PHAM TIEN MANH (HcP/TEF6.2)</t>
        </is>
      </c>
      <c r="I16" s="59" t="n"/>
      <c r="J16" s="59" t="n"/>
      <c r="K16" t="n">
        <v/>
      </c>
    </row>
    <row r="17" hidden="1" s="52">
      <c r="A17" t="n">
        <v>2024</v>
      </c>
      <c r="B17" t="inlineStr">
        <is>
          <t>HcP/MSE3</t>
        </is>
      </c>
      <c r="C17" t="inlineStr">
        <is>
          <t>HcP-TWI-2024-03-149</t>
        </is>
      </c>
      <c r="D17" t="inlineStr">
        <is>
          <t>HƯỚNG DẪN CÁCH PHÂN BIỆT PM01-05 &amp; XỬ LÝ SAP WO SAI LOẠI &amp; KIỂM TRA TÍNH LOGIC THÔNG TIN THỜI GIAN TRÊN WO</t>
        </is>
      </c>
      <c r="E17" t="inlineStr">
        <is>
          <t>PHAM TIEN MANH (HcP/TEF6.2)</t>
        </is>
      </c>
      <c r="I17" s="59" t="n"/>
      <c r="J17" s="59" t="n"/>
      <c r="K17" t="n">
        <v/>
      </c>
    </row>
    <row r="18">
      <c r="A18" t="n">
        <v>2023</v>
      </c>
      <c r="B18" t="inlineStr">
        <is>
          <t>HcP/MSE3</t>
        </is>
      </c>
      <c r="C18" t="inlineStr">
        <is>
          <t>HcP-TWI-2023-11-515</t>
        </is>
      </c>
      <c r="D18" t="inlineStr">
        <is>
          <t>HD Rã Element và dùng lại loopset</t>
        </is>
      </c>
      <c r="E18" t="inlineStr">
        <is>
          <t>Vo Thien Tam (HcP/MFE3.12)</t>
        </is>
      </c>
      <c r="F18" t="inlineStr">
        <is>
          <t>FL</t>
        </is>
      </c>
      <c r="G18" t="inlineStr">
        <is>
          <t>S-CIP</t>
        </is>
      </c>
      <c r="I18" s="60" t="n">
        <v>45236</v>
      </c>
      <c r="J18" s="60" t="n">
        <v>45382</v>
      </c>
      <c r="K18" t="n">
        <v>146</v>
      </c>
      <c r="V18" s="65" t="n"/>
      <c r="W18" s="65" t="n"/>
      <c r="X18" s="65" t="n"/>
      <c r="Y18" s="65" t="n"/>
      <c r="Z18" s="65" t="n"/>
    </row>
    <row r="19">
      <c r="A19" t="n">
        <v>2023</v>
      </c>
      <c r="B19" t="inlineStr">
        <is>
          <t>HcP/MSE3</t>
        </is>
      </c>
      <c r="C19" t="inlineStr">
        <is>
          <t>HcP-TWI-2023-12-623</t>
        </is>
      </c>
      <c r="D19" t="inlineStr">
        <is>
          <t>Hướng dẫn ghi nhận biểu mẫu cho belt đầu tiên của mix</t>
        </is>
      </c>
      <c r="E19" t="inlineStr">
        <is>
          <t>Vo Thien Tam (HcP/MFE3.12)</t>
        </is>
      </c>
      <c r="F19" t="inlineStr">
        <is>
          <t>FL</t>
        </is>
      </c>
      <c r="G19" t="inlineStr">
        <is>
          <t>S-CIP</t>
        </is>
      </c>
      <c r="I19" s="60" t="n">
        <v>45288</v>
      </c>
      <c r="J19" s="60" t="n">
        <v>45382</v>
      </c>
      <c r="K19" t="n">
        <v>94</v>
      </c>
      <c r="W19" s="65" t="n"/>
      <c r="X19" s="65" t="n"/>
      <c r="Y19" s="65" t="n"/>
      <c r="Z19" s="65" t="n"/>
    </row>
    <row r="20" hidden="1" s="52">
      <c r="A20" t="n">
        <v>2024</v>
      </c>
      <c r="B20" t="inlineStr">
        <is>
          <t>HcP/MSE3</t>
        </is>
      </c>
      <c r="C20" t="inlineStr">
        <is>
          <t>HcP-TWI-2024-03-155</t>
        </is>
      </c>
      <c r="D20" t="inlineStr">
        <is>
          <t>Hướng dẫn xử lý lỗi false reject ở AOI</t>
        </is>
      </c>
      <c r="E20" t="inlineStr">
        <is>
          <t>Vang Tien Thang (HcP/MFE3.11)</t>
        </is>
      </c>
      <c r="I20" s="59" t="n"/>
      <c r="J20" s="59" t="n"/>
      <c r="K20" t="n">
        <v/>
      </c>
    </row>
    <row r="21" hidden="1" s="52">
      <c r="A21" t="n">
        <v>2024</v>
      </c>
      <c r="B21" t="inlineStr">
        <is>
          <t>HcP/MSE3</t>
        </is>
      </c>
      <c r="C21" t="inlineStr">
        <is>
          <t>HcP-TWI-2024-01-059</t>
        </is>
      </c>
      <c r="D21" t="inlineStr">
        <is>
          <t>Tăng tần xuất làm Daily check máy Torsion Head AL12</t>
        </is>
      </c>
      <c r="E21" t="inlineStr">
        <is>
          <t>Bui Chau Ngoc (HcP/MFE3.11)</t>
        </is>
      </c>
      <c r="I21" s="59" t="n"/>
      <c r="J21" s="59" t="n"/>
      <c r="K21" t="n">
        <v/>
      </c>
    </row>
    <row r="22" hidden="1" s="52">
      <c r="A22" t="n">
        <v>2024</v>
      </c>
      <c r="B22" t="inlineStr">
        <is>
          <t>HcP/MSE3</t>
        </is>
      </c>
      <c r="C22" t="inlineStr">
        <is>
          <t>HcP-TWI-2024-01-031</t>
        </is>
      </c>
      <c r="D22" t="inlineStr">
        <is>
          <t>Hướng dẫn xừ lý lỗi false reject ở camera frontside &amp; backside</t>
        </is>
      </c>
      <c r="E22" t="inlineStr">
        <is>
          <t>Vang Tien Thang (HcP/MFE3.11)</t>
        </is>
      </c>
      <c r="I22" s="59" t="n"/>
      <c r="J22" s="59" t="n"/>
      <c r="K22" t="n">
        <v/>
      </c>
    </row>
    <row r="23" hidden="1" s="52">
      <c r="A23" t="n">
        <v>2024</v>
      </c>
      <c r="B23" t="inlineStr">
        <is>
          <t>HcP/MSE3</t>
        </is>
      </c>
      <c r="C23" t="inlineStr">
        <is>
          <t>HcP-TWI-2024-03-139</t>
        </is>
      </c>
      <c r="D23" t="inlineStr">
        <is>
          <t>Cập nhật quy trình mới cho nhân viên PouP vòng ngoài và AOI</t>
        </is>
      </c>
      <c r="E23" t="inlineStr">
        <is>
          <t>Tao Ve Dan (HcP/MFE3.12)</t>
        </is>
      </c>
      <c r="I23" s="59" t="n"/>
      <c r="J23" s="59" t="n"/>
      <c r="K23" t="n">
        <v/>
      </c>
    </row>
    <row r="24" hidden="1" s="52">
      <c r="A24" t="n">
        <v>2024</v>
      </c>
      <c r="B24" t="inlineStr">
        <is>
          <t>HcP/MSE3</t>
        </is>
      </c>
      <c r="C24" t="inlineStr">
        <is>
          <t>HcP-TWI-2024-01-051</t>
        </is>
      </c>
      <c r="D24" t="inlineStr">
        <is>
          <t>Hướng dẫn cách nhập báo cáo sản xuất cho vấn đề dị vật phát hiện trên sản phẩm.</t>
        </is>
      </c>
      <c r="E24" t="inlineStr">
        <is>
          <t>Tran Quyet (HcP/MFO1-EL7-EOL)</t>
        </is>
      </c>
      <c r="I24" s="59" t="n"/>
      <c r="J24" s="59" t="n"/>
      <c r="K24" t="n">
        <v/>
      </c>
    </row>
    <row r="25" hidden="1" s="52">
      <c r="A25" t="n">
        <v>2024</v>
      </c>
      <c r="B25" t="inlineStr">
        <is>
          <t>HcP/MSE3</t>
        </is>
      </c>
      <c r="C25" t="inlineStr">
        <is>
          <t>HcP-TWI-2024-03-134</t>
        </is>
      </c>
      <c r="D25" t="inlineStr">
        <is>
          <t>Hướng dẫn thực hiện Standardize Work Process confirmation theo lịch mới</t>
        </is>
      </c>
      <c r="E25" t="inlineStr">
        <is>
          <t>Vo Minh Thanh (HcP/MFE3.2)</t>
        </is>
      </c>
      <c r="I25" s="59" t="n"/>
      <c r="J25" s="59" t="n"/>
      <c r="K25" t="n">
        <v/>
      </c>
    </row>
    <row r="26" hidden="1" s="52">
      <c r="A26" t="n">
        <v>2024</v>
      </c>
      <c r="B26" t="inlineStr">
        <is>
          <t>HcP/MSE3</t>
        </is>
      </c>
      <c r="C26" t="inlineStr">
        <is>
          <t>HcP-TWI-2024-03-133</t>
        </is>
      </c>
      <c r="D26" t="inlineStr">
        <is>
          <t>Thay đổi tần suất vệ sinh buồng AOI và vệ sinh camera để giảm thời gian đổi mix trên các máy AOI-NG</t>
        </is>
      </c>
      <c r="E26" t="inlineStr">
        <is>
          <t>Do Quoc Vinh (HcP/MFE3.11)</t>
        </is>
      </c>
      <c r="I26" s="59" t="n"/>
      <c r="J26" s="59" t="n"/>
      <c r="K26" t="n">
        <v/>
      </c>
    </row>
    <row r="27" hidden="1" s="52">
      <c r="A27" t="n">
        <v>2024</v>
      </c>
      <c r="B27" t="inlineStr">
        <is>
          <t>HcP/MSE3</t>
        </is>
      </c>
      <c r="C27" t="inlineStr">
        <is>
          <t>HcP-TWI-2024-02-068</t>
        </is>
      </c>
      <c r="D27" t="inlineStr">
        <is>
          <t>Production plan of AL06</t>
        </is>
      </c>
      <c r="I27" s="59" t="n"/>
      <c r="J27" s="59" t="n"/>
      <c r="K27" t="n">
        <v/>
      </c>
    </row>
    <row r="28" hidden="1" s="52">
      <c r="A28" t="n">
        <v>2022</v>
      </c>
      <c r="B28" t="inlineStr">
        <is>
          <t>HcP/MSE3</t>
        </is>
      </c>
      <c r="C28" t="inlineStr">
        <is>
          <t>HcP-TWI-2022-12-603</t>
        </is>
      </c>
      <c r="D28" t="inlineStr">
        <is>
          <t xml:space="preserve">Hướng dẫn nhân viên vận hành kiểm tra cảm biến phát hiện đầy line (sensor detect full-line) tại Pre-Assembly </t>
        </is>
      </c>
      <c r="E28" t="inlineStr">
        <is>
          <t>Bui Chau Ngoc (HcP/MFE3.1)</t>
        </is>
      </c>
      <c r="I28" s="59" t="n"/>
      <c r="J28" s="59" t="n"/>
      <c r="K28" t="n">
        <v/>
      </c>
    </row>
    <row r="29">
      <c r="A29" t="n">
        <v>2023</v>
      </c>
      <c r="B29" t="inlineStr">
        <is>
          <t>HcP/MSE3</t>
        </is>
      </c>
      <c r="C29" t="inlineStr">
        <is>
          <t>HcP-TWI-2023-10-504</t>
        </is>
      </c>
      <c r="D29" t="inlineStr">
        <is>
          <t>Hướng dẫn nhân viên tại Pre-Assembly &amp; AOI qui trình mới</t>
        </is>
      </c>
      <c r="E29" t="inlineStr">
        <is>
          <t>Bui Chau Ngoc (HcP/MFE3.11)</t>
        </is>
      </c>
      <c r="F29" t="inlineStr">
        <is>
          <t>AOI</t>
        </is>
      </c>
      <c r="G29" t="inlineStr">
        <is>
          <t>S-CIP</t>
        </is>
      </c>
      <c r="H29" t="inlineStr">
        <is>
          <t>SCIP Reduce scrapped element</t>
        </is>
      </c>
      <c r="I29" s="60" t="n">
        <v>45232</v>
      </c>
      <c r="J29" s="60" t="n">
        <v>45260</v>
      </c>
      <c r="K29" t="n">
        <v>28</v>
      </c>
      <c r="V29" s="65" t="n"/>
    </row>
    <row r="30" hidden="1" s="52">
      <c r="A30" t="n">
        <v>2024</v>
      </c>
      <c r="B30" t="inlineStr">
        <is>
          <t>HcP/MSE3</t>
        </is>
      </c>
      <c r="C30" t="inlineStr">
        <is>
          <t>HcP-TWI-2024-02-066</t>
        </is>
      </c>
      <c r="D30" t="inlineStr">
        <is>
          <t>Hướng dẩn vệ sin sàn cabin</t>
        </is>
      </c>
      <c r="E30" t="inlineStr">
        <is>
          <t>Vo Thien Tam (HcP/MFE3.12)</t>
        </is>
      </c>
      <c r="I30" s="59" t="n"/>
      <c r="J30" s="59" t="n"/>
      <c r="K30" t="n">
        <v/>
      </c>
    </row>
    <row r="31" hidden="1" s="52">
      <c r="A31" t="n">
        <v>2024</v>
      </c>
      <c r="B31" t="inlineStr">
        <is>
          <t>HcP/MSE3</t>
        </is>
      </c>
      <c r="C31" t="inlineStr">
        <is>
          <t>HcP-TWI-2024-01-026</t>
        </is>
      </c>
      <c r="D31" t="inlineStr">
        <is>
          <t>Hướng dẫn hành động cho tỉ lệ reject tại saddle surface vượt quá control limit</t>
        </is>
      </c>
      <c r="E31" t="inlineStr">
        <is>
          <t>Nguyen Thi Kim Thuy (HcP/MFW3.4-F3 HcP/MFW3.4-A3)</t>
        </is>
      </c>
      <c r="I31" s="59" t="n"/>
      <c r="J31" s="59" t="n"/>
      <c r="K31" t="n">
        <v/>
      </c>
    </row>
    <row r="32" hidden="1" s="52">
      <c r="A32" t="n">
        <v>2024</v>
      </c>
      <c r="B32" t="inlineStr">
        <is>
          <t>HcP/MSE3</t>
        </is>
      </c>
      <c r="C32" t="inlineStr">
        <is>
          <t>HcP-TWI-2024-02-114</t>
        </is>
      </c>
      <c r="D32" t="inlineStr">
        <is>
          <t>Hướng dẫn cách nhập báo cáo sản xuất cho vấn đề dị vật phát hiện trên sản phẩm.</t>
        </is>
      </c>
      <c r="E32" t="inlineStr">
        <is>
          <t>Tran Quyet (HcP/MFO1-EL7-EOL)</t>
        </is>
      </c>
      <c r="I32" s="59" t="n"/>
      <c r="J32" s="59" t="n"/>
      <c r="K32" t="n">
        <v/>
      </c>
    </row>
    <row r="33">
      <c r="A33" t="n">
        <v>2023</v>
      </c>
      <c r="B33" t="inlineStr">
        <is>
          <t>HcP/MSE3</t>
        </is>
      </c>
      <c r="C33" t="inlineStr">
        <is>
          <t>HcP-TWI-2023-12-578</t>
        </is>
      </c>
      <c r="D33" t="inlineStr">
        <is>
          <t>Hướng dẫn nhân viên quấn màng co cho hàng block pallet KLT</t>
        </is>
      </c>
      <c r="E33" t="inlineStr">
        <is>
          <t>Tao Ve Dan (HcP/MFE3.12)</t>
        </is>
      </c>
      <c r="F33" t="inlineStr">
        <is>
          <t>FL</t>
        </is>
      </c>
      <c r="G33" t="inlineStr">
        <is>
          <t>8D</t>
        </is>
      </c>
      <c r="H33" t="inlineStr">
        <is>
          <t>support LOG's 8D</t>
        </is>
      </c>
      <c r="I33" s="60" t="n">
        <v>45266</v>
      </c>
      <c r="J33" s="60" t="n">
        <v>45357</v>
      </c>
      <c r="K33" t="n">
        <v>91</v>
      </c>
      <c r="W33" s="65" t="n"/>
      <c r="X33" s="65" t="n"/>
      <c r="Y33" s="65" t="n"/>
      <c r="Z33" s="65" t="n"/>
    </row>
    <row r="34" hidden="1" s="52">
      <c r="A34" t="n">
        <v>2024</v>
      </c>
      <c r="B34" t="inlineStr">
        <is>
          <t>HcP/MSE3</t>
        </is>
      </c>
      <c r="C34" t="inlineStr">
        <is>
          <t>HcP-TWI-2024-02-094</t>
        </is>
      </c>
      <c r="D34" t="inlineStr">
        <is>
          <t>Kiểm tra ngoại quan túi foam màu trắng tại 2C Assembly</t>
        </is>
      </c>
      <c r="E34" t="inlineStr">
        <is>
          <t>Tao Ve Dan (HcP/MFE3.12)</t>
        </is>
      </c>
      <c r="I34" s="59" t="n"/>
      <c r="J34" s="59" t="n"/>
      <c r="K34" t="n">
        <v/>
      </c>
    </row>
    <row r="35">
      <c r="A35" t="n">
        <v>2023</v>
      </c>
      <c r="B35" t="inlineStr">
        <is>
          <t>HcP/MSE3</t>
        </is>
      </c>
      <c r="C35" t="inlineStr">
        <is>
          <t>HcP-TWI-2023-10-509</t>
        </is>
      </c>
      <c r="D35" t="inlineStr">
        <is>
          <t>Thông báo nhân viên AOI thay đổi setting áp suất khí Pusher IN &amp; Pusher OUT máy Torsion Head</t>
        </is>
      </c>
      <c r="E35" t="inlineStr">
        <is>
          <t>Bui Chau Ngoc (HcP/MFE3.11)</t>
        </is>
      </c>
      <c r="F35" t="inlineStr">
        <is>
          <t>AOI</t>
        </is>
      </c>
      <c r="G35" t="inlineStr">
        <is>
          <t>Quality</t>
        </is>
      </c>
      <c r="H35" t="inlineStr">
        <is>
          <t>Broken element</t>
        </is>
      </c>
      <c r="I35" s="60" t="n">
        <v>45274</v>
      </c>
      <c r="J35" s="60" t="n">
        <v>45351</v>
      </c>
      <c r="K35" t="n">
        <v>77</v>
      </c>
      <c r="W35" s="65" t="n"/>
      <c r="X35" s="65" t="n"/>
      <c r="Y35" s="65" t="n"/>
    </row>
    <row r="36" hidden="1" s="52">
      <c r="A36" t="n">
        <v>2024</v>
      </c>
      <c r="B36" t="inlineStr">
        <is>
          <t>HcP/MSE3</t>
        </is>
      </c>
      <c r="C36" t="inlineStr">
        <is>
          <t>HcP-TWI-2024-01-045</t>
        </is>
      </c>
      <c r="D36" t="inlineStr">
        <is>
          <t>Hướng dẫn nhân viên AOI react để ngăn ngừa lỗi contact corrosion trên đầu element trên line 17</t>
        </is>
      </c>
      <c r="E36" t="inlineStr">
        <is>
          <t>Nguyen Van Hoa (HcP/MFE3.11)</t>
        </is>
      </c>
      <c r="I36" s="59" t="n"/>
      <c r="J36" s="59" t="n"/>
      <c r="K36" t="n">
        <v/>
      </c>
    </row>
    <row r="37" hidden="1" s="52">
      <c r="A37" t="n">
        <v>2024</v>
      </c>
      <c r="B37" t="inlineStr">
        <is>
          <t>HcP/MSE3</t>
        </is>
      </c>
      <c r="C37" t="inlineStr">
        <is>
          <t>HcP-TWI-2024-02-111</t>
        </is>
      </c>
      <c r="D37" t="inlineStr">
        <is>
          <t>Hướng dẫn nhân viên ghi nhận tần suất và số lượng dầu châm vào máy oil dipping</t>
        </is>
      </c>
      <c r="E37" t="inlineStr">
        <is>
          <t>Nguyen Thi Kim Thuy (HcP/MFE3.2)</t>
        </is>
      </c>
      <c r="I37" s="59" t="n"/>
      <c r="J37" s="59" t="n"/>
      <c r="K37" t="n">
        <v/>
      </c>
    </row>
    <row r="38" hidden="1" s="52">
      <c r="A38" t="n">
        <v>2024</v>
      </c>
      <c r="B38" t="inlineStr">
        <is>
          <t>HcP/MSE3</t>
        </is>
      </c>
      <c r="C38" t="inlineStr">
        <is>
          <t>HcP-TWI-2024-01-034</t>
        </is>
      </c>
      <c r="D38" t="inlineStr">
        <is>
          <t>Hướng dẫn đo nhiệt độ element tại quy trình AOI</t>
        </is>
      </c>
      <c r="E38" t="inlineStr">
        <is>
          <t>Nguyen Van Tuan (HcP/MFW3.2-F2)</t>
        </is>
      </c>
      <c r="I38" s="59" t="n"/>
      <c r="J38" s="59" t="n"/>
      <c r="K38" t="n">
        <v/>
      </c>
    </row>
    <row r="39" hidden="1" s="52">
      <c r="A39" t="n">
        <v>2024</v>
      </c>
      <c r="B39" t="inlineStr">
        <is>
          <t>HcP/MSE3</t>
        </is>
      </c>
      <c r="C39" t="inlineStr">
        <is>
          <t>HcP-TWI-2024-01-056</t>
        </is>
      </c>
      <c r="D39" t="inlineStr">
        <is>
          <t>Hướng dẫn xử lý lỗi loopset bị kẹt với vòng định tâm</t>
        </is>
      </c>
      <c r="E39" t="inlineStr">
        <is>
          <t>Trinh Phu Hien (HcP/MFE3.12)</t>
        </is>
      </c>
      <c r="I39" s="59" t="n"/>
      <c r="J39" s="59" t="n"/>
      <c r="K39" t="n">
        <v/>
      </c>
    </row>
    <row r="40" hidden="1" s="52">
      <c r="A40" t="n">
        <v>2024</v>
      </c>
      <c r="B40" t="inlineStr">
        <is>
          <t>HcP/MSE3</t>
        </is>
      </c>
      <c r="C40" t="inlineStr">
        <is>
          <t>HcP-TWI-2024-02-105</t>
        </is>
      </c>
      <c r="D40" t="inlineStr">
        <is>
          <t>Temporary work instruction to control element from HKM coil produce for belt 094 on Al11</t>
        </is>
      </c>
      <c r="I40" s="59" t="n"/>
      <c r="J40" s="59" t="n"/>
      <c r="K40" t="n">
        <v/>
      </c>
    </row>
    <row r="41">
      <c r="A41" t="n">
        <v>2023</v>
      </c>
      <c r="B41" t="inlineStr">
        <is>
          <t>HcP/MSE3</t>
        </is>
      </c>
      <c r="C41" t="inlineStr">
        <is>
          <t>HcP-TWI-2023-12-610</t>
        </is>
      </c>
      <c r="D41" t="inlineStr">
        <is>
          <t>Temporary instruction to react when AOI reject rate hight</t>
        </is>
      </c>
      <c r="E41" t="inlineStr">
        <is>
          <t>Phan Van Phuc (HcP/MFE3.2)</t>
        </is>
      </c>
      <c r="F41" t="inlineStr">
        <is>
          <t>LE</t>
        </is>
      </c>
      <c r="G41" t="inlineStr">
        <is>
          <t>Quality</t>
        </is>
      </c>
      <c r="I41" s="60" t="n">
        <v>45288</v>
      </c>
      <c r="J41" s="60" t="n">
        <v>45351</v>
      </c>
      <c r="K41" t="n">
        <v>63</v>
      </c>
      <c r="W41" s="65" t="n"/>
      <c r="X41" s="65" t="n"/>
      <c r="Y41" s="65" t="n"/>
    </row>
    <row r="42" hidden="1" s="52">
      <c r="A42" t="n">
        <v>2024</v>
      </c>
      <c r="B42" t="inlineStr">
        <is>
          <t>HcP/MSE3</t>
        </is>
      </c>
      <c r="C42" t="inlineStr">
        <is>
          <t>HcP-TWI-2024-02-102</t>
        </is>
      </c>
      <c r="D42" t="inlineStr">
        <is>
          <t>HƯỚNG DẪN CÁCH XỬ LÝ SAP WO SAI LOẠI &amp; KIỂM TRA TÍNH LOGIC THÔNG TIN THỜI GIAN TRÊN WO</t>
        </is>
      </c>
      <c r="E42" t="inlineStr">
        <is>
          <t>PHAM TIEN MANH (HcP/TEF6.2)</t>
        </is>
      </c>
      <c r="I42" s="59" t="n"/>
      <c r="J42" s="59" t="n"/>
      <c r="K42" t="n">
        <v/>
      </c>
    </row>
    <row r="43" hidden="1" s="52">
      <c r="A43" t="n">
        <v>2024</v>
      </c>
      <c r="B43" t="inlineStr">
        <is>
          <t>HcP/MSE3</t>
        </is>
      </c>
      <c r="C43" t="inlineStr">
        <is>
          <t>HcP-TWI-2024-01-055</t>
        </is>
      </c>
      <c r="D43" t="inlineStr">
        <is>
          <t>Hướng dẫn ghi chép các form</t>
        </is>
      </c>
      <c r="E43" t="inlineStr">
        <is>
          <t>Vo Thien Tam (HcP/MFE3.12)</t>
        </is>
      </c>
      <c r="I43" s="59" t="n"/>
      <c r="J43" s="59" t="n"/>
      <c r="K43" t="n">
        <v/>
      </c>
    </row>
    <row r="44" hidden="1" s="52">
      <c r="A44" t="n">
        <v>2024</v>
      </c>
      <c r="B44" t="inlineStr">
        <is>
          <t>HcP/MSE3</t>
        </is>
      </c>
      <c r="C44" t="inlineStr">
        <is>
          <t>HcP-TWI-2024-02-100</t>
        </is>
      </c>
      <c r="D44" t="inlineStr">
        <is>
          <t>HƯỚNG DẪN CÁCH XỬ LÝ SAP WO SAI LOẠI &amp; KIỂM TRA TÍNH LOGIC THÔNG TIN THỜI GIAN TRÊN WO</t>
        </is>
      </c>
      <c r="E44" t="inlineStr">
        <is>
          <t>PHAM TIEN MANH (HcP/TEF6.2)</t>
        </is>
      </c>
      <c r="I44" s="59" t="n"/>
      <c r="J44" s="59" t="n"/>
      <c r="K44" t="n">
        <v/>
      </c>
    </row>
    <row r="45" hidden="1" s="52">
      <c r="A45" t="n">
        <v>2024</v>
      </c>
      <c r="B45" t="inlineStr">
        <is>
          <t>HcP/MSE3</t>
        </is>
      </c>
      <c r="C45" t="inlineStr">
        <is>
          <t>HcP-TWI-2024-02-085</t>
        </is>
      </c>
      <c r="D45" t="inlineStr">
        <is>
          <t>Cân bằng khối lượng công việc của quy trình PouP vòng ngoài</t>
        </is>
      </c>
      <c r="E45" t="inlineStr">
        <is>
          <t>Tao Ve Dan (HcP/MFE3.12)</t>
        </is>
      </c>
      <c r="I45" s="59" t="n"/>
      <c r="J45" s="59" t="n"/>
      <c r="K45" t="n">
        <v/>
      </c>
    </row>
    <row r="46">
      <c r="A46" t="n">
        <v>2023</v>
      </c>
      <c r="B46" t="inlineStr">
        <is>
          <t>HcP/MSE3</t>
        </is>
      </c>
      <c r="C46" t="inlineStr">
        <is>
          <t>HcP-TWI-2023-12-616</t>
        </is>
      </c>
      <c r="D46" t="inlineStr">
        <is>
          <t>Hướng dẫn hành động khi có bất thường VCI</t>
        </is>
      </c>
      <c r="E46" t="inlineStr">
        <is>
          <t>Vo Minh Thanh (HcP/MFE3.2)</t>
        </is>
      </c>
      <c r="F46" t="inlineStr">
        <is>
          <t>LE</t>
        </is>
      </c>
      <c r="G46" t="inlineStr">
        <is>
          <t>Quality</t>
        </is>
      </c>
      <c r="I46" s="60" t="n">
        <v>45290</v>
      </c>
      <c r="J46" s="60" t="n">
        <v>45443</v>
      </c>
      <c r="K46" t="n">
        <v>153</v>
      </c>
      <c r="W46" s="65" t="n"/>
      <c r="X46" s="65" t="n"/>
      <c r="Y46" s="65" t="n"/>
      <c r="Z46" s="65" t="n"/>
      <c r="AA46" s="65" t="n"/>
      <c r="AB46" s="65" t="n"/>
    </row>
    <row r="47">
      <c r="A47" t="n">
        <v>2023</v>
      </c>
      <c r="B47" t="inlineStr">
        <is>
          <t>HcP/MSE3</t>
        </is>
      </c>
      <c r="C47" t="inlineStr">
        <is>
          <t>HcP-TWI-2023-11-564</t>
        </is>
      </c>
      <c r="D47" t="inlineStr">
        <is>
          <t>Hướng dẫn vệ sinh khu vực rail &amp; vệ sinh khu vực Pusher máy Torsion Head.</t>
        </is>
      </c>
      <c r="E47" t="inlineStr">
        <is>
          <t>Bui Chau Ngoc (HcP/MFE3.11)</t>
        </is>
      </c>
      <c r="F47" t="inlineStr">
        <is>
          <t>AOI</t>
        </is>
      </c>
      <c r="G47" t="inlineStr">
        <is>
          <t>PSS</t>
        </is>
      </c>
      <c r="H47" t="inlineStr">
        <is>
          <t>Metal Contamination</t>
        </is>
      </c>
      <c r="I47" s="60" t="n">
        <v>45260</v>
      </c>
      <c r="J47" s="60" t="n">
        <v>45322</v>
      </c>
      <c r="K47" t="n">
        <v>62</v>
      </c>
      <c r="V47" s="65" t="n"/>
      <c r="W47" s="65" t="n"/>
      <c r="X47" s="65" t="n"/>
    </row>
    <row r="48" hidden="1" s="52">
      <c r="A48" t="n">
        <v>2024</v>
      </c>
      <c r="B48" t="inlineStr">
        <is>
          <t>HcP/MSE3</t>
        </is>
      </c>
      <c r="C48" t="inlineStr">
        <is>
          <t>HcP-TWI-2024-01-028</t>
        </is>
      </c>
      <c r="D48" t="inlineStr">
        <is>
          <t>Working Plan Re-packing and Run loopset of topic QZ</t>
        </is>
      </c>
      <c r="I48" s="59" t="n"/>
      <c r="J48" s="59" t="n"/>
      <c r="K48" t="n">
        <v/>
      </c>
    </row>
    <row r="49">
      <c r="A49" t="n">
        <v>2023</v>
      </c>
      <c r="B49" t="inlineStr">
        <is>
          <t>HcP/MSE3</t>
        </is>
      </c>
      <c r="C49" t="inlineStr">
        <is>
          <t>HcP-TWI-2023-10-500</t>
        </is>
      </c>
      <c r="D49" t="inlineStr">
        <is>
          <t>Hướng dẫn kiểm tra lỗi vòng định tâm che lên tai element</t>
        </is>
      </c>
      <c r="E49" t="inlineStr">
        <is>
          <t>Trinh Phu Hien (HcP/MFE3.12)</t>
        </is>
      </c>
      <c r="F49" t="inlineStr">
        <is>
          <t>FL</t>
        </is>
      </c>
      <c r="G49" t="inlineStr">
        <is>
          <t>PSS</t>
        </is>
      </c>
      <c r="H49" t="inlineStr">
        <is>
          <t>Metal contamination</t>
        </is>
      </c>
      <c r="I49" s="60" t="n">
        <v>45237</v>
      </c>
      <c r="J49" s="60" t="n">
        <v>45336</v>
      </c>
      <c r="K49" t="n">
        <v>99</v>
      </c>
      <c r="V49" s="65" t="n"/>
      <c r="W49" s="65" t="n"/>
      <c r="X49" s="65" t="n"/>
      <c r="Y49" s="65" t="n"/>
    </row>
    <row r="50">
      <c r="A50" t="n">
        <v>2023</v>
      </c>
      <c r="B50" t="inlineStr">
        <is>
          <t>HcP/MSE3</t>
        </is>
      </c>
      <c r="C50" t="inlineStr">
        <is>
          <t>HcP-TWI-2023-11-518</t>
        </is>
      </c>
      <c r="D50" t="inlineStr">
        <is>
          <t>Hướng dẫn trả loopset còn dư về kho loopset sau change over hoặc dừng line</t>
        </is>
      </c>
      <c r="E50" t="inlineStr">
        <is>
          <t>Tao Ve Dan (HcP/MFE3.12)</t>
        </is>
      </c>
      <c r="F50" t="inlineStr">
        <is>
          <t>FL</t>
        </is>
      </c>
      <c r="G50" t="inlineStr">
        <is>
          <t>PSS</t>
        </is>
      </c>
      <c r="H50" t="inlineStr">
        <is>
          <t>PSS shopfloor</t>
        </is>
      </c>
      <c r="I50" s="60" t="n">
        <v>45243</v>
      </c>
      <c r="J50" s="60" t="n">
        <v>45335</v>
      </c>
      <c r="K50" t="n">
        <v>92</v>
      </c>
      <c r="V50" s="65" t="n"/>
      <c r="W50" s="65" t="n"/>
      <c r="X50" s="65" t="n"/>
      <c r="Y50" s="65" t="n"/>
    </row>
    <row r="51">
      <c r="A51" t="n">
        <v>2023</v>
      </c>
      <c r="B51" t="inlineStr">
        <is>
          <t>HcP/MSE3</t>
        </is>
      </c>
      <c r="C51" t="inlineStr">
        <is>
          <t>HcP-TWI-2023-12-624</t>
        </is>
      </c>
      <c r="D51" t="inlineStr">
        <is>
          <t>Hướng dẫn nhân viên thực hiện đổi loopset charge AL06</t>
        </is>
      </c>
      <c r="E51" t="inlineStr">
        <is>
          <t>Tao Ve Dan (HcP/MFE3.12)</t>
        </is>
      </c>
      <c r="F51" t="inlineStr">
        <is>
          <t>FL</t>
        </is>
      </c>
      <c r="G51" t="inlineStr">
        <is>
          <t>S-CIP</t>
        </is>
      </c>
      <c r="H51" t="inlineStr">
        <is>
          <t>BLI - cycle 2_2023</t>
        </is>
      </c>
      <c r="I51" s="60" t="n">
        <v>45289</v>
      </c>
      <c r="J51" s="60" t="n">
        <v>45380</v>
      </c>
      <c r="K51" t="n">
        <v>91</v>
      </c>
      <c r="W51" s="65" t="n"/>
      <c r="X51" s="65" t="n"/>
      <c r="Y51" s="65" t="n"/>
      <c r="Z51" s="65" t="n"/>
    </row>
    <row r="52" hidden="1" s="52">
      <c r="A52" t="n">
        <v>2024</v>
      </c>
      <c r="B52" t="inlineStr">
        <is>
          <t>HcP/MSE3</t>
        </is>
      </c>
      <c r="C52" t="inlineStr">
        <is>
          <t>HcP-TWI-2024-01-039</t>
        </is>
      </c>
      <c r="D52" t="inlineStr">
        <is>
          <t>Temporary Work Instruction for mix has stone stuck at ear of element</t>
        </is>
      </c>
      <c r="E52" t="inlineStr">
        <is>
          <t>Nguyen Van Tuan (HcP/MFW3.2-F2)</t>
        </is>
      </c>
      <c r="I52" s="59" t="n"/>
      <c r="J52" s="59" t="n"/>
      <c r="K52" t="n">
        <v/>
      </c>
    </row>
    <row r="53" hidden="1" s="52">
      <c r="A53" t="n">
        <v>2024</v>
      </c>
      <c r="B53" t="inlineStr">
        <is>
          <t>HcP/MSE3</t>
        </is>
      </c>
      <c r="C53" t="inlineStr">
        <is>
          <t>HcP-TWI-2024-01-052</t>
        </is>
      </c>
      <c r="D53" t="inlineStr">
        <is>
          <t>Hướng dẫn book loopset khi sản xuất belt type 901094 &amp; 901072</t>
        </is>
      </c>
      <c r="E53" t="inlineStr">
        <is>
          <t>Tao Ve Dan (HcP/MFE3.12)</t>
        </is>
      </c>
      <c r="I53" s="59" t="n"/>
      <c r="J53" s="59" t="n"/>
      <c r="K53" t="n">
        <v/>
      </c>
    </row>
    <row r="54" hidden="1" s="52">
      <c r="A54" t="n">
        <v>2024</v>
      </c>
      <c r="B54" t="inlineStr">
        <is>
          <t>HcP/MSE3</t>
        </is>
      </c>
      <c r="C54" t="inlineStr">
        <is>
          <t>HcP-TWI-2024-02-071</t>
        </is>
      </c>
      <c r="D54" t="inlineStr">
        <is>
          <t>Release new Element Coil HKM_x000B_- separate 094/097 to prepare for SOP</t>
        </is>
      </c>
      <c r="E54" t="inlineStr">
        <is>
          <t>Phan Van Phuc (HcP/MFE3.2)</t>
        </is>
      </c>
      <c r="I54" s="59" t="n"/>
      <c r="J54" s="59" t="n"/>
      <c r="K54" t="n">
        <v/>
      </c>
    </row>
    <row r="55">
      <c r="A55" t="n">
        <v>2023</v>
      </c>
      <c r="B55" t="inlineStr">
        <is>
          <t>HcP/MSE3</t>
        </is>
      </c>
      <c r="C55" t="inlineStr">
        <is>
          <t>HcP-TWI-2023-11-550</t>
        </is>
      </c>
      <c r="D55" t="inlineStr">
        <is>
          <t>Acceptance standard for impression on element</t>
        </is>
      </c>
      <c r="E55" t="inlineStr">
        <is>
          <t>Pham Nguyen Thanh Tai (HcP/MFE3.12)</t>
        </is>
      </c>
      <c r="F55" t="inlineStr">
        <is>
          <t>FL</t>
        </is>
      </c>
      <c r="G55" t="inlineStr">
        <is>
          <t>S-CIP</t>
        </is>
      </c>
      <c r="I55" s="60" t="n">
        <v>45250</v>
      </c>
      <c r="J55" s="60" t="n">
        <v>45322</v>
      </c>
      <c r="K55" t="n">
        <v>72</v>
      </c>
      <c r="V55" s="65" t="n"/>
      <c r="W55" s="65" t="n"/>
      <c r="X55" s="65" t="n"/>
    </row>
    <row r="56" hidden="1" s="52">
      <c r="A56" t="n">
        <v>2024</v>
      </c>
      <c r="B56" t="inlineStr">
        <is>
          <t>HcP/MSE3</t>
        </is>
      </c>
      <c r="C56" t="inlineStr">
        <is>
          <t>HcP-TWI-2024-01-008</t>
        </is>
      </c>
      <c r="D56" t="inlineStr">
        <is>
          <t>Hướng dẫn chạy loopset CHIBA</t>
        </is>
      </c>
      <c r="E56" t="inlineStr">
        <is>
          <t>Pham Nguyen Thanh Tai (HcP/MFE3.12)</t>
        </is>
      </c>
      <c r="I56" s="59" t="n"/>
      <c r="J56" s="59" t="n"/>
      <c r="K56" t="n">
        <v/>
      </c>
    </row>
    <row r="57" hidden="1" s="52">
      <c r="A57" t="n">
        <v>2024</v>
      </c>
      <c r="B57" t="inlineStr">
        <is>
          <t>HcP/MSE3</t>
        </is>
      </c>
      <c r="C57" t="inlineStr">
        <is>
          <t>HcP-TWI-2024-01-012</t>
        </is>
      </c>
      <c r="D57" t="inlineStr">
        <is>
          <t>Change sup supplier from Keihin to Chiba for CKD loopset</t>
        </is>
      </c>
      <c r="E57" t="inlineStr">
        <is>
          <t>Nguyen Van Ry (HcP/MFE3.12)</t>
        </is>
      </c>
      <c r="I57" s="59" t="n"/>
      <c r="J57" s="59" t="n"/>
      <c r="K57" t="n">
        <v/>
      </c>
    </row>
    <row r="58">
      <c r="A58" t="n">
        <v>2023</v>
      </c>
      <c r="B58" t="inlineStr">
        <is>
          <t>HcP/MSE3</t>
        </is>
      </c>
      <c r="C58" t="inlineStr">
        <is>
          <t>HcP-TWI-2023-12-591</t>
        </is>
      </c>
      <c r="D58" t="inlineStr">
        <is>
          <t>Hướng dẫn đặt cục chặn vàng khi kẹt pusher và đổi mix</t>
        </is>
      </c>
      <c r="E58" t="inlineStr">
        <is>
          <t>Le Minh Nhat (HcP/MFE3.11)</t>
        </is>
      </c>
      <c r="F58" t="inlineStr">
        <is>
          <t>AOI</t>
        </is>
      </c>
      <c r="G58" t="inlineStr">
        <is>
          <t>S-CIP</t>
        </is>
      </c>
      <c r="I58" s="60" t="n">
        <v>45280</v>
      </c>
      <c r="J58" s="60" t="n">
        <v>45322</v>
      </c>
      <c r="K58" t="n">
        <v>42</v>
      </c>
      <c r="W58" s="65" t="n"/>
      <c r="X58" s="65" t="n"/>
    </row>
    <row r="59" hidden="1" s="52">
      <c r="A59" t="n">
        <v>2024</v>
      </c>
      <c r="B59" t="inlineStr">
        <is>
          <t>HcP/MSE3</t>
        </is>
      </c>
      <c r="C59" t="inlineStr">
        <is>
          <t>HcP-TWI-2024-01-043</t>
        </is>
      </c>
      <c r="D59" t="inlineStr">
        <is>
          <t>HƯỚNG DẪN CÁCH PHÂN BIỆT SAP WORK ORDER</t>
        </is>
      </c>
      <c r="E59" t="inlineStr">
        <is>
          <t>PHAM TIEN MANH (HcP/TEF6.2)</t>
        </is>
      </c>
      <c r="I59" s="59" t="n"/>
      <c r="J59" s="59" t="n"/>
      <c r="K59" t="n">
        <v/>
      </c>
    </row>
    <row r="60" hidden="1" s="52">
      <c r="A60" t="n">
        <v>2024</v>
      </c>
      <c r="B60" t="inlineStr">
        <is>
          <t>HcP/MSE3</t>
        </is>
      </c>
      <c r="C60" t="inlineStr">
        <is>
          <t>HcP-TWI-2024-01-044</t>
        </is>
      </c>
      <c r="D60" t="inlineStr">
        <is>
          <t>Hành động khắc phục tạm thời cho vấn đề Contact Corrosion tại các line sản xuất element nhỏ do lỗi kẹt đá.</t>
        </is>
      </c>
      <c r="E60" t="inlineStr">
        <is>
          <t>Bui Chau Ngoc (HcP/MFE3.11)</t>
        </is>
      </c>
      <c r="I60" s="59" t="n"/>
      <c r="J60" s="59" t="n"/>
      <c r="K60" t="n">
        <v/>
      </c>
    </row>
    <row r="61" hidden="1" s="52">
      <c r="A61" t="n">
        <v>2024</v>
      </c>
      <c r="B61" t="inlineStr">
        <is>
          <t>HcP/MSE3</t>
        </is>
      </c>
      <c r="C61" t="inlineStr">
        <is>
          <t>HcP-TWI-2024-01-046</t>
        </is>
      </c>
      <c r="D61" t="inlineStr">
        <is>
          <t>Tiêu chuẩn chấp nhật lỗi impression trên đầu element</t>
        </is>
      </c>
      <c r="E61" t="inlineStr">
        <is>
          <t>Pham Nguyen Thanh Tai (HcP/MFE3.12)</t>
        </is>
      </c>
      <c r="I61" s="59" t="n"/>
      <c r="J61" s="59" t="n"/>
      <c r="K61" t="n">
        <v/>
      </c>
    </row>
    <row r="62">
      <c r="A62" t="n">
        <v>2023</v>
      </c>
      <c r="B62" t="inlineStr">
        <is>
          <t>HcP/MSE3</t>
        </is>
      </c>
      <c r="C62" t="inlineStr">
        <is>
          <t>HcP-TWI-2023-11-560</t>
        </is>
      </c>
      <c r="D62" t="inlineStr">
        <is>
          <t>Quy trình chuyển đổi và khởi động chương trình giữa Normal Production và Rework của camera AI</t>
        </is>
      </c>
      <c r="E62" t="inlineStr">
        <is>
          <t>Pham Nguyen Thanh Tai (HcP/MFE3.12)</t>
        </is>
      </c>
      <c r="F62" t="inlineStr">
        <is>
          <t>FL</t>
        </is>
      </c>
      <c r="G62" t="inlineStr">
        <is>
          <t>S-CIP</t>
        </is>
      </c>
      <c r="I62" s="60" t="n">
        <v>45253</v>
      </c>
      <c r="J62" s="60" t="n">
        <v>45322</v>
      </c>
      <c r="K62" t="n">
        <v>69</v>
      </c>
      <c r="V62" s="65" t="n"/>
      <c r="W62" s="65" t="n"/>
      <c r="X62" s="65" t="n"/>
    </row>
    <row r="63" hidden="1" s="52">
      <c r="A63" t="n">
        <v>2024</v>
      </c>
      <c r="B63" t="inlineStr">
        <is>
          <t>HcP/MSE3</t>
        </is>
      </c>
      <c r="C63" t="inlineStr">
        <is>
          <t>HcP-TWI-2024-01-023</t>
        </is>
      </c>
      <c r="D63" t="inlineStr">
        <is>
          <t>Chuyển đồi quy cách đóng gói 0836TG sang 083EFE</t>
        </is>
      </c>
      <c r="E63" t="inlineStr">
        <is>
          <t>Pham Nguyen Thanh Tai (HcP/MFE3.12)</t>
        </is>
      </c>
      <c r="I63" s="59" t="n"/>
      <c r="J63" s="59" t="n"/>
      <c r="K63" t="n">
        <v/>
      </c>
    </row>
    <row r="64">
      <c r="A64" t="n">
        <v>2023</v>
      </c>
      <c r="B64" t="inlineStr">
        <is>
          <t>HcP/MSE3</t>
        </is>
      </c>
      <c r="C64" t="inlineStr">
        <is>
          <t>HcP-TWI-2023-10-490</t>
        </is>
      </c>
      <c r="D64" t="inlineStr">
        <is>
          <t>Hướng dẫn nhân viên thực hiện thao tác cấp metal bin vào khu vực sản xuất</t>
        </is>
      </c>
      <c r="E64" t="inlineStr">
        <is>
          <t>Tao Ve Dan (HcP/MFE3.12)</t>
        </is>
      </c>
      <c r="F64" t="inlineStr">
        <is>
          <t>FL</t>
        </is>
      </c>
      <c r="G64" t="inlineStr">
        <is>
          <t>PSS</t>
        </is>
      </c>
      <c r="H64" t="inlineStr">
        <is>
          <t>Safety</t>
        </is>
      </c>
      <c r="I64" s="60" t="n">
        <v>45217</v>
      </c>
      <c r="J64" s="60" t="n">
        <v>45351</v>
      </c>
      <c r="K64" t="n">
        <v>134</v>
      </c>
      <c r="U64" s="65" t="n"/>
      <c r="V64" s="65" t="n"/>
      <c r="W64" s="65" t="n"/>
      <c r="X64" s="65" t="n"/>
      <c r="Y64" s="65" t="n"/>
    </row>
    <row r="65" hidden="1" s="52">
      <c r="A65" t="n">
        <v>2024</v>
      </c>
      <c r="B65" t="inlineStr">
        <is>
          <t>HcP/MSE3</t>
        </is>
      </c>
      <c r="C65" t="inlineStr">
        <is>
          <t>HcP-TWI-2024-01-021</t>
        </is>
      </c>
      <c r="D65" t="inlineStr">
        <is>
          <t>Thay đổi tần suất vệ sinh buồng AOI và vệ sinh camera để giảm thời gian đổi mix trên các máy AOI-NG</t>
        </is>
      </c>
      <c r="E65" t="inlineStr">
        <is>
          <t>Do Quoc Vinh (HcP/MFE3.11)</t>
        </is>
      </c>
      <c r="I65" s="59" t="n"/>
      <c r="J65" s="59" t="n"/>
      <c r="K65" t="n">
        <v/>
      </c>
    </row>
    <row r="66">
      <c r="A66" t="n">
        <v>2023</v>
      </c>
      <c r="B66" t="inlineStr">
        <is>
          <t>HcP/MSE3</t>
        </is>
      </c>
      <c r="C66" t="inlineStr">
        <is>
          <t>HcP-TWI-2023-05-245</t>
        </is>
      </c>
      <c r="D66" t="inlineStr">
        <is>
          <t>Hướng dẫn nhập dữ liệu báo cáo trên Assembly Shiftbook và hành động khi tỉ lệ reject cao bất thường</t>
        </is>
      </c>
      <c r="E66" t="inlineStr">
        <is>
          <t>Nguyen Thi Kim Thuy (HcP/MFW3.4-F3 HcP/MFW3.4-A3)</t>
        </is>
      </c>
      <c r="F66" t="inlineStr">
        <is>
          <t>LE</t>
        </is>
      </c>
      <c r="G66" t="inlineStr">
        <is>
          <t>S-CIP</t>
        </is>
      </c>
      <c r="I66" s="60" t="n">
        <v>45076</v>
      </c>
      <c r="J66" s="60" t="n">
        <v>45138</v>
      </c>
      <c r="K66" t="n">
        <v>62</v>
      </c>
      <c r="P66" s="65" t="n"/>
      <c r="Q66" s="65" t="n"/>
      <c r="R66" s="65" t="n"/>
    </row>
    <row r="67">
      <c r="A67" t="n">
        <v>2023</v>
      </c>
      <c r="B67" t="inlineStr">
        <is>
          <t>HcP/MSE3</t>
        </is>
      </c>
      <c r="C67" t="inlineStr">
        <is>
          <t>HcP-TWI-2023-05-240</t>
        </is>
      </c>
      <c r="D67" t="inlineStr">
        <is>
          <t>Hướng dẫn nhập dữ liệu báo cáo trên Assembly Shiftbook và hành động khi tỉ lệ reject cao bất thường</t>
        </is>
      </c>
      <c r="E67" t="inlineStr">
        <is>
          <t>Nguyen Thi Kim Thuy (HcP/MFW3.4-F3 HcP/MFW3.4-A3)</t>
        </is>
      </c>
      <c r="F67" t="inlineStr">
        <is>
          <t>LE</t>
        </is>
      </c>
      <c r="G67" t="inlineStr">
        <is>
          <t>S-CIP</t>
        </is>
      </c>
      <c r="I67" s="60" t="n">
        <v>45072</v>
      </c>
      <c r="J67" s="60" t="n">
        <v>45164</v>
      </c>
      <c r="K67" t="n">
        <v>92</v>
      </c>
      <c r="P67" s="65" t="n"/>
      <c r="Q67" s="65" t="n"/>
      <c r="R67" s="65" t="n"/>
      <c r="S67" s="65" t="n"/>
    </row>
    <row r="68">
      <c r="A68" t="n">
        <v>2023</v>
      </c>
      <c r="B68" t="inlineStr">
        <is>
          <t>HcP/MSE3</t>
        </is>
      </c>
      <c r="C68" t="inlineStr">
        <is>
          <t>HcP-TWI-2023-11-514</t>
        </is>
      </c>
      <c r="D68" t="inlineStr">
        <is>
          <t>Hướng dẫn nhân viên chạy lần 2</t>
        </is>
      </c>
      <c r="E68" t="inlineStr">
        <is>
          <t>Nguyen Van Hoa (HcP/MFE3.11)</t>
        </is>
      </c>
      <c r="F68" t="inlineStr">
        <is>
          <t>AOI</t>
        </is>
      </c>
      <c r="G68" t="inlineStr">
        <is>
          <t>S-CIP</t>
        </is>
      </c>
      <c r="I68" s="60" t="n">
        <v>45232</v>
      </c>
      <c r="J68" s="60" t="n">
        <v>45413</v>
      </c>
      <c r="K68" t="n">
        <v>181</v>
      </c>
      <c r="V68" s="65" t="n"/>
      <c r="W68" s="65" t="n"/>
      <c r="X68" s="65" t="n"/>
      <c r="Y68" s="65" t="n"/>
      <c r="Z68" s="65" t="n"/>
      <c r="AA68" s="65" t="n"/>
      <c r="AB68" s="65" t="n"/>
    </row>
    <row r="69">
      <c r="A69" t="n">
        <v>2023</v>
      </c>
      <c r="B69" t="inlineStr">
        <is>
          <t>HcP/MSE3</t>
        </is>
      </c>
      <c r="C69" t="inlineStr">
        <is>
          <t>HcP-TWI-2023-09-462</t>
        </is>
      </c>
      <c r="D69" t="inlineStr">
        <is>
          <t>Wrapping 2 times for pallet 082/086/110</t>
        </is>
      </c>
      <c r="E69" t="inlineStr">
        <is>
          <t>Nguyen Van Ry (HcP/MFE3.12)</t>
        </is>
      </c>
      <c r="F69" t="inlineStr">
        <is>
          <t>FL</t>
        </is>
      </c>
      <c r="G69" t="inlineStr">
        <is>
          <t>8D</t>
        </is>
      </c>
      <c r="H69" t="inlineStr">
        <is>
          <t>8D_23_H004 Green KLT Bending</t>
        </is>
      </c>
      <c r="I69" s="60" t="n">
        <v>45197</v>
      </c>
      <c r="J69" s="60" t="n">
        <v>45291</v>
      </c>
      <c r="K69" t="n">
        <v>94</v>
      </c>
      <c r="T69" s="65" t="n"/>
      <c r="U69" s="65" t="n"/>
      <c r="V69" s="65" t="n"/>
      <c r="W69" s="65" t="n"/>
    </row>
    <row r="70">
      <c r="A70" t="n">
        <v>2023</v>
      </c>
      <c r="B70" t="inlineStr">
        <is>
          <t>HcP/MSE3</t>
        </is>
      </c>
      <c r="C70" t="inlineStr">
        <is>
          <t>HcP-TWI-2023-09-454</t>
        </is>
      </c>
      <c r="D70" t="inlineStr">
        <is>
          <t>Hướng dẫn nhân viên thực hiện đổi loopset charge AL06</t>
        </is>
      </c>
      <c r="E70" t="inlineStr">
        <is>
          <t>Tao Ve Dan (HcP/MFE3.12)</t>
        </is>
      </c>
      <c r="F70" t="inlineStr">
        <is>
          <t>FL</t>
        </is>
      </c>
      <c r="G70" t="inlineStr">
        <is>
          <t>S-CIP</t>
        </is>
      </c>
      <c r="H70" s="19" t="inlineStr">
        <is>
          <t>BLI - cycle 2_2023</t>
        </is>
      </c>
      <c r="I70" s="60" t="n">
        <v>45201</v>
      </c>
      <c r="J70" s="60" t="n">
        <v>45291</v>
      </c>
      <c r="K70" t="n">
        <v>90</v>
      </c>
      <c r="U70" s="65" t="n"/>
      <c r="V70" s="65" t="n"/>
      <c r="W70" s="65" t="n"/>
    </row>
    <row r="71">
      <c r="A71" t="n">
        <v>2023</v>
      </c>
      <c r="B71" t="inlineStr">
        <is>
          <t>HcP/MSE3</t>
        </is>
      </c>
      <c r="C71" t="inlineStr">
        <is>
          <t>HcP-TWI-2023-07-346</t>
        </is>
      </c>
      <c r="D71" t="inlineStr">
        <is>
          <t>Hướng dẫn hành động khi có bất thường VCI</t>
        </is>
      </c>
      <c r="E71" t="inlineStr">
        <is>
          <t>Vo Minh Thanh (HcP/MFE3.2)</t>
        </is>
      </c>
      <c r="F71" t="inlineStr">
        <is>
          <t>LE</t>
        </is>
      </c>
      <c r="G71" t="inlineStr">
        <is>
          <t>Quality</t>
        </is>
      </c>
      <c r="I71" s="60" t="n">
        <v>45142</v>
      </c>
      <c r="J71" s="60" t="n">
        <v>45291</v>
      </c>
      <c r="K71" t="n">
        <v>149</v>
      </c>
      <c r="S71" s="65" t="n"/>
      <c r="T71" s="65" t="n"/>
      <c r="U71" s="65" t="n"/>
      <c r="V71" s="65" t="n"/>
      <c r="W71" s="65" t="n"/>
    </row>
    <row r="72">
      <c r="A72" t="n">
        <v>2023</v>
      </c>
      <c r="B72" t="inlineStr">
        <is>
          <t>HcP/MSE3</t>
        </is>
      </c>
      <c r="C72" t="inlineStr">
        <is>
          <t>HcP-TWI-2023-11-547</t>
        </is>
      </c>
      <c r="D72" t="inlineStr">
        <is>
          <t>Hướng dẫn thực hiện kiểm tra element daily check &amp; và hướng dẫn cách trả element vào hộp nhỏ</t>
        </is>
      </c>
      <c r="E72" t="inlineStr">
        <is>
          <t>Bui Chau Ngoc (HcP/MFE3.11)</t>
        </is>
      </c>
      <c r="F72" t="inlineStr">
        <is>
          <t>AOI</t>
        </is>
      </c>
      <c r="G72" t="inlineStr">
        <is>
          <t>PSS</t>
        </is>
      </c>
      <c r="H72" t="inlineStr">
        <is>
          <t>PSS Shopfloor: Loss Dailycheck</t>
        </is>
      </c>
      <c r="I72" s="60" t="n">
        <v>45253</v>
      </c>
      <c r="J72" s="60" t="n">
        <v>45290</v>
      </c>
      <c r="K72" t="n">
        <v>37</v>
      </c>
      <c r="V72" s="65" t="n"/>
      <c r="W72" s="65" t="n"/>
    </row>
    <row r="73">
      <c r="A73" t="n">
        <v>2023</v>
      </c>
      <c r="B73" t="inlineStr">
        <is>
          <t>HcP/MSE3</t>
        </is>
      </c>
      <c r="C73" t="inlineStr">
        <is>
          <t>HcP-TWI-2023-11-536</t>
        </is>
      </c>
      <c r="D73" t="inlineStr">
        <is>
          <t>Sorting method for Non-Deburring Element</t>
        </is>
      </c>
      <c r="E73" t="inlineStr">
        <is>
          <t>Pham Nguyen Thanh Tai (HcP/MFE3.12)</t>
        </is>
      </c>
      <c r="F73" t="inlineStr">
        <is>
          <t>FL</t>
        </is>
      </c>
      <c r="G73" t="inlineStr">
        <is>
          <t>Quality</t>
        </is>
      </c>
      <c r="I73" s="60" t="n">
        <v>45246</v>
      </c>
      <c r="J73" s="60" t="n">
        <v>45290</v>
      </c>
      <c r="K73" t="n">
        <v>44</v>
      </c>
      <c r="V73" s="65" t="n"/>
      <c r="W73" s="65" t="n"/>
    </row>
    <row r="74">
      <c r="A74" t="n">
        <v>2023</v>
      </c>
      <c r="B74" t="inlineStr">
        <is>
          <t>HcP/MSE3</t>
        </is>
      </c>
      <c r="C74" t="inlineStr">
        <is>
          <t>HcP-TWI-2023-09-444</t>
        </is>
      </c>
      <c r="D74" t="inlineStr">
        <is>
          <t>Tần xuất thay bao tay và tiêu chuẩn loại bỏ bao tay kiểm tra loopset.</t>
        </is>
      </c>
      <c r="E74" t="inlineStr">
        <is>
          <t>Pham Nguyen Thanh Tai (HcP/MFE3.12)</t>
        </is>
      </c>
      <c r="F74" t="inlineStr">
        <is>
          <t>FL</t>
        </is>
      </c>
      <c r="G74" t="inlineStr">
        <is>
          <t>S-CIP</t>
        </is>
      </c>
      <c r="I74" s="60" t="n">
        <v>45188</v>
      </c>
      <c r="J74" s="60" t="n">
        <v>45279</v>
      </c>
      <c r="K74" t="n">
        <v>91</v>
      </c>
      <c r="T74" s="65" t="n"/>
      <c r="U74" s="65" t="n"/>
      <c r="V74" s="65" t="n"/>
      <c r="W74" s="65" t="n"/>
    </row>
    <row r="75">
      <c r="A75" t="n">
        <v>2023</v>
      </c>
      <c r="B75" t="inlineStr">
        <is>
          <t>HcP/MSE3</t>
        </is>
      </c>
      <c r="C75" t="inlineStr">
        <is>
          <t>HcP-TWI-2023-08-408</t>
        </is>
      </c>
      <c r="D75" t="inlineStr">
        <is>
          <t>Hướng dẫn vệ sinh</t>
        </is>
      </c>
      <c r="E75" t="inlineStr">
        <is>
          <t>Do Quoc Vinh (HcP/MFE3.11)</t>
        </is>
      </c>
      <c r="F75" t="inlineStr">
        <is>
          <t>AOI</t>
        </is>
      </c>
      <c r="G75" t="inlineStr">
        <is>
          <t>SMC</t>
        </is>
      </c>
      <c r="H75" t="inlineStr">
        <is>
          <t>Improve OEE of AL-13</t>
        </is>
      </c>
      <c r="I75" s="60" t="n">
        <v>45194</v>
      </c>
      <c r="J75" s="60" t="n">
        <v>45285</v>
      </c>
      <c r="K75" t="n">
        <v>91</v>
      </c>
      <c r="T75" s="65" t="n"/>
      <c r="U75" s="65" t="n"/>
      <c r="V75" s="65" t="n"/>
      <c r="W75" s="65" t="n"/>
    </row>
    <row r="76">
      <c r="A76" t="n">
        <v>2023</v>
      </c>
      <c r="B76" t="inlineStr">
        <is>
          <t>HcP/MSE3</t>
        </is>
      </c>
      <c r="C76" t="inlineStr">
        <is>
          <t>HcP-TWI-2023-12-593</t>
        </is>
      </c>
      <c r="D76" t="inlineStr">
        <is>
          <t>Temporaray instruction for reaction pla nwhen element 29-9 AVO</t>
        </is>
      </c>
      <c r="E76" t="inlineStr">
        <is>
          <t>Phan Van Phuc (HcP/MFE3.2)</t>
        </is>
      </c>
      <c r="F76" t="inlineStr">
        <is>
          <t>LE</t>
        </is>
      </c>
      <c r="G76" t="inlineStr">
        <is>
          <t>Quality</t>
        </is>
      </c>
      <c r="I76" s="60" t="n">
        <v>45278</v>
      </c>
      <c r="J76" s="60" t="n">
        <v>45351</v>
      </c>
      <c r="K76" t="n">
        <v>73</v>
      </c>
      <c r="W76" s="65" t="n"/>
      <c r="X76" s="65" t="n"/>
      <c r="Y76" s="65" t="n"/>
    </row>
    <row r="77">
      <c r="A77" t="n">
        <v>2023</v>
      </c>
      <c r="B77" t="inlineStr">
        <is>
          <t>HcP/MSE3</t>
        </is>
      </c>
      <c r="C77" t="inlineStr">
        <is>
          <t>HcP-TWI-2023-11-572</t>
        </is>
      </c>
      <c r="D77" t="inlineStr">
        <is>
          <t>Hướng dẫn nhân viên vận hành MFO3 chạy mix 30-12 C345-586 [SOP running – ECR Release new deburring compound LF110]</t>
        </is>
      </c>
      <c r="E77" t="inlineStr">
        <is>
          <t>Pham Nguyen Thanh Tai (HcP/MFE3.12)</t>
        </is>
      </c>
      <c r="F77" t="inlineStr">
        <is>
          <t>FL</t>
        </is>
      </c>
      <c r="G77" t="inlineStr">
        <is>
          <t>S-CIP</t>
        </is>
      </c>
      <c r="I77" s="60" t="n">
        <v>45260</v>
      </c>
      <c r="J77" s="60" t="n">
        <v>45275</v>
      </c>
      <c r="K77" t="n">
        <v>15</v>
      </c>
      <c r="V77" s="65" t="n"/>
      <c r="W77" s="65" t="n"/>
    </row>
    <row r="78">
      <c r="A78" t="n">
        <v>2023</v>
      </c>
      <c r="B78" t="inlineStr">
        <is>
          <t>HcP/MSE3</t>
        </is>
      </c>
      <c r="C78" t="inlineStr">
        <is>
          <t>HcP-TWI-2023-11-553</t>
        </is>
      </c>
      <c r="D78" t="inlineStr">
        <is>
          <t>Hướng dẫn nhân viên vận hành MFO3 cách chạy mix 30-12 C345-586 [SOP running - Release new deburring compound LF110]</t>
        </is>
      </c>
      <c r="E78" t="inlineStr">
        <is>
          <t>Nguyen Phu Van (HcP/MFE1.12)</t>
        </is>
      </c>
      <c r="F78" t="inlineStr">
        <is>
          <t>MSE1</t>
        </is>
      </c>
      <c r="I78" s="60" t="n">
        <v>45261</v>
      </c>
      <c r="J78" s="60" t="n">
        <v>45322</v>
      </c>
      <c r="K78" t="n">
        <v>61</v>
      </c>
      <c r="W78" s="65" t="n"/>
      <c r="X78" s="65" t="n"/>
    </row>
    <row r="79">
      <c r="A79" t="n">
        <v>2023</v>
      </c>
      <c r="B79" t="inlineStr">
        <is>
          <t>HcP/MSE3</t>
        </is>
      </c>
      <c r="C79" t="inlineStr">
        <is>
          <t>HcP-TWI-2023-09-422</t>
        </is>
      </c>
      <c r="D79" t="inlineStr">
        <is>
          <t>Hướng dẫn nhân viên tại Pre-Assembly &amp; AOI qui trình mới</t>
        </is>
      </c>
      <c r="E79" t="inlineStr">
        <is>
          <t>Bui Chau Ngoc (HcP/MFE3.11)</t>
        </is>
      </c>
      <c r="F79" t="inlineStr">
        <is>
          <t>AOI</t>
        </is>
      </c>
      <c r="G79" t="inlineStr">
        <is>
          <t>S-CIP</t>
        </is>
      </c>
      <c r="H79" t="inlineStr">
        <is>
          <t>SCIP Reduce scrapped element</t>
        </is>
      </c>
      <c r="I79" s="60" t="n">
        <v>45180</v>
      </c>
      <c r="J79" s="60" t="n">
        <v>45260</v>
      </c>
      <c r="K79" t="n">
        <v>80</v>
      </c>
      <c r="T79" s="65" t="n"/>
      <c r="U79" s="65" t="n"/>
      <c r="V79" s="65" t="n"/>
    </row>
    <row r="80">
      <c r="A80" t="n">
        <v>2023</v>
      </c>
      <c r="B80" t="inlineStr">
        <is>
          <t>HcP/MSE3</t>
        </is>
      </c>
      <c r="C80" t="inlineStr">
        <is>
          <t>HcP-TWI-2023-11-530</t>
        </is>
      </c>
      <c r="D80" t="inlineStr">
        <is>
          <t xml:space="preserve">Hướng dẫn nhân viên Assembly làm việc với hệ thống camera AI AL12 </t>
        </is>
      </c>
      <c r="E80" t="inlineStr">
        <is>
          <t>Vo Thien Tam (HcP/MFE3.12)</t>
        </is>
      </c>
      <c r="F80" t="inlineStr">
        <is>
          <t>FL</t>
        </is>
      </c>
      <c r="G80" t="inlineStr">
        <is>
          <t>Quality</t>
        </is>
      </c>
      <c r="I80" s="60" t="n">
        <v>45240</v>
      </c>
      <c r="J80" s="60" t="n">
        <v>45413</v>
      </c>
      <c r="K80" t="n">
        <v>173</v>
      </c>
      <c r="V80" s="65" t="n"/>
      <c r="W80" s="65" t="n"/>
      <c r="X80" s="65" t="n"/>
      <c r="Y80" s="65" t="n"/>
      <c r="Z80" s="65" t="n"/>
      <c r="AA80" s="65" t="n"/>
      <c r="AB80" s="65" t="n"/>
    </row>
    <row r="81">
      <c r="A81" t="n">
        <v>2023</v>
      </c>
      <c r="B81" t="inlineStr">
        <is>
          <t>HcP/MSE3</t>
        </is>
      </c>
      <c r="C81" t="inlineStr">
        <is>
          <t>HcP-TWI-2023-09-429</t>
        </is>
      </c>
      <c r="D81" t="inlineStr">
        <is>
          <t>Hướng dẫn nhân viên quấn màng co cho hàng block pallet KLT</t>
        </is>
      </c>
      <c r="E81" t="inlineStr">
        <is>
          <t>Tao Ve Dan (HcP/MFE3.12)</t>
        </is>
      </c>
      <c r="F81" t="inlineStr">
        <is>
          <t>FL</t>
        </is>
      </c>
      <c r="G81" t="inlineStr">
        <is>
          <t>8D</t>
        </is>
      </c>
      <c r="H81" t="inlineStr">
        <is>
          <t>support LOG's 8D</t>
        </is>
      </c>
      <c r="I81" s="60" t="n">
        <v>45176</v>
      </c>
      <c r="J81" s="60" t="n">
        <v>45267</v>
      </c>
      <c r="K81" t="n">
        <v>91</v>
      </c>
      <c r="T81" s="65" t="n"/>
      <c r="U81" s="65" t="n"/>
      <c r="V81" s="65" t="n"/>
      <c r="W81" s="65" t="n"/>
    </row>
    <row r="82">
      <c r="A82" t="n">
        <v>2023</v>
      </c>
      <c r="B82" t="inlineStr">
        <is>
          <t>HcP/MSE3</t>
        </is>
      </c>
      <c r="C82" t="inlineStr">
        <is>
          <t>HcP-TWI-2023-10-479</t>
        </is>
      </c>
      <c r="D82" t="inlineStr">
        <is>
          <t>Acceptance standard for impression on element</t>
        </is>
      </c>
      <c r="E82" t="inlineStr">
        <is>
          <t>Pham Nguyen Thanh Tai (HcP/MFE3.12)</t>
        </is>
      </c>
      <c r="F82" t="inlineStr">
        <is>
          <t>FL</t>
        </is>
      </c>
      <c r="G82" t="inlineStr">
        <is>
          <t>Quality</t>
        </is>
      </c>
      <c r="I82" s="60" t="n">
        <v>45208</v>
      </c>
      <c r="J82" s="60" t="n">
        <v>45250</v>
      </c>
      <c r="K82" t="n">
        <v>42</v>
      </c>
      <c r="U82" s="65" t="n"/>
      <c r="V82" s="65" t="n"/>
    </row>
    <row r="83">
      <c r="A83" t="n">
        <v>2023</v>
      </c>
      <c r="B83" t="inlineStr">
        <is>
          <t>HcP/MSE3</t>
        </is>
      </c>
      <c r="C83" t="inlineStr">
        <is>
          <t>HcP-TWI-2023-11-512</t>
        </is>
      </c>
      <c r="D83" t="inlineStr">
        <is>
          <t>Hướng dẫn nhân viên cấp túi VCI và ghi nhận thông tin khi cấp túi vào chuyền sản xuất</t>
        </is>
      </c>
      <c r="E83" t="inlineStr">
        <is>
          <t>Tao Ve Dan (HcP/MFE3.12)</t>
        </is>
      </c>
      <c r="F83" t="inlineStr">
        <is>
          <t>FL</t>
        </is>
      </c>
      <c r="G83" t="inlineStr">
        <is>
          <t>Quality</t>
        </is>
      </c>
      <c r="H83" t="inlineStr">
        <is>
          <t>VCI traceability project from LOG</t>
        </is>
      </c>
      <c r="I83" s="60" t="n">
        <v>45231</v>
      </c>
      <c r="J83" s="60" t="n">
        <v>45322</v>
      </c>
      <c r="K83" t="n">
        <v>91</v>
      </c>
      <c r="V83" s="65" t="n"/>
      <c r="W83" s="65" t="n"/>
      <c r="X83" s="65" t="n"/>
    </row>
    <row r="84">
      <c r="A84" t="n">
        <v>2023</v>
      </c>
      <c r="B84" t="inlineStr">
        <is>
          <t>HcP/MSE3</t>
        </is>
      </c>
      <c r="C84" t="inlineStr">
        <is>
          <t>HcP-TWI-2023-11-522</t>
        </is>
      </c>
      <c r="D84" t="inlineStr">
        <is>
          <t>Hướng dẫn nhân viên vận hành kiểm tra tình trạng của Top-Jig tại Rail AOI</t>
        </is>
      </c>
      <c r="E84" t="inlineStr">
        <is>
          <t>Bui Chau Ngoc (HcP/MFE3.11)</t>
        </is>
      </c>
      <c r="F84" t="inlineStr">
        <is>
          <t>AOI</t>
        </is>
      </c>
      <c r="G84" t="inlineStr">
        <is>
          <t>Quality</t>
        </is>
      </c>
      <c r="H84" t="inlineStr">
        <is>
          <t>Scratch on head element</t>
        </is>
      </c>
      <c r="I84" s="60" t="n">
        <v>45243</v>
      </c>
      <c r="J84" s="60" t="n">
        <v>45351</v>
      </c>
      <c r="K84" t="n">
        <v>108</v>
      </c>
      <c r="V84" s="65" t="n"/>
      <c r="W84" s="65" t="n"/>
      <c r="X84" s="65" t="n"/>
      <c r="Y84" s="65" t="n"/>
    </row>
    <row r="85">
      <c r="A85" t="n">
        <v>2023</v>
      </c>
      <c r="B85" t="inlineStr">
        <is>
          <t>HcP/MSE3</t>
        </is>
      </c>
      <c r="C85" t="inlineStr">
        <is>
          <t>HcP-TWI-2023-11-570</t>
        </is>
      </c>
      <c r="D85" t="inlineStr">
        <is>
          <t>Hướng dẫn sử dụng phần mềm ProCon shopfloor board</t>
        </is>
      </c>
      <c r="E85" t="inlineStr">
        <is>
          <t>Vo Minh Thanh (HcP/MFE3.2)</t>
        </is>
      </c>
      <c r="F85" t="inlineStr">
        <is>
          <t>LE</t>
        </is>
      </c>
      <c r="H85" t="inlineStr">
        <is>
          <t>BPS</t>
        </is>
      </c>
      <c r="I85" s="60" t="n">
        <v>45265</v>
      </c>
      <c r="J85" s="60" t="n">
        <v>45443</v>
      </c>
      <c r="K85" t="n">
        <v>178</v>
      </c>
      <c r="W85" s="65" t="n"/>
      <c r="X85" s="65" t="n"/>
      <c r="Y85" s="65" t="n"/>
      <c r="Z85" s="65" t="n"/>
      <c r="AA85" s="65" t="n"/>
      <c r="AB85" s="65" t="n"/>
    </row>
    <row r="86">
      <c r="A86" t="n">
        <v>2023</v>
      </c>
      <c r="B86" t="inlineStr">
        <is>
          <t>HcP/MSE3</t>
        </is>
      </c>
      <c r="C86" t="inlineStr">
        <is>
          <t>HcP-TWI-2023-09-450</t>
        </is>
      </c>
      <c r="D86" t="inlineStr">
        <is>
          <t>Hướng dẫn xử lý những vấn đề sau khi nâng cấp chương trình BLT</t>
        </is>
      </c>
      <c r="E86" t="inlineStr">
        <is>
          <t>Le Minh Nhat (HcP/MFE3.11)</t>
        </is>
      </c>
      <c r="F86" t="inlineStr">
        <is>
          <t>AOI</t>
        </is>
      </c>
      <c r="G86" t="inlineStr">
        <is>
          <t>OEE</t>
        </is>
      </c>
      <c r="H86" t="inlineStr">
        <is>
          <t>troubleshooting to reduce loss time</t>
        </is>
      </c>
      <c r="I86" s="60" t="n">
        <v>45195</v>
      </c>
      <c r="J86" s="60" t="n">
        <v>45260</v>
      </c>
      <c r="K86" t="n">
        <v>65</v>
      </c>
      <c r="T86" s="65" t="n"/>
      <c r="U86" s="65" t="n"/>
      <c r="V86" s="65" t="n"/>
    </row>
    <row r="87">
      <c r="A87" t="n">
        <v>2023</v>
      </c>
      <c r="B87" t="inlineStr">
        <is>
          <t>HcP/MSE3</t>
        </is>
      </c>
      <c r="C87" t="inlineStr">
        <is>
          <t>HcP-TWI-2023-08-413</t>
        </is>
      </c>
      <c r="D87" t="inlineStr">
        <is>
          <t>Tăng tần xuất làm Daily check máy Eddy Current AL11</t>
        </is>
      </c>
      <c r="E87" t="inlineStr">
        <is>
          <t>Bui Chau Ngoc (HcP/MFE3.11)</t>
        </is>
      </c>
      <c r="F87" t="inlineStr">
        <is>
          <t>AOI</t>
        </is>
      </c>
      <c r="G87" t="inlineStr">
        <is>
          <t>Quality</t>
        </is>
      </c>
      <c r="H87" t="inlineStr">
        <is>
          <t>Fail DC EC</t>
        </is>
      </c>
      <c r="I87" s="60" t="n">
        <v>45174</v>
      </c>
      <c r="J87" s="60" t="n">
        <v>45230</v>
      </c>
      <c r="K87" t="n">
        <v>56</v>
      </c>
      <c r="T87" s="65" t="n"/>
      <c r="U87" s="65" t="n"/>
    </row>
    <row r="88">
      <c r="A88" t="n">
        <v>2023</v>
      </c>
      <c r="B88" t="inlineStr">
        <is>
          <t>HcP/MSE3</t>
        </is>
      </c>
      <c r="C88" t="inlineStr">
        <is>
          <t>HcP-TWI-2023-08-399</t>
        </is>
      </c>
      <c r="D88" t="inlineStr">
        <is>
          <t>Xử lý nhanh lỗi chương trình (T24) camera AOI-13 bằng nút Log Off</t>
        </is>
      </c>
      <c r="E88" t="inlineStr">
        <is>
          <t>Do Quoc Vinh (HcP/MFE3.11)</t>
        </is>
      </c>
      <c r="F88" t="inlineStr">
        <is>
          <t>AOI</t>
        </is>
      </c>
      <c r="G88" t="inlineStr">
        <is>
          <t>SMC</t>
        </is>
      </c>
      <c r="H88" t="inlineStr">
        <is>
          <t>Imprvove OEE of AL-13</t>
        </is>
      </c>
      <c r="I88" s="60" t="n">
        <v>45173</v>
      </c>
      <c r="J88" s="60" t="n">
        <v>45236</v>
      </c>
      <c r="K88" t="n">
        <v>63</v>
      </c>
      <c r="T88" s="65" t="n"/>
      <c r="U88" s="65" t="n"/>
      <c r="V88" s="65" t="n"/>
    </row>
    <row r="89">
      <c r="A89" t="n">
        <v>2023</v>
      </c>
      <c r="B89" t="inlineStr">
        <is>
          <t>HcP/MSE3</t>
        </is>
      </c>
      <c r="C89" t="inlineStr">
        <is>
          <t>HcP-TWI-2023-06-294</t>
        </is>
      </c>
      <c r="D89" t="inlineStr">
        <is>
          <t>Hướng dẫn nhân viên vận hành kiểm tra tình trạng của Top-Jig tại Rail AOI</t>
        </is>
      </c>
      <c r="E89" t="inlineStr">
        <is>
          <t>Bui Chau Ngoc (HcP/MFE3.11)</t>
        </is>
      </c>
      <c r="F89" t="inlineStr">
        <is>
          <t>AOI</t>
        </is>
      </c>
      <c r="G89" t="inlineStr">
        <is>
          <t>Quality</t>
        </is>
      </c>
      <c r="H89" t="inlineStr">
        <is>
          <t>Scratch on head element</t>
        </is>
      </c>
      <c r="I89" s="60" t="n">
        <v>45107</v>
      </c>
      <c r="J89" s="60" t="n">
        <v>45229</v>
      </c>
      <c r="K89" t="n">
        <v>122</v>
      </c>
      <c r="Q89" s="65" t="n"/>
      <c r="R89" s="65" t="n"/>
      <c r="S89" s="65" t="n"/>
      <c r="T89" s="65" t="n"/>
      <c r="U89" s="65" t="n"/>
    </row>
    <row r="90">
      <c r="A90" t="n">
        <v>2023</v>
      </c>
      <c r="B90" t="inlineStr">
        <is>
          <t>HcP/MSE3</t>
        </is>
      </c>
      <c r="C90" t="inlineStr">
        <is>
          <t>HcP-TWI-2023-11-531</t>
        </is>
      </c>
      <c r="D90" t="inlineStr">
        <is>
          <t xml:space="preserve">Hướng dẫn đóng gọi lại từ CBS sang KLT cho belt 100 EFE to 100 U4S </t>
        </is>
      </c>
      <c r="E90" t="inlineStr">
        <is>
          <t>Pham Nguyen Thanh Tai (HcP/MFE3.12)</t>
        </is>
      </c>
      <c r="F90" t="inlineStr">
        <is>
          <t>FL</t>
        </is>
      </c>
      <c r="G90" t="inlineStr">
        <is>
          <t>OEE</t>
        </is>
      </c>
      <c r="I90" s="60" t="n">
        <v>45240</v>
      </c>
      <c r="J90" s="60" t="n">
        <v>45260</v>
      </c>
      <c r="K90" t="n">
        <v>20</v>
      </c>
      <c r="V90" s="65" t="n"/>
    </row>
    <row r="91">
      <c r="A91" t="n">
        <v>2023</v>
      </c>
      <c r="B91" t="inlineStr">
        <is>
          <t>HcP/MSE3</t>
        </is>
      </c>
      <c r="C91" t="inlineStr">
        <is>
          <t>HcP-TWI-2023-11-544</t>
        </is>
      </c>
      <c r="D91" t="inlineStr">
        <is>
          <t>Hướng dẫn thao tác chuyển đổi quy cách đóng gói từ CBS sang KLT-901100</t>
        </is>
      </c>
      <c r="E91" t="inlineStr">
        <is>
          <t>Pham Nguyen Thanh Tai (HcP/MFE3.12)</t>
        </is>
      </c>
      <c r="F91" t="inlineStr">
        <is>
          <t>FL</t>
        </is>
      </c>
      <c r="G91" t="inlineStr">
        <is>
          <t>OEE</t>
        </is>
      </c>
      <c r="I91" s="60" t="n">
        <v>45244</v>
      </c>
      <c r="J91" s="60" t="n">
        <v>45245</v>
      </c>
      <c r="K91" t="n">
        <v>1</v>
      </c>
      <c r="V91" s="65" t="n"/>
    </row>
    <row r="92">
      <c r="A92" t="n">
        <v>2023</v>
      </c>
      <c r="B92" t="inlineStr">
        <is>
          <t>HcP/MSE3</t>
        </is>
      </c>
      <c r="C92" t="inlineStr">
        <is>
          <t>HcP-TWI-2023-09-439</t>
        </is>
      </c>
      <c r="D92" t="inlineStr">
        <is>
          <t>Layout visual inspection 200% and visual 2 position (Layout kiểm ngoại quan 200% và kiểm 2 vị trí)</t>
        </is>
      </c>
      <c r="E92" t="inlineStr">
        <is>
          <t>Pham Nguyen Thanh Tai (HcP/MFE3.12)</t>
        </is>
      </c>
      <c r="F92" t="inlineStr">
        <is>
          <t>FL</t>
        </is>
      </c>
      <c r="G92" t="inlineStr">
        <is>
          <t>Quality</t>
        </is>
      </c>
      <c r="I92" s="60" t="n">
        <v>45184</v>
      </c>
      <c r="J92" s="60" t="n">
        <v>45186</v>
      </c>
      <c r="K92" t="n">
        <v>2</v>
      </c>
      <c r="T92" s="65" t="n"/>
    </row>
    <row r="93">
      <c r="A93" t="n">
        <v>2023</v>
      </c>
      <c r="B93" t="inlineStr">
        <is>
          <t>HcP/MSE3</t>
        </is>
      </c>
      <c r="C93" t="inlineStr">
        <is>
          <t>HcP-TWI-2023-08-381</t>
        </is>
      </c>
      <c r="D93" t="inlineStr">
        <is>
          <t>Instruction put belt (with VCI bag) into foam bag at packing assembly line 06</t>
        </is>
      </c>
      <c r="E93" t="inlineStr">
        <is>
          <t>Nguyen Van Ry (HcP/MFE3.12)</t>
        </is>
      </c>
      <c r="F93" t="inlineStr">
        <is>
          <t>FL</t>
        </is>
      </c>
      <c r="G93" t="inlineStr">
        <is>
          <t>8D</t>
        </is>
      </c>
      <c r="H93" t="inlineStr">
        <is>
          <t>8D_23_H003 Oil leakage from VCI bag_ CHAM</t>
        </is>
      </c>
      <c r="I93" s="60" t="n">
        <v>45163</v>
      </c>
      <c r="J93" s="60" t="n">
        <v>45230</v>
      </c>
      <c r="K93" t="n">
        <v>67</v>
      </c>
      <c r="S93" s="65" t="n"/>
      <c r="T93" s="65" t="n"/>
      <c r="U93" s="65" t="n"/>
    </row>
    <row r="94">
      <c r="A94" t="n">
        <v>2023</v>
      </c>
      <c r="B94" t="inlineStr">
        <is>
          <t>HcP/MSE3</t>
        </is>
      </c>
      <c r="C94" t="inlineStr">
        <is>
          <t>HcP-TWI-2023-07-356</t>
        </is>
      </c>
      <c r="D94" t="inlineStr">
        <is>
          <t>Hướng dẫn quy trình Cutting VCI and re-use VCI after cut</t>
        </is>
      </c>
      <c r="E94" t="inlineStr">
        <is>
          <t>Pham Nguyen Thanh Tai (HcP/MFE3.12)</t>
        </is>
      </c>
      <c r="F94" t="inlineStr">
        <is>
          <t>FL</t>
        </is>
      </c>
      <c r="G94" t="inlineStr">
        <is>
          <t>S-CIP</t>
        </is>
      </c>
      <c r="I94" s="60" t="n">
        <v>45141</v>
      </c>
      <c r="J94" s="60" t="n">
        <v>45199</v>
      </c>
      <c r="K94" t="n">
        <v>58</v>
      </c>
      <c r="S94" s="65" t="n"/>
      <c r="T94" s="65" t="n"/>
    </row>
    <row r="95">
      <c r="A95" t="n">
        <v>2023</v>
      </c>
      <c r="B95" t="inlineStr">
        <is>
          <t>HcP/MSE3</t>
        </is>
      </c>
      <c r="C95" t="inlineStr">
        <is>
          <t>HcP-TWI-2023-05-234</t>
        </is>
      </c>
      <c r="D95" t="inlineStr">
        <is>
          <t>Process of Build belt test laser code for PM/CO/Training</t>
        </is>
      </c>
      <c r="E95" t="inlineStr">
        <is>
          <t>Pham Nguyen Thanh Tai (HcP/MFE3.12)</t>
        </is>
      </c>
      <c r="F95" t="inlineStr">
        <is>
          <t>FL</t>
        </is>
      </c>
      <c r="G95" t="inlineStr">
        <is>
          <t>Quality</t>
        </is>
      </c>
      <c r="I95" s="60" t="n">
        <v>45113</v>
      </c>
      <c r="J95" s="60" t="n">
        <v>45230</v>
      </c>
      <c r="K95" t="n">
        <v>117</v>
      </c>
      <c r="R95" s="65" t="n"/>
      <c r="S95" s="65" t="n"/>
      <c r="T95" s="65" t="n"/>
      <c r="U95" s="65" t="n"/>
    </row>
    <row r="96">
      <c r="A96" t="n">
        <v>2023</v>
      </c>
      <c r="B96" t="inlineStr">
        <is>
          <t>HcP/MSE3</t>
        </is>
      </c>
      <c r="C96" t="inlineStr">
        <is>
          <t>HcP-TWI-2023-07-338</t>
        </is>
      </c>
      <c r="D96" t="inlineStr">
        <is>
          <t>Hướng dẫn hành động cho tỉ lệ scrap tại saddle surface vượt quá control limit element 28-10</t>
        </is>
      </c>
      <c r="E96" t="inlineStr">
        <is>
          <t>Phan Van Phuc (HcP/MFE3.2)</t>
        </is>
      </c>
      <c r="F96" t="inlineStr">
        <is>
          <t>LE</t>
        </is>
      </c>
      <c r="G96" t="inlineStr">
        <is>
          <t>Quality</t>
        </is>
      </c>
      <c r="I96" s="60" t="n">
        <v>45127</v>
      </c>
      <c r="J96" s="60" t="n">
        <v>45190</v>
      </c>
      <c r="K96" t="n">
        <v>63</v>
      </c>
      <c r="R96" s="65" t="n"/>
      <c r="S96" s="65" t="n"/>
      <c r="T96" s="65" t="n"/>
    </row>
    <row r="97">
      <c r="A97" t="n">
        <v>2023</v>
      </c>
      <c r="B97" t="inlineStr">
        <is>
          <t>HcP/MSE3</t>
        </is>
      </c>
      <c r="C97" t="inlineStr">
        <is>
          <t>HcP-TWI-2023-08-358</t>
        </is>
      </c>
      <c r="D97" t="inlineStr">
        <is>
          <t>TWI to instruct CMC apply for MSE1</t>
        </is>
      </c>
      <c r="E97" t="inlineStr">
        <is>
          <t>Phan Van Phuc (HcP/MFE3.2)</t>
        </is>
      </c>
      <c r="F97" t="inlineStr">
        <is>
          <t>LE</t>
        </is>
      </c>
      <c r="G97" t="inlineStr">
        <is>
          <t>S-CIP</t>
        </is>
      </c>
      <c r="I97" s="60" t="n">
        <v>45140</v>
      </c>
      <c r="J97" s="60" t="n">
        <v>45199</v>
      </c>
      <c r="K97" t="n">
        <v>59</v>
      </c>
      <c r="S97" s="65" t="n"/>
      <c r="T97" s="65" t="n"/>
    </row>
    <row r="98">
      <c r="A98" t="n">
        <v>2023</v>
      </c>
      <c r="B98" t="inlineStr">
        <is>
          <t>HcP/MSE3</t>
        </is>
      </c>
      <c r="C98" t="inlineStr">
        <is>
          <t>HcP-TWI-2023-10-493</t>
        </is>
      </c>
      <c r="D98" t="inlineStr">
        <is>
          <t>Hướng dẫn nhân viên chạy lần 2 và làm trống chuyền trên AL06</t>
        </is>
      </c>
      <c r="E98" t="inlineStr">
        <is>
          <t>Nguyen Van Hoa (HcP/MFE3.11)</t>
        </is>
      </c>
      <c r="F98" t="inlineStr">
        <is>
          <t>AOI</t>
        </is>
      </c>
      <c r="G98" t="inlineStr">
        <is>
          <t>S-CIP</t>
        </is>
      </c>
      <c r="I98" s="60" t="n">
        <v>45219</v>
      </c>
      <c r="J98" s="60" t="n">
        <v>45260</v>
      </c>
      <c r="K98" t="n">
        <v>41</v>
      </c>
      <c r="U98" s="65" t="n"/>
      <c r="V98" s="65" t="n"/>
    </row>
    <row r="99">
      <c r="A99" t="n">
        <v>2023</v>
      </c>
      <c r="B99" t="inlineStr">
        <is>
          <t>HcP/MSE3</t>
        </is>
      </c>
      <c r="C99" t="inlineStr">
        <is>
          <t>HcP-TWI-2023-07-344</t>
        </is>
      </c>
      <c r="D99" t="inlineStr">
        <is>
          <t>Hướng dẫn nhân viên cấp túi VCI và ghi nhận thông tin khi cấp túi vào chuyền sản xuất</t>
        </is>
      </c>
      <c r="E99" t="inlineStr">
        <is>
          <t>Tao Ve Dan (HcP/MFE3.12)</t>
        </is>
      </c>
      <c r="F99" t="inlineStr">
        <is>
          <t>FL</t>
        </is>
      </c>
      <c r="G99" t="inlineStr">
        <is>
          <t>Quality</t>
        </is>
      </c>
      <c r="H99" t="inlineStr">
        <is>
          <t>VCI traceability project from LOG</t>
        </is>
      </c>
      <c r="I99" s="60" t="n">
        <v>45140</v>
      </c>
      <c r="J99" s="60" t="n">
        <v>45232</v>
      </c>
      <c r="K99" t="n">
        <v>92</v>
      </c>
      <c r="S99" s="65" t="n"/>
      <c r="T99" s="65" t="n"/>
      <c r="U99" s="65" t="n"/>
      <c r="V99" s="65" t="n"/>
    </row>
    <row r="100">
      <c r="A100" t="n">
        <v>2023</v>
      </c>
      <c r="B100" t="inlineStr">
        <is>
          <t>HcP/MSE3</t>
        </is>
      </c>
      <c r="C100" t="inlineStr">
        <is>
          <t>HcP-TWI-2023-10-499</t>
        </is>
      </c>
      <c r="D100" t="inlineStr">
        <is>
          <t>Hướng dẫn nhân viên đổi mix và kiểm tra hàng ngày cho AOI trên line AL06.</t>
        </is>
      </c>
      <c r="E100" t="inlineStr">
        <is>
          <t>Nguyen Van Hoa (HcP/MFE3.11)</t>
        </is>
      </c>
      <c r="F100" t="inlineStr">
        <is>
          <t>AOI</t>
        </is>
      </c>
      <c r="G100" t="inlineStr">
        <is>
          <t>S-CIP</t>
        </is>
      </c>
      <c r="I100" s="60" t="n">
        <v>45223</v>
      </c>
      <c r="J100" s="60" t="n">
        <v>45226</v>
      </c>
      <c r="K100" t="n">
        <v>3</v>
      </c>
      <c r="U100" s="65" t="n"/>
    </row>
    <row r="101">
      <c r="A101" t="n">
        <v>2023</v>
      </c>
      <c r="B101" t="inlineStr">
        <is>
          <t>HcP/MSE3</t>
        </is>
      </c>
      <c r="C101" t="inlineStr">
        <is>
          <t>HcP-TWI-2023-08-414</t>
        </is>
      </c>
      <c r="D101" t="inlineStr">
        <is>
          <t>Hướng Dẫn Tăng Cường 01 Nhân Viên Ghi Nhận Chỉ Số Trọng Lượng Tại AL 12</t>
        </is>
      </c>
      <c r="E101" t="inlineStr">
        <is>
          <t>Vo Thien Tam (HcP/MFE3.12)</t>
        </is>
      </c>
      <c r="F101" t="inlineStr">
        <is>
          <t>FL</t>
        </is>
      </c>
      <c r="G101" t="inlineStr">
        <is>
          <t>Quality</t>
        </is>
      </c>
      <c r="I101" s="60" t="n">
        <v>45168</v>
      </c>
      <c r="J101" s="60" t="n">
        <v>45177</v>
      </c>
      <c r="K101" t="n">
        <v>9</v>
      </c>
      <c r="S101" s="65" t="n"/>
      <c r="T101" s="65" t="n"/>
    </row>
    <row r="102">
      <c r="A102" t="n">
        <v>2023</v>
      </c>
      <c r="B102" t="inlineStr">
        <is>
          <t>HcP/MSE3</t>
        </is>
      </c>
      <c r="C102" t="inlineStr">
        <is>
          <t>HcP-TWI-2023-06-295</t>
        </is>
      </c>
      <c r="D102" t="inlineStr">
        <is>
          <t>Hướng dẫn nhân viên vận hành AOI vệ sinh khu vực băng tải trả element tại máy RNA – Line New Generation</t>
        </is>
      </c>
      <c r="E102" t="inlineStr">
        <is>
          <t>Bui Chau Ngoc (HcP/MFE3.11)</t>
        </is>
      </c>
      <c r="F102" t="inlineStr">
        <is>
          <t>AOI</t>
        </is>
      </c>
      <c r="G102" t="inlineStr">
        <is>
          <t>Quality</t>
        </is>
      </c>
      <c r="H102" t="inlineStr">
        <is>
          <t>Contamination on element</t>
        </is>
      </c>
      <c r="I102" s="60" t="n">
        <v>45107</v>
      </c>
      <c r="J102" s="60" t="n">
        <v>45199</v>
      </c>
      <c r="K102" t="n">
        <v>92</v>
      </c>
      <c r="Q102" s="65" t="n"/>
      <c r="R102" s="65" t="n"/>
      <c r="S102" s="65" t="n"/>
      <c r="T102" s="65" t="n"/>
    </row>
    <row r="103">
      <c r="A103" t="n">
        <v>2023</v>
      </c>
      <c r="B103" t="inlineStr">
        <is>
          <t>HcP/MSE3</t>
        </is>
      </c>
      <c r="C103" t="inlineStr">
        <is>
          <t>HcP-TWI-2023-06-297</t>
        </is>
      </c>
      <c r="D103" t="inlineStr">
        <is>
          <t>Sử dụng thử nghiệm camera AI để phát hiện bất thường trong quá trình lắp ráp sản phẩm ở vị trí Final line 11</t>
        </is>
      </c>
      <c r="E103" t="inlineStr">
        <is>
          <t>Trinh Phu Hien (HcP/MFE3.12)</t>
        </is>
      </c>
      <c r="F103" t="inlineStr">
        <is>
          <t>FL</t>
        </is>
      </c>
      <c r="G103" t="inlineStr">
        <is>
          <t>Quality</t>
        </is>
      </c>
      <c r="H103" t="inlineStr">
        <is>
          <t>Trial AI camera</t>
        </is>
      </c>
      <c r="I103" s="60" t="n">
        <v>45108</v>
      </c>
      <c r="J103" s="60" t="n">
        <v>45199</v>
      </c>
      <c r="K103" t="n">
        <v>91</v>
      </c>
      <c r="R103" s="65" t="n"/>
      <c r="S103" s="65" t="n"/>
      <c r="T103" s="65" t="n"/>
    </row>
    <row r="104">
      <c r="A104" t="n">
        <v>2023</v>
      </c>
      <c r="B104" t="inlineStr">
        <is>
          <t>HcP/MSE3</t>
        </is>
      </c>
      <c r="C104" t="inlineStr">
        <is>
          <t>HcP-TWI-2023-09-453</t>
        </is>
      </c>
      <c r="D104" t="inlineStr">
        <is>
          <t>Daily Check và kiểm tra điểm ZERO của máy Eddy Current</t>
        </is>
      </c>
      <c r="E104" t="inlineStr">
        <is>
          <t>Nguyen Van Hoa (HcP/MFE3.11)</t>
        </is>
      </c>
      <c r="F104" t="inlineStr">
        <is>
          <t>AOI</t>
        </is>
      </c>
      <c r="G104" t="inlineStr">
        <is>
          <t>Quality</t>
        </is>
      </c>
      <c r="I104" s="60" t="n">
        <v>45198</v>
      </c>
      <c r="J104" s="60" t="n">
        <v>45206</v>
      </c>
      <c r="K104" t="n">
        <v>8</v>
      </c>
      <c r="T104" s="65" t="n"/>
      <c r="U104" s="65" t="n"/>
    </row>
    <row r="105">
      <c r="A105" t="n">
        <v>2023</v>
      </c>
      <c r="B105" t="inlineStr">
        <is>
          <t>HcP/MSE3</t>
        </is>
      </c>
      <c r="C105" t="inlineStr">
        <is>
          <t>HcP-TWI-2023-08-371</t>
        </is>
      </c>
      <c r="D105" t="inlineStr">
        <is>
          <t>Hướng dẫn dịch chuyển khoản hở element tại vị trí Pre</t>
        </is>
      </c>
      <c r="E105" t="inlineStr">
        <is>
          <t>Pham Nguyen Thanh Tai (HcP/MFE3.12)</t>
        </is>
      </c>
      <c r="F105" t="inlineStr">
        <is>
          <t>FL</t>
        </is>
      </c>
      <c r="G105" t="inlineStr">
        <is>
          <t>S-CIP</t>
        </is>
      </c>
      <c r="I105" s="60" t="n">
        <v>45146</v>
      </c>
      <c r="J105" s="60" t="n">
        <v>45169</v>
      </c>
      <c r="K105" t="n">
        <v>23</v>
      </c>
      <c r="S105" s="65" t="n"/>
    </row>
    <row r="106">
      <c r="A106" t="n">
        <v>2023</v>
      </c>
      <c r="B106" t="inlineStr">
        <is>
          <t>HcP/MSE3</t>
        </is>
      </c>
      <c r="C106" t="inlineStr">
        <is>
          <t>HcP-TWI-2023-08-372</t>
        </is>
      </c>
      <c r="D106" t="inlineStr">
        <is>
          <t>kiểm tra tình trạng KLT của 4 góc pallet</t>
        </is>
      </c>
      <c r="E106" t="inlineStr">
        <is>
          <t>Pham Nguyen Thanh Tai (HcP/MFE3.12)</t>
        </is>
      </c>
      <c r="F106" t="inlineStr">
        <is>
          <t>FL</t>
        </is>
      </c>
      <c r="G106" t="inlineStr">
        <is>
          <t>PSS</t>
        </is>
      </c>
      <c r="I106" s="60" t="n">
        <v>45146</v>
      </c>
      <c r="J106" s="60" t="n">
        <v>45199</v>
      </c>
      <c r="K106" t="n">
        <v>53</v>
      </c>
      <c r="S106" s="65" t="n"/>
      <c r="T106" s="65" t="n"/>
    </row>
    <row r="107">
      <c r="A107" t="n">
        <v>2023</v>
      </c>
      <c r="B107" t="inlineStr">
        <is>
          <t>HcP/MSE3</t>
        </is>
      </c>
      <c r="C107" t="inlineStr">
        <is>
          <t>HcP-TWI-2023-09-463</t>
        </is>
      </c>
      <c r="D107" t="inlineStr">
        <is>
          <t>Hướng dẫn kiểm tra mối seal line 16</t>
        </is>
      </c>
      <c r="E107" t="inlineStr">
        <is>
          <t>Trinh Phu Hien (HcP/MFE3.12)</t>
        </is>
      </c>
      <c r="F107" t="inlineStr">
        <is>
          <t>FL</t>
        </is>
      </c>
      <c r="G107" t="inlineStr">
        <is>
          <t>Quality</t>
        </is>
      </c>
      <c r="H107" t="inlineStr">
        <is>
          <t>Containment action for sealing issue</t>
        </is>
      </c>
      <c r="I107" s="60" t="n">
        <v>45197</v>
      </c>
      <c r="J107" s="60" t="n">
        <v>45204</v>
      </c>
      <c r="K107" t="n">
        <v>7</v>
      </c>
      <c r="T107" s="65" t="n"/>
      <c r="U107" s="65" t="n"/>
    </row>
    <row r="108">
      <c r="A108" t="n">
        <v>2023</v>
      </c>
      <c r="B108" t="inlineStr">
        <is>
          <t>HcP/MSE3</t>
        </is>
      </c>
      <c r="C108" t="inlineStr">
        <is>
          <t>HcP-TWI-2023-08-412</t>
        </is>
      </c>
      <c r="D108" t="inlineStr">
        <is>
          <t>Thưc hiện đai 4 dây cho thùng thành phẩm với KLT xanh lá</t>
        </is>
      </c>
      <c r="E108" t="inlineStr">
        <is>
          <t>Tao Ve Dan (HcP/MFE3.12)</t>
        </is>
      </c>
      <c r="F108" t="inlineStr">
        <is>
          <t>FL</t>
        </is>
      </c>
      <c r="G108" t="inlineStr">
        <is>
          <t>Quality</t>
        </is>
      </c>
      <c r="H108" t="inlineStr">
        <is>
          <t>New KLT release</t>
        </is>
      </c>
      <c r="I108" s="60" t="n">
        <v>45166</v>
      </c>
      <c r="J108" s="60" t="n">
        <v>45258</v>
      </c>
      <c r="K108" t="n">
        <v>92</v>
      </c>
      <c r="S108" s="65" t="n"/>
      <c r="T108" s="65" t="n"/>
      <c r="U108" s="65" t="n"/>
      <c r="V108" s="65" t="n"/>
    </row>
    <row r="109">
      <c r="A109" t="n">
        <v>2023</v>
      </c>
      <c r="B109" t="inlineStr">
        <is>
          <t>HcP/MSE3</t>
        </is>
      </c>
      <c r="C109" t="inlineStr">
        <is>
          <t>HcP-TWI-2023-07-336</t>
        </is>
      </c>
      <c r="D109" t="inlineStr">
        <is>
          <t>Hướng dẫn nhân viên thực hiện đổi loopset charge AL06</t>
        </is>
      </c>
      <c r="E109" t="inlineStr">
        <is>
          <t>Tao Ve Dan (HcP/MFE3.12)</t>
        </is>
      </c>
      <c r="F109" t="inlineStr">
        <is>
          <t>FL</t>
        </is>
      </c>
      <c r="G109" t="inlineStr">
        <is>
          <t>S-CIP</t>
        </is>
      </c>
      <c r="H109" t="inlineStr">
        <is>
          <t>BLI - cycle 2_2023</t>
        </is>
      </c>
      <c r="I109" s="60" t="n">
        <v>45127</v>
      </c>
      <c r="J109" s="60" t="n">
        <v>45199</v>
      </c>
      <c r="K109" t="n">
        <v>72</v>
      </c>
      <c r="R109" s="65" t="n"/>
      <c r="S109" s="65" t="n"/>
      <c r="T109" s="65" t="n"/>
    </row>
    <row r="110">
      <c r="A110" t="n">
        <v>2023</v>
      </c>
      <c r="B110" t="inlineStr">
        <is>
          <t>HcP/MSE3</t>
        </is>
      </c>
      <c r="C110" t="inlineStr">
        <is>
          <t>HcP-TWI-2023-07-317</t>
        </is>
      </c>
      <c r="D110" t="inlineStr">
        <is>
          <t>Hướng dẫn nhân viên thực hiện công việc khi đổi Mix tại AL06</t>
        </is>
      </c>
      <c r="E110" t="inlineStr">
        <is>
          <t>Tao Ve Dan (HcP/MFE3.12)</t>
        </is>
      </c>
      <c r="F110" t="inlineStr">
        <is>
          <t>FL</t>
        </is>
      </c>
      <c r="G110" t="inlineStr">
        <is>
          <t>S-CIP</t>
        </is>
      </c>
      <c r="H110" t="inlineStr">
        <is>
          <t>BLI - cycle 2_2023</t>
        </is>
      </c>
      <c r="I110" s="60" t="n">
        <v>45112</v>
      </c>
      <c r="J110" s="60" t="n">
        <v>45169</v>
      </c>
      <c r="K110" t="n">
        <v>57</v>
      </c>
      <c r="R110" s="65" t="n"/>
      <c r="S110" s="65" t="n"/>
    </row>
    <row r="111">
      <c r="A111" t="n">
        <v>2023</v>
      </c>
      <c r="B111" t="inlineStr">
        <is>
          <t>HcP/MSE3</t>
        </is>
      </c>
      <c r="C111" t="inlineStr">
        <is>
          <t>HcP-TWI-2023-08-385</t>
        </is>
      </c>
      <c r="D111" t="inlineStr">
        <is>
          <t>Huong dan nhan vien AOI dieu chinh khi Flip Station &amp; clean rail _ T28 - AL13</t>
        </is>
      </c>
      <c r="E111" t="inlineStr">
        <is>
          <t>Bui Chau Ngoc (HcP/MFE3.11)</t>
        </is>
      </c>
      <c r="F111" t="inlineStr">
        <is>
          <t>AOI</t>
        </is>
      </c>
      <c r="G111" t="inlineStr">
        <is>
          <t>SMC</t>
        </is>
      </c>
      <c r="H111" t="inlineStr">
        <is>
          <t>SMC AL13</t>
        </is>
      </c>
      <c r="I111" s="60" t="n">
        <v>45159</v>
      </c>
      <c r="J111" s="60" t="n">
        <v>45291</v>
      </c>
      <c r="K111" t="n">
        <v>132</v>
      </c>
      <c r="S111" s="65" t="n"/>
      <c r="T111" s="65" t="n"/>
      <c r="U111" s="65" t="n"/>
      <c r="V111" s="65" t="n"/>
      <c r="W111" s="65" t="n"/>
    </row>
    <row r="112">
      <c r="A112" t="n">
        <v>2023</v>
      </c>
      <c r="B112" t="inlineStr">
        <is>
          <t>HcP/MSE3</t>
        </is>
      </c>
      <c r="C112" t="inlineStr">
        <is>
          <t>HcP-TWI-2023-06-279</t>
        </is>
      </c>
      <c r="D112" t="inlineStr">
        <is>
          <t>Lưu ý kiểm tra máy RNA khi làm trống element tránh gây ra Mixing Up</t>
        </is>
      </c>
      <c r="E112" t="inlineStr">
        <is>
          <t>Le Minh Nhat (HcP/MFE3.11)</t>
        </is>
      </c>
      <c r="F112" t="inlineStr">
        <is>
          <t>AOI</t>
        </is>
      </c>
      <c r="G112" t="inlineStr">
        <is>
          <t>NC</t>
        </is>
      </c>
      <c r="H112" t="inlineStr">
        <is>
          <t>containment action of NC</t>
        </is>
      </c>
      <c r="I112" s="60" t="n">
        <v>45094</v>
      </c>
      <c r="J112" s="60" t="n">
        <v>45169</v>
      </c>
      <c r="K112" t="n">
        <v>75</v>
      </c>
      <c r="Q112" s="65" t="n"/>
      <c r="R112" s="65" t="n"/>
      <c r="S112" s="65" t="n"/>
    </row>
    <row r="113">
      <c r="A113" t="n">
        <v>2023</v>
      </c>
      <c r="B113" t="inlineStr">
        <is>
          <t>HcP/MSE3</t>
        </is>
      </c>
      <c r="C113" t="inlineStr">
        <is>
          <t>HcP-TWI-2023-07-337</t>
        </is>
      </c>
      <c r="D113" t="inlineStr">
        <is>
          <t>Temporary work instruction to apply CMC at AOI</t>
        </is>
      </c>
      <c r="E113" t="inlineStr">
        <is>
          <t>Phan Van Phuc (HcP/MFE3.2)</t>
        </is>
      </c>
      <c r="F113" t="inlineStr">
        <is>
          <t>LE</t>
        </is>
      </c>
      <c r="G113" t="inlineStr">
        <is>
          <t>S-CIP</t>
        </is>
      </c>
      <c r="I113" s="60" t="n">
        <v>45138</v>
      </c>
      <c r="J113" s="60" t="n">
        <v>45198</v>
      </c>
      <c r="K113" t="n">
        <v>60</v>
      </c>
      <c r="R113" s="65" t="n"/>
      <c r="S113" s="65" t="n"/>
      <c r="T113" s="65" t="n"/>
    </row>
    <row r="114">
      <c r="A114" t="n">
        <v>2023</v>
      </c>
      <c r="B114" t="inlineStr">
        <is>
          <t>HcP/MSE3</t>
        </is>
      </c>
      <c r="C114" t="inlineStr">
        <is>
          <t>HcP-TWI-2023-06-289</t>
        </is>
      </c>
      <c r="D114" t="inlineStr">
        <is>
          <t>Temporary work instruction to use CMC Dashboard và Daily meeting review CMC for flow line</t>
        </is>
      </c>
      <c r="E114" t="inlineStr">
        <is>
          <t>Phan Van Phuc (HcP/MFE3.2)</t>
        </is>
      </c>
      <c r="F114" t="inlineStr">
        <is>
          <t>LE</t>
        </is>
      </c>
      <c r="G114" t="inlineStr">
        <is>
          <t>S-CIP</t>
        </is>
      </c>
      <c r="I114" s="60" t="n">
        <v>45108</v>
      </c>
      <c r="J114" s="60" t="n">
        <v>45199</v>
      </c>
      <c r="K114" t="n">
        <v>91</v>
      </c>
      <c r="R114" s="65" t="n"/>
      <c r="S114" s="65" t="n"/>
      <c r="T114" s="65" t="n"/>
    </row>
    <row r="115">
      <c r="A115" t="n">
        <v>2023</v>
      </c>
      <c r="B115" t="inlineStr">
        <is>
          <t>HcP/MSE3</t>
        </is>
      </c>
      <c r="C115" t="inlineStr">
        <is>
          <t>HcP-TWI-2023-05-246</t>
        </is>
      </c>
      <c r="D115" t="inlineStr">
        <is>
          <t xml:space="preserve">Temporary instruction to make report &amp; input data with high reject at AOI </t>
        </is>
      </c>
      <c r="E115" t="inlineStr">
        <is>
          <t>Phan Van Phuc (HcP/MFE3.2)</t>
        </is>
      </c>
      <c r="F115" t="inlineStr">
        <is>
          <t>LE</t>
        </is>
      </c>
      <c r="G115" t="inlineStr">
        <is>
          <t>Quality</t>
        </is>
      </c>
      <c r="I115" s="60" t="n">
        <v>45082</v>
      </c>
      <c r="J115" s="60" t="n">
        <v>45138</v>
      </c>
      <c r="K115" t="n">
        <v>56</v>
      </c>
      <c r="Q115" s="65" t="n"/>
      <c r="R115" s="65" t="n"/>
    </row>
    <row r="116">
      <c r="A116" t="n">
        <v>2023</v>
      </c>
      <c r="B116" t="inlineStr">
        <is>
          <t>HcP/MSE3</t>
        </is>
      </c>
      <c r="C116" t="inlineStr">
        <is>
          <t>HcP-TWI-2023-05-197</t>
        </is>
      </c>
      <c r="D116" t="inlineStr">
        <is>
          <t>Instruction to apply CMC at AOIs MSE3</t>
        </is>
      </c>
      <c r="E116" t="inlineStr">
        <is>
          <t>Phan Van Phuc (HcP/MFE3.2)</t>
        </is>
      </c>
      <c r="F116" t="inlineStr">
        <is>
          <t>LE</t>
        </is>
      </c>
      <c r="G116" t="inlineStr">
        <is>
          <t>S-CIP</t>
        </is>
      </c>
      <c r="I116" s="60" t="n">
        <v>45055</v>
      </c>
      <c r="J116" s="60" t="n">
        <v>45138</v>
      </c>
      <c r="K116" t="n">
        <v>83</v>
      </c>
      <c r="P116" s="65" t="n"/>
      <c r="Q116" s="65" t="n"/>
      <c r="R116" s="65" t="n"/>
    </row>
    <row r="117">
      <c r="A117" t="n">
        <v>2023</v>
      </c>
      <c r="B117" t="inlineStr">
        <is>
          <t>HcP/MSE3</t>
        </is>
      </c>
      <c r="C117" t="inlineStr">
        <is>
          <t>HcP-TWI-2023-04-181</t>
        </is>
      </c>
      <c r="D117" t="inlineStr">
        <is>
          <t>kiểm tra tình trạng KLT của 4 góc pallet</t>
        </is>
      </c>
      <c r="E117" t="inlineStr">
        <is>
          <t>Pham Nguyen Thanh Tai (HcP/MFE3.12)</t>
        </is>
      </c>
      <c r="F117" t="inlineStr">
        <is>
          <t>FL</t>
        </is>
      </c>
      <c r="G117" t="inlineStr">
        <is>
          <t>PSS</t>
        </is>
      </c>
      <c r="I117" s="60" t="n">
        <v>45041</v>
      </c>
      <c r="J117" s="60" t="n">
        <v>45138</v>
      </c>
      <c r="K117" t="n">
        <v>97</v>
      </c>
      <c r="O117" s="65" t="n"/>
      <c r="P117" s="65" t="n"/>
      <c r="Q117" s="65" t="n"/>
      <c r="R117" s="65" t="n"/>
    </row>
    <row r="118">
      <c r="A118" t="n">
        <v>2023</v>
      </c>
      <c r="B118" t="inlineStr">
        <is>
          <t>HcP/MSE3</t>
        </is>
      </c>
      <c r="C118" t="inlineStr">
        <is>
          <t>HcP-TWI-2023-05-209</t>
        </is>
      </c>
      <c r="D118" t="inlineStr">
        <is>
          <t>Hướng dẫn dịch chuyển khoản hở element tại vị trí Pre</t>
        </is>
      </c>
      <c r="E118" t="inlineStr">
        <is>
          <t>Pham Nguyen Thanh Tai (HcP/MFE3.12)</t>
        </is>
      </c>
      <c r="F118" t="inlineStr">
        <is>
          <t>FL</t>
        </is>
      </c>
      <c r="G118" t="inlineStr">
        <is>
          <t>S-CIP</t>
        </is>
      </c>
      <c r="I118" s="60" t="n">
        <v>45058</v>
      </c>
      <c r="J118" s="60" t="n">
        <v>45138</v>
      </c>
      <c r="K118" t="n">
        <v>80</v>
      </c>
      <c r="P118" s="65" t="n"/>
      <c r="Q118" s="65" t="n"/>
      <c r="R118" s="65" t="n"/>
    </row>
    <row r="119">
      <c r="A119" t="n">
        <v>2023</v>
      </c>
      <c r="B119" t="inlineStr">
        <is>
          <t>HcP/MSE3</t>
        </is>
      </c>
      <c r="C119" t="inlineStr">
        <is>
          <t>HcP-TWI-2023-04-194</t>
        </is>
      </c>
      <c r="D119" t="inlineStr">
        <is>
          <t>Hướng dẫn quy trình chạy lần 2 – 2nd run tại line AOI truyền thống (6</t>
        </is>
      </c>
      <c r="E119" t="inlineStr">
        <is>
          <t>Le Minh Nhat (HcP/MFE3.11)</t>
        </is>
      </c>
      <c r="F119" t="inlineStr">
        <is>
          <t>AOI</t>
        </is>
      </c>
      <c r="G119" t="inlineStr">
        <is>
          <t>S-CIP</t>
        </is>
      </c>
      <c r="H119" t="inlineStr">
        <is>
          <t>TWI during run BLI</t>
        </is>
      </c>
      <c r="I119" s="60" t="n">
        <v>45048</v>
      </c>
      <c r="J119" s="60" t="n">
        <v>45138</v>
      </c>
      <c r="K119" t="n">
        <v>90</v>
      </c>
      <c r="P119" s="65" t="n"/>
      <c r="Q119" s="65" t="n"/>
      <c r="R119" s="65" t="n"/>
    </row>
    <row r="120">
      <c r="A120" t="n">
        <v>2023</v>
      </c>
      <c r="B120" t="inlineStr">
        <is>
          <t>HcP/MSE3</t>
        </is>
      </c>
      <c r="C120" t="inlineStr">
        <is>
          <t>HcP-TWI-2023-04-190</t>
        </is>
      </c>
      <c r="D120" t="inlineStr">
        <is>
          <t>Hướng dẫn tối ưu hóa quy trình Ramp Up và Ramp Down khi line AOI OG chạy 17 Shift</t>
        </is>
      </c>
      <c r="E120" t="inlineStr">
        <is>
          <t>Le Minh Nhat (HcP/MFE3.11)</t>
        </is>
      </c>
      <c r="F120" t="inlineStr">
        <is>
          <t>AOI</t>
        </is>
      </c>
      <c r="G120" t="inlineStr">
        <is>
          <t>S-CIP</t>
        </is>
      </c>
      <c r="H120" t="inlineStr">
        <is>
          <t>TWI during run BLI</t>
        </is>
      </c>
      <c r="I120" s="60" t="n">
        <v>45044</v>
      </c>
      <c r="J120" s="60" t="n">
        <v>45138</v>
      </c>
      <c r="K120" t="n">
        <v>94</v>
      </c>
      <c r="O120" s="65" t="n"/>
      <c r="P120" s="65" t="n"/>
      <c r="Q120" s="65" t="n"/>
      <c r="R120" s="65" t="n"/>
    </row>
    <row r="121">
      <c r="A121" t="n">
        <v>2023</v>
      </c>
      <c r="B121" t="inlineStr">
        <is>
          <t>HcP/MSE3</t>
        </is>
      </c>
      <c r="C121" t="inlineStr">
        <is>
          <t>HcP-TWI-2023-05-198</t>
        </is>
      </c>
      <c r="D121" t="inlineStr">
        <is>
          <t>Sử dụng thử nghiệm camera AI để phát hiện bất thường trong quá trình lắp ráp sản phẩm ở vị trí Final line 11</t>
        </is>
      </c>
      <c r="E121" t="inlineStr">
        <is>
          <t>Trinh Phu Hien (HcP/MFE3.12)</t>
        </is>
      </c>
      <c r="F121" t="inlineStr">
        <is>
          <t>FL</t>
        </is>
      </c>
      <c r="G121" t="inlineStr">
        <is>
          <t>Quality</t>
        </is>
      </c>
      <c r="H121" t="inlineStr">
        <is>
          <t>Trial AI camera</t>
        </is>
      </c>
      <c r="I121" s="60" t="n">
        <v>45056</v>
      </c>
      <c r="J121" s="60" t="n">
        <v>45143</v>
      </c>
      <c r="K121" t="n">
        <v>87</v>
      </c>
      <c r="P121" s="65" t="n"/>
      <c r="Q121" s="65" t="n"/>
      <c r="R121" s="65" t="n"/>
      <c r="S121" s="65" t="n"/>
    </row>
    <row r="122" hidden="1" s="52">
      <c r="A122" t="n">
        <v>2022</v>
      </c>
      <c r="B122" t="inlineStr">
        <is>
          <t>HcP/MSE3</t>
        </is>
      </c>
      <c r="C122" t="inlineStr">
        <is>
          <t>HcP-TWI-2022-11-579</t>
        </is>
      </c>
      <c r="D122" t="inlineStr">
        <is>
          <t>Inspection loopset at 2B for black stain defect</t>
        </is>
      </c>
      <c r="E122" t="inlineStr">
        <is>
          <t>Nguyen Van Ry (HcP/MFE3.1)</t>
        </is>
      </c>
      <c r="I122" s="59" t="n"/>
      <c r="J122" s="59" t="n"/>
      <c r="K122" t="n">
        <v/>
      </c>
    </row>
    <row r="123">
      <c r="A123" t="n">
        <v>2023</v>
      </c>
      <c r="B123" t="inlineStr">
        <is>
          <t>HcP/MSE3</t>
        </is>
      </c>
      <c r="C123" t="inlineStr">
        <is>
          <t>HcP-TWI-2023-04-167</t>
        </is>
      </c>
      <c r="D123" t="inlineStr">
        <is>
          <t>Hướng dẫn in lại tem tại vị trí packing</t>
        </is>
      </c>
      <c r="E123" t="inlineStr">
        <is>
          <t>Vo Thien Tam (HcP/MFE3.12)</t>
        </is>
      </c>
      <c r="F123" t="inlineStr">
        <is>
          <t>FL</t>
        </is>
      </c>
      <c r="G123" t="inlineStr">
        <is>
          <t>PSS</t>
        </is>
      </c>
      <c r="I123" s="60" t="n">
        <v>45033</v>
      </c>
      <c r="J123" s="60" t="n">
        <v>45138</v>
      </c>
      <c r="K123" t="n">
        <v>105</v>
      </c>
      <c r="O123" s="65" t="n"/>
      <c r="P123" s="65" t="n"/>
      <c r="Q123" s="65" t="n"/>
      <c r="R123" s="65" t="n"/>
    </row>
    <row r="124">
      <c r="A124" t="n">
        <v>2023</v>
      </c>
      <c r="B124" t="inlineStr">
        <is>
          <t>HcP/MSE3</t>
        </is>
      </c>
      <c r="C124" t="inlineStr">
        <is>
          <t>HcP-TWI-2023-01-023</t>
        </is>
      </c>
      <c r="D124" t="inlineStr">
        <is>
          <t>HD chuyển đổi quy cách đóng gói từ KLT sang CBS</t>
        </is>
      </c>
      <c r="E124" t="inlineStr">
        <is>
          <t>Vo Thien Tam (HcP/MFE3.12)</t>
        </is>
      </c>
      <c r="F124" t="inlineStr">
        <is>
          <t>FL</t>
        </is>
      </c>
      <c r="G124" t="inlineStr">
        <is>
          <t>Quality</t>
        </is>
      </c>
      <c r="I124" s="60" t="n">
        <v>44943</v>
      </c>
      <c r="J124" s="60" t="n">
        <v>45120</v>
      </c>
      <c r="K124" t="n">
        <v>177</v>
      </c>
      <c r="L124" s="65" t="n"/>
      <c r="M124" s="65" t="n"/>
      <c r="N124" s="65" t="n"/>
      <c r="O124" s="65" t="n"/>
      <c r="P124" s="65" t="n"/>
      <c r="Q124" s="65" t="n"/>
      <c r="R124" s="65" t="n"/>
    </row>
    <row r="125">
      <c r="A125" t="n">
        <v>2023</v>
      </c>
      <c r="B125" t="inlineStr">
        <is>
          <t>HcP/MSE3</t>
        </is>
      </c>
      <c r="C125" t="inlineStr">
        <is>
          <t>HcP-TWI-2023-06-262</t>
        </is>
      </c>
      <c r="D125" t="inlineStr">
        <is>
          <t>Reaction Plan for Scral belt at Assembly &amp; Scrap Belt during Sorting at</t>
        </is>
      </c>
      <c r="E125" t="inlineStr">
        <is>
          <t>Pham Thanh Hieu (HcP/MFE3.2)</t>
        </is>
      </c>
      <c r="F125" t="inlineStr">
        <is>
          <t>LE</t>
        </is>
      </c>
      <c r="I125" s="60" t="n">
        <v>45086</v>
      </c>
      <c r="J125" s="60" t="n">
        <v>45136</v>
      </c>
      <c r="K125" t="n">
        <v>50</v>
      </c>
      <c r="Q125" s="65" t="n"/>
      <c r="R125" s="65" t="n"/>
    </row>
    <row r="126">
      <c r="A126" t="n">
        <v>2023</v>
      </c>
      <c r="B126" t="inlineStr">
        <is>
          <t>HcP/MSE3</t>
        </is>
      </c>
      <c r="C126" t="inlineStr">
        <is>
          <t>HcP-TWI-2023-06-256</t>
        </is>
      </c>
      <c r="D126" t="inlineStr">
        <is>
          <t>Hướng dẫn kiểm tra điểm ZERO &amp; đường line (checking point) của máy Eddy Current AL11</t>
        </is>
      </c>
      <c r="E126" t="inlineStr">
        <is>
          <t>Bui Chau Ngoc (HcP/MFE3.11)</t>
        </is>
      </c>
      <c r="F126" t="inlineStr">
        <is>
          <t>AOI</t>
        </is>
      </c>
      <c r="G126" t="inlineStr">
        <is>
          <t>Quality</t>
        </is>
      </c>
      <c r="H126" t="inlineStr">
        <is>
          <t>Fail DC EC</t>
        </is>
      </c>
      <c r="I126" s="60" t="n">
        <v>45084</v>
      </c>
      <c r="J126" s="60" t="n">
        <v>45127</v>
      </c>
      <c r="K126" t="n">
        <v>43</v>
      </c>
      <c r="Q126" s="65" t="n"/>
      <c r="R126" s="65" t="n"/>
    </row>
    <row r="127">
      <c r="A127" t="n">
        <v>2023</v>
      </c>
      <c r="B127" t="inlineStr">
        <is>
          <t>HcP/MSE3</t>
        </is>
      </c>
      <c r="C127" t="inlineStr">
        <is>
          <t>HcP-TWI-2023-03-116</t>
        </is>
      </c>
      <c r="D127" t="inlineStr">
        <is>
          <t>Hướng dẫn thực hiện công việc khi AOI có tỉ lệ reject cao</t>
        </is>
      </c>
      <c r="E127" t="inlineStr">
        <is>
          <t>Vang Tien Thang (HcP/MFE3.1)</t>
        </is>
      </c>
      <c r="F127" t="inlineStr">
        <is>
          <t>AOI</t>
        </is>
      </c>
      <c r="G127" t="inlineStr">
        <is>
          <t>S-CIP</t>
        </is>
      </c>
      <c r="I127" s="60" t="n">
        <v>45004</v>
      </c>
      <c r="J127" s="60" t="n">
        <v>45138</v>
      </c>
      <c r="K127" t="n">
        <v>134</v>
      </c>
      <c r="N127" s="65" t="n"/>
      <c r="O127" s="65" t="n"/>
      <c r="P127" s="65" t="n"/>
      <c r="Q127" s="65" t="n"/>
      <c r="R127" s="65" t="n"/>
    </row>
    <row r="128">
      <c r="A128" t="n">
        <v>2023</v>
      </c>
      <c r="B128" t="inlineStr">
        <is>
          <t>HcP/MSE3</t>
        </is>
      </c>
      <c r="C128" t="inlineStr">
        <is>
          <t>HcP-TWI-2023-05-238</t>
        </is>
      </c>
      <c r="D128" t="inlineStr">
        <is>
          <t>Hướng dẫn nhân viên thực hiện đổi loopset charge AL06</t>
        </is>
      </c>
      <c r="E128" t="inlineStr">
        <is>
          <t>Tao Ve Dan (HcP/MFE3.12)</t>
        </is>
      </c>
      <c r="F128" t="inlineStr">
        <is>
          <t>FL</t>
        </is>
      </c>
      <c r="G128" t="inlineStr">
        <is>
          <t>S-CIP</t>
        </is>
      </c>
      <c r="H128" t="inlineStr">
        <is>
          <t>BLI - cycle 2_2023</t>
        </is>
      </c>
      <c r="I128" s="60" t="n">
        <v>45082</v>
      </c>
      <c r="J128" s="60" t="n">
        <v>45174</v>
      </c>
      <c r="K128" t="n">
        <v>92</v>
      </c>
      <c r="Q128" s="65" t="n"/>
      <c r="R128" s="65" t="n"/>
      <c r="S128" s="65" t="n"/>
      <c r="T128" s="65" t="n"/>
    </row>
    <row r="129">
      <c r="A129" t="n">
        <v>2023</v>
      </c>
      <c r="B129" t="inlineStr">
        <is>
          <t>HcP/MSE3</t>
        </is>
      </c>
      <c r="C129" t="inlineStr">
        <is>
          <t>HcP-TWI-2023-07-335</t>
        </is>
      </c>
      <c r="D129" t="inlineStr">
        <is>
          <t>Hướng dẫn sử dụng loopset cho belt 094</t>
        </is>
      </c>
      <c r="E129" t="inlineStr">
        <is>
          <t>Tao Ve Dan (HcP/MFE3.12)</t>
        </is>
      </c>
      <c r="F129" t="inlineStr">
        <is>
          <t>FL</t>
        </is>
      </c>
      <c r="G129" t="inlineStr">
        <is>
          <t>Quality</t>
        </is>
      </c>
      <c r="H129" t="inlineStr">
        <is>
          <t>Request from MSE2</t>
        </is>
      </c>
      <c r="I129" s="60" t="n">
        <v>45126</v>
      </c>
      <c r="J129" s="60" t="n">
        <v>45169</v>
      </c>
      <c r="K129" t="n">
        <v>43</v>
      </c>
      <c r="R129" s="65" t="n"/>
      <c r="S129" s="65" t="n"/>
    </row>
    <row r="130">
      <c r="A130" t="n">
        <v>2023</v>
      </c>
      <c r="B130" t="inlineStr">
        <is>
          <t>HcP/MSE3</t>
        </is>
      </c>
      <c r="C130" t="inlineStr">
        <is>
          <t>HcP-TWI-2023-05-208</t>
        </is>
      </c>
      <c r="D130" t="inlineStr">
        <is>
          <t>Daily Check và kiểm tra điểm ZERO của máy Eddy Current</t>
        </is>
      </c>
      <c r="E130" t="inlineStr">
        <is>
          <t>Le Minh Nhat (HcP/MFE3.11)</t>
        </is>
      </c>
      <c r="F130" t="inlineStr">
        <is>
          <t>AOI</t>
        </is>
      </c>
      <c r="G130" t="inlineStr">
        <is>
          <t>Quality</t>
        </is>
      </c>
      <c r="H130" t="inlineStr">
        <is>
          <t>Short term in 1 month to reduce block belts</t>
        </is>
      </c>
      <c r="I130" s="60" t="n">
        <v>45061</v>
      </c>
      <c r="J130" s="60" t="n">
        <v>45107</v>
      </c>
      <c r="K130" t="n">
        <v>46</v>
      </c>
      <c r="P130" s="65" t="n"/>
      <c r="Q130" s="65" t="n"/>
    </row>
    <row r="131">
      <c r="A131" t="n">
        <v>2023</v>
      </c>
      <c r="B131" t="inlineStr">
        <is>
          <t>HcP/MSE3</t>
        </is>
      </c>
      <c r="C131" t="inlineStr">
        <is>
          <t>HcP-TWI-2023-06-251</t>
        </is>
      </c>
      <c r="D131" t="inlineStr">
        <is>
          <t>Hướng dẫn nhân viên thực hiện công việc khi đổi Mix tại AL06</t>
        </is>
      </c>
      <c r="E131" t="inlineStr">
        <is>
          <t>Tao Ve Dan (HcP/MFE3.12)</t>
        </is>
      </c>
      <c r="F131" t="inlineStr">
        <is>
          <t>FL</t>
        </is>
      </c>
      <c r="G131" t="inlineStr">
        <is>
          <t>PSS</t>
        </is>
      </c>
      <c r="H131" t="inlineStr">
        <is>
          <t>BLI - cycle 2_2023</t>
        </is>
      </c>
      <c r="I131" s="60" t="n">
        <v>45083</v>
      </c>
      <c r="J131" s="60" t="n">
        <v>45107</v>
      </c>
      <c r="K131" t="n">
        <v>24</v>
      </c>
      <c r="Q131" s="65" t="n"/>
    </row>
    <row r="132">
      <c r="A132" t="n">
        <v>2023</v>
      </c>
      <c r="B132" t="inlineStr">
        <is>
          <t>HcP/MSE3</t>
        </is>
      </c>
      <c r="C132" t="inlineStr">
        <is>
          <t>HcP-TWI-2023-03-109</t>
        </is>
      </c>
      <c r="D132" t="inlineStr">
        <is>
          <t>AOI OG vision troubleshooting (station 01 &amp; 05)</t>
        </is>
      </c>
      <c r="E132" t="inlineStr">
        <is>
          <t>Vang Tien Thang (HcP/MFE3.1)</t>
        </is>
      </c>
      <c r="F132" t="inlineStr">
        <is>
          <t>AOI</t>
        </is>
      </c>
      <c r="G132" t="inlineStr">
        <is>
          <t>S-CIP</t>
        </is>
      </c>
      <c r="I132" s="60" t="n">
        <v>45012</v>
      </c>
      <c r="J132" s="60" t="n">
        <v>45107</v>
      </c>
      <c r="K132" t="n">
        <v>95</v>
      </c>
      <c r="N132" s="65" t="n"/>
      <c r="O132" s="65" t="n"/>
      <c r="P132" s="65" t="n"/>
      <c r="Q132" s="65" t="n"/>
    </row>
    <row r="133" hidden="1" s="52">
      <c r="A133" t="n">
        <v>2022</v>
      </c>
      <c r="B133" t="inlineStr">
        <is>
          <t>HcP/MSE3</t>
        </is>
      </c>
      <c r="C133" t="inlineStr">
        <is>
          <t>HcP-TWI-2022-12-623</t>
        </is>
      </c>
      <c r="D133" t="inlineStr">
        <is>
          <t>Hướng dẫn nhân viên lấy element mix 24-9 AVO có nhãn cảnh báo</t>
        </is>
      </c>
      <c r="E133" t="inlineStr">
        <is>
          <t>Tao Ve Dan (HcP/MFE3.1)</t>
        </is>
      </c>
      <c r="I133" s="59" t="n"/>
      <c r="J133" s="59" t="n"/>
      <c r="K133" t="n">
        <v/>
      </c>
    </row>
    <row r="134">
      <c r="A134" t="n">
        <v>2023</v>
      </c>
      <c r="B134" t="inlineStr">
        <is>
          <t>HcP/MSE3</t>
        </is>
      </c>
      <c r="C134" t="inlineStr">
        <is>
          <t>HcP-TWI-2023-04-189</t>
        </is>
      </c>
      <c r="D134" t="inlineStr">
        <is>
          <t>Hướng dẫn cách dùng tool kiểm tra độ lệch rail tại Pre</t>
        </is>
      </c>
      <c r="E134" t="inlineStr">
        <is>
          <t>Pham Nguyen Thanh Tai (HcP/MFE3.12)</t>
        </is>
      </c>
      <c r="F134" t="inlineStr">
        <is>
          <t>FL</t>
        </is>
      </c>
      <c r="G134" t="inlineStr">
        <is>
          <t>S-CIP</t>
        </is>
      </c>
      <c r="I134" s="60" t="n">
        <v>45042</v>
      </c>
      <c r="J134" s="60" t="n">
        <v>45107</v>
      </c>
      <c r="K134" t="n">
        <v>65</v>
      </c>
      <c r="O134" s="65" t="n"/>
      <c r="P134" s="65" t="n"/>
      <c r="Q134" s="65" t="n"/>
    </row>
    <row r="135">
      <c r="A135" t="n">
        <v>2023</v>
      </c>
      <c r="B135" t="inlineStr">
        <is>
          <t>HcP/MSE3</t>
        </is>
      </c>
      <c r="C135" t="inlineStr">
        <is>
          <t>HcP-TWI-2023-03-124</t>
        </is>
      </c>
      <c r="D135" t="inlineStr">
        <is>
          <t>Kế hoạch phản ứng khi element chạm limit của ống element tại Pre</t>
        </is>
      </c>
      <c r="E135" t="inlineStr">
        <is>
          <t>Pham Nguyen Thanh Tai (HcP/MFE3.12)</t>
        </is>
      </c>
      <c r="F135" t="inlineStr">
        <is>
          <t>FL</t>
        </is>
      </c>
      <c r="G135" t="inlineStr">
        <is>
          <t>S-CIP</t>
        </is>
      </c>
      <c r="I135" s="60" t="n">
        <v>45005</v>
      </c>
      <c r="J135" s="60" t="n">
        <v>45077</v>
      </c>
      <c r="K135" t="n">
        <v>72</v>
      </c>
      <c r="N135" s="65" t="n"/>
      <c r="O135" s="65" t="n"/>
      <c r="P135" s="65" t="n"/>
    </row>
    <row r="136">
      <c r="A136" t="n">
        <v>2023</v>
      </c>
      <c r="B136" t="inlineStr">
        <is>
          <t>HcP/MSE3</t>
        </is>
      </c>
      <c r="C136" t="inlineStr">
        <is>
          <t>HcP-TWI-2023-02-055</t>
        </is>
      </c>
      <c r="D136" t="inlineStr">
        <is>
          <t>New Standard for “yellow discoloration” on facet/surface loopset 082 CKD Track 1B (Only apply for all batch of track 1B)</t>
        </is>
      </c>
      <c r="E136" t="inlineStr">
        <is>
          <t>Pham Nguyen Thanh Tai (HcP/MFE3.12)</t>
        </is>
      </c>
      <c r="F136" t="inlineStr">
        <is>
          <t>FL</t>
        </is>
      </c>
      <c r="G136" t="inlineStr">
        <is>
          <t>Quality</t>
        </is>
      </c>
      <c r="I136" s="60" t="n">
        <v>44979</v>
      </c>
      <c r="J136" s="60" t="n">
        <v>45076</v>
      </c>
      <c r="K136" t="n">
        <v>97</v>
      </c>
      <c r="M136" s="65" t="n"/>
      <c r="N136" s="65" t="n"/>
      <c r="O136" s="65" t="n"/>
      <c r="P136" s="65" t="n"/>
    </row>
    <row r="137">
      <c r="A137" t="n">
        <v>2023</v>
      </c>
      <c r="B137" t="inlineStr">
        <is>
          <t>HcP/MSE3</t>
        </is>
      </c>
      <c r="C137" t="inlineStr">
        <is>
          <t>HcP-TWI-2023-03-123</t>
        </is>
      </c>
      <c r="D137" t="inlineStr">
        <is>
          <t xml:space="preserve">Reaction plan for assembly operator when detect element defect with raise asperity </t>
        </is>
      </c>
      <c r="E137" t="inlineStr">
        <is>
          <t>Phan Van Phuc (HcP/MFE3.2)</t>
        </is>
      </c>
      <c r="F137" t="inlineStr">
        <is>
          <t>LE</t>
        </is>
      </c>
      <c r="G137" t="inlineStr">
        <is>
          <t>Quality</t>
        </is>
      </c>
      <c r="I137" s="60" t="n">
        <v>45004</v>
      </c>
      <c r="J137" s="60" t="n">
        <v>45096</v>
      </c>
      <c r="K137" t="n">
        <v>92</v>
      </c>
      <c r="N137" s="65" t="n"/>
      <c r="O137" s="65" t="n"/>
      <c r="P137" s="65" t="n"/>
      <c r="Q137" s="65" t="n"/>
    </row>
    <row r="138">
      <c r="A138" t="n">
        <v>2023</v>
      </c>
      <c r="B138" t="inlineStr">
        <is>
          <t>HcP/MSE3</t>
        </is>
      </c>
      <c r="C138" t="inlineStr">
        <is>
          <t>HcP-TWI-2023-02-058</t>
        </is>
      </c>
      <c r="D138" t="inlineStr">
        <is>
          <t>Cập nhật hướng dẫn reaction khi xảy ra lỗi B05</t>
        </is>
      </c>
      <c r="E138" t="inlineStr">
        <is>
          <t>Le Minh Nhat (HcP/MFE3.11)</t>
        </is>
      </c>
      <c r="F138" t="inlineStr">
        <is>
          <t>AOI</t>
        </is>
      </c>
      <c r="G138" t="inlineStr">
        <is>
          <t>NC</t>
        </is>
      </c>
      <c r="H138" t="inlineStr">
        <is>
          <t>containment action of NC</t>
        </is>
      </c>
      <c r="I138" s="60" t="n">
        <v>44972</v>
      </c>
      <c r="J138" s="60" t="n">
        <v>45061</v>
      </c>
      <c r="K138" t="n">
        <v>89</v>
      </c>
      <c r="M138" s="65" t="n"/>
      <c r="N138" s="65" t="n"/>
      <c r="O138" s="65" t="n"/>
      <c r="P138" s="65" t="n"/>
    </row>
    <row r="139">
      <c r="A139" t="n">
        <v>2023</v>
      </c>
      <c r="B139" t="inlineStr">
        <is>
          <t>HcP/MSE3</t>
        </is>
      </c>
      <c r="C139" t="inlineStr">
        <is>
          <t>HcP-TWI-2023-02-039</t>
        </is>
      </c>
      <c r="D139" t="inlineStr">
        <is>
          <t>Hướng dẫn nhân viên 2C kiểm tra thêm 360 trên belt</t>
        </is>
      </c>
      <c r="E139" t="inlineStr">
        <is>
          <t>Vo Thien Tam (HcP/MFE3.12)</t>
        </is>
      </c>
      <c r="F139" t="inlineStr">
        <is>
          <t>FL</t>
        </is>
      </c>
      <c r="G139" t="inlineStr">
        <is>
          <t>Quality</t>
        </is>
      </c>
      <c r="I139" s="60" t="n">
        <v>44963</v>
      </c>
      <c r="J139" s="60" t="n">
        <v>45139</v>
      </c>
      <c r="K139" t="n">
        <v>176</v>
      </c>
      <c r="M139" s="65" t="n"/>
      <c r="N139" s="65" t="n"/>
      <c r="O139" s="65" t="n"/>
      <c r="P139" s="65" t="n"/>
      <c r="Q139" s="65" t="n"/>
      <c r="R139" s="65" t="n"/>
      <c r="S139" s="65" t="n"/>
    </row>
    <row r="140">
      <c r="A140" t="n">
        <v>2023</v>
      </c>
      <c r="B140" t="inlineStr">
        <is>
          <t>HcP/MSE3</t>
        </is>
      </c>
      <c r="C140" t="inlineStr">
        <is>
          <t>HcP-TWI-2023-03-117</t>
        </is>
      </c>
      <c r="D140" t="inlineStr">
        <is>
          <t>Sử dụng camera AI để phát hiện bất thường trong quá trình lắp ráp sản phẩm ở vị trí Final line 11</t>
        </is>
      </c>
      <c r="E140" t="inlineStr">
        <is>
          <t>Trinh Phu Hien (HcP/MFE3.12)</t>
        </is>
      </c>
      <c r="F140" t="inlineStr">
        <is>
          <t>FL</t>
        </is>
      </c>
      <c r="G140" t="inlineStr">
        <is>
          <t>Quality</t>
        </is>
      </c>
      <c r="H140" t="inlineStr">
        <is>
          <t>Trial AI camera</t>
        </is>
      </c>
      <c r="I140" s="60" t="n">
        <v>45012</v>
      </c>
      <c r="J140" s="60" t="n">
        <v>45043</v>
      </c>
      <c r="K140" t="n">
        <v>31</v>
      </c>
      <c r="N140" s="65" t="n"/>
      <c r="O140" s="65" t="n"/>
    </row>
    <row r="141" hidden="1" s="52">
      <c r="A141" t="n">
        <v>2022</v>
      </c>
      <c r="B141" t="inlineStr">
        <is>
          <t>HcP/MSE3</t>
        </is>
      </c>
      <c r="C141" t="inlineStr">
        <is>
          <t>HcP-TWI-2022-11-585</t>
        </is>
      </c>
      <c r="D141" t="inlineStr">
        <is>
          <t>Hướng dẫn nhân viên vận hành sử dụng cây nam châm hút element tại khu vực AOI process</t>
        </is>
      </c>
      <c r="E141" t="inlineStr">
        <is>
          <t>Bui Chau Ngoc (HcP/MFE3.1)</t>
        </is>
      </c>
      <c r="I141" s="59" t="n"/>
      <c r="J141" s="59" t="n"/>
      <c r="K141" t="n">
        <v/>
      </c>
    </row>
    <row r="142">
      <c r="A142" t="n">
        <v>2023</v>
      </c>
      <c r="B142" t="inlineStr">
        <is>
          <t>HcP/MSE3</t>
        </is>
      </c>
      <c r="C142" t="inlineStr">
        <is>
          <t>HcP-TWI-2023-03-141</t>
        </is>
      </c>
      <c r="D142" t="inlineStr">
        <is>
          <t>Training for operator at AOI process regarding "Containment Action" for project PSS HcP_M_22_048 Metal Contamination on belts</t>
        </is>
      </c>
      <c r="E142" t="inlineStr">
        <is>
          <t>Bui Chau Ngoc (HcP/MFE3.11)</t>
        </is>
      </c>
      <c r="F142" t="inlineStr">
        <is>
          <t>AOI</t>
        </is>
      </c>
      <c r="G142" t="inlineStr">
        <is>
          <t>PSS</t>
        </is>
      </c>
      <c r="H142" t="inlineStr">
        <is>
          <t>Metal Contamination</t>
        </is>
      </c>
      <c r="I142" s="60" t="n">
        <v>45028</v>
      </c>
      <c r="J142" s="60" t="n">
        <v>45046</v>
      </c>
      <c r="K142" t="n">
        <v>18</v>
      </c>
      <c r="O142" s="65" t="n"/>
    </row>
    <row r="143">
      <c r="A143" t="n">
        <v>2023</v>
      </c>
      <c r="B143" t="inlineStr">
        <is>
          <t>HcP/MSE3</t>
        </is>
      </c>
      <c r="C143" t="inlineStr">
        <is>
          <t>HcP-TWI-2023-02-037</t>
        </is>
      </c>
      <c r="D143" t="inlineStr">
        <is>
          <t>Hướng dẫn nhân viên AOI cấp element mix vào AOI assembly Cabin 1</t>
        </is>
      </c>
      <c r="E143" t="inlineStr">
        <is>
          <t>Tao Ve Dan (HcP/MFE3.12)</t>
        </is>
      </c>
      <c r="F143" t="inlineStr">
        <is>
          <t>FL</t>
        </is>
      </c>
      <c r="G143" t="inlineStr">
        <is>
          <t>S-CIP</t>
        </is>
      </c>
      <c r="H143" t="inlineStr">
        <is>
          <t>Optimize supermarket operator</t>
        </is>
      </c>
      <c r="I143" s="60" t="n">
        <v>44963</v>
      </c>
      <c r="J143" s="60" t="n">
        <v>45077</v>
      </c>
      <c r="K143" t="n">
        <v>114</v>
      </c>
      <c r="M143" s="65" t="n"/>
      <c r="N143" s="65" t="n"/>
      <c r="O143" s="65" t="n"/>
      <c r="P143" s="65" t="n"/>
    </row>
    <row r="144">
      <c r="A144" t="n">
        <v>2023</v>
      </c>
      <c r="B144" t="inlineStr">
        <is>
          <t>HcP/MSE3</t>
        </is>
      </c>
      <c r="C144" t="inlineStr">
        <is>
          <t>HcP-TWI-2023-03-128</t>
        </is>
      </c>
      <c r="D144" t="inlineStr">
        <is>
          <t>Daily Check và kiểm tra điểm ZERO của máy Eddy Current</t>
        </is>
      </c>
      <c r="E144" t="inlineStr">
        <is>
          <t>Le Minh Nhat (HcP/MFE3.11)</t>
        </is>
      </c>
      <c r="F144" t="inlineStr">
        <is>
          <t>AOI</t>
        </is>
      </c>
      <c r="G144" t="inlineStr">
        <is>
          <t>Quality</t>
        </is>
      </c>
      <c r="H144" t="inlineStr">
        <is>
          <t>Short term in 1 month to reduce block belts</t>
        </is>
      </c>
      <c r="I144" s="60" t="n">
        <v>45010</v>
      </c>
      <c r="J144" s="60" t="n">
        <v>45045</v>
      </c>
      <c r="K144" t="n">
        <v>35</v>
      </c>
      <c r="N144" s="65" t="n"/>
      <c r="O144" s="65" t="n"/>
    </row>
    <row r="145" hidden="1" s="52">
      <c r="A145" t="n">
        <v>2022</v>
      </c>
      <c r="B145" t="inlineStr">
        <is>
          <t>HcP/MSE3</t>
        </is>
      </c>
      <c r="C145" t="inlineStr">
        <is>
          <t>HcP-TWI-2022-09-476</t>
        </is>
      </c>
      <c r="D145" t="inlineStr">
        <is>
          <t>Hướng dẫn theo dõi dashboard AOI - reject rate</t>
        </is>
      </c>
      <c r="E145" t="inlineStr">
        <is>
          <t>Le Minh Nhat (HcP/MFE3.1)</t>
        </is>
      </c>
      <c r="G145" t="inlineStr">
        <is>
          <t>OEE</t>
        </is>
      </c>
      <c r="H145" t="inlineStr">
        <is>
          <t>trial new dashboard</t>
        </is>
      </c>
      <c r="I145" s="59" t="n"/>
      <c r="J145" s="59" t="n"/>
      <c r="K145" t="n">
        <v/>
      </c>
    </row>
    <row r="146">
      <c r="A146" t="n">
        <v>2023</v>
      </c>
      <c r="B146" t="inlineStr">
        <is>
          <t>HcP/MSE3</t>
        </is>
      </c>
      <c r="C146" t="inlineStr">
        <is>
          <t>HcP-TWI-2023-03-145</t>
        </is>
      </c>
      <c r="D146" t="inlineStr">
        <is>
          <t>Hướng dẫn nhân viên vận hành kiểm tra cảm biến phát hiện đầy line (sensor detect full-line) tại Pre-Assembly</t>
        </is>
      </c>
      <c r="E146" t="inlineStr">
        <is>
          <t>Do Quoc Vinh (HcP/MFE3.11)</t>
        </is>
      </c>
      <c r="F146" t="inlineStr">
        <is>
          <t>AOI</t>
        </is>
      </c>
      <c r="G146" t="inlineStr">
        <is>
          <t>S-CIP</t>
        </is>
      </c>
      <c r="H146" t="inlineStr">
        <is>
          <t>BLI: Reduce mix changeover on NG lines</t>
        </is>
      </c>
      <c r="I146" s="60" t="n">
        <v>45017</v>
      </c>
      <c r="J146" s="60" t="n">
        <v>45048</v>
      </c>
      <c r="K146" t="n">
        <v>31</v>
      </c>
      <c r="O146" s="65" t="n"/>
      <c r="P146" s="65" t="n"/>
    </row>
    <row r="147">
      <c r="A147" t="n">
        <v>2023</v>
      </c>
      <c r="B147" t="inlineStr">
        <is>
          <t>HcP/MSE3</t>
        </is>
      </c>
      <c r="C147" t="inlineStr">
        <is>
          <t>HcP-TWI-2023-03-103</t>
        </is>
      </c>
      <c r="D147" t="inlineStr">
        <is>
          <t>Hướng dẫn cách dùng tool kiểm tra độ lệch rail tại Pre</t>
        </is>
      </c>
      <c r="E147" t="inlineStr">
        <is>
          <t>Pham Nguyen Thanh Tai (HcP/MFE3.12)</t>
        </is>
      </c>
      <c r="F147" t="inlineStr">
        <is>
          <t>FL</t>
        </is>
      </c>
      <c r="G147" t="inlineStr">
        <is>
          <t>S-CIP</t>
        </is>
      </c>
      <c r="I147" s="60" t="n">
        <v>44994</v>
      </c>
      <c r="J147" s="60" t="n">
        <v>45046</v>
      </c>
      <c r="K147" t="n">
        <v>52</v>
      </c>
      <c r="N147" s="65" t="n"/>
      <c r="O147" s="65" t="n"/>
    </row>
    <row r="148">
      <c r="A148" t="n">
        <v>2023</v>
      </c>
      <c r="B148" t="inlineStr">
        <is>
          <t>HcP/MSE3</t>
        </is>
      </c>
      <c r="C148" t="inlineStr">
        <is>
          <t>HcP-TWI-2023-02-032</t>
        </is>
      </c>
      <c r="D148" t="inlineStr">
        <is>
          <t>Handover process of belts scrap between production line and support team</t>
        </is>
      </c>
      <c r="E148" t="inlineStr">
        <is>
          <t>Pham Nguyen Thanh Tai (HcP/MFE3.12)</t>
        </is>
      </c>
      <c r="F148" t="inlineStr">
        <is>
          <t>FL</t>
        </is>
      </c>
      <c r="G148" t="inlineStr">
        <is>
          <t>S-CIP</t>
        </is>
      </c>
      <c r="I148" s="60" t="n">
        <v>44958</v>
      </c>
      <c r="J148" s="60" t="n">
        <v>45016</v>
      </c>
      <c r="K148" t="n">
        <v>58</v>
      </c>
      <c r="M148" s="65" t="n"/>
      <c r="N148" s="65" t="n"/>
    </row>
    <row r="149" hidden="1" s="52">
      <c r="A149" t="n">
        <v>2022</v>
      </c>
      <c r="B149" t="inlineStr">
        <is>
          <t>HcP/MSE3</t>
        </is>
      </c>
      <c r="C149" t="inlineStr">
        <is>
          <t>HcP-TWI-2022-11-567</t>
        </is>
      </c>
      <c r="D149" t="inlineStr">
        <is>
          <t>Cập nhật hướng dẫn Changeover lớn</t>
        </is>
      </c>
      <c r="E149" t="inlineStr">
        <is>
          <t>Le Minh Nhat (HcP/MFE3.1)</t>
        </is>
      </c>
      <c r="G149" t="inlineStr">
        <is>
          <t>S-CIP</t>
        </is>
      </c>
      <c r="I149" s="59" t="n"/>
      <c r="J149" s="59" t="n"/>
      <c r="K149" t="n">
        <v/>
      </c>
    </row>
    <row r="150" hidden="1" s="52">
      <c r="A150" t="n">
        <v>2022</v>
      </c>
      <c r="B150" t="inlineStr">
        <is>
          <t>HcP/MSE3</t>
        </is>
      </c>
      <c r="C150" t="inlineStr">
        <is>
          <t>HcP-TWI-2022-12-627</t>
        </is>
      </c>
      <c r="D150" t="inlineStr">
        <is>
          <t>HD Kiểm Tra Mối Seal</t>
        </is>
      </c>
      <c r="E150" t="inlineStr">
        <is>
          <t>Vo Thien Tam (HcP/MFE3.1)</t>
        </is>
      </c>
      <c r="I150" s="59" t="n"/>
      <c r="J150" s="59" t="n"/>
      <c r="K150" t="n">
        <v/>
      </c>
    </row>
    <row r="151" hidden="1" s="52">
      <c r="A151" t="n">
        <v>2022</v>
      </c>
      <c r="B151" t="inlineStr">
        <is>
          <t>HcP/MSE3</t>
        </is>
      </c>
      <c r="C151" t="inlineStr">
        <is>
          <t>HcP-TWI-2022-12-625</t>
        </is>
      </c>
      <c r="D151" t="inlineStr">
        <is>
          <t>Hướng dẫn nhân viên vận hành kiểm tra cảm biến phát hiện đầy line (sensor detect full-line) tại Pre-Assembly</t>
        </is>
      </c>
      <c r="E151" t="inlineStr">
        <is>
          <t>Do Quoc Vinh (HcP/MFE3.1)</t>
        </is>
      </c>
      <c r="I151" s="59" t="n"/>
      <c r="J151" s="59" t="n"/>
      <c r="K151" t="n">
        <v/>
      </c>
    </row>
    <row r="152">
      <c r="A152" t="n">
        <v>2023</v>
      </c>
      <c r="B152" t="inlineStr">
        <is>
          <t>HcP/MSE3</t>
        </is>
      </c>
      <c r="C152" t="inlineStr">
        <is>
          <t>HcP-TWI-2023-01-005</t>
        </is>
      </c>
      <c r="D152" t="inlineStr">
        <is>
          <t>Cập nhật hướng dẫn Changeover nhỏ OG</t>
        </is>
      </c>
      <c r="E152" t="inlineStr">
        <is>
          <t>Le Minh Nhat (HcP/MFE3.11)</t>
        </is>
      </c>
      <c r="F152" t="inlineStr">
        <is>
          <t>AOI</t>
        </is>
      </c>
      <c r="G152" t="inlineStr">
        <is>
          <t>S-CIP</t>
        </is>
      </c>
      <c r="I152" s="60" t="n">
        <v>44936</v>
      </c>
      <c r="J152" s="60" t="n">
        <v>44994</v>
      </c>
      <c r="K152" t="n">
        <v>58</v>
      </c>
      <c r="L152" s="65" t="n"/>
      <c r="M152" s="65" t="n"/>
      <c r="N152" s="65" t="n"/>
    </row>
    <row r="153">
      <c r="A153" t="n">
        <v>2023</v>
      </c>
      <c r="B153" t="inlineStr">
        <is>
          <t>HcP/MSE3</t>
        </is>
      </c>
      <c r="C153" t="inlineStr">
        <is>
          <t>HcP-TWI-2023-02-065</t>
        </is>
      </c>
      <c r="D153" t="inlineStr">
        <is>
          <t>AOI OG vision troubleshooting</t>
        </is>
      </c>
      <c r="E153" t="inlineStr">
        <is>
          <t>Vang Tien Thang (HcP/MFE3.1)</t>
        </is>
      </c>
      <c r="F153" t="inlineStr">
        <is>
          <t>AOI</t>
        </is>
      </c>
      <c r="G153" t="inlineStr">
        <is>
          <t>S-CIP</t>
        </is>
      </c>
      <c r="I153" s="60" t="n">
        <v>44977</v>
      </c>
      <c r="J153" s="60" t="n">
        <v>45107</v>
      </c>
      <c r="K153" t="n">
        <v>130</v>
      </c>
      <c r="M153" s="65" t="n"/>
      <c r="N153" s="65" t="n"/>
      <c r="O153" s="65" t="n"/>
      <c r="P153" s="65" t="n"/>
      <c r="Q153" s="65" t="n"/>
    </row>
    <row r="154" hidden="1" s="52">
      <c r="A154" t="n">
        <v>2022</v>
      </c>
      <c r="B154" t="inlineStr">
        <is>
          <t>HcP/MSE3</t>
        </is>
      </c>
      <c r="C154" t="inlineStr">
        <is>
          <t>HcP-TWI-2022-11-587</t>
        </is>
      </c>
      <c r="D154" t="inlineStr">
        <is>
          <t>Hướng Dẫn in lại tem tại packing AL13</t>
        </is>
      </c>
      <c r="I154" s="59" t="n"/>
      <c r="J154" s="59" t="n"/>
      <c r="K154" t="n">
        <v/>
      </c>
    </row>
    <row r="155">
      <c r="A155" t="n">
        <v>2023</v>
      </c>
      <c r="B155" t="inlineStr">
        <is>
          <t>HcP/MSE3</t>
        </is>
      </c>
      <c r="C155" t="inlineStr">
        <is>
          <t>HcP-TWI-2023-02-043</t>
        </is>
      </c>
      <c r="D155" t="inlineStr">
        <is>
          <t>Hành động phản ứng khi xy lanh KLT tại packing không nâng lên</t>
        </is>
      </c>
      <c r="E155" t="inlineStr">
        <is>
          <t>Nguyen Van Ry (HcP/MFE3.12)</t>
        </is>
      </c>
      <c r="F155" t="inlineStr">
        <is>
          <t>FL</t>
        </is>
      </c>
      <c r="G155" t="inlineStr">
        <is>
          <t>Quality</t>
        </is>
      </c>
      <c r="H155" t="inlineStr">
        <is>
          <t xml:space="preserve">LPC </t>
        </is>
      </c>
      <c r="I155" s="60" t="n">
        <v>44964</v>
      </c>
      <c r="J155" s="60" t="n">
        <v>44992</v>
      </c>
      <c r="K155" t="n">
        <v>28</v>
      </c>
      <c r="M155" s="65" t="n"/>
      <c r="N155" s="65" t="n"/>
    </row>
    <row r="156" hidden="1" s="52">
      <c r="A156" t="n">
        <v>2022</v>
      </c>
      <c r="B156" t="inlineStr">
        <is>
          <t>HcP/MSE3</t>
        </is>
      </c>
      <c r="C156" t="inlineStr">
        <is>
          <t>HcP-TWI-2022-09-472</t>
        </is>
      </c>
      <c r="D156" t="inlineStr">
        <is>
          <t>HD nhân viên thay bao tay khi vào line team work</t>
        </is>
      </c>
      <c r="E156" t="inlineStr">
        <is>
          <t>Vo Thien Tam (HcP/MFE3.1)</t>
        </is>
      </c>
      <c r="I156" s="59" t="n"/>
      <c r="J156" s="59" t="n"/>
      <c r="K156" t="n">
        <v/>
      </c>
    </row>
    <row r="157">
      <c r="A157" t="n">
        <v>2023</v>
      </c>
      <c r="B157" t="inlineStr">
        <is>
          <t>HcP/MSE3</t>
        </is>
      </c>
      <c r="C157" t="inlineStr">
        <is>
          <t>HcP-TWI-2023-01-008</t>
        </is>
      </c>
      <c r="D157" t="inlineStr">
        <is>
          <t>Daily Check và kiểm tra điểm ZERO của máy Eddy Current</t>
        </is>
      </c>
      <c r="E157" t="inlineStr">
        <is>
          <t>Le Minh Nhat (HcP/MFE3.11)</t>
        </is>
      </c>
      <c r="F157" t="inlineStr">
        <is>
          <t>AOI</t>
        </is>
      </c>
      <c r="G157" t="inlineStr">
        <is>
          <t>Quality</t>
        </is>
      </c>
      <c r="H157" t="inlineStr">
        <is>
          <t>Short term in 1 month to reduce block belts</t>
        </is>
      </c>
      <c r="I157" s="60" t="n">
        <v>44939</v>
      </c>
      <c r="J157" s="60" t="n">
        <v>44970</v>
      </c>
      <c r="K157" t="n">
        <v>31</v>
      </c>
      <c r="L157" s="65" t="n"/>
      <c r="M157" s="65" t="n"/>
    </row>
    <row r="158" hidden="1" s="52">
      <c r="A158" t="n">
        <v>2022</v>
      </c>
      <c r="B158" t="inlineStr">
        <is>
          <t>HcP/MSE3</t>
        </is>
      </c>
      <c r="C158" t="inlineStr">
        <is>
          <t>HcP-TWI-2022-10-525</t>
        </is>
      </c>
      <c r="D158" t="inlineStr">
        <is>
          <t>New Standard for “yellow discoloration” on facet/surface loopset 082 CKD Track 1B (Only apply for all batch of track 1B)</t>
        </is>
      </c>
      <c r="E158" t="inlineStr">
        <is>
          <t>Pham Nguyen Thanh Tai (HcP/MFE3.1)</t>
        </is>
      </c>
      <c r="I158" s="59" t="n"/>
      <c r="J158" s="59" t="n"/>
      <c r="K158" t="n">
        <v/>
      </c>
    </row>
    <row r="159" hidden="1" s="52">
      <c r="A159" t="n">
        <v>2022</v>
      </c>
      <c r="B159" t="inlineStr">
        <is>
          <t>HcP/MSE3</t>
        </is>
      </c>
      <c r="C159" t="inlineStr">
        <is>
          <t>HcP-TWI-2022-11-542</t>
        </is>
      </c>
      <c r="D159" t="inlineStr">
        <is>
          <t>Handover process of belts scrap between production line and support team</t>
        </is>
      </c>
      <c r="E159" t="inlineStr">
        <is>
          <t>Pham Nguyen Thanh Tai (HcP/MFE3.1)</t>
        </is>
      </c>
      <c r="I159" s="59" t="n"/>
      <c r="J159" s="59" t="n"/>
      <c r="K159" t="n">
        <v/>
      </c>
    </row>
    <row r="160" hidden="1" s="52">
      <c r="A160" t="n">
        <v>2022</v>
      </c>
      <c r="B160" t="inlineStr">
        <is>
          <t>HcP/MSE3</t>
        </is>
      </c>
      <c r="C160" t="inlineStr">
        <is>
          <t>HcP-TWI-2022-11-558</t>
        </is>
      </c>
      <c r="D160" t="inlineStr">
        <is>
          <t>Hướng dẫn OP điều chỉnh khí Flip Station &amp; làm sạch sliding rail – trial cho dự án cải thiện OEE AOI – T28 - AL13</t>
        </is>
      </c>
      <c r="E160" t="inlineStr">
        <is>
          <t>Bui Chau Ngoc (HcP/MFE3.1)</t>
        </is>
      </c>
      <c r="I160" s="59" t="n"/>
      <c r="J160" s="59" t="n"/>
      <c r="K160" t="n">
        <v/>
      </c>
    </row>
    <row r="161" hidden="1" s="52">
      <c r="A161" t="n">
        <v>2022</v>
      </c>
      <c r="B161" t="inlineStr">
        <is>
          <t>HcP/MSE3</t>
        </is>
      </c>
      <c r="C161" t="inlineStr">
        <is>
          <t>HcP-TWI-2022-12-637</t>
        </is>
      </c>
      <c r="D161" t="inlineStr">
        <is>
          <t xml:space="preserve"> Check VCI seal at AL12</t>
        </is>
      </c>
      <c r="E161" t="inlineStr">
        <is>
          <t>Nguyen Van Ry (HcP/MFE3.1)</t>
        </is>
      </c>
      <c r="I161" s="59" t="n"/>
      <c r="J161" s="59" t="n"/>
      <c r="K161" t="n">
        <v/>
      </c>
    </row>
    <row r="162" hidden="1" s="52">
      <c r="A162" t="n">
        <v>2022</v>
      </c>
      <c r="B162" t="inlineStr">
        <is>
          <t>HcP/MSE3</t>
        </is>
      </c>
      <c r="C162" t="inlineStr">
        <is>
          <t>HcP-TWI-2022-09-482</t>
        </is>
      </c>
      <c r="D162" t="inlineStr">
        <is>
          <t>Hướng dẫn quy trình vận hành máy RNA để ngăn ngừa lỗi contact corrosion bề mặt flank</t>
        </is>
      </c>
      <c r="E162" t="inlineStr">
        <is>
          <t>Le Minh Nhat (HcP/MFE3.1)</t>
        </is>
      </c>
      <c r="G162" t="inlineStr">
        <is>
          <t>Quality</t>
        </is>
      </c>
      <c r="H162" t="inlineStr">
        <is>
          <t>containment action before install block back system</t>
        </is>
      </c>
      <c r="I162" s="59" t="n"/>
      <c r="J162" s="59" t="n"/>
      <c r="K162" t="n">
        <v/>
      </c>
    </row>
    <row r="163" hidden="1" s="52">
      <c r="A163" t="n">
        <v>2022</v>
      </c>
      <c r="B163" t="inlineStr">
        <is>
          <t>HcP/MSE3</t>
        </is>
      </c>
      <c r="C163" t="inlineStr">
        <is>
          <t>HcP-TWI-2022-11-536</t>
        </is>
      </c>
      <c r="D163" t="inlineStr">
        <is>
          <t>Cập nhật hướng dẫn Changeover nhỏ OG</t>
        </is>
      </c>
      <c r="I163" s="59" t="n"/>
      <c r="J163" s="59" t="n"/>
      <c r="K163" t="n">
        <v/>
      </c>
    </row>
    <row r="164" hidden="1" s="52">
      <c r="A164" t="n">
        <v>2022</v>
      </c>
      <c r="B164" t="inlineStr">
        <is>
          <t>HcP/MSE3</t>
        </is>
      </c>
      <c r="C164" t="inlineStr">
        <is>
          <t>HcP-TWI-2022-10-514</t>
        </is>
      </c>
      <c r="D164" t="inlineStr">
        <is>
          <t>Daily Check và kiểm tra điểm ZERO của máy Eddy Current</t>
        </is>
      </c>
      <c r="E164" t="inlineStr">
        <is>
          <t>Le Minh Nhat (HcP/MFE3.1)</t>
        </is>
      </c>
      <c r="G164" t="inlineStr">
        <is>
          <t>Quality</t>
        </is>
      </c>
      <c r="H164" t="inlineStr">
        <is>
          <t>Short term in 1 month to reduce block belts</t>
        </is>
      </c>
      <c r="I164" s="59" t="n"/>
      <c r="J164" s="59" t="n"/>
      <c r="K164" t="n">
        <v/>
      </c>
    </row>
    <row r="165" hidden="1" s="52">
      <c r="A165" t="n">
        <v>2022</v>
      </c>
      <c r="B165" t="inlineStr">
        <is>
          <t>HcP/MSE3</t>
        </is>
      </c>
      <c r="C165" t="inlineStr">
        <is>
          <t>HcP-TWI-2022-08-423</t>
        </is>
      </c>
      <c r="D165" t="inlineStr">
        <is>
          <t>Kiểm tra khu vực rework belt có dị vật sau công đoạn 2C</t>
        </is>
      </c>
      <c r="E165" t="inlineStr">
        <is>
          <t>Nguyen Van Ry (HcP/MFE3.1)</t>
        </is>
      </c>
      <c r="I165" s="59" t="n"/>
      <c r="J165" s="59" t="n"/>
      <c r="K165" t="n">
        <v/>
      </c>
    </row>
    <row r="166" hidden="1" s="52">
      <c r="A166" t="n">
        <v>2022</v>
      </c>
      <c r="B166" t="inlineStr">
        <is>
          <t>HcP/MSE3</t>
        </is>
      </c>
      <c r="C166" t="inlineStr">
        <is>
          <t>HcP-TWI-2022-09-465</t>
        </is>
      </c>
      <c r="D166" t="inlineStr">
        <is>
          <t>Hướng dẫn nhân viên lấy element mix 24-9 AVO có nhãn cảnh báo</t>
        </is>
      </c>
      <c r="E166" t="inlineStr">
        <is>
          <t>Tao Ve Dan (HcP/MFE3.1)</t>
        </is>
      </c>
      <c r="I166" s="59" t="n"/>
      <c r="J166" s="59" t="n"/>
      <c r="K166" t="n">
        <v/>
      </c>
    </row>
    <row r="167" hidden="1" s="52">
      <c r="A167" t="n">
        <v>2022</v>
      </c>
      <c r="B167" t="inlineStr">
        <is>
          <t>HcP/MSE3</t>
        </is>
      </c>
      <c r="C167" t="inlineStr">
        <is>
          <t>HcP-TWI-2022-06-278</t>
        </is>
      </c>
      <c r="D167" t="inlineStr">
        <is>
          <t xml:space="preserve">HD xử lý khi thùng KLT đã đủ số lượng belt nhưng cylinder không hạ </t>
        </is>
      </c>
      <c r="E167" t="inlineStr">
        <is>
          <t>Vo Thien Tam (HcP/MFE3.1)</t>
        </is>
      </c>
      <c r="I167" s="59" t="n"/>
      <c r="J167" s="59" t="n"/>
      <c r="K167" t="n">
        <v/>
      </c>
    </row>
    <row r="168" hidden="1" s="52">
      <c r="A168" t="n">
        <v>2022</v>
      </c>
      <c r="B168" t="inlineStr">
        <is>
          <t>HcP/MSE3</t>
        </is>
      </c>
      <c r="C168" t="inlineStr">
        <is>
          <t>HcP-TWI-2022-06-291</t>
        </is>
      </c>
      <c r="D168" t="inlineStr">
        <is>
          <t>HD xử lý khi đầy thùng thành phẩm nhưng cylinder không hạ (áp dụng cho  AL6</t>
        </is>
      </c>
      <c r="I168" s="59" t="n"/>
      <c r="J168" s="59" t="n"/>
      <c r="K168" t="n">
        <v/>
      </c>
    </row>
    <row r="169" hidden="1" s="52">
      <c r="A169" t="n">
        <v>2022</v>
      </c>
      <c r="B169" t="inlineStr">
        <is>
          <t>HcP/MSE3</t>
        </is>
      </c>
      <c r="C169" t="inlineStr">
        <is>
          <t>HcP-TWI-2022-06-315</t>
        </is>
      </c>
      <c r="D169" t="inlineStr">
        <is>
          <t>New standard for Brownish/Yellow stain on surface on loopset 082 CKD</t>
        </is>
      </c>
      <c r="E169" t="inlineStr">
        <is>
          <t>Pham Nguyen Thanh Tai (HcP/MFE3.1)</t>
        </is>
      </c>
      <c r="I169" s="59" t="n"/>
      <c r="J169" s="59" t="n"/>
      <c r="K169" t="n">
        <v/>
      </c>
    </row>
    <row r="170" hidden="1" s="52">
      <c r="A170" t="n">
        <v>2022</v>
      </c>
      <c r="B170" t="inlineStr">
        <is>
          <t>HcP/MSE3</t>
        </is>
      </c>
      <c r="C170" t="inlineStr">
        <is>
          <t>HcP-TWI-2022-08-404</t>
        </is>
      </c>
      <c r="D170" t="inlineStr">
        <is>
          <t>Quy trình cấp mix cho AOI Cabin 3 theo yêu cầu</t>
        </is>
      </c>
      <c r="E170" t="inlineStr">
        <is>
          <t>Tao Ve Dan (HcP/MFE3.1)</t>
        </is>
      </c>
      <c r="I170" s="59" t="n"/>
      <c r="J170" s="59" t="n"/>
      <c r="K170" t="n">
        <v/>
      </c>
    </row>
    <row r="171" hidden="1" s="52">
      <c r="A171" t="n">
        <v>2022</v>
      </c>
      <c r="B171" t="inlineStr">
        <is>
          <t>HcP/MSE3</t>
        </is>
      </c>
      <c r="C171" t="inlineStr">
        <is>
          <t>HcP-TWI-2022-09-462</t>
        </is>
      </c>
      <c r="D171" t="inlineStr">
        <is>
          <t>TWI Kiểm tra ngoại quan loopset ngay sau khi sử dụng thiết bị tháo belt</t>
        </is>
      </c>
      <c r="E171" t="inlineStr">
        <is>
          <t>Pham Nguyen Thanh Tai (HcP/MFE3.1)</t>
        </is>
      </c>
      <c r="I171" s="59" t="n"/>
      <c r="J171" s="59" t="n"/>
      <c r="K171" t="n">
        <v/>
      </c>
    </row>
    <row r="172" hidden="1" s="52">
      <c r="A172" t="n">
        <v>2022</v>
      </c>
      <c r="B172" t="inlineStr">
        <is>
          <t>HcP/MSE3</t>
        </is>
      </c>
      <c r="C172" t="inlineStr">
        <is>
          <t>HcP-TWI-2022-08-409</t>
        </is>
      </c>
      <c r="D172" t="inlineStr">
        <is>
          <t>Hướng dẫn nhân viên MSE3 trả KLT về LOG</t>
        </is>
      </c>
      <c r="E172" t="inlineStr">
        <is>
          <t>Tao Ve Dan (HcP/MFE3.1)</t>
        </is>
      </c>
      <c r="I172" s="59" t="n"/>
      <c r="J172" s="59" t="n"/>
      <c r="K172" t="n">
        <v/>
      </c>
    </row>
    <row r="173" hidden="1" s="52">
      <c r="A173" t="n">
        <v>2022</v>
      </c>
      <c r="B173" t="inlineStr">
        <is>
          <t>HcP/MSE3</t>
        </is>
      </c>
      <c r="C173" t="inlineStr">
        <is>
          <t>HcP-TWI-2022-09-478</t>
        </is>
      </c>
      <c r="D173" t="inlineStr">
        <is>
          <t>Hướng dẫn thông tin thay thế và kiểm tra đối với các túi zip đựng Mix form và bao đựng Mix report</t>
        </is>
      </c>
      <c r="E173" t="inlineStr">
        <is>
          <t>Pham Nguyen Thanh Tai (HcP/MFE3.1)</t>
        </is>
      </c>
      <c r="I173" s="59" t="n"/>
      <c r="J173" s="59" t="n"/>
      <c r="K173" t="n">
        <v/>
      </c>
    </row>
    <row r="174" hidden="1" s="52">
      <c r="A174" t="n">
        <v>2022</v>
      </c>
      <c r="B174" t="inlineStr">
        <is>
          <t>HcP/MSE3</t>
        </is>
      </c>
      <c r="C174" t="inlineStr">
        <is>
          <t>HcP-TWI-2022-04-191</t>
        </is>
      </c>
      <c r="D174" t="inlineStr">
        <is>
          <t>PouP vòng ngoài cabin 2 cấp mix cho AOI cabin 3</t>
        </is>
      </c>
      <c r="E174" t="inlineStr">
        <is>
          <t>Nguyen Tan Vi (HcP/MFE3)</t>
        </is>
      </c>
      <c r="I174" s="59" t="n"/>
      <c r="J174" s="59" t="n"/>
      <c r="K174" t="n">
        <v/>
      </c>
    </row>
    <row r="175" hidden="1" s="52">
      <c r="A175" t="n">
        <v>2022</v>
      </c>
      <c r="B175" t="inlineStr">
        <is>
          <t>HcP/MSE3</t>
        </is>
      </c>
      <c r="C175" t="inlineStr">
        <is>
          <t>HcP-TWI-2022-08-412</t>
        </is>
      </c>
      <c r="D175" t="inlineStr">
        <is>
          <t>Hướng dẫn nhân viên PouP kiểm tra thông tin giữa nhãn thùng thành phẩm và nhãn kệ</t>
        </is>
      </c>
      <c r="E175" t="inlineStr">
        <is>
          <t>Tao Ve Dan (HcP/MFE3.1)</t>
        </is>
      </c>
      <c r="I175" s="59" t="n"/>
      <c r="J175" s="59" t="n"/>
      <c r="K175" t="n">
        <v/>
      </c>
    </row>
    <row r="176" hidden="1" s="52">
      <c r="A176" t="n">
        <v>2022</v>
      </c>
      <c r="B176" t="inlineStr">
        <is>
          <t>HcP/MSE3</t>
        </is>
      </c>
      <c r="C176" t="inlineStr">
        <is>
          <t>HcP-TWI-2022-03-155</t>
        </is>
      </c>
      <c r="D176" t="inlineStr">
        <is>
          <t>Hướng dẫn sản xuất theo pull leveling với chu kỳ leveling dài 1 tuần</t>
        </is>
      </c>
      <c r="E176" t="inlineStr">
        <is>
          <t>Lam Thai Nhat Toan (HcP/MFE3.2)</t>
        </is>
      </c>
      <c r="I176" s="59" t="n"/>
      <c r="J176" s="59" t="n"/>
      <c r="K176" t="n">
        <v/>
      </c>
    </row>
    <row r="177" hidden="1" s="52">
      <c r="A177" t="n">
        <v>2022</v>
      </c>
      <c r="B177" t="inlineStr">
        <is>
          <t>HcP/MSE3</t>
        </is>
      </c>
      <c r="C177" t="inlineStr">
        <is>
          <t>HcP-TWI-2022-08-419</t>
        </is>
      </c>
      <c r="D177" t="inlineStr">
        <is>
          <t xml:space="preserve">Hướng dẫn nhân viên lấy element mix 24-9 AVO có nhãn cảnh báo </t>
        </is>
      </c>
      <c r="E177" t="inlineStr">
        <is>
          <t>Tao Ve Dan (HcP/MFE3.1)</t>
        </is>
      </c>
      <c r="I177" s="59" t="n"/>
      <c r="J177" s="59" t="n"/>
      <c r="K177" t="n">
        <v/>
      </c>
    </row>
    <row r="178" hidden="1" s="52">
      <c r="A178" t="n">
        <v>2022</v>
      </c>
      <c r="B178" t="inlineStr">
        <is>
          <t>HcP/MSE3</t>
        </is>
      </c>
      <c r="C178" t="inlineStr">
        <is>
          <t>HcP-TWI-2022-08-406</t>
        </is>
      </c>
      <c r="D178" t="inlineStr">
        <is>
          <t>HD scrap belt trên AL 13</t>
        </is>
      </c>
      <c r="I178" s="59" t="n"/>
      <c r="J178" s="59" t="n"/>
      <c r="K178" t="n">
        <v/>
      </c>
    </row>
    <row r="179" hidden="1" s="52">
      <c r="A179" t="n">
        <v>2022</v>
      </c>
      <c r="B179" t="inlineStr">
        <is>
          <t>HcP/MSE3</t>
        </is>
      </c>
      <c r="C179" t="inlineStr">
        <is>
          <t>HcP-TWI-2022-04-166</t>
        </is>
      </c>
      <c r="D179" t="inlineStr">
        <is>
          <t>KẾ HOẠCH PHẢN ỨNG CHO SỰ CỐ KẸT ELEMENT 28/10 TẠI FILTER BLOCK MÁY TORSION HEAD</t>
        </is>
      </c>
      <c r="E179" t="inlineStr">
        <is>
          <t>Tran Huu Tien (HcP/MFE3)</t>
        </is>
      </c>
      <c r="I179" s="59" t="n"/>
      <c r="J179" s="59" t="n"/>
      <c r="K179" t="n">
        <v/>
      </c>
    </row>
    <row r="180" hidden="1" s="52">
      <c r="A180" t="n">
        <v>2022</v>
      </c>
      <c r="B180" t="inlineStr">
        <is>
          <t>HcP/MSE3</t>
        </is>
      </c>
      <c r="C180" t="inlineStr">
        <is>
          <t>HcP-TWI-2022-07-374</t>
        </is>
      </c>
      <c r="D180" t="inlineStr">
        <is>
          <t>Kiểm tra điểm ZERO của máy Eddy Current</t>
        </is>
      </c>
      <c r="E180" t="inlineStr">
        <is>
          <t>Vang Tien Thang (HcP/MFE3.1)</t>
        </is>
      </c>
      <c r="I180" s="59" t="n"/>
      <c r="J180" s="59" t="n"/>
      <c r="K180" t="n">
        <v/>
      </c>
    </row>
    <row r="181" hidden="1" s="52">
      <c r="A181" t="n">
        <v>2022</v>
      </c>
      <c r="B181" t="inlineStr">
        <is>
          <t>HcP/MSE3</t>
        </is>
      </c>
      <c r="C181" t="inlineStr">
        <is>
          <t>HcP-TWI-2022-06-289</t>
        </is>
      </c>
      <c r="D181" t="inlineStr">
        <is>
          <t>HD xử lý khi cutain sensor tại máy nhúng dầu bị lỗi (áp dụng cho AL 13</t>
        </is>
      </c>
      <c r="I181" s="59" t="n"/>
      <c r="J181" s="59" t="n"/>
      <c r="K181" t="n">
        <v/>
      </c>
    </row>
    <row r="182" hidden="1" s="52">
      <c r="A182" t="n">
        <v>2022</v>
      </c>
      <c r="B182" t="inlineStr">
        <is>
          <t>HcP/MSE3</t>
        </is>
      </c>
      <c r="C182" t="inlineStr">
        <is>
          <t>HcP-TWI-2022-06-298</t>
        </is>
      </c>
      <c r="D182" t="inlineStr">
        <is>
          <t>Hướng dẫn điều chỉnh vị trí CAD file cho belt code</t>
        </is>
      </c>
      <c r="E182" t="inlineStr">
        <is>
          <t>Pham Nguyen Thanh Tai (HcP/MFE3.1)</t>
        </is>
      </c>
      <c r="I182" s="59" t="n"/>
      <c r="J182" s="59" t="n"/>
      <c r="K182" t="n">
        <v/>
      </c>
    </row>
    <row r="183" hidden="1" s="52">
      <c r="A183" t="n">
        <v>2022</v>
      </c>
      <c r="B183" t="inlineStr">
        <is>
          <t>HcP/MSE3</t>
        </is>
      </c>
      <c r="C183" t="inlineStr">
        <is>
          <t>HcP-TWI-2022-05-229</t>
        </is>
      </c>
      <c r="D183" t="inlineStr">
        <is>
          <t>Hướng Dẫn Hủy Bet Tại 2A</t>
        </is>
      </c>
      <c r="E183" t="inlineStr">
        <is>
          <t>Vo Thien Tam (HcP/MFE3.1)</t>
        </is>
      </c>
      <c r="I183" s="59" t="n"/>
      <c r="J183" s="59" t="n"/>
      <c r="K183" t="n">
        <v/>
      </c>
    </row>
    <row r="184" hidden="1" s="52">
      <c r="A184" t="n">
        <v>2022</v>
      </c>
      <c r="B184" t="inlineStr">
        <is>
          <t>HcP/MSE3</t>
        </is>
      </c>
      <c r="C184" t="inlineStr">
        <is>
          <t>HcP-TWI-2022-07-329</t>
        </is>
      </c>
      <c r="D184" t="inlineStr">
        <is>
          <t>Plan to run VCI bags type 5 &amp; 6 of D.C</t>
        </is>
      </c>
      <c r="E184" t="inlineStr">
        <is>
          <t>Tao Ve Dan (HcP/MFE3.1)</t>
        </is>
      </c>
      <c r="I184" s="59" t="n"/>
      <c r="J184" s="59" t="n"/>
      <c r="K184" t="n">
        <v/>
      </c>
    </row>
    <row r="185" hidden="1" s="52">
      <c r="A185" t="n">
        <v>2022</v>
      </c>
      <c r="B185" t="inlineStr">
        <is>
          <t>HcP/MSE3</t>
        </is>
      </c>
      <c r="C185" t="inlineStr">
        <is>
          <t>HcP-TWI-2022-08-392</t>
        </is>
      </c>
      <c r="D185" t="inlineStr">
        <is>
          <t>Hướng dẫn cách dùng xe nâng để lấy pallet consumable tại Outbound LOG</t>
        </is>
      </c>
      <c r="E185" t="inlineStr">
        <is>
          <t>Tao Ve Dan (HcP/MFE3.1)</t>
        </is>
      </c>
      <c r="I185" s="59" t="n"/>
      <c r="J185" s="59" t="n"/>
      <c r="K185" t="n">
        <v/>
      </c>
    </row>
    <row r="186" hidden="1" s="52">
      <c r="A186" t="n">
        <v>2022</v>
      </c>
      <c r="B186" t="inlineStr">
        <is>
          <t>HcP/MSE3</t>
        </is>
      </c>
      <c r="C186" t="inlineStr">
        <is>
          <t>HcP-TWI-2022-05-255</t>
        </is>
      </c>
      <c r="D186" t="inlineStr">
        <is>
          <t xml:space="preserve">Increase pokayoke check at packing </t>
        </is>
      </c>
      <c r="E186" t="inlineStr">
        <is>
          <t>Nguyen Van Ry (HcP/MFE3.1)</t>
        </is>
      </c>
      <c r="I186" s="59" t="n"/>
      <c r="J186" s="59" t="n"/>
      <c r="K186" t="n">
        <v/>
      </c>
    </row>
    <row r="187" hidden="1" s="52">
      <c r="A187" t="n">
        <v>2022</v>
      </c>
      <c r="B187" t="inlineStr">
        <is>
          <t>HcP/MSE3</t>
        </is>
      </c>
      <c r="C187" t="inlineStr">
        <is>
          <t>HcP-TWI-2022-01-047</t>
        </is>
      </c>
      <c r="D187" t="inlineStr">
        <is>
          <t>New designs of normal &amp; filling filter block 28/10 with new capability rejecting bent ear element &gt; 100um</t>
        </is>
      </c>
      <c r="E187" t="inlineStr">
        <is>
          <t>Tran Huu Tien (HcP/MFE3)</t>
        </is>
      </c>
      <c r="I187" s="59" t="n"/>
      <c r="J187" s="59" t="n"/>
      <c r="K187" t="n">
        <v/>
      </c>
    </row>
    <row r="188" hidden="1" s="52">
      <c r="A188" t="n">
        <v>2022</v>
      </c>
      <c r="B188" t="inlineStr">
        <is>
          <t>HcP/MSE3</t>
        </is>
      </c>
      <c r="C188" t="inlineStr">
        <is>
          <t>HcP-TWI-2022-06-281</t>
        </is>
      </c>
      <c r="D188" t="inlineStr">
        <is>
          <t>Hướng dẫn cách dùng xe nâng để lấy pallet consumable tại Outbound LOG</t>
        </is>
      </c>
      <c r="E188" t="inlineStr">
        <is>
          <t>Pham Nguyen Thanh Tai (HcP/MFE3.1)</t>
        </is>
      </c>
      <c r="I188" s="59" t="n"/>
      <c r="J188" s="59" t="n"/>
      <c r="K188" t="n">
        <v/>
      </c>
    </row>
    <row r="189" hidden="1" s="52">
      <c r="A189" t="n">
        <v>2022</v>
      </c>
      <c r="B189" t="inlineStr">
        <is>
          <t>HcP/MSE3</t>
        </is>
      </c>
      <c r="C189" t="inlineStr">
        <is>
          <t>HcP-TWI-2022-02-087</t>
        </is>
      </c>
      <c r="D189" t="inlineStr">
        <is>
          <t>Hướng Dẫn Nhân Viên 2A và Pre Phương Pháp Lưu Chuyển Belt Tránh Mất Thông Tin Trên CPC</t>
        </is>
      </c>
      <c r="E189" t="inlineStr">
        <is>
          <t>Vo Thien Tam (HcP/MFE3.1)</t>
        </is>
      </c>
      <c r="I189" s="59" t="n"/>
      <c r="J189" s="59" t="n"/>
      <c r="K189" t="n">
        <v/>
      </c>
    </row>
    <row r="190" hidden="1" s="52">
      <c r="A190" t="n">
        <v>2022</v>
      </c>
      <c r="B190" t="inlineStr">
        <is>
          <t>HcP/MSE3</t>
        </is>
      </c>
      <c r="C190" t="inlineStr">
        <is>
          <t>HcP-TWI-2022-04-159</t>
        </is>
      </c>
      <c r="D190" t="inlineStr">
        <is>
          <t>Block belt 089/102 AL8 AL12 (belt 089/102 from Al12</t>
        </is>
      </c>
      <c r="I190" s="59" t="n"/>
      <c r="J190" s="59" t="n"/>
      <c r="K190" t="n">
        <v/>
      </c>
    </row>
    <row r="191" hidden="1" s="52">
      <c r="A191" t="n">
        <v>2022</v>
      </c>
      <c r="B191" t="inlineStr">
        <is>
          <t>HcP/MSE3</t>
        </is>
      </c>
      <c r="C191" t="inlineStr">
        <is>
          <t>HcP-TWI-2022-07-386</t>
        </is>
      </c>
      <c r="D191" t="inlineStr">
        <is>
          <t>Hướng dẫn phương pháp kiểm abnormal gap của belt tại Final</t>
        </is>
      </c>
      <c r="I191" s="59" t="n"/>
      <c r="J191" s="59" t="n"/>
      <c r="K191" t="n">
        <v/>
      </c>
    </row>
    <row r="192" hidden="1" s="52">
      <c r="A192" t="n">
        <v>2022</v>
      </c>
      <c r="B192" t="inlineStr">
        <is>
          <t>HcP/MSE3</t>
        </is>
      </c>
      <c r="C192" t="inlineStr">
        <is>
          <t>HcP-TWI-2022-07-385</t>
        </is>
      </c>
      <c r="D192" t="inlineStr">
        <is>
          <t>Block belt 089/102 AL8 AL12 (belt 089/102 from AL12</t>
        </is>
      </c>
      <c r="I192" s="59" t="n"/>
      <c r="J192" s="59" t="n"/>
      <c r="K192" t="n">
        <v/>
      </c>
    </row>
    <row r="193" hidden="1" s="52">
      <c r="A193" t="n">
        <v>2022</v>
      </c>
      <c r="B193" t="inlineStr">
        <is>
          <t>HcP/MSE3</t>
        </is>
      </c>
      <c r="C193" t="inlineStr">
        <is>
          <t>HcP-TWI-2022-07-383</t>
        </is>
      </c>
      <c r="D193" t="inlineStr">
        <is>
          <t>Hướng dẫn phương pháp kiểm abnormal gap của belt tại Final</t>
        </is>
      </c>
      <c r="I193" s="59" t="n"/>
      <c r="J193" s="59" t="n"/>
      <c r="K193" t="n">
        <v/>
      </c>
    </row>
    <row r="194" hidden="1" s="52">
      <c r="A194" t="n">
        <v>2022</v>
      </c>
      <c r="B194" t="inlineStr">
        <is>
          <t>HcP/MSE3</t>
        </is>
      </c>
      <c r="C194" t="inlineStr">
        <is>
          <t>HcP-TWI-2022-07-384</t>
        </is>
      </c>
      <c r="D194" t="inlineStr">
        <is>
          <t>Hướng dẫn phương pháp kiểm abnormal gap của belt tại Final</t>
        </is>
      </c>
      <c r="I194" s="59" t="n"/>
      <c r="J194" s="59" t="n"/>
      <c r="K194" t="n">
        <v/>
      </c>
    </row>
    <row r="195" hidden="1" s="52">
      <c r="A195" t="n">
        <v>2022</v>
      </c>
      <c r="B195" t="inlineStr">
        <is>
          <t>HcP/MSE3</t>
        </is>
      </c>
      <c r="C195" t="inlineStr">
        <is>
          <t>HcP-TWI-2022-03-114</t>
        </is>
      </c>
      <c r="D195" t="inlineStr">
        <is>
          <t>Hướng dân phương pháp kiểm abnormal gap tại 2A/Final on AL16</t>
        </is>
      </c>
      <c r="I195" s="59" t="n"/>
      <c r="J195" s="59" t="n"/>
      <c r="K195" t="n">
        <v/>
      </c>
    </row>
    <row r="196" hidden="1" s="52">
      <c r="A196" t="n">
        <v>2022</v>
      </c>
      <c r="B196" t="inlineStr">
        <is>
          <t>HcP/MSE3</t>
        </is>
      </c>
      <c r="C196" t="inlineStr">
        <is>
          <t>HcP-TWI-2022-03-115</t>
        </is>
      </c>
      <c r="D196" t="inlineStr">
        <is>
          <t>Hướng dẫn phương pháp kiểm abnormal gap của belt tại Final</t>
        </is>
      </c>
      <c r="I196" s="59" t="n"/>
      <c r="J196" s="59" t="n"/>
      <c r="K196" t="n">
        <v/>
      </c>
    </row>
    <row r="197" hidden="1" s="52">
      <c r="A197" t="n">
        <v>2022</v>
      </c>
      <c r="B197" t="inlineStr">
        <is>
          <t>HcP/MSE3</t>
        </is>
      </c>
      <c r="C197" t="inlineStr">
        <is>
          <t>HcP-TWI-2022-06-272</t>
        </is>
      </c>
      <c r="D197" t="inlineStr">
        <is>
          <t>Hướng dẫn kiểm tra tài liệu bên trong thùng thành phẩm.</t>
        </is>
      </c>
      <c r="E197" t="inlineStr">
        <is>
          <t>Pham Nguyen Thanh Tai (HcP/MFE3.1)</t>
        </is>
      </c>
      <c r="I197" s="59" t="n"/>
      <c r="J197" s="59" t="n"/>
      <c r="K197" t="n">
        <v/>
      </c>
    </row>
    <row r="198" hidden="1" s="52">
      <c r="A198" t="n">
        <v>2022</v>
      </c>
      <c r="B198" t="inlineStr">
        <is>
          <t>HcP/MSE3</t>
        </is>
      </c>
      <c r="C198" t="inlineStr">
        <is>
          <t>HcP-TWI-2022-03-131</t>
        </is>
      </c>
      <c r="D198" t="inlineStr">
        <is>
          <t>Hướng dẫn nhân viên kiểm tra điểm phát sinh dị vật tại băng tải nhỏ RNA AL14</t>
        </is>
      </c>
      <c r="E198" t="inlineStr">
        <is>
          <t>Pham Quoc Dung (HcP/MFE3)</t>
        </is>
      </c>
      <c r="I198" s="59" t="n"/>
      <c r="J198" s="59" t="n"/>
      <c r="K198" t="n">
        <v/>
      </c>
    </row>
    <row r="199" hidden="1" s="52">
      <c r="A199" t="n">
        <v>2022</v>
      </c>
      <c r="B199" t="inlineStr">
        <is>
          <t>HcP/MSE3</t>
        </is>
      </c>
      <c r="C199" t="inlineStr">
        <is>
          <t>HcP-TWI-2022-04-202</t>
        </is>
      </c>
      <c r="D199" t="inlineStr">
        <is>
          <t>Hướng Dẫn Thay Giấy In</t>
        </is>
      </c>
      <c r="I199" s="59" t="n"/>
      <c r="J199" s="59" t="n"/>
      <c r="K199" t="n">
        <v/>
      </c>
    </row>
    <row r="200" hidden="1" s="52">
      <c r="A200" t="n">
        <v>2022</v>
      </c>
      <c r="B200" t="inlineStr">
        <is>
          <t>HcP/MSE3</t>
        </is>
      </c>
      <c r="C200" t="inlineStr">
        <is>
          <t>HcP-TWI-2022-04-196</t>
        </is>
      </c>
      <c r="D200" t="inlineStr">
        <is>
          <t>Hướng Dẫn xử lý hệ thống khi belt bị giữ quá lâu tại trạm laser và 2A AL 14</t>
        </is>
      </c>
      <c r="E200" t="inlineStr">
        <is>
          <t>Vo Thien Tam (HcP/MFE3)</t>
        </is>
      </c>
      <c r="I200" s="59" t="n"/>
      <c r="J200" s="59" t="n"/>
      <c r="K200" t="n">
        <v/>
      </c>
    </row>
    <row r="201" hidden="1" s="52">
      <c r="A201" t="n">
        <v>2021</v>
      </c>
      <c r="B201" t="inlineStr">
        <is>
          <t>HcP/MSE3</t>
        </is>
      </c>
      <c r="C201" t="inlineStr">
        <is>
          <t>HcP-TWI-2021-11-682</t>
        </is>
      </c>
      <c r="D201" t="inlineStr">
        <is>
          <t>Hướng dẫn kế hoạch chạy safe launch cho túi VCI type 5</t>
        </is>
      </c>
      <c r="I201" s="59" t="n"/>
      <c r="J201" s="59" t="n"/>
      <c r="K201" t="n">
        <v/>
      </c>
    </row>
    <row r="202" hidden="1" s="52">
      <c r="A202" t="n">
        <v>2022</v>
      </c>
      <c r="B202" t="inlineStr">
        <is>
          <t>HcP/MSE3</t>
        </is>
      </c>
      <c r="C202" t="inlineStr">
        <is>
          <t>HcP-TWI-2022-04-219</t>
        </is>
      </c>
      <c r="D202" t="inlineStr">
        <is>
          <t>Lưu đồ hướng dẫn hành động với mẫu lỗi dính nhôm trên bề mặt Loopset 082 CKD trên AL06</t>
        </is>
      </c>
      <c r="I202" s="59" t="n"/>
      <c r="J202" s="59" t="n"/>
      <c r="K202" t="n">
        <v/>
      </c>
    </row>
    <row r="203" hidden="1" s="52">
      <c r="A203" t="n">
        <v>2022</v>
      </c>
      <c r="B203" t="inlineStr">
        <is>
          <t>HcP/MSE3</t>
        </is>
      </c>
      <c r="C203" t="inlineStr">
        <is>
          <t>HcP-TWI-2022-04-176</t>
        </is>
      </c>
      <c r="D203" t="inlineStr">
        <is>
          <t>Bảng tham khảo vị trí belt code OK và NOK</t>
        </is>
      </c>
      <c r="E203" t="inlineStr">
        <is>
          <t>Pham Nguyen Thanh Tai (HcP/MFE3)</t>
        </is>
      </c>
      <c r="I203" s="59" t="n"/>
      <c r="J203" s="59" t="n"/>
      <c r="K203" t="n">
        <v/>
      </c>
    </row>
    <row r="204" hidden="1" s="52">
      <c r="A204" t="n">
        <v>2022</v>
      </c>
      <c r="B204" t="inlineStr">
        <is>
          <t>HcP/MSE3</t>
        </is>
      </c>
      <c r="C204" t="inlineStr">
        <is>
          <t>HcP-TWI-2022-04-175</t>
        </is>
      </c>
      <c r="D204" t="inlineStr">
        <is>
          <t>Rework information flow and matrix</t>
        </is>
      </c>
      <c r="E204" t="inlineStr">
        <is>
          <t>Pham Nguyen Thanh Tai (HcP/MFE3)</t>
        </is>
      </c>
      <c r="I204" s="59" t="n"/>
      <c r="J204" s="59" t="n"/>
      <c r="K204" t="n">
        <v/>
      </c>
    </row>
    <row r="205" hidden="1" s="52">
      <c r="A205" t="n">
        <v>2022</v>
      </c>
      <c r="B205" t="inlineStr">
        <is>
          <t>HcP/MSE3</t>
        </is>
      </c>
      <c r="C205" t="inlineStr">
        <is>
          <t>HcP-TWI-2022-01-022</t>
        </is>
      </c>
      <c r="D205" t="inlineStr">
        <is>
          <t>Hướng dẫn test Filter Block mới trên máy Torsion Head và kiểm tra element sau khi test</t>
        </is>
      </c>
      <c r="E205" t="inlineStr">
        <is>
          <t>Do Quoc Vinh (HcP/MFE3)</t>
        </is>
      </c>
      <c r="I205" s="59" t="n"/>
      <c r="J205" s="59" t="n"/>
      <c r="K205" t="n">
        <v/>
      </c>
    </row>
    <row r="206" hidden="1" s="52">
      <c r="A206" t="n">
        <v>2022</v>
      </c>
      <c r="B206" t="inlineStr">
        <is>
          <t>HcP/MSE3</t>
        </is>
      </c>
      <c r="C206" t="inlineStr">
        <is>
          <t>HcP-TWI-2022-03-103</t>
        </is>
      </c>
      <c r="D206" t="inlineStr">
        <is>
          <t>Hướng dẫn booker và shiftleader report khi có loopset incoming reject ở MFG3</t>
        </is>
      </c>
      <c r="E206" t="inlineStr">
        <is>
          <t>Lam Thai Nhat Toan (HcP/MFI3)</t>
        </is>
      </c>
      <c r="I206" s="59" t="n"/>
      <c r="J206" s="59" t="n"/>
      <c r="K206" t="n">
        <v/>
      </c>
    </row>
    <row r="207" hidden="1" s="52">
      <c r="A207" t="n">
        <v>2021</v>
      </c>
      <c r="B207" t="inlineStr">
        <is>
          <t>HcP/MSE3</t>
        </is>
      </c>
      <c r="C207" t="inlineStr">
        <is>
          <t>HcP-TWI-2021-12-752</t>
        </is>
      </c>
      <c r="D207" t="inlineStr">
        <is>
          <t>TWI ot instruct AOI operator react when Element have stone stuck on ear</t>
        </is>
      </c>
      <c r="E207" t="inlineStr">
        <is>
          <t>Phan Van Phuc (HcP/MFI3)</t>
        </is>
      </c>
      <c r="I207" s="59" t="n"/>
      <c r="J207" s="59" t="n"/>
      <c r="K207" t="n">
        <v/>
      </c>
    </row>
    <row r="208" hidden="1" s="52">
      <c r="A208" t="n">
        <v>2022</v>
      </c>
      <c r="B208" t="inlineStr">
        <is>
          <t>HcP/MSE3</t>
        </is>
      </c>
      <c r="C208" t="inlineStr">
        <is>
          <t>HcP-TWI-2022-05-254</t>
        </is>
      </c>
      <c r="D208" t="inlineStr">
        <is>
          <t>Hướng dẫn kiểm tra lại số kg của KLT cho loại belt 100</t>
        </is>
      </c>
      <c r="E208" t="inlineStr">
        <is>
          <t>Nguyen Van Ry (HcP/MFE3)</t>
        </is>
      </c>
      <c r="I208" s="59" t="n"/>
      <c r="J208" s="59" t="n"/>
      <c r="K208" t="n">
        <v/>
      </c>
    </row>
    <row r="209" hidden="1" s="52">
      <c r="A209" t="n">
        <v>2022</v>
      </c>
      <c r="B209" t="inlineStr">
        <is>
          <t>HcP/MSE3</t>
        </is>
      </c>
      <c r="C209" t="inlineStr">
        <is>
          <t>HcP-TWI-2022-03-137</t>
        </is>
      </c>
      <c r="D209" t="inlineStr">
        <is>
          <t>Trigger reaction plan between MFG3 and QMM3 when slipthrough detected  (Rework permanet - recursion - sorting)</t>
        </is>
      </c>
      <c r="E209" t="inlineStr">
        <is>
          <t>Pham Nguyen Thanh Tai (HcP/MFE3)</t>
        </is>
      </c>
      <c r="I209" s="59" t="n"/>
      <c r="J209" s="59" t="n"/>
      <c r="K209" t="n">
        <v/>
      </c>
    </row>
    <row r="210" hidden="1" s="52">
      <c r="A210" t="n">
        <v>2022</v>
      </c>
      <c r="B210" t="inlineStr">
        <is>
          <t>HcP/MSE3</t>
        </is>
      </c>
      <c r="C210" t="inlineStr">
        <is>
          <t>HcP-TWI-2022-03-139</t>
        </is>
      </c>
      <c r="D210" t="inlineStr">
        <is>
          <t>Hướng dẫn thao tác hành động cho mode lỗi TEAR OUT/OFF LOOSE loại 28-10 at MFG3</t>
        </is>
      </c>
      <c r="E210" t="inlineStr">
        <is>
          <t>Pham Nguyen Thanh Tai (HcP/MFE3)</t>
        </is>
      </c>
      <c r="I210" s="59" t="n"/>
      <c r="J210" s="59" t="n"/>
      <c r="K210" t="n">
        <v/>
      </c>
    </row>
    <row r="211" hidden="1" s="52">
      <c r="A211" t="n">
        <v>2022</v>
      </c>
      <c r="B211" t="inlineStr">
        <is>
          <t>HcP/MSE3</t>
        </is>
      </c>
      <c r="C211" t="inlineStr">
        <is>
          <t>HcP-TWI-2022-05-252</t>
        </is>
      </c>
      <c r="D211" t="inlineStr">
        <is>
          <t xml:space="preserve">Plan to run VCI bags type 6  of D.C </t>
        </is>
      </c>
      <c r="E211" t="inlineStr">
        <is>
          <t>Dao Nguyen Nhat Huynh (HcP/MFE3)</t>
        </is>
      </c>
      <c r="I211" s="59" t="n"/>
      <c r="J211" s="59" t="n"/>
      <c r="K211" t="n">
        <v/>
      </c>
    </row>
    <row r="212" hidden="1" s="52">
      <c r="A212" t="n">
        <v>2022</v>
      </c>
      <c r="B212" t="inlineStr">
        <is>
          <t>HcP/MSE3</t>
        </is>
      </c>
      <c r="C212" t="inlineStr">
        <is>
          <t>HcP-TWI-2022-05-230</t>
        </is>
      </c>
      <c r="D212" t="inlineStr">
        <is>
          <t>Hướng dẫn chạy hàng blocked loopset 089</t>
        </is>
      </c>
      <c r="E212" t="inlineStr">
        <is>
          <t>Nguyen Tan Vi (HcP/MFE3)</t>
        </is>
      </c>
      <c r="I212" s="59" t="n"/>
      <c r="J212" s="59" t="n"/>
      <c r="K212" t="n">
        <v/>
      </c>
    </row>
    <row r="213" hidden="1" s="52">
      <c r="A213" t="n">
        <v>2022</v>
      </c>
      <c r="B213" t="inlineStr">
        <is>
          <t>HcP/MSE3</t>
        </is>
      </c>
      <c r="C213" t="inlineStr">
        <is>
          <t>HcP-TWI-2022-03-120</t>
        </is>
      </c>
      <c r="D213" t="inlineStr">
        <is>
          <t>Lưu đồ hướng dẫn hành động với mẫu lỗi dính nhôm trên bề mặt Loopset 082 CKD trên AL06</t>
        </is>
      </c>
      <c r="I213" s="59" t="n"/>
      <c r="J213" s="59" t="n"/>
      <c r="K213" t="n">
        <v/>
      </c>
    </row>
    <row r="214" hidden="1" s="52">
      <c r="A214" t="n">
        <v>2022</v>
      </c>
      <c r="B214" t="inlineStr">
        <is>
          <t>HcP/MSE3</t>
        </is>
      </c>
      <c r="C214" t="inlineStr">
        <is>
          <t>HcP-TWI-2022-03-126</t>
        </is>
      </c>
      <c r="D214" t="inlineStr">
        <is>
          <t>Kiểm tra kẹt element ở đầu trên băng tải nghiêng máy RNA-17 để ngăn ngừa lỗi mixing up và contact corrosion</t>
        </is>
      </c>
      <c r="E214" t="inlineStr">
        <is>
          <t>Do Quoc Vinh (HcP/MFE3)</t>
        </is>
      </c>
      <c r="I214" s="59" t="n"/>
      <c r="J214" s="59" t="n"/>
      <c r="K214" t="n">
        <v/>
      </c>
    </row>
    <row r="215" hidden="1" s="52">
      <c r="A215" t="n">
        <v>2022</v>
      </c>
      <c r="B215" t="inlineStr">
        <is>
          <t>HcP/MSE3</t>
        </is>
      </c>
      <c r="C215" t="inlineStr">
        <is>
          <t>HcP-TWI-2022-04-174</t>
        </is>
      </c>
      <c r="D215" t="inlineStr">
        <is>
          <t>Hướng dẫn vệ sinh khử khuẩn toàn bộ các vị trí làm việc tại MFG3</t>
        </is>
      </c>
      <c r="E215" t="inlineStr">
        <is>
          <t>Pham Nguyen Thanh Tai (HcP/MFE3)</t>
        </is>
      </c>
      <c r="I215" s="59" t="n"/>
      <c r="J215" s="59" t="n"/>
      <c r="K215" t="n">
        <v/>
      </c>
    </row>
    <row r="216" hidden="1" s="52">
      <c r="A216" t="n">
        <v>2022</v>
      </c>
      <c r="B216" t="inlineStr">
        <is>
          <t>HcP/MSE3</t>
        </is>
      </c>
      <c r="C216" t="inlineStr">
        <is>
          <t>HcP-TWI-2022-06-283</t>
        </is>
      </c>
      <c r="D216" t="inlineStr">
        <is>
          <t>Hướng dẫn sử dụng blocked loopset cho belt 094</t>
        </is>
      </c>
      <c r="E216" t="inlineStr">
        <is>
          <t>Tao Ve Dan (HcP/MFE3.1)</t>
        </is>
      </c>
      <c r="I216" s="59" t="n"/>
      <c r="J216" s="59" t="n"/>
      <c r="K216" t="n">
        <v/>
      </c>
    </row>
    <row r="217" hidden="1" s="52">
      <c r="A217" t="n">
        <v>2022</v>
      </c>
      <c r="B217" t="inlineStr">
        <is>
          <t>HcP/MSE3</t>
        </is>
      </c>
      <c r="C217" t="inlineStr">
        <is>
          <t>HcP-TWI-2022-01-021</t>
        </is>
      </c>
      <c r="D217" t="inlineStr">
        <is>
          <t>Hướng Dẫn Nhân Viên 2C Kiểm Tra Belt Code</t>
        </is>
      </c>
      <c r="E217" t="inlineStr">
        <is>
          <t>Vo Thien Tam (HcP/MFE3)</t>
        </is>
      </c>
      <c r="I217" s="59" t="n"/>
      <c r="J217" s="59" t="n"/>
      <c r="K217" t="n">
        <v/>
      </c>
    </row>
    <row r="218" hidden="1" s="52">
      <c r="A218" t="n">
        <v>2022</v>
      </c>
      <c r="B218" t="inlineStr">
        <is>
          <t>HcP/MSE3</t>
        </is>
      </c>
      <c r="C218" t="inlineStr">
        <is>
          <t>HcP-TWI-2022-04-189</t>
        </is>
      </c>
      <c r="D218" t="inlineStr">
        <is>
          <t xml:space="preserve"> Plan to run VCI bags type 5 of D.C after sorting</t>
        </is>
      </c>
      <c r="E218" t="inlineStr">
        <is>
          <t>Dao Nguyen Nhat Huynh (HcP/MFE3)</t>
        </is>
      </c>
      <c r="I218" s="59" t="n"/>
      <c r="J218" s="59" t="n"/>
      <c r="K218" t="n">
        <v/>
      </c>
    </row>
    <row r="219" hidden="1" s="52">
      <c r="A219" t="n">
        <v>2022</v>
      </c>
      <c r="B219" t="inlineStr">
        <is>
          <t>HcP/MSE3</t>
        </is>
      </c>
      <c r="C219" t="inlineStr">
        <is>
          <t>HcP-TWI-2022-03-127</t>
        </is>
      </c>
      <c r="D219" t="inlineStr">
        <is>
          <t>Hướng dẫn chạy 3 line với 2 nhân viên AOI trong trường hợp Covid-19</t>
        </is>
      </c>
      <c r="E219" t="inlineStr">
        <is>
          <t>Pham Quoc Dung (HcP/MFE3)</t>
        </is>
      </c>
      <c r="I219" s="59" t="n"/>
      <c r="J219" s="59" t="n"/>
      <c r="K219" t="n">
        <v/>
      </c>
    </row>
    <row r="220" hidden="1" s="52">
      <c r="A220" t="n">
        <v>2022</v>
      </c>
      <c r="B220" t="inlineStr">
        <is>
          <t>HcP/MSE3</t>
        </is>
      </c>
      <c r="C220" t="inlineStr">
        <is>
          <t>HcP-TWI-2022-03-117</t>
        </is>
      </c>
      <c r="D220" t="inlineStr">
        <is>
          <t>Hướng dẫn quy trình 3 nhân viên AOI chạy 4 lines</t>
        </is>
      </c>
      <c r="E220" t="inlineStr">
        <is>
          <t>Pham Quoc Dung (HcP/MFE3)</t>
        </is>
      </c>
      <c r="I220" s="59" t="n"/>
      <c r="J220" s="59" t="n"/>
      <c r="K220" t="n">
        <v/>
      </c>
    </row>
    <row r="221" hidden="1" s="52">
      <c r="A221" t="n">
        <v>2022</v>
      </c>
      <c r="B221" t="inlineStr">
        <is>
          <t>HcP/MSE3</t>
        </is>
      </c>
      <c r="C221" t="inlineStr">
        <is>
          <t>HcP-TWI-2022-03-122</t>
        </is>
      </c>
      <c r="D221" t="inlineStr">
        <is>
          <t>Hướng dẫn lưu trữ biểu mẫu sản xuất</t>
        </is>
      </c>
      <c r="E221" t="inlineStr">
        <is>
          <t>Nguyen Tan Vi (HcP/MFE3)</t>
        </is>
      </c>
      <c r="I221" s="59" t="n"/>
      <c r="J221" s="59" t="n"/>
      <c r="K221" t="n">
        <v/>
      </c>
    </row>
    <row r="222" hidden="1" s="52">
      <c r="A222" t="n">
        <v>2022</v>
      </c>
      <c r="B222" t="inlineStr">
        <is>
          <t>HcP/MSE3</t>
        </is>
      </c>
      <c r="C222" t="inlineStr">
        <is>
          <t>HcP-TWI-2022-03-153</t>
        </is>
      </c>
      <c r="D222" t="inlineStr">
        <is>
          <t>Hướng dẫn kiểm tra tài liệu trong thùng thành phẩm trước khi đai quấn</t>
        </is>
      </c>
      <c r="E222" t="inlineStr">
        <is>
          <t>Nguyen Tan Vi (HcP/MFE3)</t>
        </is>
      </c>
      <c r="I222" s="59" t="n"/>
      <c r="J222" s="59" t="n"/>
      <c r="K222" t="n">
        <v/>
      </c>
    </row>
    <row r="223" hidden="1" s="52">
      <c r="A223" t="n">
        <v>2022</v>
      </c>
      <c r="B223" t="inlineStr">
        <is>
          <t>HcP/MSE3</t>
        </is>
      </c>
      <c r="C223" t="inlineStr">
        <is>
          <t>HcP-TWI-2022-04-192</t>
        </is>
      </c>
      <c r="D223" t="inlineStr">
        <is>
          <t xml:space="preserve">Hướng Dẫn Nhân Viên Chuẩn Bị Belt Tham Chiếu Và Form </t>
        </is>
      </c>
      <c r="E223" t="inlineStr">
        <is>
          <t>Vo Thien Tam (HcP/MFE3)</t>
        </is>
      </c>
      <c r="I223" s="59" t="n"/>
      <c r="J223" s="59" t="n"/>
      <c r="K223" t="n">
        <v/>
      </c>
    </row>
    <row r="224" hidden="1" s="52">
      <c r="A224" t="n">
        <v>2022</v>
      </c>
      <c r="B224" t="inlineStr">
        <is>
          <t>HcP/MSE3</t>
        </is>
      </c>
      <c r="C224" t="inlineStr">
        <is>
          <t>HcP-TWI-2022-04-171</t>
        </is>
      </c>
      <c r="D224" t="inlineStr">
        <is>
          <t>Hướng dẫn chạy hàng blocked loopset 089</t>
        </is>
      </c>
      <c r="E224" t="inlineStr">
        <is>
          <t>Nguyen Tan Vi (HcP/MFE3)</t>
        </is>
      </c>
      <c r="I224" s="59" t="n"/>
      <c r="J224" s="59" t="n"/>
      <c r="K224" t="n">
        <v/>
      </c>
    </row>
    <row r="225" hidden="1" s="52">
      <c r="A225" t="n">
        <v>2022</v>
      </c>
      <c r="B225" t="inlineStr">
        <is>
          <t>HcP/MSE3</t>
        </is>
      </c>
      <c r="C225" t="inlineStr">
        <is>
          <t>HcP-TWI-2022-01-042</t>
        </is>
      </c>
      <c r="D225" t="inlineStr">
        <is>
          <t>Hướng dẫn nhân viên sản xuất trực tiếp về cách sử dụng khẩu trang và bao tay khi hắt hơi hoặc ho</t>
        </is>
      </c>
      <c r="E225" t="inlineStr">
        <is>
          <t>Vang Tien Thang (HcP/MFE3)</t>
        </is>
      </c>
      <c r="I225" s="59" t="n"/>
      <c r="J225" s="59" t="n"/>
      <c r="K225" t="n">
        <v/>
      </c>
    </row>
    <row r="226" hidden="1" s="52">
      <c r="A226" t="n">
        <v>2022</v>
      </c>
      <c r="B226" t="inlineStr">
        <is>
          <t>HcP/MSE3</t>
        </is>
      </c>
      <c r="C226" t="inlineStr">
        <is>
          <t>HcP-TWI-2022-04-186</t>
        </is>
      </c>
      <c r="D226" t="inlineStr">
        <is>
          <t>Hướng Dẫn Nhân Viên Giao Belt Tham Chiếu Và Form Cho QMM3</t>
        </is>
      </c>
      <c r="E226" t="inlineStr">
        <is>
          <t>Vo Thien Tam (HcP/MFE3)</t>
        </is>
      </c>
      <c r="I226" s="59" t="n"/>
      <c r="J226" s="59" t="n"/>
      <c r="K226" t="n">
        <v/>
      </c>
    </row>
    <row r="227" hidden="1" s="52">
      <c r="A227" t="n">
        <v>2022</v>
      </c>
      <c r="B227" t="inlineStr">
        <is>
          <t>HcP/MSE3</t>
        </is>
      </c>
      <c r="C227" t="inlineStr">
        <is>
          <t>HcP-TWI-2022-03-156</t>
        </is>
      </c>
      <c r="D227" t="inlineStr">
        <is>
          <t>Hướng dẫn book loopset rework từ kho 22A về AL12</t>
        </is>
      </c>
      <c r="E227" t="inlineStr">
        <is>
          <t>Nguyen Tan Vi (HcP/MFE3)</t>
        </is>
      </c>
      <c r="I227" s="59" t="n"/>
      <c r="J227" s="59" t="n"/>
      <c r="K227" t="n">
        <v/>
      </c>
    </row>
    <row r="228" hidden="1" s="52">
      <c r="A228" t="n">
        <v>2022</v>
      </c>
      <c r="B228" t="inlineStr">
        <is>
          <t>HcP/MSE3</t>
        </is>
      </c>
      <c r="C228" t="inlineStr">
        <is>
          <t>HcP-TWI-2022-03-147</t>
        </is>
      </c>
      <c r="D228" t="inlineStr">
        <is>
          <t>Hướng dẫn chạy hàng blocked loopset cho belt 078</t>
        </is>
      </c>
      <c r="E228" t="inlineStr">
        <is>
          <t>Nguyen Tan Vi (HcP/MFE3)</t>
        </is>
      </c>
      <c r="I228" s="59" t="n"/>
      <c r="J228" s="59" t="n"/>
      <c r="K228" t="n">
        <v/>
      </c>
    </row>
    <row r="229" hidden="1" s="52">
      <c r="A229" t="n">
        <v>2022</v>
      </c>
      <c r="B229" t="inlineStr">
        <is>
          <t>HcP/MSE3</t>
        </is>
      </c>
      <c r="C229" t="inlineStr">
        <is>
          <t>HcP-TWI-2022-02-077</t>
        </is>
      </c>
      <c r="D229" t="inlineStr">
        <is>
          <t>Rework information flow and matrix</t>
        </is>
      </c>
      <c r="E229" t="inlineStr">
        <is>
          <t>Pham Nguyen Thanh Tai (HcP/MFE3)</t>
        </is>
      </c>
      <c r="I229" s="59" t="n"/>
      <c r="J229" s="59" t="n"/>
      <c r="K229" t="n">
        <v/>
      </c>
    </row>
    <row r="230" hidden="1" s="52">
      <c r="A230" t="n">
        <v>2022</v>
      </c>
      <c r="B230" t="inlineStr">
        <is>
          <t>HcP/MSE3</t>
        </is>
      </c>
      <c r="C230" t="inlineStr">
        <is>
          <t>HcP-TWI-2022-03-092</t>
        </is>
      </c>
      <c r="D230" t="inlineStr">
        <is>
          <t>Hướng Dẫn xử lý hệ thống khi belt bị giữ quá lâu tại trạm laser và 2A AL 14</t>
        </is>
      </c>
      <c r="E230" t="inlineStr">
        <is>
          <t>Vo Thien Tam (HcP/MFE3)</t>
        </is>
      </c>
      <c r="I230" s="59" t="n"/>
      <c r="J230" s="59" t="n"/>
      <c r="K230" t="n">
        <v/>
      </c>
    </row>
    <row r="231" hidden="1" s="52">
      <c r="A231" t="n">
        <v>2022</v>
      </c>
      <c r="B231" t="inlineStr">
        <is>
          <t>HcP/MSE3</t>
        </is>
      </c>
      <c r="C231" t="inlineStr">
        <is>
          <t>HcP-TWI-2022-03-133</t>
        </is>
      </c>
      <c r="D231" t="inlineStr">
        <is>
          <t>Hướng dẫn dùng tem dán KLT trên AL 13</t>
        </is>
      </c>
      <c r="E231" t="inlineStr">
        <is>
          <t>Vo Thien Tam (HcP/MFE3)</t>
        </is>
      </c>
      <c r="I231" s="59" t="n"/>
      <c r="J231" s="59" t="n"/>
      <c r="K231" t="n">
        <v/>
      </c>
    </row>
    <row r="232" hidden="1" s="52">
      <c r="A232" t="n">
        <v>2022</v>
      </c>
      <c r="B232" t="inlineStr">
        <is>
          <t>HcP/MSE3</t>
        </is>
      </c>
      <c r="C232" t="inlineStr">
        <is>
          <t>HcP-TWI-2022-01-043</t>
        </is>
      </c>
      <c r="D232" t="inlineStr">
        <is>
          <t>Bảng tham khảo vị trí belt code OK và NOK</t>
        </is>
      </c>
      <c r="E232" t="inlineStr">
        <is>
          <t>Pham Nguyen Thanh Tai (HcP/MFE3)</t>
        </is>
      </c>
      <c r="I232" s="59" t="n"/>
      <c r="J232" s="59" t="n"/>
      <c r="K232" t="n">
        <v/>
      </c>
    </row>
    <row r="233" hidden="1" s="52">
      <c r="A233" t="n">
        <v>2021</v>
      </c>
      <c r="B233" t="inlineStr">
        <is>
          <t>HcP/MSE3</t>
        </is>
      </c>
      <c r="C233" t="inlineStr">
        <is>
          <t>HcP-TWI-2021-12-740</t>
        </is>
      </c>
      <c r="D233" t="inlineStr">
        <is>
          <t>Hướng dẫn vệ sinh khử khuẩn toàn bộ các vị trí làm việc tại MFG3</t>
        </is>
      </c>
      <c r="E233" t="inlineStr">
        <is>
          <t>Pham Nguyen Thanh Tai (HcP/MFE3)</t>
        </is>
      </c>
      <c r="I233" s="59" t="n"/>
      <c r="J233" s="59" t="n"/>
      <c r="K233" t="n">
        <v/>
      </c>
    </row>
    <row r="234" hidden="1" s="52">
      <c r="A234" t="n">
        <v>2022</v>
      </c>
      <c r="B234" t="inlineStr">
        <is>
          <t>HcP/MSE3</t>
        </is>
      </c>
      <c r="C234" t="inlineStr">
        <is>
          <t>HcP-TWI-2022-02-084</t>
        </is>
      </c>
      <c r="D234" t="inlineStr">
        <is>
          <t>Block belt 089/102 AL8 AL12 (belt 089/102 from Al12</t>
        </is>
      </c>
      <c r="I234" s="59" t="n"/>
      <c r="J234" s="59" t="n"/>
      <c r="K234" t="n">
        <v/>
      </c>
    </row>
    <row r="235" hidden="1" s="52">
      <c r="A235" t="n">
        <v>2022</v>
      </c>
      <c r="B235" t="inlineStr">
        <is>
          <t>HcP/MSE3</t>
        </is>
      </c>
      <c r="C235" t="inlineStr">
        <is>
          <t>HcP-TWI-2022-01-044</t>
        </is>
      </c>
      <c r="D235" t="inlineStr">
        <is>
          <t>Hướng dẫn thao tác hành động cho mode lỗi TEAR OUT/OFF LOOSE loại 28-10 at MFG3</t>
        </is>
      </c>
      <c r="E235" t="inlineStr">
        <is>
          <t>Pham Nguyen Thanh Tai (HcP/MFE3)</t>
        </is>
      </c>
      <c r="I235" s="59" t="n"/>
      <c r="J235" s="59" t="n"/>
      <c r="K235" t="n">
        <v/>
      </c>
    </row>
    <row r="236" hidden="1" s="52">
      <c r="A236" t="n">
        <v>2022</v>
      </c>
      <c r="B236" t="inlineStr">
        <is>
          <t>HcP/MSE3</t>
        </is>
      </c>
      <c r="C236" t="inlineStr">
        <is>
          <t>HcP-TWI-2022-01-028</t>
        </is>
      </c>
      <c r="D236" t="inlineStr">
        <is>
          <t>Hành động xử lý cho mode lỗi Impression tại MFG3</t>
        </is>
      </c>
      <c r="E236" t="inlineStr">
        <is>
          <t>Pham Nguyen Thanh Tai (HcP/MFE3)</t>
        </is>
      </c>
      <c r="I236" s="59" t="n"/>
      <c r="J236" s="59" t="n"/>
      <c r="K236" t="n">
        <v/>
      </c>
    </row>
    <row r="237" hidden="1" s="52">
      <c r="A237" t="n">
        <v>2021</v>
      </c>
      <c r="B237" t="inlineStr">
        <is>
          <t>HcP/MSE3</t>
        </is>
      </c>
      <c r="C237" t="inlineStr">
        <is>
          <t>HcP-TWI-2021-12-737</t>
        </is>
      </c>
      <c r="D237" t="inlineStr">
        <is>
          <t>Hướng dẫn sản xuất theo pull leveling với chu kỳ leveling dài 1 tuần</t>
        </is>
      </c>
      <c r="E237" t="inlineStr">
        <is>
          <t>Lam Thai Nhat Toan (HcP/MFI3)</t>
        </is>
      </c>
      <c r="I237" s="59" t="n"/>
      <c r="J237" s="59" t="n"/>
      <c r="K237" t="n">
        <v/>
      </c>
    </row>
    <row r="238" hidden="1" s="52">
      <c r="A238" t="n">
        <v>2022</v>
      </c>
      <c r="B238" t="inlineStr">
        <is>
          <t>HcP/MSE3</t>
        </is>
      </c>
      <c r="C238" t="inlineStr">
        <is>
          <t>HcP-TWI-2022-01-050</t>
        </is>
      </c>
      <c r="D238" t="inlineStr">
        <is>
          <t>Hatsumono for pallet using new AOI filter block 28_10</t>
        </is>
      </c>
      <c r="E238" t="inlineStr">
        <is>
          <t>Dao Nguyen Nhat Huynh (HcP/MFE3)</t>
        </is>
      </c>
      <c r="I238" s="59" t="n"/>
      <c r="J238" s="59" t="n"/>
      <c r="K238" t="n">
        <v/>
      </c>
    </row>
    <row r="239" hidden="1" s="52">
      <c r="A239" t="n">
        <v>2021</v>
      </c>
      <c r="B239" t="inlineStr">
        <is>
          <t>HcP/MSE3</t>
        </is>
      </c>
      <c r="C239" t="inlineStr">
        <is>
          <t>HcP-TWI-2021-11-677</t>
        </is>
      </c>
      <c r="D239" t="inlineStr">
        <is>
          <t>In giấy tờ packaging và dán tem sau khi post thùng thành phẩm cho thùng 082 CBS đối với hàng CKD</t>
        </is>
      </c>
      <c r="E239" t="inlineStr">
        <is>
          <t>Dao Nguyen Nhat Huynh (HcP/MFE3)</t>
        </is>
      </c>
      <c r="I239" s="59" t="n"/>
      <c r="J239" s="59" t="n"/>
      <c r="K239" t="n">
        <v/>
      </c>
    </row>
    <row r="240" hidden="1" s="52">
      <c r="A240" t="n">
        <v>2022</v>
      </c>
      <c r="B240" t="inlineStr">
        <is>
          <t>HcP/MSE3</t>
        </is>
      </c>
      <c r="C240" t="inlineStr">
        <is>
          <t>HcP-TWI-2022-03-112</t>
        </is>
      </c>
      <c r="D240" t="inlineStr">
        <is>
          <t>Hướng dẫn chạy blocked loopset cho belt 094</t>
        </is>
      </c>
      <c r="E240" t="inlineStr">
        <is>
          <t>Nguyen Tan Vi (HcP/MFE3)</t>
        </is>
      </c>
      <c r="I240" s="59" t="n"/>
      <c r="J240" s="59" t="n"/>
      <c r="K240" t="n">
        <v/>
      </c>
    </row>
    <row r="241" hidden="1" s="52">
      <c r="A241" t="n">
        <v>2022</v>
      </c>
      <c r="B241" t="inlineStr">
        <is>
          <t>HcP/MSE3</t>
        </is>
      </c>
      <c r="C241" t="inlineStr">
        <is>
          <t>HcP-TWI-2022-03-094</t>
        </is>
      </c>
      <c r="D241" t="inlineStr">
        <is>
          <t>Scrap belt laser coding failure</t>
        </is>
      </c>
      <c r="E241" t="inlineStr">
        <is>
          <t>Nguyen Van Ry (HcP/MFE3)</t>
        </is>
      </c>
      <c r="I241" s="59" t="n"/>
      <c r="J241" s="59" t="n"/>
      <c r="K241" t="n">
        <v/>
      </c>
    </row>
    <row r="242" hidden="1" s="52">
      <c r="A242" t="n">
        <v>2021</v>
      </c>
      <c r="B242" t="inlineStr">
        <is>
          <t>HcP/MSE3</t>
        </is>
      </c>
      <c r="C242" t="inlineStr">
        <is>
          <t>HcP-TWI-2021-11-660</t>
        </is>
      </c>
      <c r="D242" t="inlineStr">
        <is>
          <t>Kế hoạch phản ứng với những điều kiện bất thường khi vận hành theo pull leveling</t>
        </is>
      </c>
      <c r="E242" t="inlineStr">
        <is>
          <t>Lam Thai Nhat Toan (HcP/MFI3)</t>
        </is>
      </c>
      <c r="I242" s="59" t="n"/>
      <c r="J242" s="59" t="n"/>
      <c r="K242" t="n">
        <v/>
      </c>
    </row>
    <row r="243" hidden="1" s="52">
      <c r="A243" t="n">
        <v>2022</v>
      </c>
      <c r="B243" t="inlineStr">
        <is>
          <t>HcP/MSE3</t>
        </is>
      </c>
      <c r="C243" t="inlineStr">
        <is>
          <t>HcP-TWI-2022-01-015</t>
        </is>
      </c>
      <c r="D243" t="inlineStr">
        <is>
          <t>Hướng dẫn phương pháp kiểm abnormal gap của belt tại Final</t>
        </is>
      </c>
      <c r="I243" s="59" t="n"/>
      <c r="J243" s="59" t="n"/>
      <c r="K243" t="n">
        <v/>
      </c>
    </row>
    <row r="244" hidden="1" s="52">
      <c r="A244" t="n">
        <v>2022</v>
      </c>
      <c r="B244" t="inlineStr">
        <is>
          <t>HcP/MSE3</t>
        </is>
      </c>
      <c r="C244" t="inlineStr">
        <is>
          <t>HcP-TWI-2022-01-016</t>
        </is>
      </c>
      <c r="D244" t="inlineStr">
        <is>
          <t>Hướng dân phương pháp kiểm abnormal gap tại 2A/Final on AL16</t>
        </is>
      </c>
      <c r="I244" s="59" t="n"/>
      <c r="J244" s="59" t="n"/>
      <c r="K244" t="n">
        <v/>
      </c>
    </row>
    <row r="245" hidden="1" s="52">
      <c r="A245" t="n">
        <v>2021</v>
      </c>
      <c r="B245" t="inlineStr">
        <is>
          <t>HcP/MSE3</t>
        </is>
      </c>
      <c r="C245" t="inlineStr">
        <is>
          <t>HcP-TWI-2021-12-748</t>
        </is>
      </c>
      <c r="D245" t="inlineStr">
        <is>
          <t>Scrap belt laser coding failure</t>
        </is>
      </c>
      <c r="E245" t="inlineStr">
        <is>
          <t>Nguyen Van Ry (HcP/MFE3)</t>
        </is>
      </c>
      <c r="I245" s="59" t="n"/>
      <c r="J245" s="59" t="n"/>
      <c r="K245" t="n">
        <v/>
      </c>
    </row>
    <row r="246" hidden="1" s="52">
      <c r="A246" t="n">
        <v>2022</v>
      </c>
      <c r="B246" t="inlineStr">
        <is>
          <t>HcP/MSE3</t>
        </is>
      </c>
      <c r="C246" t="inlineStr">
        <is>
          <t>HcP-TWI-2022-02-088</t>
        </is>
      </c>
      <c r="D246" t="inlineStr">
        <is>
          <t>Hướng dẫn chạy blocked loopset cho belt 094</t>
        </is>
      </c>
      <c r="E246" t="inlineStr">
        <is>
          <t>Nguyen Tan Vi (HcP/MFE3)</t>
        </is>
      </c>
      <c r="I246" s="59" t="n"/>
      <c r="J246" s="59" t="n"/>
      <c r="K246" t="n">
        <v/>
      </c>
    </row>
    <row r="247" hidden="1" s="52">
      <c r="A247" t="n">
        <v>2021</v>
      </c>
      <c r="B247" t="inlineStr">
        <is>
          <t>HcP/MSE3</t>
        </is>
      </c>
      <c r="C247" t="inlineStr">
        <is>
          <t>HcP-TWI-2021-12-728</t>
        </is>
      </c>
      <c r="D247" t="inlineStr">
        <is>
          <t>Kiểm tra lỗi abnormal gap tại bàn xếp FE</t>
        </is>
      </c>
      <c r="E247" t="inlineStr">
        <is>
          <t>Dao Nguyen Nhat Huynh (HcP/MFE3)</t>
        </is>
      </c>
      <c r="I247" s="59" t="n"/>
      <c r="J247" s="59" t="n"/>
      <c r="K247" t="n">
        <v/>
      </c>
    </row>
    <row r="248" hidden="1" s="52">
      <c r="A248" t="n">
        <v>2021</v>
      </c>
      <c r="B248" t="inlineStr">
        <is>
          <t>HcP/MSE3</t>
        </is>
      </c>
      <c r="C248" t="inlineStr">
        <is>
          <t>HcP-TWI-2021-12-734</t>
        </is>
      </c>
      <c r="D248" t="inlineStr">
        <is>
          <t>Hướng dẫn phương pháp kiểm abnormal gap của belt tại Final trên AL12</t>
        </is>
      </c>
      <c r="E248" t="inlineStr">
        <is>
          <t>Pham Nguyen Thanh Tai (HcP/MFE3)</t>
        </is>
      </c>
      <c r="I248" s="59" t="n"/>
      <c r="J248" s="59" t="n"/>
      <c r="K248" t="n">
        <v/>
      </c>
    </row>
    <row r="249" hidden="1" s="52">
      <c r="A249" t="n">
        <v>2021</v>
      </c>
      <c r="B249" t="inlineStr">
        <is>
          <t>HcP/MSE3</t>
        </is>
      </c>
      <c r="C249" t="inlineStr">
        <is>
          <t>HcP-TWI-2021-12-754</t>
        </is>
      </c>
      <c r="D249" t="inlineStr">
        <is>
          <t>Reaction when 2B operator detect loopset 082/086 have rust</t>
        </is>
      </c>
      <c r="E249" t="inlineStr">
        <is>
          <t>Nguyen Van Ry (HcP/MFE3)</t>
        </is>
      </c>
      <c r="I249" s="59" t="n"/>
      <c r="J249" s="59" t="n"/>
      <c r="K249" t="n">
        <v/>
      </c>
    </row>
    <row r="250" hidden="1" s="52">
      <c r="A250" t="n">
        <v>2022</v>
      </c>
      <c r="B250" t="inlineStr">
        <is>
          <t>HcP/MSE3</t>
        </is>
      </c>
      <c r="C250" t="inlineStr">
        <is>
          <t>HcP-TWI-2022-02-056</t>
        </is>
      </c>
      <c r="D250" t="inlineStr">
        <is>
          <t>Ngoại quan abnormal gap belt 096 trên line 12 và thông tin sản xuất belt 089/102 trên line 08/ line 12</t>
        </is>
      </c>
      <c r="E250" t="inlineStr">
        <is>
          <t>Nguyen Van Ry (HcP/MFE3)</t>
        </is>
      </c>
      <c r="I250" s="59" t="n"/>
      <c r="J250" s="59" t="n"/>
      <c r="K250" t="n">
        <v/>
      </c>
    </row>
    <row r="251" hidden="1" s="52">
      <c r="A251" t="n">
        <v>2021</v>
      </c>
      <c r="B251" t="inlineStr">
        <is>
          <t>HcP/MSE3</t>
        </is>
      </c>
      <c r="C251" t="inlineStr">
        <is>
          <t>HcP-TWI-2021-11-687</t>
        </is>
      </c>
      <c r="D251" t="inlineStr">
        <is>
          <t>Hướng dân phương pháp kiểm abnormal gap tại 2A/Final on AL16</t>
        </is>
      </c>
      <c r="I251" s="59" t="n"/>
      <c r="J251" s="59" t="n"/>
      <c r="K251" t="n">
        <v/>
      </c>
    </row>
    <row r="252" hidden="1" s="52">
      <c r="A252" t="n">
        <v>2021</v>
      </c>
      <c r="B252" t="inlineStr">
        <is>
          <t>HcP/MSE3</t>
        </is>
      </c>
      <c r="C252" t="inlineStr">
        <is>
          <t>HcP-TWI-2021-12-696</t>
        </is>
      </c>
      <c r="D252" t="inlineStr">
        <is>
          <t>Hướng dẫn phương pháp kiểm abnormal gap của belt tại Final</t>
        </is>
      </c>
      <c r="I252" s="59" t="n"/>
      <c r="J252" s="59" t="n"/>
      <c r="K252" t="n">
        <v/>
      </c>
    </row>
    <row r="253" hidden="1" s="52">
      <c r="A253" t="n">
        <v>2021</v>
      </c>
      <c r="B253" t="inlineStr">
        <is>
          <t>HcP/MSE3</t>
        </is>
      </c>
      <c r="C253" t="inlineStr">
        <is>
          <t>HcP-TWI-2021-12-732</t>
        </is>
      </c>
      <c r="D253" t="inlineStr">
        <is>
          <t>Hướng dẫn thao tác cầm belt khi kiểm tra mối seal trên line truyền thống</t>
        </is>
      </c>
      <c r="E253" t="inlineStr">
        <is>
          <t>Trinh Phu Hien (HcP/MFE3)</t>
        </is>
      </c>
      <c r="I253" s="59" t="n"/>
      <c r="J253" s="59" t="n"/>
      <c r="K253" t="n">
        <v/>
      </c>
    </row>
    <row r="254" hidden="1" s="52">
      <c r="A254" t="n">
        <v>2021</v>
      </c>
      <c r="B254" t="inlineStr">
        <is>
          <t>HcP/MSE3</t>
        </is>
      </c>
      <c r="C254" t="inlineStr">
        <is>
          <t>HcP-TWI-2021-12-713</t>
        </is>
      </c>
      <c r="D254" t="inlineStr">
        <is>
          <t>Hướng dẫn kiểm tra ngoại quan thùng inner box belt 082/086</t>
        </is>
      </c>
      <c r="E254" t="inlineStr">
        <is>
          <t>Trinh Phu Hien (HcP/MFE3)</t>
        </is>
      </c>
      <c r="I254" s="59" t="n"/>
      <c r="J254" s="59" t="n"/>
      <c r="K254" t="n">
        <v/>
      </c>
    </row>
    <row r="255" hidden="1" s="52">
      <c r="A255" t="n">
        <v>2021</v>
      </c>
      <c r="B255" t="inlineStr">
        <is>
          <t>HcP/MSE3</t>
        </is>
      </c>
      <c r="C255" t="inlineStr">
        <is>
          <t>HcP-TWI-2021-11-686</t>
        </is>
      </c>
      <c r="D255" t="inlineStr">
        <is>
          <t>Hướng dẫn thao tác hành động cho mode lỗi TEAR OUT/OFF LOOSE loại 28-10 at MFG3</t>
        </is>
      </c>
      <c r="E255" t="inlineStr">
        <is>
          <t>Pham Nguyen Thanh Tai (HcP/MFE3)</t>
        </is>
      </c>
      <c r="I255" s="59" t="n"/>
      <c r="J255" s="59" t="n"/>
      <c r="K255" t="n">
        <v/>
      </c>
    </row>
    <row r="256" hidden="1" s="52">
      <c r="A256" t="n">
        <v>2021</v>
      </c>
      <c r="B256" t="inlineStr">
        <is>
          <t>HcP/MSE3</t>
        </is>
      </c>
      <c r="C256" t="inlineStr">
        <is>
          <t>HcP-TWI-2021-12-723</t>
        </is>
      </c>
      <c r="D256" t="inlineStr">
        <is>
          <t>Hướng dẫn công tác thay đổi pallet và thay đỗi các KLT</t>
        </is>
      </c>
      <c r="E256" t="inlineStr">
        <is>
          <t>Pham Nguyen Thanh Tai (HcP/MFE3)</t>
        </is>
      </c>
      <c r="I256" s="59" t="n"/>
      <c r="J256" s="59" t="n"/>
      <c r="K256" t="n">
        <v/>
      </c>
    </row>
    <row r="257" hidden="1" s="52">
      <c r="A257" t="n">
        <v>2021</v>
      </c>
      <c r="B257" t="inlineStr">
        <is>
          <t>HcP/MSE3</t>
        </is>
      </c>
      <c r="C257" t="inlineStr">
        <is>
          <t>HcP-TWI-2021-11-628</t>
        </is>
      </c>
      <c r="D257" t="inlineStr">
        <is>
          <t>Hành động xử lý cho mode lỗi Impression tại MFG3</t>
        </is>
      </c>
      <c r="E257" t="inlineStr">
        <is>
          <t>Pham Nguyen Thanh Tai (HcP/MFE3)</t>
        </is>
      </c>
      <c r="I257" s="59" t="n"/>
      <c r="J257" s="59" t="n"/>
      <c r="K257" t="n">
        <v/>
      </c>
    </row>
    <row r="258" hidden="1" s="52">
      <c r="A258" t="n">
        <v>2021</v>
      </c>
      <c r="B258" t="inlineStr">
        <is>
          <t>HcP/MSE3</t>
        </is>
      </c>
      <c r="C258" t="inlineStr">
        <is>
          <t>HcP-TWI-2021-10-585</t>
        </is>
      </c>
      <c r="D258" t="inlineStr">
        <is>
          <t>Hướng dẫn kiểm tra ngoại quan belt khi thực hiện rework 2C (containment action for 8D contamination on belt 096)</t>
        </is>
      </c>
      <c r="E258" t="inlineStr">
        <is>
          <t>Dao Nguyen Nhat Huynh (HcP/MFE3)</t>
        </is>
      </c>
      <c r="I258" s="59" t="n"/>
      <c r="J258" s="59" t="n"/>
      <c r="K258" t="n">
        <v/>
      </c>
    </row>
    <row r="259" hidden="1" s="52">
      <c r="A259" t="n">
        <v>2021</v>
      </c>
      <c r="B259" t="inlineStr">
        <is>
          <t>HcP/MSE3</t>
        </is>
      </c>
      <c r="C259" t="inlineStr">
        <is>
          <t>HcP-TWI-2021-11-636</t>
        </is>
      </c>
      <c r="D259" t="inlineStr">
        <is>
          <t>Sử dụng giấy decal cho nhãn cảnh báo xếp chồng</t>
        </is>
      </c>
      <c r="E259" t="inlineStr">
        <is>
          <t>Dao Nguyen Nhat Huynh (HcP/MFE3)</t>
        </is>
      </c>
      <c r="I259" s="59" t="n"/>
      <c r="J259" s="59" t="n"/>
      <c r="K259" t="n">
        <v/>
      </c>
    </row>
    <row r="260" hidden="1" s="52">
      <c r="A260" t="n">
        <v>2021</v>
      </c>
      <c r="B260" t="inlineStr">
        <is>
          <t>HcP/MSE3</t>
        </is>
      </c>
      <c r="C260" t="inlineStr">
        <is>
          <t>HcP-TWI-2021-07-478</t>
        </is>
      </c>
      <c r="D260" t="inlineStr">
        <is>
          <t>Temporary Work Instruction for mix has stone stuck at ear of element</t>
        </is>
      </c>
      <c r="E260" t="inlineStr">
        <is>
          <t>Phan Van Phuc (HcP/MFI3)</t>
        </is>
      </c>
      <c r="I260" s="59" t="n"/>
      <c r="J260" s="59" t="n"/>
      <c r="K260" t="n">
        <v/>
      </c>
    </row>
    <row r="261" hidden="1" s="52">
      <c r="A261" t="n">
        <v>2021</v>
      </c>
      <c r="B261" t="inlineStr">
        <is>
          <t>HcP/MSE3</t>
        </is>
      </c>
      <c r="C261" t="inlineStr">
        <is>
          <t>HcP-TWI-2021-11-689</t>
        </is>
      </c>
      <c r="D261" t="inlineStr">
        <is>
          <t>HƯỚNG DẪN XỬ LÝ KHI PHÁT HIỆN LỖI MISSING FLANK TRÊN SẢN PHẨM</t>
        </is>
      </c>
      <c r="E261" t="inlineStr">
        <is>
          <t>Nguyen Vu Tran Dzuy (HcP/MFI1)</t>
        </is>
      </c>
      <c r="I261" s="59" t="n"/>
      <c r="J261" s="59" t="n"/>
      <c r="K261" t="n">
        <v/>
      </c>
    </row>
    <row r="262" hidden="1" s="52">
      <c r="A262" t="n">
        <v>2021</v>
      </c>
      <c r="B262" t="inlineStr">
        <is>
          <t>HcP/MSE3</t>
        </is>
      </c>
      <c r="C262" t="inlineStr">
        <is>
          <t>HcP-TWI-2021-12-712</t>
        </is>
      </c>
      <c r="D262" t="inlineStr">
        <is>
          <t>Sử dụng pallet KLT xám và pallet xanh để đóng gói hàng U4S</t>
        </is>
      </c>
      <c r="E262" t="inlineStr">
        <is>
          <t>Dao Nguyen Nhat Huynh (HcP/MFE3)</t>
        </is>
      </c>
      <c r="I262" s="59" t="n"/>
      <c r="J262" s="59" t="n"/>
      <c r="K262" t="n">
        <v/>
      </c>
    </row>
    <row r="263" hidden="1" s="52">
      <c r="A263" t="n">
        <v>2021</v>
      </c>
      <c r="B263" t="inlineStr">
        <is>
          <t>HcP/MSE3</t>
        </is>
      </c>
      <c r="C263" t="inlineStr">
        <is>
          <t>HcP-TWI-2021-08-508</t>
        </is>
      </c>
      <c r="D263" t="inlineStr">
        <is>
          <t>Scrap belt laser coding failure</t>
        </is>
      </c>
      <c r="E263" t="inlineStr">
        <is>
          <t>Nguyen Van Ry (HcP/MFE3)</t>
        </is>
      </c>
      <c r="I263" s="59" t="n"/>
      <c r="J263" s="59" t="n"/>
      <c r="K263" t="n">
        <v/>
      </c>
    </row>
    <row r="264" hidden="1" s="52">
      <c r="A264" t="n">
        <v>2021</v>
      </c>
      <c r="B264" t="inlineStr">
        <is>
          <t>HcP/MSE3</t>
        </is>
      </c>
      <c r="C264" t="inlineStr">
        <is>
          <t>HcP-TWI-2021-12-727</t>
        </is>
      </c>
      <c r="D264" t="inlineStr">
        <is>
          <t>Đổi pallet xanh cho hàng U4S (hàng block QMM3)</t>
        </is>
      </c>
      <c r="E264" t="inlineStr">
        <is>
          <t>Dao Nguyen Nhat Huynh (HcP/MFE3)</t>
        </is>
      </c>
      <c r="I264" s="59" t="n"/>
      <c r="J264" s="59" t="n"/>
      <c r="K264" t="n">
        <v/>
      </c>
    </row>
    <row r="265" hidden="1" s="52">
      <c r="A265" t="n">
        <v>2021</v>
      </c>
      <c r="B265" t="inlineStr">
        <is>
          <t>HcP/MSE3</t>
        </is>
      </c>
      <c r="C265" t="inlineStr">
        <is>
          <t>HcP-TWI-2021-12-704</t>
        </is>
      </c>
      <c r="D265" t="inlineStr">
        <is>
          <t>Kiểm tra bavia trên nắp KLT được cấp từ LOG</t>
        </is>
      </c>
      <c r="E265" t="inlineStr">
        <is>
          <t>Dao Nguyen Nhat Huynh (HcP/MFE3)</t>
        </is>
      </c>
      <c r="I265" s="59" t="n"/>
      <c r="J265" s="59" t="n"/>
      <c r="K265" t="n">
        <v/>
      </c>
    </row>
    <row r="266" hidden="1" s="52">
      <c r="A266" t="n">
        <v>2021</v>
      </c>
      <c r="B266" t="inlineStr">
        <is>
          <t>HcP/MSE3</t>
        </is>
      </c>
      <c r="C266" t="inlineStr">
        <is>
          <t>HcP-TWI-2021-10-584</t>
        </is>
      </c>
      <c r="D266" t="inlineStr">
        <is>
          <t>Hướng dẫn nhân viên phản ứng khi bắt gặp các mẫu lỗi element trong thời gian 09/10/21 – 30/11/21</t>
        </is>
      </c>
      <c r="E266" t="inlineStr">
        <is>
          <t>Pham Nguyen Thanh Tai (HcP/MFE3)</t>
        </is>
      </c>
      <c r="I266" s="59" t="n"/>
      <c r="J266" s="59" t="n"/>
      <c r="K266" t="n">
        <v/>
      </c>
    </row>
    <row r="267" hidden="1" s="52">
      <c r="A267" t="n">
        <v>2021</v>
      </c>
      <c r="B267" t="inlineStr">
        <is>
          <t>HcP/MSE3</t>
        </is>
      </c>
      <c r="C267" t="inlineStr">
        <is>
          <t>HcP-TWI-2021-06-424</t>
        </is>
      </c>
      <c r="D267" t="inlineStr">
        <is>
          <t>Hướng dẫn sản xuất theo pull leveling với chu kỳ leveling dài 1 tuần</t>
        </is>
      </c>
      <c r="E267" t="inlineStr">
        <is>
          <t>Lam Thai Nhat Toan (HcP/MFI3)</t>
        </is>
      </c>
      <c r="I267" s="59" t="n"/>
      <c r="J267" s="59" t="n"/>
      <c r="K267" t="n">
        <v/>
      </c>
    </row>
    <row r="268" hidden="1" s="52">
      <c r="A268" t="n">
        <v>2021</v>
      </c>
      <c r="B268" t="inlineStr">
        <is>
          <t>HcP/MSE3</t>
        </is>
      </c>
      <c r="C268" t="inlineStr">
        <is>
          <t>HcP-TWI-2021-08-526</t>
        </is>
      </c>
      <c r="D268" t="inlineStr">
        <is>
          <t>Hướng dẫn kiểm tra ngoại quan thùng inner box belt 082/086</t>
        </is>
      </c>
      <c r="E268" t="inlineStr">
        <is>
          <t>Trinh Phu Hien (HcP/MFE3)</t>
        </is>
      </c>
      <c r="I268" s="59" t="n"/>
      <c r="J268" s="59" t="n"/>
      <c r="K268" t="n">
        <v/>
      </c>
    </row>
    <row r="269" hidden="1" s="52">
      <c r="A269" t="n">
        <v>2021</v>
      </c>
      <c r="B269" t="inlineStr">
        <is>
          <t>HcP/MSE3</t>
        </is>
      </c>
      <c r="C269" t="inlineStr">
        <is>
          <t>HcP-TWI-2021-08-520</t>
        </is>
      </c>
      <c r="D269" t="inlineStr">
        <is>
          <t>Hướng dẫn thao tác hành động cho mode lỗi TEAR OUT/OFF LOOSE loại 28-10 at MFG3</t>
        </is>
      </c>
      <c r="E269" t="inlineStr">
        <is>
          <t>Pham Nguyen Thanh Tai (HcP/MFE3)</t>
        </is>
      </c>
      <c r="I269" s="59" t="n"/>
      <c r="J269" s="59" t="n"/>
      <c r="K269" t="n">
        <v/>
      </c>
    </row>
    <row r="270" hidden="1" s="52">
      <c r="A270" t="n">
        <v>2021</v>
      </c>
      <c r="B270" t="inlineStr">
        <is>
          <t>HcP/MSE3</t>
        </is>
      </c>
      <c r="C270" t="inlineStr">
        <is>
          <t>HcP-TWI-2021-10-620</t>
        </is>
      </c>
      <c r="D270" t="inlineStr">
        <is>
          <t>HƯỚNG DẪN XỬ LÝ KHI PHÁT HIỆN LỖI MISSING FLANK TRÊN SẢN PHẨM</t>
        </is>
      </c>
      <c r="E270" t="inlineStr">
        <is>
          <t>Nguyen Vu Tran Dzuy (HcP/MFI1)</t>
        </is>
      </c>
      <c r="I270" s="59" t="n"/>
      <c r="J270" s="59" t="n"/>
      <c r="K270" t="n">
        <v/>
      </c>
    </row>
    <row r="271" hidden="1" s="52">
      <c r="A271" t="n">
        <v>2021</v>
      </c>
      <c r="B271" t="inlineStr">
        <is>
          <t>HcP/MSE3</t>
        </is>
      </c>
      <c r="C271" t="inlineStr">
        <is>
          <t>HcP-TWI-2021-08-513</t>
        </is>
      </c>
      <c r="D271" t="inlineStr">
        <is>
          <t>Hướng dẫn nhân viên change over xử lý sự cố kỹ thuật phát sinh trong quá trình change over chuyền cải tiến</t>
        </is>
      </c>
      <c r="E271" t="inlineStr">
        <is>
          <t>Vang Tien Thang (HcP/MFE3)</t>
        </is>
      </c>
      <c r="I271" s="59" t="n"/>
      <c r="J271" s="59" t="n"/>
      <c r="K271" t="n">
        <v/>
      </c>
    </row>
    <row r="272" hidden="1" s="52">
      <c r="A272" t="n">
        <v>2021</v>
      </c>
      <c r="B272" t="inlineStr">
        <is>
          <t>HcP/MSE3</t>
        </is>
      </c>
      <c r="C272" t="inlineStr">
        <is>
          <t>HcP-TWI-2021-08-511</t>
        </is>
      </c>
      <c r="D272" t="inlineStr">
        <is>
          <t>In giấy tờ packaging và dán tem sau khi post thùng thành phẩm cho thùng 082 CBS đối với hàng CKD</t>
        </is>
      </c>
      <c r="E272" t="inlineStr">
        <is>
          <t>Dao Nguyen Nhat Huynh (HcP/MFE3)</t>
        </is>
      </c>
      <c r="I272" s="59" t="n"/>
      <c r="J272" s="59" t="n"/>
      <c r="K272" t="n">
        <v/>
      </c>
    </row>
    <row r="273" hidden="1" s="52">
      <c r="A273" t="n">
        <v>2021</v>
      </c>
      <c r="B273" t="inlineStr">
        <is>
          <t>HcP/MSE3</t>
        </is>
      </c>
      <c r="C273" t="inlineStr">
        <is>
          <t>HcP-TWI-2021-09-529</t>
        </is>
      </c>
      <c r="D273" t="inlineStr">
        <is>
          <t>Hướng Dẫn Vệ Sinh và Kiểm Tra Máy In Tem</t>
        </is>
      </c>
      <c r="E273" t="inlineStr">
        <is>
          <t>Vo Thien Tam (HcP/MFE3)</t>
        </is>
      </c>
      <c r="I273" s="59" t="n"/>
      <c r="J273" s="59" t="n"/>
      <c r="K273" t="n">
        <v/>
      </c>
    </row>
    <row r="274" hidden="1" s="52">
      <c r="A274" t="n">
        <v>2021</v>
      </c>
      <c r="B274" t="inlineStr">
        <is>
          <t>HcP/MSE3</t>
        </is>
      </c>
      <c r="C274" t="inlineStr">
        <is>
          <t>HcP-TWI-2021-09-528</t>
        </is>
      </c>
      <c r="D274" t="inlineStr">
        <is>
          <t>Hướng Dẫn Vệ Sinh Và Kiểm Tra Đầu Đốt Máy In Tem</t>
        </is>
      </c>
      <c r="E274" t="inlineStr">
        <is>
          <t>Vo Thien Tam (HcP/MFE3)</t>
        </is>
      </c>
      <c r="I274" s="59" t="n"/>
      <c r="J274" s="59" t="n"/>
      <c r="K274" t="n">
        <v/>
      </c>
    </row>
    <row r="275" hidden="1" s="52">
      <c r="A275" t="n">
        <v>2021</v>
      </c>
      <c r="B275" t="inlineStr">
        <is>
          <t>HcP/MSE3</t>
        </is>
      </c>
      <c r="C275" t="inlineStr">
        <is>
          <t>HcP-TWI-2021-11-633</t>
        </is>
      </c>
      <c r="D275" t="inlineStr">
        <is>
          <t>Hướng dẫn phản ứng cho mode lỗi rust cho hàng 082 CKD tại AL09</t>
        </is>
      </c>
      <c r="E275" t="inlineStr">
        <is>
          <t>Pham Nguyen Thanh Tai (HcP/MFE3)</t>
        </is>
      </c>
      <c r="I275" s="59" t="n"/>
      <c r="J275" s="59" t="n"/>
      <c r="K275" t="n">
        <v/>
      </c>
    </row>
    <row r="276" hidden="1" s="52">
      <c r="A276" t="n">
        <v>2021</v>
      </c>
      <c r="B276" t="inlineStr">
        <is>
          <t>HcP/MSE3</t>
        </is>
      </c>
      <c r="C276" t="inlineStr">
        <is>
          <t>HcP-TWI-2021-08-506</t>
        </is>
      </c>
      <c r="D276" t="inlineStr">
        <is>
          <t>Kế hoạch phản ứng với những điều kiện bất thường khi vận hành theo pull leveling</t>
        </is>
      </c>
      <c r="E276" t="inlineStr">
        <is>
          <t>Lam Thai Nhat Toan (HcP/MFI3)</t>
        </is>
      </c>
      <c r="I276" s="59" t="n"/>
      <c r="J276" s="59" t="n"/>
      <c r="K276" t="n">
        <v/>
      </c>
    </row>
    <row r="277" hidden="1" s="52">
      <c r="A277" t="n">
        <v>2021</v>
      </c>
      <c r="B277" t="inlineStr">
        <is>
          <t>HcP/MSE3</t>
        </is>
      </c>
      <c r="C277" t="inlineStr">
        <is>
          <t>HcP-TWI-2021-10-583</t>
        </is>
      </c>
      <c r="D277" t="inlineStr">
        <is>
          <t>Instructrion for combine belt when line have technical issue</t>
        </is>
      </c>
      <c r="I277" s="59" t="n"/>
      <c r="J277" s="59" t="n"/>
      <c r="K277" t="n">
        <v/>
      </c>
    </row>
    <row r="278" hidden="1" s="52">
      <c r="A278" t="n">
        <v>2021</v>
      </c>
      <c r="B278" t="inlineStr">
        <is>
          <t>HcP/MSE3</t>
        </is>
      </c>
      <c r="C278" t="inlineStr">
        <is>
          <t>HcP-TWI-2021-10-579</t>
        </is>
      </c>
      <c r="D278" t="inlineStr">
        <is>
          <t>TWI for ISR belt 110 on AL06</t>
        </is>
      </c>
      <c r="E278" t="inlineStr">
        <is>
          <t>Phan Van Phuc (HcP/MFI3)</t>
        </is>
      </c>
      <c r="I278" s="59" t="n"/>
      <c r="J278" s="59" t="n"/>
      <c r="K278" t="n">
        <v/>
      </c>
    </row>
    <row r="279" hidden="1" s="52">
      <c r="A279" t="n">
        <v>2021</v>
      </c>
      <c r="B279" t="inlineStr">
        <is>
          <t>HcP/MSE3</t>
        </is>
      </c>
      <c r="C279" t="inlineStr">
        <is>
          <t>HcP-TWI-2021-09-537</t>
        </is>
      </c>
      <c r="D279" t="inlineStr">
        <is>
          <t>Hành động xử lý cho mode lỗi Impression tại MFG3.</t>
        </is>
      </c>
      <c r="E279" t="inlineStr">
        <is>
          <t>Pham Nguyen Thanh Tai (HcP/MFE3)</t>
        </is>
      </c>
      <c r="I279" s="59" t="n"/>
      <c r="J279" s="59" t="n"/>
      <c r="K279" t="n">
        <v/>
      </c>
    </row>
    <row r="280" hidden="1" s="52">
      <c r="A280" t="n">
        <v>2021</v>
      </c>
      <c r="B280" t="inlineStr">
        <is>
          <t>HcP/MSE3</t>
        </is>
      </c>
      <c r="C280" t="inlineStr">
        <is>
          <t>HcP-TWI-2021-10-600</t>
        </is>
      </c>
      <c r="D280" t="inlineStr">
        <is>
          <t xml:space="preserve">Hỗ trợ HcP/LOG test nắp thùng KLT (loại nắp rework) </t>
        </is>
      </c>
      <c r="E280" t="inlineStr">
        <is>
          <t>Dao Nguyen Nhat Huynh (HcP/MFE3)</t>
        </is>
      </c>
      <c r="I280" s="59" t="n"/>
      <c r="J280" s="59" t="n"/>
      <c r="K280" t="n">
        <v/>
      </c>
    </row>
    <row r="281" hidden="1" s="52">
      <c r="A281" t="n">
        <v>2021</v>
      </c>
      <c r="B281" t="inlineStr">
        <is>
          <t>HcP/MSE3</t>
        </is>
      </c>
      <c r="C281" t="inlineStr">
        <is>
          <t>HcP-TWI-2021-08-512</t>
        </is>
      </c>
      <c r="D281" t="inlineStr">
        <is>
          <t>Hướng dẫn vệ sinh khử khuẩn bàn làm việc sau khi kết thúc công việc tại MFG3.</t>
        </is>
      </c>
      <c r="E281" t="inlineStr">
        <is>
          <t>Pham Nguyen Thanh Tai (HcP/MFE3)</t>
        </is>
      </c>
      <c r="I281" s="59" t="n"/>
      <c r="J281" s="59" t="n"/>
      <c r="K281" t="n">
        <v/>
      </c>
    </row>
    <row r="282" hidden="1" s="52">
      <c r="A282" t="n">
        <v>2021</v>
      </c>
      <c r="B282" t="inlineStr">
        <is>
          <t>HcP/MSE3</t>
        </is>
      </c>
      <c r="C282" t="inlineStr">
        <is>
          <t>HcP-TWI-2021-09-569</t>
        </is>
      </c>
      <c r="D282" t="inlineStr">
        <is>
          <t>HD kiem tra côn trùng</t>
        </is>
      </c>
      <c r="E282" t="inlineStr">
        <is>
          <t>Vo Thien Tam (HcP/MFE3)</t>
        </is>
      </c>
      <c r="I282" s="59" t="n"/>
      <c r="J282" s="59" t="n"/>
      <c r="K282" t="n">
        <v/>
      </c>
    </row>
    <row r="283" hidden="1" s="52">
      <c r="A283" t="n">
        <v>2021</v>
      </c>
      <c r="B283" t="inlineStr">
        <is>
          <t>HcP/MSE3</t>
        </is>
      </c>
      <c r="C283" t="inlineStr">
        <is>
          <t>HcP-TWI-2021-08-495</t>
        </is>
      </c>
      <c r="D283" t="inlineStr">
        <is>
          <t>Hướng dẫn nhân viên phản ứng khi bắt gặp các mẫu lỗi element trong thời gian 6/08/21 – 30/09/21</t>
        </is>
      </c>
      <c r="E283" t="inlineStr">
        <is>
          <t>Pham Nguyen Thanh Tai (HcP/MFE3)</t>
        </is>
      </c>
      <c r="I283" s="59" t="n"/>
      <c r="J283" s="59" t="n"/>
      <c r="K283" t="n">
        <v/>
      </c>
    </row>
    <row r="284" hidden="1" s="52">
      <c r="A284" t="n">
        <v>2021</v>
      </c>
      <c r="B284" t="inlineStr">
        <is>
          <t>HcP/MSE3</t>
        </is>
      </c>
      <c r="C284" t="inlineStr">
        <is>
          <t>HcP-TWI-2021-09-570</t>
        </is>
      </c>
      <c r="D284" t="inlineStr">
        <is>
          <t>Lắp belt 089 từ loopset 089 release ERA S-test LL11</t>
        </is>
      </c>
      <c r="E284" t="inlineStr">
        <is>
          <t>Lam Thai Nhat Toan (HcP/MFI3)</t>
        </is>
      </c>
      <c r="I284" s="59" t="n"/>
      <c r="J284" s="59" t="n"/>
      <c r="K284" t="n">
        <v/>
      </c>
    </row>
    <row r="285" hidden="1" s="52">
      <c r="A285" t="n">
        <v>2021</v>
      </c>
      <c r="B285" t="inlineStr">
        <is>
          <t>HcP/MSE3</t>
        </is>
      </c>
      <c r="C285" t="inlineStr">
        <is>
          <t>HcP-TWI-2021-08-505</t>
        </is>
      </c>
      <c r="D285" t="inlineStr">
        <is>
          <t xml:space="preserve">Increase pokayoke check at packing </t>
        </is>
      </c>
      <c r="E285" t="inlineStr">
        <is>
          <t>Nguyen Van Ry (HcP/MFE3)</t>
        </is>
      </c>
      <c r="I285" s="59" t="n"/>
      <c r="J285" s="59" t="n"/>
      <c r="K285" t="n">
        <v/>
      </c>
    </row>
    <row r="286" hidden="1" s="52">
      <c r="A286" t="n">
        <v>2021</v>
      </c>
      <c r="B286" t="inlineStr">
        <is>
          <t>HcP/MSE3</t>
        </is>
      </c>
      <c r="C286" t="inlineStr">
        <is>
          <t>HcP-TWI-2021-07-472</t>
        </is>
      </c>
      <c r="D286" t="inlineStr">
        <is>
          <t>Instructrion for combine belt when line have technical issue</t>
        </is>
      </c>
      <c r="I286" s="59" t="n"/>
      <c r="J286" s="59" t="n"/>
      <c r="K286" t="n">
        <v/>
      </c>
    </row>
    <row r="287" hidden="1" s="52">
      <c r="A287" t="n">
        <v>2021</v>
      </c>
      <c r="B287" t="inlineStr">
        <is>
          <t>HcP/MSE3</t>
        </is>
      </c>
      <c r="C287" t="inlineStr">
        <is>
          <t>HcP-TWI-2021-09-531</t>
        </is>
      </c>
      <c r="D287" t="inlineStr">
        <is>
          <t>TWI to trial reaction plan from S-CIP</t>
        </is>
      </c>
      <c r="E287" t="inlineStr">
        <is>
          <t>Phan Van Phuc (HcP/MFI3)</t>
        </is>
      </c>
      <c r="I287" s="59" t="n"/>
      <c r="J287" s="59" t="n"/>
      <c r="K287" t="n">
        <v/>
      </c>
    </row>
    <row r="288" hidden="1" s="52">
      <c r="A288" t="n">
        <v>2021</v>
      </c>
      <c r="B288" t="inlineStr">
        <is>
          <t>HcP/MSE3</t>
        </is>
      </c>
      <c r="C288" t="inlineStr">
        <is>
          <t>HcP-TWI-2021-06-420</t>
        </is>
      </c>
      <c r="D288" t="inlineStr">
        <is>
          <t>Cập nhật hướng dẫn change over lớn 8 tiếng - TWI Ver.02</t>
        </is>
      </c>
      <c r="E288" t="inlineStr">
        <is>
          <t>Vang Tien Thang (HcP/MFE3)</t>
        </is>
      </c>
      <c r="I288" s="59" t="n"/>
      <c r="J288" s="59" t="n"/>
      <c r="K288" t="n">
        <v/>
      </c>
    </row>
    <row r="289" hidden="1" s="52">
      <c r="A289" t="n">
        <v>2021</v>
      </c>
      <c r="B289" t="inlineStr">
        <is>
          <t>HcP/MSE3</t>
        </is>
      </c>
      <c r="C289" t="inlineStr">
        <is>
          <t>HcP-TWI-2021-09-568</t>
        </is>
      </c>
      <c r="D289" t="inlineStr">
        <is>
          <t>Sorting CBS/KLT pallet which concern had  worm inside</t>
        </is>
      </c>
      <c r="E289" t="inlineStr">
        <is>
          <t>Pham Nguyen Thanh Tai (HcP/MFE3)</t>
        </is>
      </c>
      <c r="I289" s="59" t="n"/>
      <c r="J289" s="59" t="n"/>
      <c r="K289" t="n">
        <v/>
      </c>
    </row>
    <row r="290" hidden="1" s="52">
      <c r="A290" t="n">
        <v>2021</v>
      </c>
      <c r="B290" t="inlineStr">
        <is>
          <t>HcP/MSE3</t>
        </is>
      </c>
      <c r="C290" t="inlineStr">
        <is>
          <t>HcP-TWI-2021-06-431</t>
        </is>
      </c>
      <c r="D290" t="inlineStr">
        <is>
          <t>Nhân viên supermarket ngừng vận hành xe khi có người di chuyển vào khu vực di chuyển của xe</t>
        </is>
      </c>
      <c r="E290" t="inlineStr">
        <is>
          <t>Dao Nguyen Nhat Huynh (HcP/MFE3)</t>
        </is>
      </c>
      <c r="I290" s="59" t="n"/>
      <c r="J290" s="59" t="n"/>
      <c r="K290" t="n">
        <v/>
      </c>
    </row>
    <row r="291" hidden="1" s="52">
      <c r="A291" t="n">
        <v>2021</v>
      </c>
      <c r="B291" t="inlineStr">
        <is>
          <t>HcP/MSE3</t>
        </is>
      </c>
      <c r="C291" t="inlineStr">
        <is>
          <t>HcP-TWI-2021-08-497</t>
        </is>
      </c>
      <c r="D291" t="inlineStr">
        <is>
          <t>Hướng dẫn kiểm tra ngoại quan thùng inner box belt 082/086</t>
        </is>
      </c>
      <c r="E291" t="inlineStr">
        <is>
          <t>Trinh Phu Hien (HcP/MFE3)</t>
        </is>
      </c>
      <c r="I291" s="59" t="n"/>
      <c r="J291" s="59" t="n"/>
      <c r="K291" t="n">
        <v/>
      </c>
    </row>
    <row r="292" hidden="1" s="52">
      <c r="A292" t="n">
        <v>2021</v>
      </c>
      <c r="B292" t="inlineStr">
        <is>
          <t>HcP/MSE3</t>
        </is>
      </c>
      <c r="C292" t="inlineStr">
        <is>
          <t>HcP-TWI-2021-07-457</t>
        </is>
      </c>
      <c r="D292" t="inlineStr">
        <is>
          <t>Hướng dẫn nhân viên phản ứng đối với trường hợp metal lệch khỏi băng tải máy box empty machine</t>
        </is>
      </c>
      <c r="E292" t="inlineStr">
        <is>
          <t>Pham Quoc Dung (HcP/MFE3)</t>
        </is>
      </c>
      <c r="I292" s="59" t="n"/>
      <c r="J292" s="59" t="n"/>
      <c r="K292" t="n">
        <v/>
      </c>
    </row>
    <row r="293" hidden="1" s="52">
      <c r="A293" t="n">
        <v>2021</v>
      </c>
      <c r="B293" t="inlineStr">
        <is>
          <t>HcP/MSE3</t>
        </is>
      </c>
      <c r="C293" t="inlineStr">
        <is>
          <t>HcP-TWI-2021-05-406</t>
        </is>
      </c>
      <c r="D293" t="inlineStr">
        <is>
          <t>Hướng dẫn nhân viên PouP  tuân thủ an toàn khi xử lý quấn thùng thành phẩm</t>
        </is>
      </c>
      <c r="E293" t="inlineStr">
        <is>
          <t>Lam Thai Nhat Toan (HcP/MFI3)</t>
        </is>
      </c>
      <c r="I293" s="59" t="n"/>
      <c r="J293" s="59" t="n"/>
      <c r="K293" t="n">
        <v/>
      </c>
    </row>
    <row r="294" hidden="1" s="52">
      <c r="A294" t="n">
        <v>2021</v>
      </c>
      <c r="B294" t="inlineStr">
        <is>
          <t>HcP/MSE3</t>
        </is>
      </c>
      <c r="C294" t="inlineStr">
        <is>
          <t>HcP-TWI-2021-05-398</t>
        </is>
      </c>
      <c r="D294" t="inlineStr">
        <is>
          <t>In giấy tờ packaging và dán tem sau khi post thùng thành phẩm cho thùng 082 CBS đối với hàng CKD</t>
        </is>
      </c>
      <c r="E294" t="inlineStr">
        <is>
          <t>Dao Nguyen Nhat Huynh (HcP/MFE3)</t>
        </is>
      </c>
      <c r="I294" s="59" t="n"/>
      <c r="J294" s="59" t="n"/>
      <c r="K294" t="n">
        <v/>
      </c>
    </row>
    <row r="295" hidden="1" s="52">
      <c r="A295" t="n">
        <v>2021</v>
      </c>
      <c r="B295" t="inlineStr">
        <is>
          <t>HcP/MSE3</t>
        </is>
      </c>
      <c r="C295" t="inlineStr">
        <is>
          <t>HcP-TWI-2021-05-379</t>
        </is>
      </c>
      <c r="D295" t="inlineStr">
        <is>
          <t>Kế hoạch phản ứng với những điều kiện bất thường khi vận hành theo pull leveling</t>
        </is>
      </c>
      <c r="E295" t="inlineStr">
        <is>
          <t>Lam Thai Nhat Toan (HcP/MFI3)</t>
        </is>
      </c>
      <c r="I295" s="59" t="n"/>
      <c r="J295" s="59" t="n"/>
      <c r="K295" t="n">
        <v/>
      </c>
    </row>
    <row r="296" hidden="1" s="52">
      <c r="A296" t="n">
        <v>2021</v>
      </c>
      <c r="B296" t="inlineStr">
        <is>
          <t>HcP/MSE3</t>
        </is>
      </c>
      <c r="C296" t="inlineStr">
        <is>
          <t>HcP-TWI-2021-07-458</t>
        </is>
      </c>
      <c r="D296" t="inlineStr">
        <is>
          <t>Lắp belt 094 từ loopset 078 blocked S-test failed</t>
        </is>
      </c>
      <c r="E296" t="inlineStr">
        <is>
          <t>Lam Thai Nhat Toan (HcP/MFI3)</t>
        </is>
      </c>
      <c r="I296" s="59" t="n"/>
      <c r="J296" s="59" t="n"/>
      <c r="K296" t="n">
        <v/>
      </c>
    </row>
    <row r="297" hidden="1" s="52">
      <c r="A297" t="n">
        <v>2021</v>
      </c>
      <c r="B297" t="inlineStr">
        <is>
          <t>HcP/MSE3</t>
        </is>
      </c>
      <c r="C297" t="inlineStr">
        <is>
          <t>HcP-TWI-2021-08-504</t>
        </is>
      </c>
      <c r="D297" t="inlineStr">
        <is>
          <t>Kế hoạch phản ứng với những điều kiện bất thường khi vận hành theo pull leveling</t>
        </is>
      </c>
      <c r="E297" t="inlineStr">
        <is>
          <t>Lam Thai Nhat Toan (HcP/MFI3)</t>
        </is>
      </c>
      <c r="I297" s="59" t="n"/>
      <c r="J297" s="59" t="n"/>
      <c r="K297" t="n">
        <v/>
      </c>
    </row>
    <row r="298" hidden="1" s="52">
      <c r="A298" t="n">
        <v>2021</v>
      </c>
      <c r="B298" t="inlineStr">
        <is>
          <t>HcP/MSE3</t>
        </is>
      </c>
      <c r="C298" t="inlineStr">
        <is>
          <t>HcP-TWI-2021-07-492</t>
        </is>
      </c>
      <c r="D298" t="inlineStr">
        <is>
          <t xml:space="preserve">Kéo loopset từ pipe PHY420 bị quá hạn cho Loopset 089 về lắp belt 096 trên AL16 </t>
        </is>
      </c>
      <c r="E298" t="inlineStr">
        <is>
          <t>Phan Van Phuc (HcP/MFI3)</t>
        </is>
      </c>
      <c r="I298" s="59" t="n"/>
      <c r="J298" s="59" t="n"/>
      <c r="K298" t="n">
        <v/>
      </c>
    </row>
    <row r="299" hidden="1" s="52">
      <c r="A299" t="n">
        <v>2021</v>
      </c>
      <c r="B299" t="inlineStr">
        <is>
          <t>HcP/MSE3</t>
        </is>
      </c>
      <c r="C299" t="inlineStr">
        <is>
          <t>HcP-TWI-2021-07-469</t>
        </is>
      </c>
      <c r="D299" t="inlineStr">
        <is>
          <t xml:space="preserve">Increase pokayoke check at packing </t>
        </is>
      </c>
      <c r="E299" t="inlineStr">
        <is>
          <t>Nguyen Van Ry (HcP/MFE3)</t>
        </is>
      </c>
      <c r="I299" s="59" t="n"/>
      <c r="J299" s="59" t="n"/>
      <c r="K299" t="n">
        <v/>
      </c>
    </row>
    <row r="300" hidden="1" s="52">
      <c r="A300" t="n">
        <v>2021</v>
      </c>
      <c r="B300" t="inlineStr">
        <is>
          <t>HcP/MSE3</t>
        </is>
      </c>
      <c r="C300" t="inlineStr">
        <is>
          <t>HcP-TWI-2021-06-450</t>
        </is>
      </c>
      <c r="D300" t="inlineStr">
        <is>
          <t>Hướng dẫn nhập và phân loại ( Short term/ Mid term) OPL  lên Assembly shift book</t>
        </is>
      </c>
      <c r="E300" t="inlineStr">
        <is>
          <t>Tran Van Duyen (HcP/MFI3)</t>
        </is>
      </c>
      <c r="I300" s="59" t="n"/>
      <c r="J300" s="59" t="n"/>
      <c r="K300" t="n">
        <v/>
      </c>
    </row>
    <row r="301" hidden="1" s="52">
      <c r="A301" t="n">
        <v>2021</v>
      </c>
      <c r="B301" t="inlineStr">
        <is>
          <t>HcP/MSE3</t>
        </is>
      </c>
      <c r="C301" t="inlineStr">
        <is>
          <t>HcP-TWI-2021-04-330</t>
        </is>
      </c>
      <c r="D301" t="inlineStr">
        <is>
          <t>Hướng dẫn nhân viên 2C kiểm tra belt code (thiếu đầu mũi tên belt code) - 8D-20-H001</t>
        </is>
      </c>
      <c r="E301" t="inlineStr">
        <is>
          <t>Nguyen Van Ry (HcP/MFE3)</t>
        </is>
      </c>
      <c r="I301" s="59" t="n"/>
      <c r="J301" s="59" t="n"/>
      <c r="K301" t="n">
        <v/>
      </c>
    </row>
    <row r="302" hidden="1" s="52">
      <c r="A302" t="n">
        <v>2021</v>
      </c>
      <c r="B302" t="inlineStr">
        <is>
          <t>HcP/MSE3</t>
        </is>
      </c>
      <c r="C302" t="inlineStr">
        <is>
          <t>HcP-TWI-2021-05-402</t>
        </is>
      </c>
      <c r="D302" t="inlineStr">
        <is>
          <t>Hướng dẫn nhân viên AOI kiểm tra khoảng hở giữa insert sheet và curve rail trên máy Torsion Head</t>
        </is>
      </c>
      <c r="E302" t="inlineStr">
        <is>
          <t>Pham Quoc Dung (HcP/MFE3)</t>
        </is>
      </c>
      <c r="I302" s="59" t="n"/>
      <c r="J302" s="59" t="n"/>
      <c r="K302" t="n">
        <v/>
      </c>
    </row>
    <row r="303" hidden="1" s="52">
      <c r="A303" t="n">
        <v>2021</v>
      </c>
      <c r="B303" t="inlineStr">
        <is>
          <t>HcP/MSE3</t>
        </is>
      </c>
      <c r="C303" t="inlineStr">
        <is>
          <t>HcP-TWI-2021-04-329</t>
        </is>
      </c>
      <c r="D303" t="inlineStr">
        <is>
          <t>Hướng dẫn nhân viên kiểm tra belt xuyên bọc VCI đối với lỗi contact corrosion</t>
        </is>
      </c>
      <c r="E303" t="inlineStr">
        <is>
          <t>Pham Quoc Dung (HcP/MFE3)</t>
        </is>
      </c>
      <c r="I303" s="59" t="n"/>
      <c r="J303" s="59" t="n"/>
      <c r="K303" t="n">
        <v/>
      </c>
    </row>
    <row r="304" hidden="1" s="52">
      <c r="A304" t="n">
        <v>2021</v>
      </c>
      <c r="B304" t="inlineStr">
        <is>
          <t>HcP/MSE3</t>
        </is>
      </c>
      <c r="C304" t="inlineStr">
        <is>
          <t>HcP-TWI-2021-06-408</t>
        </is>
      </c>
      <c r="D304" t="inlineStr">
        <is>
          <t>Hướng dẫn nhân viên AOI kiểm tra khoảng hở giữa insert sheet và curve rail trên máy Torsion Head</t>
        </is>
      </c>
      <c r="E304" t="inlineStr">
        <is>
          <t>Pham Quoc Dung (HcP/MFE3)</t>
        </is>
      </c>
      <c r="I304" s="59" t="n"/>
      <c r="J304" s="59" t="n"/>
      <c r="K304" t="n">
        <v/>
      </c>
    </row>
    <row r="305" hidden="1" s="52">
      <c r="A305" t="n">
        <v>2021</v>
      </c>
      <c r="B305" t="inlineStr">
        <is>
          <t>HcP/MSE3</t>
        </is>
      </c>
      <c r="C305" t="inlineStr">
        <is>
          <t>HcP-TWI-2021-07-483</t>
        </is>
      </c>
      <c r="D305" t="inlineStr">
        <is>
          <t>Hướng dẫn nhân viên phản ứng khi bắt gặp các mẫu lỗi element trong thời gian 22/04/21 – 4/08/21</t>
        </is>
      </c>
      <c r="E305" t="inlineStr">
        <is>
          <t>Pham Nguyen Thanh Tai (HcP/MFE3)</t>
        </is>
      </c>
      <c r="I305" s="59" t="n"/>
      <c r="J305" s="59" t="n"/>
      <c r="K305" t="n">
        <v/>
      </c>
    </row>
    <row r="306" hidden="1" s="52">
      <c r="A306" t="n">
        <v>2021</v>
      </c>
      <c r="B306" t="inlineStr">
        <is>
          <t>HcP/MSE3</t>
        </is>
      </c>
      <c r="C306" t="inlineStr">
        <is>
          <t>HcP-TWI-2021-07-479</t>
        </is>
      </c>
      <c r="D306" t="inlineStr">
        <is>
          <t>Hướng dẫn nhân viên phản ứng khi bắt gặp các mẫu lỗi element trong thời gian 22/04/21 – 4/08/21</t>
        </is>
      </c>
      <c r="E306" t="inlineStr">
        <is>
          <t>Pham Nguyen Thanh Tai (HcP/MFE3)</t>
        </is>
      </c>
      <c r="I306" s="59" t="n"/>
      <c r="J306" s="59" t="n"/>
      <c r="K306" t="n">
        <v/>
      </c>
    </row>
    <row r="307" hidden="1" s="52">
      <c r="A307" t="n">
        <v>2021</v>
      </c>
      <c r="B307" t="inlineStr">
        <is>
          <t>HcP/MSE3</t>
        </is>
      </c>
      <c r="C307" t="inlineStr">
        <is>
          <t>HcP-TWI-2021-04-352</t>
        </is>
      </c>
      <c r="D307" t="inlineStr">
        <is>
          <t>Hướng dẫn nhân viên Pre/Final thực hiện công việc khi phát hiện lỗi raise asperity trên tất cả các loại element.</t>
        </is>
      </c>
      <c r="E307" t="inlineStr">
        <is>
          <t>Pham Nguyen Thanh Tai (HcP/MFE3)</t>
        </is>
      </c>
      <c r="I307" s="59" t="n"/>
      <c r="J307" s="59" t="n"/>
      <c r="K307" t="n">
        <v/>
      </c>
    </row>
    <row r="308" hidden="1" s="52">
      <c r="A308" t="n">
        <v>2021</v>
      </c>
      <c r="B308" t="inlineStr">
        <is>
          <t>HcP/MSE3</t>
        </is>
      </c>
      <c r="C308" t="inlineStr">
        <is>
          <t>HcP-TWI-2021-04-361</t>
        </is>
      </c>
      <c r="D308" t="inlineStr">
        <is>
          <t>Hướng dẫn nhân viên kiểm tra màu sắc bất thường trên element liên quan đến lỗi dark spot và stain</t>
        </is>
      </c>
      <c r="E308" t="inlineStr">
        <is>
          <t>Pham Nguyen Thanh Tai (HcP/MFE3)</t>
        </is>
      </c>
      <c r="I308" s="59" t="n"/>
      <c r="J308" s="59" t="n"/>
      <c r="K308" t="n">
        <v/>
      </c>
    </row>
    <row r="309" hidden="1" s="52">
      <c r="A309" t="n">
        <v>2021</v>
      </c>
      <c r="B309" t="inlineStr">
        <is>
          <t>HcP/MSE3</t>
        </is>
      </c>
      <c r="C309" t="inlineStr">
        <is>
          <t>HcP-TWI-2021-06-423</t>
        </is>
      </c>
      <c r="D309" t="inlineStr">
        <is>
          <t>Hướng dẫn sản xuất theo pull leveling với chu kỳ leveling dài 1 tuần</t>
        </is>
      </c>
      <c r="E309" t="inlineStr">
        <is>
          <t>Lam Thai Nhat Toan (HcP/MFI3)</t>
        </is>
      </c>
      <c r="I309" s="59" t="n"/>
      <c r="J309" s="59" t="n"/>
      <c r="K309" t="n">
        <v/>
      </c>
    </row>
    <row r="310" hidden="1" s="52">
      <c r="A310" t="n">
        <v>2021</v>
      </c>
      <c r="B310" t="inlineStr">
        <is>
          <t>HcP/MSE3</t>
        </is>
      </c>
      <c r="C310" t="inlineStr">
        <is>
          <t>HcP-TWI-2021-04-328</t>
        </is>
      </c>
      <c r="D310" t="inlineStr">
        <is>
          <t>Hướng dẫn tăng cường kiểm tra ngoại quan element để loại bỏ hoàn toàn element có dấu hiệu bị contact corrosion</t>
        </is>
      </c>
      <c r="E310" t="inlineStr">
        <is>
          <t>Vang Tien Thang (HcP/MFE3)</t>
        </is>
      </c>
      <c r="I310" s="59" t="n"/>
      <c r="J310" s="59" t="n"/>
      <c r="K310" t="n">
        <v/>
      </c>
    </row>
    <row r="311" hidden="1" s="52">
      <c r="A311" t="n">
        <v>2021</v>
      </c>
      <c r="B311" t="inlineStr">
        <is>
          <t>HcP/MSE3</t>
        </is>
      </c>
      <c r="C311" t="inlineStr">
        <is>
          <t>HcP-TWI-2021-03-269</t>
        </is>
      </c>
      <c r="D311" t="inlineStr">
        <is>
          <t>Hướng dẫn lắp ráp belt 901087</t>
        </is>
      </c>
      <c r="E311" t="inlineStr">
        <is>
          <t>Nguyen Van Ry (HcP/MFE3)</t>
        </is>
      </c>
      <c r="I311" s="59" t="n"/>
      <c r="J311" s="59" t="n"/>
      <c r="K311" t="n">
        <v/>
      </c>
    </row>
    <row r="312" hidden="1" s="52">
      <c r="A312" t="n">
        <v>2021</v>
      </c>
      <c r="B312" t="inlineStr">
        <is>
          <t>HcP/MSE3</t>
        </is>
      </c>
      <c r="C312" t="inlineStr">
        <is>
          <t>HcP-TWI-2021-06-444</t>
        </is>
      </c>
      <c r="D312" t="inlineStr">
        <is>
          <t>Hướng dẫn kiểm tra lại số kg của KLT cho loại belt 100.</t>
        </is>
      </c>
      <c r="E312" t="inlineStr">
        <is>
          <t>Pham Nguyen Thanh Tai (HcP/MFE3)</t>
        </is>
      </c>
      <c r="I312" s="59" t="n"/>
      <c r="J312" s="59" t="n"/>
      <c r="K312" t="n">
        <v/>
      </c>
    </row>
    <row r="313" hidden="1" s="52">
      <c r="A313" t="n">
        <v>2021</v>
      </c>
      <c r="B313" t="inlineStr">
        <is>
          <t>HcP/MSE3</t>
        </is>
      </c>
      <c r="C313" t="inlineStr">
        <is>
          <t>HcP-TWI-2021-04-332</t>
        </is>
      </c>
      <c r="D313" t="inlineStr">
        <is>
          <t xml:space="preserve">Hướng dẫn thao tác hành động cho mode lỗi TEAR OUT/OFF LOOSE loại 28-10 </t>
        </is>
      </c>
      <c r="E313" t="inlineStr">
        <is>
          <t>Pham Nguyen Thanh Tai (HcP/MFE3)</t>
        </is>
      </c>
      <c r="I313" s="59" t="n"/>
      <c r="J313" s="59" t="n"/>
      <c r="K313" t="n">
        <v/>
      </c>
    </row>
    <row r="314" hidden="1" s="52">
      <c r="A314" t="n">
        <v>2021</v>
      </c>
      <c r="B314" t="inlineStr">
        <is>
          <t>HcP/MSE3</t>
        </is>
      </c>
      <c r="C314" t="inlineStr">
        <is>
          <t>HcP-TWI-2021-05-373</t>
        </is>
      </c>
      <c r="D314" t="inlineStr">
        <is>
          <t>TWI for PoUP to run ISR 087</t>
        </is>
      </c>
      <c r="E314" t="inlineStr">
        <is>
          <t>Phan Van Phuc (HcP/MFI3)</t>
        </is>
      </c>
      <c r="I314" s="59" t="n"/>
      <c r="J314" s="59" t="n"/>
      <c r="K314" t="n">
        <v/>
      </c>
    </row>
    <row r="315" hidden="1" s="52">
      <c r="A315" t="n">
        <v>2021</v>
      </c>
      <c r="B315" t="inlineStr">
        <is>
          <t>HcP/MSE3</t>
        </is>
      </c>
      <c r="C315" t="inlineStr">
        <is>
          <t>HcP-TWI-2021-04-315</t>
        </is>
      </c>
      <c r="D315" t="inlineStr">
        <is>
          <t>Temporary work instruction for discoloration on element</t>
        </is>
      </c>
      <c r="E315" t="inlineStr">
        <is>
          <t>Phan Van Phuc (HcP/MFI3)</t>
        </is>
      </c>
      <c r="I315" s="59" t="n"/>
      <c r="J315" s="59" t="n"/>
      <c r="K315" t="n">
        <v/>
      </c>
    </row>
    <row r="316" hidden="1" s="52">
      <c r="A316" t="n">
        <v>2021</v>
      </c>
      <c r="B316" t="inlineStr">
        <is>
          <t>HcP/MSE3</t>
        </is>
      </c>
      <c r="C316" t="inlineStr">
        <is>
          <t>HcP-TWI-2021-06-443</t>
        </is>
      </c>
      <c r="D316" t="inlineStr">
        <is>
          <t xml:space="preserve">Increase pokayoke check at packing </t>
        </is>
      </c>
      <c r="E316" t="inlineStr">
        <is>
          <t>Nguyen Van Ry (HcP/MFE3)</t>
        </is>
      </c>
      <c r="I316" s="59" t="n"/>
      <c r="J316" s="59" t="n"/>
      <c r="K316" t="n">
        <v/>
      </c>
    </row>
    <row r="317" hidden="1" s="52">
      <c r="A317" t="n">
        <v>2021</v>
      </c>
      <c r="B317" t="inlineStr">
        <is>
          <t>HcP/MSE3</t>
        </is>
      </c>
      <c r="C317" t="inlineStr">
        <is>
          <t>HcP-TWI-2021-02-230</t>
        </is>
      </c>
      <c r="E317" t="inlineStr">
        <is>
          <t>Lam Thai Nhat Toan (HcP/MFI3)</t>
        </is>
      </c>
      <c r="I317" s="59" t="n"/>
      <c r="J317" s="59" t="n"/>
      <c r="K317" t="n">
        <v/>
      </c>
    </row>
    <row r="318" hidden="1" s="52">
      <c r="A318" t="n">
        <v>2021</v>
      </c>
      <c r="B318" t="inlineStr">
        <is>
          <t>HcP/MSE3</t>
        </is>
      </c>
      <c r="C318" t="inlineStr">
        <is>
          <t>HcP-TWI-2021-05-372</t>
        </is>
      </c>
      <c r="D318" t="inlineStr">
        <is>
          <t xml:space="preserve">Hướng dẫn nhân viên PouP lấy vật tư từ kệ milkrun không sử dụng xe trolley trung gian </t>
        </is>
      </c>
      <c r="E318" t="inlineStr">
        <is>
          <t>Lam Thai Nhat Toan (HcP/MFI3)</t>
        </is>
      </c>
      <c r="I318" s="59" t="n"/>
      <c r="J318" s="59" t="n"/>
      <c r="K318" t="n">
        <v/>
      </c>
    </row>
    <row r="319" hidden="1" s="52">
      <c r="A319" t="n">
        <v>2021</v>
      </c>
      <c r="B319" t="inlineStr">
        <is>
          <t>HcP/MSE3</t>
        </is>
      </c>
      <c r="C319" t="inlineStr">
        <is>
          <t>HcP-TWI-2021-06-445</t>
        </is>
      </c>
      <c r="D319" t="inlineStr">
        <is>
          <t>Kiểm tra ngoại quan thùng KLT thành phẩm Belt 089</t>
        </is>
      </c>
      <c r="E319" t="inlineStr">
        <is>
          <t>Dao Nguyen Nhat Huynh (HcP/MFE3)</t>
        </is>
      </c>
      <c r="I319" s="59" t="n"/>
      <c r="J319" s="59" t="n"/>
      <c r="K319" t="n">
        <v/>
      </c>
    </row>
    <row r="320" hidden="1" s="52">
      <c r="A320" t="n">
        <v>2021</v>
      </c>
      <c r="B320" t="inlineStr">
        <is>
          <t>HcP/MSE3</t>
        </is>
      </c>
      <c r="C320" t="inlineStr">
        <is>
          <t>HcP-TWI-2021-04-357</t>
        </is>
      </c>
      <c r="D320" t="inlineStr">
        <is>
          <t xml:space="preserve">Hướng Dẫn Nhân Viên Packing Dán Tem </t>
        </is>
      </c>
      <c r="E320" t="inlineStr">
        <is>
          <t>Vo Thien Tam (HcP/MFE3)</t>
        </is>
      </c>
      <c r="I320" s="59" t="n"/>
      <c r="J320" s="59" t="n"/>
      <c r="K320" t="n">
        <v/>
      </c>
    </row>
    <row r="321" hidden="1" s="52">
      <c r="A321" t="n">
        <v>2020</v>
      </c>
      <c r="B321" t="inlineStr">
        <is>
          <t>HcP/MSE3</t>
        </is>
      </c>
      <c r="C321" t="inlineStr">
        <is>
          <t>HcP-TWI-2020-11-044</t>
        </is>
      </c>
      <c r="E321" t="inlineStr">
        <is>
          <t>Vo Thien Tam (HcP/MFE3)</t>
        </is>
      </c>
      <c r="I321" s="59" t="n"/>
      <c r="J321" s="59" t="n"/>
      <c r="K321" t="n">
        <v/>
      </c>
    </row>
    <row r="322" hidden="1" s="52">
      <c r="A322" t="n">
        <v>2021</v>
      </c>
      <c r="B322" t="inlineStr">
        <is>
          <t>HcP/MSE3</t>
        </is>
      </c>
      <c r="C322" t="inlineStr">
        <is>
          <t>HcP-TWI-2021-03-266</t>
        </is>
      </c>
      <c r="D322" t="inlineStr">
        <is>
          <t>Hướng dẫn nhân viên thực hiện quy trình rã element và loopset</t>
        </is>
      </c>
      <c r="E322" t="inlineStr">
        <is>
          <t>Pham Nguyen Thanh Tai (HcP/MFE3)</t>
        </is>
      </c>
      <c r="I322" s="59" t="n"/>
      <c r="J322" s="59" t="n"/>
      <c r="K322" t="n">
        <v/>
      </c>
    </row>
    <row r="323" hidden="1" s="52">
      <c r="A323" t="n">
        <v>2021</v>
      </c>
      <c r="B323" t="inlineStr">
        <is>
          <t>HcP/MSE3</t>
        </is>
      </c>
      <c r="C323" t="inlineStr">
        <is>
          <t>HcP-TWI-2021-02-208</t>
        </is>
      </c>
      <c r="E323" t="inlineStr">
        <is>
          <t>Pham Nguyen Thanh Tai (HcP/MFE3)</t>
        </is>
      </c>
      <c r="I323" s="59" t="n"/>
      <c r="J323" s="59" t="n"/>
      <c r="K323" t="n">
        <v/>
      </c>
    </row>
    <row r="324" hidden="1" s="52">
      <c r="A324" t="n">
        <v>2021</v>
      </c>
      <c r="B324" t="inlineStr">
        <is>
          <t>HcP/MSE3</t>
        </is>
      </c>
      <c r="C324" t="inlineStr">
        <is>
          <t>HcP-TWI-2021-05-394</t>
        </is>
      </c>
      <c r="D324" t="inlineStr">
        <is>
          <t>Hướng dẫn nhân viên PouP  tuân thủ an toàn khi xử lý quấn thùng thành phẩm</t>
        </is>
      </c>
      <c r="E324" t="inlineStr">
        <is>
          <t>Lam Thai Nhat Toan (HcP/MFI3)</t>
        </is>
      </c>
      <c r="I324" s="59" t="n"/>
      <c r="J324" s="59" t="n"/>
      <c r="K324" t="n">
        <v/>
      </c>
    </row>
    <row r="325" hidden="1" s="52">
      <c r="A325" t="n">
        <v>2021</v>
      </c>
      <c r="B325" t="inlineStr">
        <is>
          <t>HcP/MSE3</t>
        </is>
      </c>
      <c r="C325" t="inlineStr">
        <is>
          <t>HcP-TWI-2021-05-392</t>
        </is>
      </c>
      <c r="D325" t="inlineStr">
        <is>
          <t>Hướng dẫn nhân viên phân biệt hộp giấy NOK sử dụng tại quy trình đóng gói</t>
        </is>
      </c>
      <c r="E325" t="inlineStr">
        <is>
          <t>Nguyen Van Ry (HcP/MFE3)</t>
        </is>
      </c>
      <c r="I325" s="59" t="n"/>
      <c r="J325" s="59" t="n"/>
      <c r="K325" t="n">
        <v/>
      </c>
    </row>
    <row r="326" hidden="1" s="52">
      <c r="A326" t="n">
        <v>2021</v>
      </c>
      <c r="B326" t="inlineStr">
        <is>
          <t>HcP/MSE3</t>
        </is>
      </c>
      <c r="C326" t="inlineStr">
        <is>
          <t>HcP-TWI-2021-01-166</t>
        </is>
      </c>
      <c r="E326" t="inlineStr">
        <is>
          <t>Nguyen Van Ry (HcP/MFE3)</t>
        </is>
      </c>
      <c r="I326" s="59" t="n"/>
      <c r="J326" s="59" t="n"/>
      <c r="K326" t="n">
        <v/>
      </c>
    </row>
    <row r="327" hidden="1" s="52">
      <c r="A327" t="n">
        <v>2021</v>
      </c>
      <c r="B327" t="inlineStr">
        <is>
          <t>HcP/MSE3</t>
        </is>
      </c>
      <c r="C327" t="inlineStr">
        <is>
          <t>HcP-TWI-2021-02-206</t>
        </is>
      </c>
      <c r="E327" t="inlineStr">
        <is>
          <t>Nguyen Van Ry (HcP/MFE3)</t>
        </is>
      </c>
      <c r="I327" s="59" t="n"/>
      <c r="J327" s="59" t="n"/>
      <c r="K327" t="n">
        <v/>
      </c>
    </row>
    <row r="328" hidden="1" s="52">
      <c r="A328" t="n">
        <v>2020</v>
      </c>
      <c r="B328" t="inlineStr">
        <is>
          <t>HcP/MSE3</t>
        </is>
      </c>
      <c r="C328" t="inlineStr">
        <is>
          <t>HcP-TWI-2020-12-063</t>
        </is>
      </c>
      <c r="E328" t="inlineStr">
        <is>
          <t>Nguyen Van Ry (HcP/MFE3)</t>
        </is>
      </c>
      <c r="I328" s="59" t="n"/>
      <c r="J328" s="59" t="n"/>
      <c r="K328" t="n">
        <v/>
      </c>
    </row>
    <row r="329" hidden="1" s="52">
      <c r="A329" t="n">
        <v>2021</v>
      </c>
      <c r="B329" t="inlineStr">
        <is>
          <t>HcP/MSE3</t>
        </is>
      </c>
      <c r="C329" t="inlineStr">
        <is>
          <t>HcP-TWI-2021-06-413</t>
        </is>
      </c>
      <c r="D329" t="inlineStr">
        <is>
          <t>Build belt samples per melt for Extra PCP test (Belt 901089).</t>
        </is>
      </c>
      <c r="E329" t="inlineStr">
        <is>
          <t>Nguyen Tran Do Anh Tuan (HcP/MFI2)</t>
        </is>
      </c>
      <c r="I329" s="59" t="n"/>
      <c r="J329" s="59" t="n"/>
      <c r="K329" t="n">
        <v/>
      </c>
    </row>
    <row r="330" hidden="1" s="52">
      <c r="A330" t="n">
        <v>2021</v>
      </c>
      <c r="B330" t="inlineStr">
        <is>
          <t>HcP/MSE3</t>
        </is>
      </c>
      <c r="C330" t="inlineStr">
        <is>
          <t>HcP-TWI-2021-05-384</t>
        </is>
      </c>
      <c r="D330" t="inlineStr">
        <is>
          <t>ISR belt type 087 on Al07 (PoUP)</t>
        </is>
      </c>
      <c r="E330" t="inlineStr">
        <is>
          <t>Phan Van Phuc (HcP/MFI3)</t>
        </is>
      </c>
      <c r="I330" s="59" t="n"/>
      <c r="J330" s="59" t="n"/>
      <c r="K330" t="n">
        <v/>
      </c>
    </row>
    <row r="331" hidden="1" s="52">
      <c r="A331" t="n">
        <v>2021</v>
      </c>
      <c r="B331" t="inlineStr">
        <is>
          <t>HcP/MSE3</t>
        </is>
      </c>
      <c r="C331" t="inlineStr">
        <is>
          <t>HcP-TWI-2021-03-293</t>
        </is>
      </c>
      <c r="D331" t="inlineStr">
        <is>
          <t>Hướng dẫn thao tác vận hành bổ sung khi nâng thùng metal bin bằng xe nâng thùng</t>
        </is>
      </c>
      <c r="E331" t="inlineStr">
        <is>
          <t>Van Tran Dang Khoa (HcP/MFI3)</t>
        </is>
      </c>
      <c r="I331" s="59" t="n"/>
      <c r="J331" s="59" t="n"/>
      <c r="K331" t="n">
        <v/>
      </c>
    </row>
    <row r="332" hidden="1" s="52">
      <c r="A332" t="n">
        <v>2020</v>
      </c>
      <c r="B332" t="inlineStr">
        <is>
          <t>HcP/MSE3</t>
        </is>
      </c>
      <c r="C332" t="inlineStr">
        <is>
          <t>HcP-TWI-2020-12-113</t>
        </is>
      </c>
      <c r="E332" t="inlineStr">
        <is>
          <t>Phan Van Phuc (HcP/MFI3)</t>
        </is>
      </c>
      <c r="I332" s="59" t="n"/>
      <c r="J332" s="59" t="n"/>
      <c r="K332" t="n">
        <v/>
      </c>
    </row>
    <row r="333" hidden="1" s="52">
      <c r="A333" t="n">
        <v>2021</v>
      </c>
      <c r="B333" t="inlineStr">
        <is>
          <t>HcP/MSE3</t>
        </is>
      </c>
      <c r="C333" t="inlineStr">
        <is>
          <t>HcP-TWI-2021-05-374</t>
        </is>
      </c>
      <c r="D333" t="inlineStr">
        <is>
          <t>Cập nhật hướng dẫn change over lớn 8 tiếng</t>
        </is>
      </c>
      <c r="E333" t="inlineStr">
        <is>
          <t>Vang Tien Thang (HcP/MFE3)</t>
        </is>
      </c>
      <c r="I333" s="59" t="n"/>
      <c r="J333" s="59" t="n"/>
      <c r="K333" t="n">
        <v/>
      </c>
    </row>
    <row r="334" hidden="1" s="52">
      <c r="A334" t="n">
        <v>2021</v>
      </c>
      <c r="B334" t="inlineStr">
        <is>
          <t>HcP/MSE3</t>
        </is>
      </c>
      <c r="C334" t="inlineStr">
        <is>
          <t>HcP-TWI-2021-05-378</t>
        </is>
      </c>
      <c r="D334" t="inlineStr">
        <is>
          <t>Lấy element bị kẹt trên rail đầu vào</t>
        </is>
      </c>
      <c r="E334" t="inlineStr">
        <is>
          <t>Tran Thi Thao (HcP/MFI1)</t>
        </is>
      </c>
      <c r="I334" s="59" t="n"/>
      <c r="J334" s="59" t="n"/>
      <c r="K334" t="n">
        <v/>
      </c>
    </row>
    <row r="335" hidden="1" s="52">
      <c r="A335" t="n">
        <v>2020</v>
      </c>
      <c r="B335" t="inlineStr">
        <is>
          <t>HcP/MSE3</t>
        </is>
      </c>
      <c r="C335" t="inlineStr">
        <is>
          <t>HcP-TWI-2020-12-124</t>
        </is>
      </c>
      <c r="E335" t="inlineStr">
        <is>
          <t>Pham Nguyen Thanh Tai (HcP/MFE3)</t>
        </is>
      </c>
      <c r="I335" s="59" t="n"/>
      <c r="J335" s="59" t="n"/>
      <c r="K335" t="n">
        <v/>
      </c>
    </row>
    <row r="336" hidden="1" s="52">
      <c r="A336" t="n">
        <v>2021</v>
      </c>
      <c r="B336" t="inlineStr">
        <is>
          <t>HcP/MSE3</t>
        </is>
      </c>
      <c r="C336" t="inlineStr">
        <is>
          <t>HcP-TWI-2021-03-252</t>
        </is>
      </c>
      <c r="D336" t="inlineStr">
        <is>
          <t>Instruction for shop floor to product mix 30/12 ( CKD) suspect contact corrosion</t>
        </is>
      </c>
      <c r="E336" t="inlineStr">
        <is>
          <t>Tran Van Duyen (HcP/MFI3)</t>
        </is>
      </c>
      <c r="I336" s="59" t="n"/>
      <c r="J336" s="59" t="n"/>
      <c r="K336" t="n">
        <v/>
      </c>
    </row>
    <row r="337" hidden="1" s="52">
      <c r="A337" t="n">
        <v>2021</v>
      </c>
      <c r="B337" t="inlineStr">
        <is>
          <t>HcP/MSE3</t>
        </is>
      </c>
      <c r="C337" t="inlineStr">
        <is>
          <t>HcP-TWI-2021-03-267</t>
        </is>
      </c>
      <c r="D337" t="inlineStr">
        <is>
          <t>Hướng dẫn shift leader chốt sản lượng sản xuất trước khi kết thúc ca làm việc</t>
        </is>
      </c>
      <c r="E337" t="inlineStr">
        <is>
          <t>Tran Van Duyen (HcP/MFI3)</t>
        </is>
      </c>
      <c r="I337" s="59" t="n"/>
      <c r="J337" s="59" t="n"/>
      <c r="K337" t="n">
        <v/>
      </c>
    </row>
    <row r="338" hidden="1" s="52">
      <c r="A338" t="n">
        <v>2021</v>
      </c>
      <c r="B338" t="inlineStr">
        <is>
          <t>HcP/MSE3</t>
        </is>
      </c>
      <c r="C338" t="inlineStr">
        <is>
          <t>HcP-TWI-2021-01-172</t>
        </is>
      </c>
      <c r="E338" t="inlineStr">
        <is>
          <t>Vo Thien Tam (HcP/MFE3)</t>
        </is>
      </c>
      <c r="I338" s="59" t="n"/>
      <c r="J338" s="59" t="n"/>
      <c r="K338" t="n">
        <v/>
      </c>
    </row>
    <row r="339" hidden="1" s="52">
      <c r="A339" t="n">
        <v>2021</v>
      </c>
      <c r="B339" t="inlineStr">
        <is>
          <t>HcP/MSE3</t>
        </is>
      </c>
      <c r="C339" t="inlineStr">
        <is>
          <t>HcP-TWI-2021-04-321</t>
        </is>
      </c>
      <c r="D339" t="inlineStr">
        <is>
          <t xml:space="preserve">Hướng dẫn thao tác hành động cho mode lỗi TEAR OUT/OFF LOOSE loại 28-10 </t>
        </is>
      </c>
      <c r="E339" t="inlineStr">
        <is>
          <t>Pham Nguyen Thanh Tai (HcP/MFE3)</t>
        </is>
      </c>
      <c r="I339" s="59" t="n"/>
      <c r="J339" s="59" t="n"/>
      <c r="K339" t="n">
        <v/>
      </c>
    </row>
    <row r="340" hidden="1" s="52">
      <c r="A340" t="n">
        <v>2021</v>
      </c>
      <c r="B340" t="inlineStr">
        <is>
          <t>HcP/MSE3</t>
        </is>
      </c>
      <c r="C340" t="inlineStr">
        <is>
          <t>HcP-TWI-2021-04-339</t>
        </is>
      </c>
      <c r="D340" t="inlineStr">
        <is>
          <t>Tiêu chuẩn chấp nhận stain on loopset 082 CKD/Acceptance standard stain on loopset 082 CKD</t>
        </is>
      </c>
      <c r="E340" t="inlineStr">
        <is>
          <t>Pham Nguyen Thanh Tai (HcP/MFE3)</t>
        </is>
      </c>
      <c r="I340" s="59" t="n"/>
      <c r="J340" s="59" t="n"/>
      <c r="K340" t="n">
        <v/>
      </c>
    </row>
    <row r="341" hidden="1" s="52">
      <c r="A341" t="n">
        <v>2021</v>
      </c>
      <c r="B341" t="inlineStr">
        <is>
          <t>HcP/MSE3</t>
        </is>
      </c>
      <c r="C341" t="inlineStr">
        <is>
          <t>HcP-TWI-2021-01-165</t>
        </is>
      </c>
      <c r="E341" t="inlineStr">
        <is>
          <t>Pham Nguyen Thanh Tai (HcP/MFE3)</t>
        </is>
      </c>
      <c r="I341" s="59" t="n"/>
      <c r="J341" s="59" t="n"/>
      <c r="K341" t="n">
        <v/>
      </c>
    </row>
    <row r="342" hidden="1" s="52">
      <c r="A342" t="n">
        <v>2021</v>
      </c>
      <c r="B342" t="inlineStr">
        <is>
          <t>HcP/MSE3</t>
        </is>
      </c>
      <c r="C342" t="inlineStr">
        <is>
          <t>HcP-TWI-2021-01-160</t>
        </is>
      </c>
      <c r="E342" t="inlineStr">
        <is>
          <t>Pham Nguyen Thanh Tai (HcP/MFE3)</t>
        </is>
      </c>
      <c r="I342" s="59" t="n"/>
      <c r="J342" s="59" t="n"/>
      <c r="K342" t="n">
        <v/>
      </c>
    </row>
    <row r="343" hidden="1" s="52">
      <c r="A343" t="n">
        <v>2021</v>
      </c>
      <c r="B343" t="inlineStr">
        <is>
          <t>HcP/MSE3</t>
        </is>
      </c>
      <c r="C343" t="inlineStr">
        <is>
          <t>HcP-TWI-2021-04-345</t>
        </is>
      </c>
      <c r="D343" t="inlineStr">
        <is>
          <t>In giấy tờ packaging và dán tem sau khi post thùng thành phẩm cho thùng 082 CBS đối với hàng CKD</t>
        </is>
      </c>
      <c r="E343" t="inlineStr">
        <is>
          <t>Lam Thai Nhat Toan (HcP/MFI3)</t>
        </is>
      </c>
      <c r="I343" s="59" t="n"/>
      <c r="J343" s="59" t="n"/>
      <c r="K343" t="n">
        <v/>
      </c>
    </row>
    <row r="344" hidden="1" s="52">
      <c r="A344" t="n">
        <v>2021</v>
      </c>
      <c r="B344" t="inlineStr">
        <is>
          <t>HcP/MSE3</t>
        </is>
      </c>
      <c r="C344" t="inlineStr">
        <is>
          <t>HcP-TWI-2021-04-325</t>
        </is>
      </c>
      <c r="D344" t="inlineStr">
        <is>
          <t xml:space="preserve">In giấy tờ packaging và dán tem sau khi post thùng thành phẩm cho thùng 082 CBS đối với hàng CKD </t>
        </is>
      </c>
      <c r="E344" t="inlineStr">
        <is>
          <t>Lam Thai Nhat Toan (HcP/MFI3)</t>
        </is>
      </c>
      <c r="I344" s="59" t="n"/>
      <c r="J344" s="59" t="n"/>
      <c r="K344" t="n">
        <v/>
      </c>
    </row>
    <row r="345" hidden="1" s="52">
      <c r="A345" t="n">
        <v>2021</v>
      </c>
      <c r="B345" t="inlineStr">
        <is>
          <t>HcP/MSE3</t>
        </is>
      </c>
      <c r="C345" t="inlineStr">
        <is>
          <t>HcP-TWI-2021-01-183</t>
        </is>
      </c>
      <c r="E345" t="inlineStr">
        <is>
          <t>Phan Van Phuc (HcP/MFI3)</t>
        </is>
      </c>
      <c r="I345" s="59" t="n"/>
      <c r="J345" s="59" t="n"/>
      <c r="K345" t="n">
        <v/>
      </c>
    </row>
    <row r="346" hidden="1" s="52">
      <c r="A346" t="n">
        <v>2021</v>
      </c>
      <c r="B346" t="inlineStr">
        <is>
          <t>HcP/MSE3</t>
        </is>
      </c>
      <c r="C346" t="inlineStr">
        <is>
          <t>HcP-TWI-2021-02-202</t>
        </is>
      </c>
      <c r="E346" t="inlineStr">
        <is>
          <t>Nguyen Van Ry (HcP/MFE3)</t>
        </is>
      </c>
      <c r="I346" s="59" t="n"/>
      <c r="J346" s="59" t="n"/>
      <c r="K346" t="n">
        <v/>
      </c>
    </row>
    <row r="347" hidden="1" s="52">
      <c r="A347" t="n">
        <v>2021</v>
      </c>
      <c r="B347" t="inlineStr">
        <is>
          <t>HcP/MSE3</t>
        </is>
      </c>
      <c r="C347" t="inlineStr">
        <is>
          <t>HcP-TWI-2021-02-231</t>
        </is>
      </c>
      <c r="E347" t="inlineStr">
        <is>
          <t>Lam Thai Nhat Toan (HcP/MFI3)</t>
        </is>
      </c>
      <c r="I347" s="59" t="n"/>
      <c r="J347" s="59" t="n"/>
      <c r="K347" t="n">
        <v/>
      </c>
    </row>
    <row r="348" hidden="1" s="52">
      <c r="A348" t="n">
        <v>2021</v>
      </c>
      <c r="B348" t="inlineStr">
        <is>
          <t>HcP/MSE3</t>
        </is>
      </c>
      <c r="C348" t="inlineStr">
        <is>
          <t>HcP-TWI-2021-02-211</t>
        </is>
      </c>
      <c r="E348" t="inlineStr">
        <is>
          <t>Lam Thai Nhat Toan (HcP/MFI3)</t>
        </is>
      </c>
      <c r="I348" s="59" t="n"/>
      <c r="J348" s="59" t="n"/>
      <c r="K348" t="n">
        <v/>
      </c>
    </row>
    <row r="349" hidden="1" s="52">
      <c r="A349" t="n">
        <v>2020</v>
      </c>
      <c r="B349" t="inlineStr">
        <is>
          <t>HcP/MSE3</t>
        </is>
      </c>
      <c r="C349" t="inlineStr">
        <is>
          <t>HcP-TWI-2020-12-120</t>
        </is>
      </c>
      <c r="E349" t="inlineStr">
        <is>
          <t>Lam Thai Nhat Toan (HcP/MFI3)</t>
        </is>
      </c>
      <c r="I349" s="59" t="n"/>
      <c r="J349" s="59" t="n"/>
      <c r="K349" t="n">
        <v/>
      </c>
    </row>
    <row r="350" hidden="1" s="52">
      <c r="A350" t="n">
        <v>2021</v>
      </c>
      <c r="B350" t="inlineStr">
        <is>
          <t>HcP/MSE3</t>
        </is>
      </c>
      <c r="C350" t="inlineStr">
        <is>
          <t>HcP-TWI-2021-05-371</t>
        </is>
      </c>
      <c r="D350" t="inlineStr">
        <is>
          <t>Cập nhật hướng dẫn change over lớn 8 tiếng</t>
        </is>
      </c>
      <c r="E350" t="inlineStr">
        <is>
          <t>Vang Tien Thang (HcP/MFE3)</t>
        </is>
      </c>
      <c r="I350" s="59" t="n"/>
      <c r="J350" s="59" t="n"/>
      <c r="K350" t="n">
        <v/>
      </c>
    </row>
    <row r="351" hidden="1" s="52">
      <c r="A351" t="n">
        <v>2021</v>
      </c>
      <c r="B351" t="inlineStr">
        <is>
          <t>HcP/MSE3</t>
        </is>
      </c>
      <c r="C351" t="inlineStr">
        <is>
          <t>HcP-TWI-2021-04-326</t>
        </is>
      </c>
      <c r="D351" t="inlineStr">
        <is>
          <t>Hướng dẫn tăng cường kiểm tra ngoại quan element để loại bỏ hoàn toàn element có dấu hiệu bị contact corrosion</t>
        </is>
      </c>
      <c r="E351" t="inlineStr">
        <is>
          <t>Vang Tien Thang (HcP/MFE3)</t>
        </is>
      </c>
      <c r="I351" s="59" t="n"/>
      <c r="J351" s="59" t="n"/>
      <c r="K351" t="n">
        <v/>
      </c>
    </row>
    <row r="352" hidden="1" s="52">
      <c r="A352" t="n">
        <v>2021</v>
      </c>
      <c r="B352" t="inlineStr">
        <is>
          <t>HcP/MSE3</t>
        </is>
      </c>
      <c r="C352" t="inlineStr">
        <is>
          <t>HcP-TWI-2021-03-250</t>
        </is>
      </c>
      <c r="D352" t="inlineStr">
        <is>
          <t>Checksheet kiểm tra xe nâng thùng AOI vào mỗi ca</t>
        </is>
      </c>
      <c r="E352" t="inlineStr">
        <is>
          <t>Van Tran Dang Khoa (HcP/MFI3)</t>
        </is>
      </c>
      <c r="I352" s="59" t="n"/>
      <c r="J352" s="59" t="n"/>
      <c r="K352" t="n">
        <v/>
      </c>
    </row>
    <row r="353" hidden="1" s="52">
      <c r="A353" t="n">
        <v>2020</v>
      </c>
      <c r="B353" t="inlineStr">
        <is>
          <t>HcP/MSE3</t>
        </is>
      </c>
      <c r="C353" t="inlineStr">
        <is>
          <t>HcP-TWI-2020-12-072</t>
        </is>
      </c>
      <c r="E353" t="inlineStr">
        <is>
          <t>Vo Thien Tam (HcP/MFE3)</t>
        </is>
      </c>
      <c r="I353" s="59" t="n"/>
      <c r="J353" s="59" t="n"/>
      <c r="K353" t="n">
        <v/>
      </c>
    </row>
    <row r="354" hidden="1" s="52">
      <c r="A354" t="n">
        <v>2020</v>
      </c>
      <c r="B354" t="inlineStr">
        <is>
          <t>HcP/MSE3</t>
        </is>
      </c>
      <c r="C354" t="inlineStr">
        <is>
          <t>HcP-TWI-2020-12-058</t>
        </is>
      </c>
      <c r="E354" t="inlineStr">
        <is>
          <t>Pham Quoc Dung (HcP/MFE3)</t>
        </is>
      </c>
      <c r="I354" s="59" t="n"/>
      <c r="J354" s="59" t="n"/>
      <c r="K354" t="n">
        <v/>
      </c>
    </row>
    <row r="355" hidden="1" s="52">
      <c r="A355" t="n">
        <v>2021</v>
      </c>
      <c r="B355" t="inlineStr">
        <is>
          <t>HcP/MSE3</t>
        </is>
      </c>
      <c r="C355" t="inlineStr">
        <is>
          <t>HcP-TWI-2021-04-342</t>
        </is>
      </c>
      <c r="D355" t="inlineStr">
        <is>
          <t>Hướng Dẫn Trưởng Ca thêm Thông Tin Vào Won Khi Xãy Ra Sự Cố Trên Máy Laser</t>
        </is>
      </c>
      <c r="E355" t="inlineStr">
        <is>
          <t>Vo Thien Tam (HcP/MFE3)</t>
        </is>
      </c>
      <c r="I355" s="59" t="n"/>
      <c r="J355" s="59" t="n"/>
      <c r="K355" t="n">
        <v/>
      </c>
    </row>
    <row r="356" hidden="1" s="52">
      <c r="A356" t="n">
        <v>2021</v>
      </c>
      <c r="B356" t="inlineStr">
        <is>
          <t>HcP/MSE3</t>
        </is>
      </c>
      <c r="C356" t="inlineStr">
        <is>
          <t>HcP-TWI-2021-04-353</t>
        </is>
      </c>
      <c r="D356" t="inlineStr">
        <is>
          <t>Ngưng việc test element reject khi change over/ Stop testing reject elements when doing big change over</t>
        </is>
      </c>
      <c r="E356" t="inlineStr">
        <is>
          <t>Vang Tien Thang (HcP/MFE3)</t>
        </is>
      </c>
      <c r="I356" s="59" t="n"/>
      <c r="J356" s="59" t="n"/>
      <c r="K356" t="n">
        <v/>
      </c>
    </row>
    <row r="357" hidden="1" s="52">
      <c r="A357" t="n">
        <v>2021</v>
      </c>
      <c r="B357" t="inlineStr">
        <is>
          <t>HcP/MSE3</t>
        </is>
      </c>
      <c r="C357" t="inlineStr">
        <is>
          <t>HcP-TWI-2021-01-194</t>
        </is>
      </c>
      <c r="E357" t="inlineStr">
        <is>
          <t>Van Tran Dang Khoa (HcP/MFI3)</t>
        </is>
      </c>
      <c r="I357" s="59" t="n"/>
      <c r="J357" s="59" t="n"/>
      <c r="K357" t="n">
        <v/>
      </c>
    </row>
    <row r="358" hidden="1" s="52">
      <c r="A358" t="n">
        <v>2021</v>
      </c>
      <c r="B358" t="inlineStr">
        <is>
          <t>HcP/MSE3</t>
        </is>
      </c>
      <c r="C358" t="inlineStr">
        <is>
          <t>HcP-TWI-2021-02-216</t>
        </is>
      </c>
      <c r="E358" t="inlineStr">
        <is>
          <t>Van Tran Dang Khoa (HcP/MFI3)</t>
        </is>
      </c>
      <c r="I358" s="59" t="n"/>
      <c r="J358" s="59" t="n"/>
      <c r="K358" t="n">
        <v/>
      </c>
    </row>
    <row r="359" hidden="1" s="52">
      <c r="A359" t="n">
        <v>2021</v>
      </c>
      <c r="B359" t="inlineStr">
        <is>
          <t>HcP/MSE3</t>
        </is>
      </c>
      <c r="C359" t="inlineStr">
        <is>
          <t>HcP-TWI-2021-02-221</t>
        </is>
      </c>
      <c r="E359" t="inlineStr">
        <is>
          <t>Van Tran Dang Khoa (HcP/MFI3)</t>
        </is>
      </c>
      <c r="I359" s="59" t="n"/>
      <c r="J359" s="59" t="n"/>
      <c r="K359" t="n">
        <v/>
      </c>
    </row>
    <row r="360" hidden="1" s="52">
      <c r="A360" t="n">
        <v>2021</v>
      </c>
      <c r="B360" t="inlineStr">
        <is>
          <t>HcP/MSE3</t>
        </is>
      </c>
      <c r="C360" t="inlineStr">
        <is>
          <t>HcP-TWI-2021-02-204</t>
        </is>
      </c>
      <c r="E360" t="inlineStr">
        <is>
          <t>Van Tran Dang Khoa (HcP/MFI3)</t>
        </is>
      </c>
      <c r="I360" s="59" t="n"/>
      <c r="J360" s="59" t="n"/>
      <c r="K360" t="n">
        <v/>
      </c>
    </row>
    <row r="361" hidden="1" s="52">
      <c r="A361" t="n">
        <v>2021</v>
      </c>
      <c r="B361" t="inlineStr">
        <is>
          <t>HcP/MSE3</t>
        </is>
      </c>
      <c r="C361" t="inlineStr">
        <is>
          <t>HcP-TWI-2021-03-288</t>
        </is>
      </c>
      <c r="D361" t="inlineStr">
        <is>
          <t>Hướng dẫn sản xuất 260 belt loại 072 vào ngày 19/Mar/2021</t>
        </is>
      </c>
      <c r="E361" t="inlineStr">
        <is>
          <t>Van Tran Dang Khoa (HcP/MFI3)</t>
        </is>
      </c>
      <c r="I361" s="59" t="n"/>
      <c r="J361" s="59" t="n"/>
      <c r="K361" t="n">
        <v/>
      </c>
    </row>
    <row r="362" hidden="1" s="52">
      <c r="A362" t="n">
        <v>2020</v>
      </c>
      <c r="B362" t="inlineStr">
        <is>
          <t>HcP/MSE3</t>
        </is>
      </c>
      <c r="C362" t="inlineStr">
        <is>
          <t>HcP-TWI-2020-12-073</t>
        </is>
      </c>
      <c r="E362" t="inlineStr">
        <is>
          <t>Van Tran Dang Khoa (HcP/MFI3)</t>
        </is>
      </c>
      <c r="I362" s="59" t="n"/>
      <c r="J362" s="59" t="n"/>
      <c r="K362" t="n">
        <v/>
      </c>
    </row>
    <row r="363" hidden="1" s="52">
      <c r="A363" t="n">
        <v>2020</v>
      </c>
      <c r="B363" t="inlineStr">
        <is>
          <t>HcP/MSE3</t>
        </is>
      </c>
      <c r="C363" t="inlineStr">
        <is>
          <t>HcP-TWI-2020-12-123</t>
        </is>
      </c>
      <c r="E363" t="inlineStr">
        <is>
          <t>Tran Si Huy (HcP/MFI3)</t>
        </is>
      </c>
      <c r="I363" s="59" t="n"/>
      <c r="J363" s="59" t="n"/>
      <c r="K363" t="n">
        <v/>
      </c>
    </row>
    <row r="364" hidden="1" s="52">
      <c r="A364" t="n">
        <v>2021</v>
      </c>
      <c r="B364" t="inlineStr">
        <is>
          <t>HcP/MSE3</t>
        </is>
      </c>
      <c r="C364" t="inlineStr">
        <is>
          <t>HcP-TWI-2021-02-212</t>
        </is>
      </c>
      <c r="E364" t="inlineStr">
        <is>
          <t>Nguyen Vu Tran Dzuy (HcP/MFI1)</t>
        </is>
      </c>
      <c r="I364" s="59" t="n"/>
      <c r="J364" s="59" t="n"/>
      <c r="K364" t="n">
        <v/>
      </c>
    </row>
    <row r="365" hidden="1" s="52">
      <c r="A365" t="n">
        <v>2021</v>
      </c>
      <c r="B365" t="inlineStr">
        <is>
          <t>HcP/MSE3</t>
        </is>
      </c>
      <c r="C365" t="inlineStr">
        <is>
          <t>HcP-TWI-2021-01-193</t>
        </is>
      </c>
      <c r="E365" t="inlineStr">
        <is>
          <t>Nguyen Vu Tran Dzuy (HcP/MFI1)</t>
        </is>
      </c>
      <c r="I365" s="59" t="n"/>
      <c r="J365" s="59" t="n"/>
      <c r="K365" t="n">
        <v/>
      </c>
    </row>
    <row r="366" hidden="1" s="52">
      <c r="A366" t="n">
        <v>2021</v>
      </c>
      <c r="B366" t="inlineStr">
        <is>
          <t>HcP/MSE3</t>
        </is>
      </c>
      <c r="C366" t="inlineStr">
        <is>
          <t>HcP-TWI-2021-02-242</t>
        </is>
      </c>
      <c r="D366" t="inlineStr">
        <is>
          <t>Hướng dẫn quy trình vận hành máy RNA đúng cách để tránh lỗi chất lượng liên quan đến element bị ăn mòn do tiếp xúc.</t>
        </is>
      </c>
      <c r="E366" t="inlineStr">
        <is>
          <t>Pham Quoc Dung (HcP/MFE3)</t>
        </is>
      </c>
      <c r="I366" s="59" t="n"/>
      <c r="J366" s="59" t="n"/>
      <c r="K366" t="n">
        <v/>
      </c>
    </row>
    <row r="367" hidden="1" s="52">
      <c r="A367" t="n">
        <v>2021</v>
      </c>
      <c r="B367" t="inlineStr">
        <is>
          <t>HcP/MSE3</t>
        </is>
      </c>
      <c r="C367" t="inlineStr">
        <is>
          <t>HcP-TWI-2021-03-255</t>
        </is>
      </c>
      <c r="D367" t="inlineStr">
        <is>
          <t>Hướng dẫn nhân viên kiểm tra belt xuyên bọc VCI đối với lỗi contact corrosion</t>
        </is>
      </c>
      <c r="E367" t="inlineStr">
        <is>
          <t>Pham Quoc Dung (HcP/MFE3)</t>
        </is>
      </c>
      <c r="I367" s="59" t="n"/>
      <c r="J367" s="59" t="n"/>
      <c r="K367" t="n">
        <v/>
      </c>
    </row>
    <row r="368" hidden="1" s="52">
      <c r="A368" t="n">
        <v>2021</v>
      </c>
      <c r="B368" t="inlineStr">
        <is>
          <t>HcP/MSE3</t>
        </is>
      </c>
      <c r="C368" t="inlineStr">
        <is>
          <t>HcP-TWI-2021-01-175</t>
        </is>
      </c>
      <c r="E368" t="inlineStr">
        <is>
          <t>Nguyen Vu Tran Dzuy (HcP/MFI1)</t>
        </is>
      </c>
      <c r="I368" s="59" t="n"/>
      <c r="J368" s="59" t="n"/>
      <c r="K368" t="n">
        <v/>
      </c>
    </row>
    <row r="369" hidden="1" s="52">
      <c r="A369" t="n">
        <v>2021</v>
      </c>
      <c r="B369" t="inlineStr">
        <is>
          <t>HcP/MSE3</t>
        </is>
      </c>
      <c r="C369" t="inlineStr">
        <is>
          <t>HcP-TWI-2021-03-297</t>
        </is>
      </c>
      <c r="D369" t="inlineStr">
        <is>
          <t xml:space="preserve">HƯỚNG DẪN HÀNH ĐỘNG CHO MODE LỖI RAISE ASPERITY </t>
        </is>
      </c>
      <c r="E369" t="inlineStr">
        <is>
          <t>Nguyen Vu Tran Dzuy (HcP/MFI1)</t>
        </is>
      </c>
      <c r="I369" s="59" t="n"/>
      <c r="J369" s="59" t="n"/>
      <c r="K369" t="n">
        <v/>
      </c>
    </row>
    <row r="370" hidden="1" s="52">
      <c r="A370" t="n">
        <v>2020</v>
      </c>
      <c r="B370" t="inlineStr">
        <is>
          <t>HcP/MSE3</t>
        </is>
      </c>
      <c r="C370" t="inlineStr">
        <is>
          <t>HcP-TWI-2020-11-045</t>
        </is>
      </c>
      <c r="E370" t="inlineStr">
        <is>
          <t>Pham Quoc Dung (HcP/MFE3)</t>
        </is>
      </c>
      <c r="I370" s="59" t="n"/>
      <c r="J370" s="59" t="n"/>
      <c r="K370" t="n">
        <v/>
      </c>
    </row>
    <row r="371" hidden="1" s="52">
      <c r="A371" t="n">
        <v>2021</v>
      </c>
      <c r="B371" t="inlineStr">
        <is>
          <t>HcP/MSE3</t>
        </is>
      </c>
      <c r="C371" t="inlineStr">
        <is>
          <t>HcP-TWI-2021-03-261</t>
        </is>
      </c>
      <c r="D371" t="inlineStr">
        <is>
          <t>Hướng dẫn  tăng cường chú ý kiểm tra ngoại quan element để loại bỏ hoàn toàn element có dấu hiệu bị ăn mòn tiếp xúc</t>
        </is>
      </c>
      <c r="E371" t="inlineStr">
        <is>
          <t>Do Quoc Vinh (HcP/MFE3)</t>
        </is>
      </c>
      <c r="I371" s="59" t="n"/>
      <c r="J371" s="59" t="n"/>
      <c r="K371" t="n">
        <v/>
      </c>
    </row>
    <row r="372" hidden="1" s="52">
      <c r="A372" t="n">
        <v>2021</v>
      </c>
      <c r="B372" t="inlineStr">
        <is>
          <t>HcP/MSE3</t>
        </is>
      </c>
      <c r="C372" t="inlineStr">
        <is>
          <t>HcP-TWI-2021-01-186</t>
        </is>
      </c>
      <c r="E372" t="inlineStr">
        <is>
          <t>Do Quoc Vinh (HcP/MFE3)</t>
        </is>
      </c>
      <c r="I372" s="59" t="n"/>
      <c r="J372" s="59" t="n"/>
      <c r="K372" t="n">
        <v/>
      </c>
    </row>
    <row r="373" hidden="1" s="52">
      <c r="A373" t="n">
        <v>2021</v>
      </c>
      <c r="B373" t="inlineStr">
        <is>
          <t>HcP/MSE3</t>
        </is>
      </c>
      <c r="C373" t="inlineStr">
        <is>
          <t>HcP-TWI-2021-01-198</t>
        </is>
      </c>
      <c r="E373" t="inlineStr">
        <is>
          <t>Tran Van Duyen (HcP/MFI3)</t>
        </is>
      </c>
      <c r="I373" s="59" t="n"/>
      <c r="J373" s="59" t="n"/>
      <c r="K373" t="n">
        <v/>
      </c>
    </row>
    <row r="374" hidden="1" s="52">
      <c r="A374" t="n">
        <v>2021</v>
      </c>
      <c r="B374" t="inlineStr">
        <is>
          <t>HcP/MSE3</t>
        </is>
      </c>
      <c r="C374" t="inlineStr">
        <is>
          <t>HcP-TWI-2021-04-327</t>
        </is>
      </c>
      <c r="D374" t="inlineStr">
        <is>
          <t>Hướng dẫn nhân viên kiểm tra belt xuyên bọc VCI đối với lỗi contact corrosion</t>
        </is>
      </c>
      <c r="E374" t="inlineStr">
        <is>
          <t>Pham Quoc Dung (HcP/MFE3)</t>
        </is>
      </c>
      <c r="I374" s="59" t="n"/>
      <c r="J374" s="59" t="n"/>
      <c r="K374" t="n">
        <v/>
      </c>
    </row>
    <row r="375" hidden="1" s="52">
      <c r="A375" t="n">
        <v>2020</v>
      </c>
      <c r="B375" t="inlineStr">
        <is>
          <t>HcP/MSE3</t>
        </is>
      </c>
      <c r="C375" t="inlineStr">
        <is>
          <t>HcP-TWI-2020-12-100</t>
        </is>
      </c>
      <c r="E375" t="inlineStr">
        <is>
          <t>Pham Nguyen Thanh Tai (HcP/MFE3)</t>
        </is>
      </c>
      <c r="I375" s="59" t="n"/>
      <c r="J375" s="59" t="n"/>
      <c r="K375" t="n">
        <v/>
      </c>
    </row>
    <row r="376" hidden="1" s="52">
      <c r="A376" t="n">
        <v>2020</v>
      </c>
      <c r="B376" t="inlineStr">
        <is>
          <t>HcP/MSE3</t>
        </is>
      </c>
      <c r="C376" t="inlineStr">
        <is>
          <t>HcP-TWI-2020-11-050</t>
        </is>
      </c>
      <c r="E376" t="inlineStr">
        <is>
          <t>Pham Nguyen Thanh Tai (HcP/MFE3)</t>
        </is>
      </c>
      <c r="I376" s="59" t="n"/>
      <c r="J376" s="59" t="n"/>
      <c r="K376" t="n">
        <v/>
      </c>
    </row>
    <row r="377" hidden="1" s="52">
      <c r="A377" t="n">
        <v>2021</v>
      </c>
      <c r="B377" t="inlineStr">
        <is>
          <t>HcP/MSE3</t>
        </is>
      </c>
      <c r="C377" t="inlineStr">
        <is>
          <t>HcP-TWI-2021-03-257</t>
        </is>
      </c>
      <c r="D377" t="inlineStr">
        <is>
          <t>Hướng dẫn nhân viên kiểm tra belt xuyên bọc VCI đối với lỗi contact corrosion</t>
        </is>
      </c>
      <c r="E377" t="inlineStr">
        <is>
          <t>Pham Quoc Dung (HcP/MFE3)</t>
        </is>
      </c>
      <c r="I377" s="59" t="n"/>
      <c r="J377" s="59" t="n"/>
      <c r="K377" t="n">
        <v/>
      </c>
    </row>
    <row r="378" hidden="1" s="52">
      <c r="A378" t="n">
        <v>2020</v>
      </c>
      <c r="B378" t="inlineStr">
        <is>
          <t>HcP/MSE3</t>
        </is>
      </c>
      <c r="C378" t="inlineStr">
        <is>
          <t>HcP-TWI-2020-11-011</t>
        </is>
      </c>
      <c r="E378" t="inlineStr">
        <is>
          <t>Vang Tien Thang (HcP/MFE3)</t>
        </is>
      </c>
      <c r="I378" s="59" t="n"/>
      <c r="J378" s="59" t="n"/>
      <c r="K378" t="n">
        <v/>
      </c>
    </row>
    <row r="379" hidden="1" s="52">
      <c r="A379" t="n">
        <v>2021</v>
      </c>
      <c r="B379" t="inlineStr">
        <is>
          <t>HcP/MSE3</t>
        </is>
      </c>
      <c r="C379" t="inlineStr">
        <is>
          <t>HcP-TWI-2021-03-247</t>
        </is>
      </c>
      <c r="D379" t="inlineStr">
        <is>
          <t>Hướng dẫn tăng cường kiểm tra ngoại quan và đối ứng khi phát hiện element có dấu hiệu bị ăn mòn tiếp xúc (contact corrosion)</t>
        </is>
      </c>
      <c r="E379" t="inlineStr">
        <is>
          <t>Vang Tien Thang (HcP/MFE3)</t>
        </is>
      </c>
      <c r="I379" s="59" t="n"/>
      <c r="J379" s="59" t="n"/>
      <c r="K379" t="n">
        <v/>
      </c>
    </row>
    <row r="380" hidden="1" s="52">
      <c r="A380" t="n">
        <v>2021</v>
      </c>
      <c r="B380" t="inlineStr">
        <is>
          <t>HcP/MSE3</t>
        </is>
      </c>
      <c r="C380" t="inlineStr">
        <is>
          <t>HcP-TWI-2021-03-248</t>
        </is>
      </c>
      <c r="D380" t="inlineStr">
        <is>
          <t>Hướng dẫn nhân viên thực hiện repacking trong phòng rework</t>
        </is>
      </c>
      <c r="E380" t="inlineStr">
        <is>
          <t>Pham Nguyen Thanh Tai (HcP/MFE3)</t>
        </is>
      </c>
      <c r="I380" s="59" t="n"/>
      <c r="J380" s="59" t="n"/>
      <c r="K380" t="n">
        <v/>
      </c>
    </row>
    <row r="381" hidden="1" s="52">
      <c r="A381" t="n">
        <v>2020</v>
      </c>
      <c r="B381" t="inlineStr">
        <is>
          <t>HcP/MSE3</t>
        </is>
      </c>
      <c r="C381" t="inlineStr">
        <is>
          <t>HcP-TWI-2020-12-117</t>
        </is>
      </c>
      <c r="E381" t="inlineStr">
        <is>
          <t>Nguyen Vu Tran Dzuy (HcP/MFI1)</t>
        </is>
      </c>
      <c r="I381" s="59" t="n"/>
      <c r="J381" s="59" t="n"/>
      <c r="K381" t="n">
        <v/>
      </c>
    </row>
    <row r="382" hidden="1" s="52">
      <c r="A382" t="n">
        <v>2021</v>
      </c>
      <c r="B382" t="inlineStr">
        <is>
          <t>HcP/MSE3</t>
        </is>
      </c>
      <c r="C382" t="inlineStr">
        <is>
          <t>HcP-TWI-2021-01-179</t>
        </is>
      </c>
      <c r="E382" t="inlineStr">
        <is>
          <t>Nguyen Vu Tran Dzuy (HcP/MFI1)</t>
        </is>
      </c>
      <c r="I382" s="59" t="n"/>
      <c r="J382" s="59" t="n"/>
      <c r="K382" t="n">
        <v/>
      </c>
    </row>
    <row r="383" hidden="1" s="52">
      <c r="A383" t="n">
        <v>2020</v>
      </c>
      <c r="B383" t="inlineStr">
        <is>
          <t>HcP/MSE3</t>
        </is>
      </c>
      <c r="C383" t="inlineStr">
        <is>
          <t>HcP-TWI-2020-11-048</t>
        </is>
      </c>
      <c r="E383" t="inlineStr">
        <is>
          <t>Pham Nguyen Thanh Tai (HcP/MFE3)</t>
        </is>
      </c>
      <c r="I383" s="59" t="n"/>
      <c r="J383" s="59" t="n"/>
      <c r="K383" t="n">
        <v/>
      </c>
    </row>
    <row r="384" hidden="1" s="52">
      <c r="A384" t="n">
        <v>2021</v>
      </c>
      <c r="B384" t="inlineStr">
        <is>
          <t>HcP/MSE3</t>
        </is>
      </c>
      <c r="C384" t="inlineStr">
        <is>
          <t>HcP-TWI-2021-03-249</t>
        </is>
      </c>
      <c r="D384" t="inlineStr">
        <is>
          <t>Instruction shop floor react with element 30/12 (CKD) suspect contact corrosion</t>
        </is>
      </c>
      <c r="E384" t="inlineStr">
        <is>
          <t>Tran Van Duyen (HcP/MFI3)</t>
        </is>
      </c>
      <c r="I384" s="59" t="n"/>
      <c r="J384" s="59" t="n"/>
      <c r="K384" t="n">
        <v/>
      </c>
    </row>
    <row r="385" hidden="1" s="52">
      <c r="A385" t="n">
        <v>2021</v>
      </c>
      <c r="B385" t="inlineStr">
        <is>
          <t>HcP/MSE3</t>
        </is>
      </c>
      <c r="C385" t="inlineStr">
        <is>
          <t>HcP-TWI-2021-01-182</t>
        </is>
      </c>
      <c r="E385" t="inlineStr">
        <is>
          <t>Nguyen Vu Tran Dzuy (HcP/MFI1)</t>
        </is>
      </c>
      <c r="I385" s="59" t="n"/>
      <c r="J385" s="59" t="n"/>
      <c r="K385" t="n">
        <v/>
      </c>
    </row>
    <row r="386" hidden="1" s="52">
      <c r="A386" t="n">
        <v>2020</v>
      </c>
      <c r="B386" t="inlineStr">
        <is>
          <t>HcP/MSE3</t>
        </is>
      </c>
      <c r="C386" t="inlineStr">
        <is>
          <t>HcP-TWI-2020-12-091</t>
        </is>
      </c>
      <c r="E386" t="inlineStr">
        <is>
          <t>Van Tran Dang Khoa (HcP/MFI3)</t>
        </is>
      </c>
      <c r="I386" s="59" t="n"/>
      <c r="J386" s="59" t="n"/>
      <c r="K386" t="n">
        <v/>
      </c>
    </row>
    <row r="387" hidden="1" s="52">
      <c r="A387" t="n">
        <v>2020</v>
      </c>
      <c r="B387" t="inlineStr">
        <is>
          <t>HcP/MSE3</t>
        </is>
      </c>
      <c r="C387" t="inlineStr">
        <is>
          <t>HcP-TWI-2020-12-083</t>
        </is>
      </c>
      <c r="E387" t="inlineStr">
        <is>
          <t>Van Tran Dang Khoa (HcP/MFI3)</t>
        </is>
      </c>
      <c r="I387" s="59" t="n"/>
      <c r="J387" s="59" t="n"/>
      <c r="K387" t="n">
        <v/>
      </c>
    </row>
    <row r="388" hidden="1" s="52">
      <c r="A388" t="n">
        <v>2020</v>
      </c>
      <c r="B388" t="inlineStr">
        <is>
          <t>HcP/MSE3</t>
        </is>
      </c>
      <c r="C388" t="inlineStr">
        <is>
          <t>HcP-TWI-2020-12-066</t>
        </is>
      </c>
      <c r="E388" t="inlineStr">
        <is>
          <t>Van Tran Dang Khoa (HcP/MFI3)</t>
        </is>
      </c>
      <c r="I388" s="59" t="n"/>
      <c r="J388" s="59" t="n"/>
      <c r="K388" t="n">
        <v/>
      </c>
    </row>
    <row r="389" hidden="1" s="52">
      <c r="A389" t="n">
        <v>2020</v>
      </c>
      <c r="B389" t="inlineStr">
        <is>
          <t>HcP/MSE3</t>
        </is>
      </c>
      <c r="C389" t="inlineStr">
        <is>
          <t>HcP-TWI-2020-11-009</t>
        </is>
      </c>
      <c r="E389" t="inlineStr">
        <is>
          <t>Lam Thai Nhat Toan (HcP/MFI3)</t>
        </is>
      </c>
      <c r="I389" s="59" t="n"/>
      <c r="J389" s="59" t="n"/>
      <c r="K389" t="n">
        <v/>
      </c>
    </row>
    <row r="390" hidden="1" s="52">
      <c r="A390" t="n">
        <v>2020</v>
      </c>
      <c r="B390" t="inlineStr">
        <is>
          <t>HcP/MSE3</t>
        </is>
      </c>
      <c r="C390" t="inlineStr">
        <is>
          <t>HcP-TWI-2020-11-005</t>
        </is>
      </c>
      <c r="E390" t="inlineStr">
        <is>
          <t>Pham Quoc Dung (HcP/MFE3)</t>
        </is>
      </c>
      <c r="I390" s="59" t="n"/>
      <c r="J390" s="59" t="n"/>
      <c r="K390" t="n">
        <v/>
      </c>
    </row>
    <row r="391" hidden="1" s="52">
      <c r="A391" t="n">
        <v>2020</v>
      </c>
      <c r="B391" t="inlineStr">
        <is>
          <t>HcP/MSE3</t>
        </is>
      </c>
      <c r="C391" t="inlineStr">
        <is>
          <t>HcP-TWI-2020-11-008</t>
        </is>
      </c>
      <c r="E391" t="inlineStr">
        <is>
          <t>Lam Thai Nhat Toan (HcP/MFI3)</t>
        </is>
      </c>
      <c r="I391" s="59" t="n"/>
      <c r="J391" s="59" t="n"/>
      <c r="K391" t="n">
        <v/>
      </c>
    </row>
    <row r="392" hidden="1" s="52">
      <c r="A392" t="n">
        <v>2020</v>
      </c>
      <c r="B392" t="inlineStr">
        <is>
          <t>HcP/MSE3</t>
        </is>
      </c>
      <c r="C392" t="inlineStr">
        <is>
          <t>HcP-TWI-2020-10-002</t>
        </is>
      </c>
      <c r="E392" t="inlineStr">
        <is>
          <t>Tran Si Huy (HcP/MFI3)</t>
        </is>
      </c>
      <c r="I392" s="59" t="n"/>
      <c r="J392" s="59" t="n"/>
      <c r="K392" t="n">
        <v/>
      </c>
    </row>
    <row r="393" hidden="1" s="52">
      <c r="A393" t="n">
        <v>2020</v>
      </c>
      <c r="B393" t="inlineStr">
        <is>
          <t>HcP/MSE3</t>
        </is>
      </c>
      <c r="C393" t="inlineStr">
        <is>
          <t>HcP-TWI-2020-10-001</t>
        </is>
      </c>
      <c r="E393" t="inlineStr">
        <is>
          <t>Tran Si Huy (HcP/MFI3)</t>
        </is>
      </c>
      <c r="I393" s="59" t="n"/>
      <c r="J393" s="59" t="n"/>
      <c r="K393" t="n">
        <v/>
      </c>
    </row>
  </sheetData>
  <autoFilter ref="A1:Q393">
    <filterColumn colId="0" hiddenButton="0" showButton="1">
      <filters>
        <filter val="2023"/>
      </filters>
    </filterColumn>
  </autoFilter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2"/>
  <sheetViews>
    <sheetView topLeftCell="E1" zoomScale="70" zoomScaleNormal="70" workbookViewId="0">
      <selection activeCell="J5" sqref="J5:J10"/>
    </sheetView>
  </sheetViews>
  <sheetFormatPr baseColWidth="8" defaultRowHeight="12.5" outlineLevelCol="0"/>
  <cols>
    <col width="24.81640625" customWidth="1" style="52" min="1" max="1"/>
    <col width="11.1796875" bestFit="1" customWidth="1" style="52" min="2" max="2"/>
    <col width="10.26953125" bestFit="1" customWidth="1" style="52" min="3" max="3"/>
    <col width="17.81640625" customWidth="1" style="52" min="4" max="4"/>
    <col width="103.453125" bestFit="1" customWidth="1" style="52" min="5" max="5"/>
    <col width="12.1796875" customWidth="1" style="52" min="6" max="6"/>
    <col width="42.81640625" customWidth="1" style="52" min="8" max="8"/>
  </cols>
  <sheetData>
    <row r="1" ht="42" customHeight="1" s="52">
      <c r="B1" s="5" t="inlineStr">
        <is>
          <t>Date of issue number</t>
        </is>
      </c>
      <c r="C1" s="6" t="inlineStr">
        <is>
          <t>Initator ID</t>
        </is>
      </c>
      <c r="D1" s="5" t="inlineStr">
        <is>
          <t>Initator Name</t>
        </is>
      </c>
      <c r="E1" s="7" t="inlineStr">
        <is>
          <t>Topic/Description</t>
        </is>
      </c>
      <c r="F1" s="5" t="inlineStr">
        <is>
          <t>Topic Background</t>
        </is>
      </c>
      <c r="G1" s="13" t="inlineStr">
        <is>
          <t>Remarks</t>
        </is>
      </c>
      <c r="H1" t="inlineStr">
        <is>
          <t>Topic Background</t>
        </is>
      </c>
      <c r="J1" t="inlineStr">
        <is>
          <t>Statsion</t>
        </is>
      </c>
    </row>
    <row r="2" ht="15" customHeight="1" s="52">
      <c r="A2" s="1" t="inlineStr">
        <is>
          <t>MO-23-01-01</t>
        </is>
      </c>
      <c r="B2" s="1" t="inlineStr">
        <is>
          <t>30.Jan.23</t>
        </is>
      </c>
      <c r="C2" s="1" t="inlineStr">
        <is>
          <t>AGV1HC</t>
        </is>
      </c>
      <c r="D2" s="1" t="inlineStr">
        <is>
          <t>V.T.Thang</t>
        </is>
      </c>
      <c r="E2" s="1" t="inlineStr">
        <is>
          <t>Thông báo vê việc update WI HcP-001118 ver.007</t>
        </is>
      </c>
      <c r="F2" s="1" t="n"/>
      <c r="G2" s="1" t="n"/>
      <c r="H2" s="1" t="inlineStr">
        <is>
          <t>Problem solving (NC, PSS, 8D,…)</t>
        </is>
      </c>
      <c r="J2" t="inlineStr">
        <is>
          <t>AOI</t>
        </is>
      </c>
      <c r="K2" t="inlineStr">
        <is>
          <t>2B</t>
        </is>
      </c>
      <c r="L2" t="inlineStr">
        <is>
          <t>Pre</t>
        </is>
      </c>
      <c r="M2" t="inlineStr">
        <is>
          <t>Final</t>
        </is>
      </c>
      <c r="N2" t="inlineStr">
        <is>
          <t>2A</t>
        </is>
      </c>
      <c r="O2" t="inlineStr">
        <is>
          <t>Packing</t>
        </is>
      </c>
      <c r="P2" t="inlineStr">
        <is>
          <t>2C</t>
        </is>
      </c>
    </row>
    <row r="3" ht="15" customHeight="1" s="52">
      <c r="A3" s="1" t="inlineStr">
        <is>
          <t>MO-23-02-01</t>
        </is>
      </c>
      <c r="B3" s="1" t="inlineStr">
        <is>
          <t>07.Feb.23</t>
        </is>
      </c>
      <c r="C3" s="1" t="inlineStr">
        <is>
          <t>BUG7HC</t>
        </is>
      </c>
      <c r="D3" s="1" t="inlineStr">
        <is>
          <t>B.C.Ngoc</t>
        </is>
      </c>
      <c r="E3" s="1" t="inlineStr">
        <is>
          <t>Thông báo về việc chú ý khi sử dụng cây nam châm để hút element tại AOI process</t>
        </is>
      </c>
      <c r="F3" s="1" t="n"/>
      <c r="G3" s="1" t="n"/>
      <c r="H3" s="1" t="inlineStr">
        <is>
          <t>Technical / Quality Issue</t>
        </is>
      </c>
      <c r="I3" s="1" t="inlineStr">
        <is>
          <t>x</t>
        </is>
      </c>
      <c r="J3" s="1" t="inlineStr">
        <is>
          <t>x</t>
        </is>
      </c>
      <c r="K3" s="1" t="inlineStr">
        <is>
          <t>x</t>
        </is>
      </c>
      <c r="L3" s="1" t="inlineStr">
        <is>
          <t>x</t>
        </is>
      </c>
    </row>
    <row r="4" ht="15" customHeight="1" s="52">
      <c r="A4" s="1" t="inlineStr">
        <is>
          <t>MO-23-03-01</t>
        </is>
      </c>
      <c r="B4" s="1" t="inlineStr">
        <is>
          <t>20.Mar.23</t>
        </is>
      </c>
      <c r="C4" s="1" t="inlineStr">
        <is>
          <t>BUG7HC</t>
        </is>
      </c>
      <c r="D4" s="1" t="inlineStr">
        <is>
          <t>B.C.Ngoc</t>
        </is>
      </c>
      <c r="E4" s="1" t="inlineStr">
        <is>
          <t>Thông báo về việc chuyển đổi sử dụng cây nam châm hút element tại cabin 1</t>
        </is>
      </c>
      <c r="F4" s="1" t="n"/>
      <c r="G4" s="1" t="n"/>
      <c r="H4" s="1" t="inlineStr">
        <is>
          <t>Improvement Projects (Release, SCIP,…)</t>
        </is>
      </c>
    </row>
    <row r="5" ht="15" customHeight="1" s="52">
      <c r="A5" s="1" t="inlineStr">
        <is>
          <t>MO-23-04-01</t>
        </is>
      </c>
      <c r="B5" s="1" t="inlineStr">
        <is>
          <t>12.Apr.23</t>
        </is>
      </c>
      <c r="C5" s="1" t="inlineStr">
        <is>
          <t>BUG7HC</t>
        </is>
      </c>
      <c r="D5" s="1" t="inlineStr">
        <is>
          <t>B.C.Ngoc</t>
        </is>
      </c>
      <c r="E5" s="1" t="inlineStr">
        <is>
          <t>Thông báo về việc chạy test "Line Release Protocol" cho ECR 3E10077687</t>
        </is>
      </c>
      <c r="F5" s="1" t="n"/>
      <c r="G5" s="1" t="n"/>
      <c r="H5" s="1" t="inlineStr">
        <is>
          <t>Others (pls input more info)</t>
        </is>
      </c>
      <c r="J5" t="inlineStr">
        <is>
          <t>CO AOI</t>
        </is>
      </c>
    </row>
    <row r="6" ht="15" customHeight="1" s="52">
      <c r="A6" s="1" t="inlineStr">
        <is>
          <t>MO-23-04-02</t>
        </is>
      </c>
      <c r="B6" s="1" t="inlineStr">
        <is>
          <t>14.Apr.23</t>
        </is>
      </c>
      <c r="C6" s="1" t="inlineStr">
        <is>
          <t>OGU1HC</t>
        </is>
      </c>
      <c r="D6" s="1" t="inlineStr">
        <is>
          <t>N.V.Hoa</t>
        </is>
      </c>
      <c r="E6" s="2" t="inlineStr">
        <is>
          <t>Thông báo về việc thay đổi version của form “HcP-001118-001-Kiểm tra hàng ngày AOI” từ version 9 lên version 10</t>
        </is>
      </c>
      <c r="F6" s="1" t="n"/>
      <c r="G6" s="1" t="n"/>
      <c r="J6" t="inlineStr">
        <is>
          <t>BEM</t>
        </is>
      </c>
    </row>
    <row r="7" ht="15" customHeight="1" s="52">
      <c r="A7" s="1" t="inlineStr">
        <is>
          <t>MO-23-05-01</t>
        </is>
      </c>
      <c r="B7" s="1" t="inlineStr">
        <is>
          <t>25.May.23</t>
        </is>
      </c>
      <c r="C7" s="1" t="inlineStr">
        <is>
          <t>BUG7HC</t>
        </is>
      </c>
      <c r="D7" s="1" t="inlineStr">
        <is>
          <t>B.C.Ngoc</t>
        </is>
      </c>
      <c r="E7" s="1" t="inlineStr">
        <is>
          <t>Thông báo về việc thay đổi version của form "HcP-000034-001" &amp; "HcP-000758-002"</t>
        </is>
      </c>
      <c r="F7" s="1" t="n"/>
      <c r="G7" s="1" t="n"/>
      <c r="J7" t="inlineStr">
        <is>
          <t>RNA</t>
        </is>
      </c>
    </row>
    <row r="8" ht="15" customHeight="1" s="52">
      <c r="A8" s="1" t="inlineStr">
        <is>
          <t>MO-23-05-02</t>
        </is>
      </c>
      <c r="B8" s="1" t="inlineStr">
        <is>
          <t>26.May.23</t>
        </is>
      </c>
      <c r="C8" s="1" t="inlineStr">
        <is>
          <t>BUG7HC</t>
        </is>
      </c>
      <c r="D8" s="1" t="inlineStr">
        <is>
          <t>B.C.Ngoc</t>
        </is>
      </c>
      <c r="E8" s="1" t="inlineStr">
        <is>
          <t>Thông báo kiểm tra theo dõi element kẹt trên RNA AL13</t>
        </is>
      </c>
      <c r="F8" s="1" t="n"/>
      <c r="G8" s="1" t="n"/>
      <c r="J8" t="inlineStr">
        <is>
          <t>EC</t>
        </is>
      </c>
    </row>
    <row r="9" ht="15" customHeight="1" s="52">
      <c r="A9" s="1" t="inlineStr">
        <is>
          <t>MO-23-06-01</t>
        </is>
      </c>
      <c r="B9" s="1" t="inlineStr">
        <is>
          <t>01.May.23</t>
        </is>
      </c>
      <c r="C9" s="1" t="inlineStr">
        <is>
          <t>DOV1HC</t>
        </is>
      </c>
      <c r="D9" s="1" t="inlineStr">
        <is>
          <t>Đ.Q.Vinh</t>
        </is>
      </c>
      <c r="E9" s="1" t="inlineStr">
        <is>
          <t>Thông báo thay đổi giới hạn áp suất Pusher IN/OUT để ngăn chặn gãy element ở Pusher Device</t>
        </is>
      </c>
      <c r="F9" s="1" t="n"/>
      <c r="G9" s="1" t="n"/>
      <c r="J9" t="inlineStr">
        <is>
          <t>AOI</t>
        </is>
      </c>
    </row>
    <row r="10" ht="15" customHeight="1" s="52">
      <c r="A10" s="1" t="inlineStr">
        <is>
          <t>MO-23-06-02</t>
        </is>
      </c>
      <c r="B10" s="1" t="inlineStr">
        <is>
          <t>26.Jun.23</t>
        </is>
      </c>
      <c r="C10" s="1" t="inlineStr">
        <is>
          <t>BUG7HC</t>
        </is>
      </c>
      <c r="D10" s="1" t="inlineStr">
        <is>
          <t>B.C.Ngoc</t>
        </is>
      </c>
      <c r="E10" s="1" t="inlineStr">
        <is>
          <t>Thông báo ghi nhận thông tin đặt cục chặn màu vàng tại khu vực pusher máy Torsion Head.</t>
        </is>
      </c>
      <c r="F10" s="1" t="n"/>
      <c r="G10" s="1" t="n"/>
      <c r="J10" t="inlineStr">
        <is>
          <t>TH</t>
        </is>
      </c>
    </row>
    <row r="11" ht="15" customHeight="1" s="52">
      <c r="A11" s="1" t="inlineStr">
        <is>
          <t>MO-23-06-03</t>
        </is>
      </c>
      <c r="B11" s="1" t="inlineStr">
        <is>
          <t>26.Jun.23</t>
        </is>
      </c>
      <c r="C11" s="1" t="inlineStr">
        <is>
          <t>BUG7HC</t>
        </is>
      </c>
      <c r="D11" s="1" t="inlineStr">
        <is>
          <t>B.C.Ngoc</t>
        </is>
      </c>
      <c r="E11" s="1" t="inlineStr">
        <is>
          <t xml:space="preserve">Thông báo ghi nhận thông tin số lượng element (element sau khi chạy AOI), nhân viên scrap </t>
        </is>
      </c>
      <c r="F11" s="1" t="n"/>
      <c r="G11" s="1" t="n"/>
    </row>
    <row r="12" ht="15" customHeight="1" s="52">
      <c r="A12" s="1" t="inlineStr">
        <is>
          <t>MO-23-08-01</t>
        </is>
      </c>
      <c r="B12" s="1" t="inlineStr">
        <is>
          <t>24.Aug.23</t>
        </is>
      </c>
      <c r="C12" s="1" t="inlineStr">
        <is>
          <t>BUG7HC</t>
        </is>
      </c>
      <c r="D12" s="1" t="inlineStr">
        <is>
          <t>B.C.Ngoc</t>
        </is>
      </c>
      <c r="E12" s="1" t="inlineStr">
        <is>
          <t>Thông báo ghi nhận thông tin số lượng element khi đổi mix</t>
        </is>
      </c>
      <c r="F12" s="1" t="n"/>
      <c r="G12" s="1" t="n"/>
    </row>
    <row r="13" ht="15" customHeight="1" s="52">
      <c r="A13" s="1" t="inlineStr">
        <is>
          <t>MO-23-09-01</t>
        </is>
      </c>
      <c r="B13" s="1" t="inlineStr">
        <is>
          <t>19.Sep23</t>
        </is>
      </c>
      <c r="C13" s="1" t="inlineStr">
        <is>
          <t>BUG7HC</t>
        </is>
      </c>
      <c r="D13" s="1" t="inlineStr">
        <is>
          <t>B.C.Ngoc</t>
        </is>
      </c>
      <c r="E13" s="1" t="inlineStr">
        <is>
          <t>Thông báo ghi nhận thông tin số lượng element khi đổi mix sau khi áp dụng TWI</t>
        </is>
      </c>
      <c r="F13" s="1" t="n"/>
      <c r="G13" s="1" t="n"/>
    </row>
    <row r="14" ht="15" customHeight="1" s="52">
      <c r="A14" s="1" t="inlineStr">
        <is>
          <t>MO-23-09-02</t>
        </is>
      </c>
      <c r="B14" s="1" t="inlineStr">
        <is>
          <t>20.Sep23</t>
        </is>
      </c>
      <c r="C14" s="1" t="inlineStr">
        <is>
          <t>BUG7HC</t>
        </is>
      </c>
      <c r="D14" s="1" t="inlineStr">
        <is>
          <t>B.C.Ngoc</t>
        </is>
      </c>
      <c r="E14" s="1" t="inlineStr">
        <is>
          <t>Thông báo nhân viên key AOI hỗ trợ điều chỉnh áp suất khí tại Flip-station</t>
        </is>
      </c>
      <c r="F14" s="1" t="n"/>
      <c r="G14" s="1" t="n"/>
    </row>
    <row r="15" ht="15" customHeight="1" s="52">
      <c r="A15" s="1" t="inlineStr">
        <is>
          <t>MO-23-09-03</t>
        </is>
      </c>
      <c r="B15" s="1" t="inlineStr">
        <is>
          <t>20.Sep23</t>
        </is>
      </c>
      <c r="C15" s="1" t="inlineStr">
        <is>
          <t>BUG7HC</t>
        </is>
      </c>
      <c r="D15" s="1" t="inlineStr">
        <is>
          <t>B.C.Ngoc</t>
        </is>
      </c>
      <c r="E15" s="1" t="inlineStr">
        <is>
          <t>Thông báo nhân viên AOI thay đổi setting áp suất khí Pusher IN &amp; Pusher OUT máy Torsion Head</t>
        </is>
      </c>
      <c r="F15" s="1" t="n"/>
      <c r="G15" s="1" t="n"/>
    </row>
    <row r="16" ht="15" customHeight="1" s="52">
      <c r="A16" s="1" t="inlineStr">
        <is>
          <t>MO-23-11-01</t>
        </is>
      </c>
      <c r="B16" s="1" t="inlineStr">
        <is>
          <t>01.Nov.23</t>
        </is>
      </c>
      <c r="C16" s="1" t="inlineStr">
        <is>
          <t>BUG7HC</t>
        </is>
      </c>
      <c r="D16" s="1" t="inlineStr">
        <is>
          <t>B.C.Ngoc</t>
        </is>
      </c>
      <c r="E16" s="1" t="inlineStr">
        <is>
          <t>Thông báo ghi nhận thông tin số lượng element khi đổi mix sau khi áp dụng TWI HcP-TWI-2023-09-422</t>
        </is>
      </c>
      <c r="F16" s="1" t="n"/>
      <c r="G16" s="1" t="n"/>
    </row>
    <row r="17" ht="15" customHeight="1" s="52">
      <c r="A17" s="1" t="inlineStr">
        <is>
          <t>MO-23-11-01</t>
        </is>
      </c>
      <c r="B17" s="1" t="inlineStr">
        <is>
          <t>09.Nov.23</t>
        </is>
      </c>
      <c r="C17" s="1" t="inlineStr">
        <is>
          <t>BUG7HC</t>
        </is>
      </c>
      <c r="D17" s="1" t="inlineStr">
        <is>
          <t>B.C.Ngoc</t>
        </is>
      </c>
      <c r="E17" s="3" t="inlineStr">
        <is>
          <t>Thông báo nhân viên hỗ trợ đo và ghi nhận dữ liệu nhiễm từ của Rail – Pre-assembly.</t>
        </is>
      </c>
      <c r="F17" s="1" t="n"/>
      <c r="G17" s="1" t="n"/>
    </row>
    <row r="18" ht="15" customHeight="1" s="52">
      <c r="A18" s="1" t="inlineStr">
        <is>
          <t>MO-23-11-02</t>
        </is>
      </c>
      <c r="B18" s="1" t="inlineStr">
        <is>
          <t>20.Nov.23</t>
        </is>
      </c>
      <c r="C18" s="1" t="inlineStr">
        <is>
          <t>BUG7HC</t>
        </is>
      </c>
      <c r="D18" s="1" t="inlineStr">
        <is>
          <t>B.C.Ngoc</t>
        </is>
      </c>
      <c r="E18" s="1" t="inlineStr">
        <is>
          <t>Hướng dẫn nhân viên AOI vệ sinh khu vực rail và Pusher tại máy Torsion Head</t>
        </is>
      </c>
      <c r="F18" s="1" t="n"/>
      <c r="G18" s="1" t="n"/>
    </row>
    <row r="19" ht="15" customHeight="1" s="52">
      <c r="A19" s="1" t="inlineStr">
        <is>
          <t>MO-23-11-03</t>
        </is>
      </c>
      <c r="B19" s="1" t="inlineStr">
        <is>
          <t>30.Nov.23</t>
        </is>
      </c>
      <c r="C19" s="1" t="inlineStr">
        <is>
          <t>BUG7HC</t>
        </is>
      </c>
      <c r="D19" s="1" t="inlineStr">
        <is>
          <t>B.C.Ngoc</t>
        </is>
      </c>
      <c r="E19" s="1" t="inlineStr">
        <is>
          <t>Thông báo nhân viên AOI không tắt khí tổng trên line AL14</t>
        </is>
      </c>
      <c r="F19" s="1" t="n"/>
      <c r="G19" s="1" t="n"/>
    </row>
    <row r="20" ht="15" customHeight="1" s="52">
      <c r="A20" s="1" t="n"/>
      <c r="B20" s="1" t="n"/>
      <c r="C20" s="1" t="n"/>
      <c r="D20" s="1" t="n"/>
      <c r="E20" s="4" t="n"/>
      <c r="F20" s="1" t="n"/>
      <c r="G20" s="1" t="n"/>
    </row>
    <row r="21" ht="15" customHeight="1" s="52">
      <c r="A21" s="1" t="inlineStr">
        <is>
          <t>MO-23-12-01</t>
        </is>
      </c>
      <c r="B21" s="1" t="inlineStr">
        <is>
          <t>30.Nov.23</t>
        </is>
      </c>
      <c r="C21" s="1" t="inlineStr">
        <is>
          <t>BUG7HC</t>
        </is>
      </c>
      <c r="D21" s="1" t="inlineStr">
        <is>
          <t>B.C.Ngoc</t>
        </is>
      </c>
      <c r="E21" s="1" t="inlineStr">
        <is>
          <t>Thông báo nhân viên Pre chú ý khi kiểm tra flankside element trên line AL14.</t>
        </is>
      </c>
      <c r="F21" s="1" t="n"/>
      <c r="G21" s="1" t="n"/>
    </row>
    <row r="23" ht="14" customHeight="1" s="52">
      <c r="A23" s="8" t="inlineStr">
        <is>
          <t>-MO-23-01-01</t>
        </is>
      </c>
      <c r="B23" s="9" t="n">
        <v>44991</v>
      </c>
      <c r="C23" s="8" t="inlineStr">
        <is>
          <t>IRN1HC</t>
        </is>
      </c>
      <c r="D23" s="8" t="inlineStr">
        <is>
          <t>Trinh Phu Hien</t>
        </is>
      </c>
      <c r="E23" s="10" t="inlineStr">
        <is>
          <t>Thông báo vấn đề tuân thủ các bước công việc theo WI</t>
        </is>
      </c>
    </row>
    <row r="24" ht="14" customHeight="1" s="52">
      <c r="A24" s="8" t="inlineStr">
        <is>
          <t>-MO-23-09-01</t>
        </is>
      </c>
      <c r="B24" s="9" t="n">
        <v>45175</v>
      </c>
      <c r="C24" s="8" t="inlineStr">
        <is>
          <t>IRN1HC</t>
        </is>
      </c>
      <c r="D24" s="8" t="inlineStr">
        <is>
          <t>Trinh Phu Hien</t>
        </is>
      </c>
      <c r="E24" s="10" t="inlineStr">
        <is>
          <t>Thông báo về in nhãn cảnh báo chất xếp thùng thành phẩm</t>
        </is>
      </c>
    </row>
    <row r="25" ht="14" customHeight="1" s="52">
      <c r="A25" s="8" t="inlineStr">
        <is>
          <t>-MO-23-10-01</t>
        </is>
      </c>
      <c r="B25" s="9" t="n">
        <v>45204.52962962963</v>
      </c>
      <c r="C25" s="8" t="inlineStr">
        <is>
          <t>OGU1HC</t>
        </is>
      </c>
      <c r="D25" s="8" t="inlineStr">
        <is>
          <t>Nguyen Van Hoa</t>
        </is>
      </c>
      <c r="E25" s="10" t="inlineStr">
        <is>
          <t>Thông báo về việc hướng dẫn nhân viên AOI chuẩn bị cho công việc đổi mix</t>
        </is>
      </c>
    </row>
    <row r="26" ht="14" customHeight="1" s="52">
      <c r="A26" s="8" t="inlineStr">
        <is>
          <t>-MO-23-10-02</t>
        </is>
      </c>
      <c r="B26" s="9" t="n">
        <v>45209</v>
      </c>
      <c r="C26" s="8" t="inlineStr">
        <is>
          <t>IRN1HC</t>
        </is>
      </c>
      <c r="D26" s="8" t="inlineStr">
        <is>
          <t>Trinh Phu Hien</t>
        </is>
      </c>
      <c r="E26" s="10" t="inlineStr">
        <is>
          <t>Thông báo về việc rework belt phát hiện lỗi tại 2C</t>
        </is>
      </c>
    </row>
    <row r="27" ht="14" customHeight="1" s="52">
      <c r="A27" s="8" t="inlineStr">
        <is>
          <t>-MO-23-10-03</t>
        </is>
      </c>
      <c r="B27" s="9" t="n">
        <v>45222.62364583334</v>
      </c>
      <c r="C27" s="8" t="inlineStr">
        <is>
          <t>NTG1HC</t>
        </is>
      </c>
      <c r="D27" s="8" t="inlineStr">
        <is>
          <t>Nguyen Hoang Anh Tuan</t>
        </is>
      </c>
      <c r="E27" s="10" t="inlineStr">
        <is>
          <t>Thông báo về việc thay đổi 1 số hoạt động trong thời gian bắt đầu ca làm việc.</t>
        </is>
      </c>
    </row>
    <row r="28" ht="14" customHeight="1" s="52">
      <c r="A28" s="8" t="inlineStr">
        <is>
          <t>-MO-23-11-01</t>
        </is>
      </c>
      <c r="B28" s="9" t="n">
        <v>45239.42690972222</v>
      </c>
      <c r="C28" s="8" t="inlineStr">
        <is>
          <t>OGU1HC</t>
        </is>
      </c>
      <c r="D28" s="8" t="inlineStr">
        <is>
          <t>Nguyen Van Hoa</t>
        </is>
      </c>
      <c r="E28" s="11" t="inlineStr">
        <is>
          <t>Thông báo nhân viên AOI tuân thủ quy trình đổi mix</t>
        </is>
      </c>
    </row>
    <row r="29" ht="14" customHeight="1" s="52">
      <c r="A29" s="8" t="inlineStr">
        <is>
          <t>-MO-23-11-02</t>
        </is>
      </c>
      <c r="B29" s="9" t="n">
        <v>45239.44738425926</v>
      </c>
      <c r="C29" s="8" t="inlineStr">
        <is>
          <t>LNH9HC</t>
        </is>
      </c>
      <c r="D29" s="8" t="inlineStr">
        <is>
          <t>Le Minh Nhat</t>
        </is>
      </c>
      <c r="E29" s="12" t="inlineStr">
        <is>
          <t>Thông báo nhân viên follow TWI-2023-09-468 và record tỉ lệ reject rate trạm BLT</t>
        </is>
      </c>
    </row>
    <row r="30" ht="14" customHeight="1" s="52">
      <c r="A30" s="8" t="inlineStr">
        <is>
          <t>-MO-23-12-01</t>
        </is>
      </c>
      <c r="B30" s="9" t="n">
        <v>45273.6753125</v>
      </c>
      <c r="C30" s="8" t="inlineStr">
        <is>
          <t>OGU1HC</t>
        </is>
      </c>
      <c r="D30" s="8" t="inlineStr">
        <is>
          <t>Nguyen Van Hoa</t>
        </is>
      </c>
      <c r="E30" s="12" t="inlineStr">
        <is>
          <t>Thông báo về việc thay đổi version của WI-HcP-002300 &amp; WI-HcP-000137</t>
        </is>
      </c>
    </row>
    <row r="33" ht="14" customHeight="1" s="52">
      <c r="A33" s="8" t="inlineStr">
        <is>
          <t>HcP-MSE3-MO-23-01-01</t>
        </is>
      </c>
      <c r="B33" s="9" t="n">
        <v>44932.68131944445</v>
      </c>
      <c r="C33" s="8" t="inlineStr">
        <is>
          <t>LNH9HC</t>
        </is>
      </c>
      <c r="D33" s="8" t="inlineStr">
        <is>
          <t>L.M.Nhat</t>
        </is>
      </c>
      <c r="E33" s="12" t="inlineStr">
        <is>
          <t>Hướng dẫn chạy test ISBox máy Eddy Current trên line cũ OG</t>
        </is>
      </c>
      <c r="F33" s="14" t="n"/>
    </row>
    <row r="34" ht="14" customHeight="1" s="52">
      <c r="A34" s="8" t="inlineStr">
        <is>
          <t>HcP-MSE3-MO-23-01-02</t>
        </is>
      </c>
      <c r="B34" s="9" t="n">
        <v>44935.64122685185</v>
      </c>
      <c r="C34" s="8" t="inlineStr">
        <is>
          <t>LNH9HC</t>
        </is>
      </c>
      <c r="D34" s="8" t="inlineStr">
        <is>
          <t>L.M.Nhat</t>
        </is>
      </c>
      <c r="E34" s="15" t="inlineStr">
        <is>
          <t>Thông báo ghi nhận thêm thông tin lỗi T14</t>
        </is>
      </c>
      <c r="F34" s="14" t="n"/>
    </row>
    <row r="35" ht="14" customHeight="1" s="52">
      <c r="A35" s="16" t="inlineStr">
        <is>
          <t>HcP-MSE3-MO-23-01-03</t>
        </is>
      </c>
      <c r="B35" s="9" t="n">
        <v>44937.58346064815</v>
      </c>
      <c r="C35" s="8" t="inlineStr">
        <is>
          <t>TAD2HC</t>
        </is>
      </c>
      <c r="D35" s="8" t="inlineStr">
        <is>
          <t>T.V.Dan</t>
        </is>
      </c>
      <c r="E35" s="11" t="inlineStr">
        <is>
          <t>Thông báo nhân viên chú ý thao tác vận hành xe nâng thùng element tại MSE3</t>
        </is>
      </c>
      <c r="F35" s="14" t="inlineStr">
        <is>
          <t>Near miss</t>
        </is>
      </c>
    </row>
    <row r="36" ht="56" customHeight="1" s="52">
      <c r="A36" s="7" t="inlineStr">
        <is>
          <t>HcP-MSE3-MO-23-01-04</t>
        </is>
      </c>
      <c r="B36" s="9" t="n">
        <v>44939.62171296297</v>
      </c>
      <c r="C36" s="7" t="inlineStr">
        <is>
          <t>PHA5HC</t>
        </is>
      </c>
      <c r="D36" s="8" t="inlineStr">
        <is>
          <t>P.N.T.Tai</t>
        </is>
      </c>
      <c r="E36" s="17" t="inlineStr">
        <is>
          <t>Nhắc nhở hoạt động cân khối lượng và ghi nhận thông tin MW06 Element rớt dưới sàn.</t>
        </is>
      </c>
      <c r="F36" s="17" t="inlineStr">
        <is>
          <t xml:space="preserve">SCIP Reduce Elemennt Falling </t>
        </is>
      </c>
    </row>
    <row r="37" ht="14" customHeight="1" s="52">
      <c r="A37" s="8" t="inlineStr">
        <is>
          <t>HcP-MSE3-MO-23-01-05</t>
        </is>
      </c>
      <c r="B37" s="9" t="n">
        <v>44942.54739583333</v>
      </c>
      <c r="C37" s="8" t="inlineStr">
        <is>
          <t>LNH9HC</t>
        </is>
      </c>
      <c r="D37" s="8" t="inlineStr">
        <is>
          <t>L.M.Nhat</t>
        </is>
      </c>
      <c r="E37" s="18" t="inlineStr">
        <is>
          <t>Kiểm tra theo dõi kẹt element máy RNA AL07</t>
        </is>
      </c>
      <c r="F37" s="14" t="n"/>
    </row>
    <row r="38" ht="14" customHeight="1" s="52">
      <c r="A38" s="16" t="inlineStr">
        <is>
          <t>HcP-MSE3-MO-23-02-01</t>
        </is>
      </c>
      <c r="B38" s="9" t="n">
        <v>44964.35759259259</v>
      </c>
      <c r="C38" s="8" t="inlineStr">
        <is>
          <t>TAD2HC</t>
        </is>
      </c>
      <c r="D38" s="8" t="inlineStr">
        <is>
          <t>T.V.Dan</t>
        </is>
      </c>
      <c r="E38" s="12" t="inlineStr">
        <is>
          <t>Nhắc nhở nhân viên tháo túi đựng bao tay khi cấp vào cabin assembly</t>
        </is>
      </c>
      <c r="F38" s="14" t="inlineStr">
        <is>
          <t>Contamination risk</t>
        </is>
      </c>
    </row>
    <row r="39" ht="70" customHeight="1" s="52">
      <c r="A39" s="8" t="inlineStr">
        <is>
          <t>HcP-MSE3-MO-23-02-02</t>
        </is>
      </c>
      <c r="B39" s="9" t="n">
        <v>44966.44365740741</v>
      </c>
      <c r="C39" s="8" t="inlineStr">
        <is>
          <t>PHA5HC</t>
        </is>
      </c>
      <c r="D39" s="8" t="inlineStr">
        <is>
          <t>P.N.T.Tai</t>
        </is>
      </c>
      <c r="E39" s="11" t="inlineStr">
        <is>
          <t>Nhắc nhở nhân viên Final PHẢI kiểm tra letter ngay sau khi đổi charge loopset.</t>
        </is>
      </c>
      <c r="F39" s="17" t="inlineStr">
        <is>
          <t>PS shopfloor Wrong letter of belt 097 AL14</t>
        </is>
      </c>
    </row>
    <row r="40" ht="14" customHeight="1" s="52">
      <c r="A40" s="8" t="inlineStr">
        <is>
          <t>HcP-MSE3-MO-23-03-01</t>
        </is>
      </c>
      <c r="B40" s="9" t="n">
        <v>44987.59932870371</v>
      </c>
      <c r="C40" s="8" t="inlineStr">
        <is>
          <t>RYY1HC</t>
        </is>
      </c>
      <c r="D40" s="8" t="inlineStr">
        <is>
          <t>N.V.Ry</t>
        </is>
      </c>
      <c r="E40" s="12" t="inlineStr">
        <is>
          <t>Nhắc nhở nhân viên 2C mở hộp KLT đúng cách khi đóng gói</t>
        </is>
      </c>
      <c r="F40" s="14" t="n"/>
    </row>
    <row r="41" ht="14" customHeight="1" s="52">
      <c r="A41" s="7" t="inlineStr">
        <is>
          <t>HcP-MSE3-MO-23-03-02</t>
        </is>
      </c>
      <c r="B41" s="9" t="n">
        <v>44994.55885416667</v>
      </c>
      <c r="C41" s="7" t="inlineStr">
        <is>
          <t>RYY1HC</t>
        </is>
      </c>
      <c r="D41" s="7" t="inlineStr">
        <is>
          <t>N.V.Ry</t>
        </is>
      </c>
      <c r="E41" s="17" t="inlineStr">
        <is>
          <t>Nhắc nhở nhân viên Packing-2C không được dán nhãn có keo ở khu vực đóng gói.</t>
        </is>
      </c>
      <c r="F41" s="14" t="n"/>
    </row>
    <row r="42" ht="14" customHeight="1" s="52">
      <c r="A42" s="16" t="inlineStr">
        <is>
          <t>HcP-MSE3-MO-23-04-01</t>
        </is>
      </c>
      <c r="B42" s="9" t="n">
        <v>45019.69709490741</v>
      </c>
      <c r="C42" s="8" t="inlineStr">
        <is>
          <t>TAD2HC</t>
        </is>
      </c>
      <c r="D42" s="8" t="inlineStr">
        <is>
          <t>T.V.Dan</t>
        </is>
      </c>
      <c r="E42" s="12" t="inlineStr">
        <is>
          <t>Thông báo kiểm tra stock loopset trên SAP trước khi kết thúc ca</t>
        </is>
      </c>
      <c r="F42" s="14" t="inlineStr">
        <is>
          <t>PSS 2 Loopset trolley</t>
        </is>
      </c>
    </row>
    <row r="43" ht="14" customHeight="1" s="52">
      <c r="A43" s="16" t="inlineStr">
        <is>
          <t>HcP-MSE3-MO-23-05-01</t>
        </is>
      </c>
      <c r="B43" s="9" t="n">
        <v>45056.68188657407</v>
      </c>
      <c r="C43" s="8" t="inlineStr">
        <is>
          <t>TAD2HC</t>
        </is>
      </c>
      <c r="D43" s="8" t="inlineStr">
        <is>
          <t>T.V.Dan</t>
        </is>
      </c>
      <c r="E43" s="11" t="inlineStr">
        <is>
          <t>Thông báo post semi belt cho hàng QZ test khi có yêu cầu block hàng từ QMM3</t>
        </is>
      </c>
      <c r="F43" s="14" t="n"/>
    </row>
    <row r="44" ht="14" customHeight="1" s="52">
      <c r="A44" s="8" t="inlineStr">
        <is>
          <t>HcP-MSE3-MO-23-05-02</t>
        </is>
      </c>
      <c r="B44" s="9" t="n">
        <v>45061.4240162037</v>
      </c>
      <c r="C44" s="8" t="inlineStr">
        <is>
          <t>PHA5HC</t>
        </is>
      </c>
      <c r="D44" s="8" t="inlineStr">
        <is>
          <t>P.N.T.Tai</t>
        </is>
      </c>
      <c r="E44" s="12" t="inlineStr">
        <is>
          <t>Nhắc nhở toàn bộ nhân viên không rã belt đã có code trong cabine</t>
        </is>
      </c>
      <c r="F44" s="14" t="n"/>
    </row>
    <row r="45" ht="14" customHeight="1" s="52">
      <c r="A45" s="8" t="inlineStr">
        <is>
          <t>HcP-MSE3-MO-23-07-01</t>
        </is>
      </c>
      <c r="B45" s="9" t="n">
        <v>45110.70271990741</v>
      </c>
      <c r="C45" s="8" t="inlineStr">
        <is>
          <t>TAD2HC</t>
        </is>
      </c>
      <c r="D45" s="8" t="inlineStr">
        <is>
          <t>T.V.Dan</t>
        </is>
      </c>
      <c r="E45" s="12" t="inlineStr">
        <is>
          <t>Thông báo nhân viên đai thùng khi đưa hàng vào kho combine</t>
        </is>
      </c>
      <c r="F45" s="14" t="n"/>
    </row>
    <row r="46" ht="14" customHeight="1" s="52">
      <c r="A46" s="7" t="inlineStr">
        <is>
          <t>HcP-MSE3-MO-23-08-01</t>
        </is>
      </c>
      <c r="B46" s="9" t="n">
        <v>45145.33572916667</v>
      </c>
      <c r="C46" s="7" t="inlineStr">
        <is>
          <t>LNH9HC</t>
        </is>
      </c>
      <c r="D46" s="7" t="inlineStr">
        <is>
          <t>L.M.Nhat</t>
        </is>
      </c>
      <c r="E46" s="14" t="inlineStr">
        <is>
          <t>Thông báo về việc thay đổi version của WI “HcP-000137 Chạy lần 2 và làm trống chuyền” từ version 9 lên version 10</t>
        </is>
      </c>
      <c r="F46" s="14" t="n"/>
    </row>
    <row r="47" ht="14" customHeight="1" s="52">
      <c r="A47" s="8" t="inlineStr">
        <is>
          <t>HcP-MSE3-MO-23-08-02</t>
        </is>
      </c>
      <c r="B47" s="9" t="n">
        <v>45148.41939814815</v>
      </c>
      <c r="C47" s="8" t="inlineStr">
        <is>
          <t>RYY1HC</t>
        </is>
      </c>
      <c r="D47" s="8" t="inlineStr">
        <is>
          <t>N.V.Ry</t>
        </is>
      </c>
      <c r="E47" s="12" t="inlineStr">
        <is>
          <t>Thông báo về đóng gói hàng 096-Z7K</t>
        </is>
      </c>
      <c r="F47" s="14" t="n"/>
    </row>
    <row r="48" ht="14" customHeight="1" s="52">
      <c r="A48" s="8" t="inlineStr">
        <is>
          <t>HcP-MSE3-MO-23-08-03</t>
        </is>
      </c>
      <c r="B48" s="9" t="n">
        <v>45150.34276620371</v>
      </c>
      <c r="C48" s="8" t="inlineStr">
        <is>
          <t>LNH9HC</t>
        </is>
      </c>
      <c r="D48" s="8" t="inlineStr">
        <is>
          <t>L.M.Nhat</t>
        </is>
      </c>
      <c r="E48" s="12" t="inlineStr">
        <is>
          <t>Kiểm tra theo dõi kẹt element máy RNA AL07</t>
        </is>
      </c>
      <c r="F48" s="14" t="n"/>
    </row>
    <row r="49" ht="14" customHeight="1" s="52">
      <c r="A49" s="8" t="inlineStr">
        <is>
          <t>HcP-MSE3-MO-23-08-04</t>
        </is>
      </c>
      <c r="B49" s="9" t="n">
        <v>45152.69734953704</v>
      </c>
      <c r="C49" s="8" t="inlineStr">
        <is>
          <t>TAD2HC</t>
        </is>
      </c>
      <c r="D49" s="8" t="inlineStr">
        <is>
          <t>T.V.Dan</t>
        </is>
      </c>
      <c r="E49" s="12" t="inlineStr">
        <is>
          <t>Thông báo vệ sinh máy hút bụi</t>
        </is>
      </c>
      <c r="F49" s="14" t="inlineStr">
        <is>
          <t>Mr. Duong</t>
        </is>
      </c>
    </row>
    <row r="50" ht="14" customHeight="1" s="52">
      <c r="A50" s="7" t="inlineStr">
        <is>
          <t>HcP-MSE3-MO-23-08-05</t>
        </is>
      </c>
      <c r="B50" s="9" t="n">
        <v>45155.40060185185</v>
      </c>
      <c r="C50" s="8" t="inlineStr">
        <is>
          <t>TAD2HC</t>
        </is>
      </c>
      <c r="D50" s="8" t="inlineStr">
        <is>
          <t>T.V.Dan</t>
        </is>
      </c>
      <c r="E50" s="14" t="inlineStr">
        <is>
          <t>Thông báo nhân viên vận hành xe nâng metal bin phải kiểm tra ngàm kẹp trước khi di chuyển thùng</t>
        </is>
      </c>
      <c r="F50" s="14" t="inlineStr">
        <is>
          <t>PSS (Cancel)</t>
        </is>
      </c>
    </row>
    <row r="51" ht="14" customHeight="1" s="52">
      <c r="A51" s="8" t="inlineStr">
        <is>
          <t>HcP-MSE3-MO-23-08-06</t>
        </is>
      </c>
      <c r="B51" s="9" t="n">
        <v>45156.56268518518</v>
      </c>
      <c r="C51" s="8" t="inlineStr">
        <is>
          <t>RYY1HC</t>
        </is>
      </c>
      <c r="D51" s="8" t="inlineStr">
        <is>
          <t>N.V.Ry</t>
        </is>
      </c>
      <c r="E51" s="12" t="inlineStr">
        <is>
          <t>Nhắc nhở nhân viên xử lý theo WI HcP-003198 khi gặp sự cố máy laser</t>
        </is>
      </c>
      <c r="F51" s="14" t="n"/>
    </row>
    <row r="52" ht="14" customHeight="1" s="52">
      <c r="A52" s="8" t="inlineStr">
        <is>
          <t>HcP-MSE3-MO-23-08-07</t>
        </is>
      </c>
      <c r="B52" s="9" t="n">
        <v>45169.52974537037</v>
      </c>
      <c r="C52" s="8" t="inlineStr">
        <is>
          <t>RYY1HC</t>
        </is>
      </c>
      <c r="D52" s="8" t="inlineStr">
        <is>
          <t>N.V.Ry</t>
        </is>
      </c>
      <c r="E52" s="12" t="inlineStr">
        <is>
          <t xml:space="preserve">Nhắc nhở nhân viên Pre, Final chú ý khi tiến hành đổi charge loopset đúng theo HcP-001864. </t>
        </is>
      </c>
      <c r="F52" s="14" t="n"/>
    </row>
    <row r="53" ht="14" customHeight="1" s="52">
      <c r="A53" s="7" t="inlineStr">
        <is>
          <t>HcP-MSE3-MO-23-08-08</t>
        </is>
      </c>
      <c r="B53" s="9" t="n">
        <v>45169.6428125</v>
      </c>
      <c r="C53" s="7" t="inlineStr">
        <is>
          <t>TAD2HC</t>
        </is>
      </c>
      <c r="D53" s="7" t="inlineStr">
        <is>
          <t>T.V.Dan</t>
        </is>
      </c>
      <c r="E53" s="14" t="inlineStr">
        <is>
          <t>Thông báo nhân viên Booker kiểm tra thông tin sau khi nhập Assembly shiftbook system</t>
        </is>
      </c>
      <c r="F53" s="14" t="n"/>
    </row>
    <row r="54" ht="14" customHeight="1" s="52">
      <c r="A54" s="8" t="inlineStr">
        <is>
          <t>HcP-MSE3-MO-23-09-01</t>
        </is>
      </c>
      <c r="B54" s="9" t="n">
        <v>45177.43994212963</v>
      </c>
      <c r="C54" s="8" t="inlineStr">
        <is>
          <t>RYY1HC</t>
        </is>
      </c>
      <c r="D54" s="8" t="inlineStr">
        <is>
          <t>N.V.Ry</t>
        </is>
      </c>
      <c r="E54" s="12" t="inlineStr">
        <is>
          <t>Nhắc nhở nhân viên khi phát hiện belt có lượng Filling element vượt quá 15 pcs trong belt.</t>
        </is>
      </c>
      <c r="F54" s="14" t="n"/>
    </row>
    <row r="55" ht="14" customHeight="1" s="52">
      <c r="A55" s="8" t="inlineStr">
        <is>
          <t>HcP-MSE3-MO-23-09-02</t>
        </is>
      </c>
      <c r="B55" s="9" t="n">
        <v>45182.67503472222</v>
      </c>
      <c r="C55" s="8" t="inlineStr">
        <is>
          <t>RYY1HC</t>
        </is>
      </c>
      <c r="D55" s="8" t="inlineStr">
        <is>
          <t>N.V.Ry</t>
        </is>
      </c>
      <c r="E55" s="12" t="inlineStr">
        <is>
          <t xml:space="preserve">Thông báo về đóng gói hàng 086-ZV2 </t>
        </is>
      </c>
      <c r="F55" s="14" t="n"/>
    </row>
    <row r="56" ht="14" customHeight="1" s="52">
      <c r="A56" s="7" t="inlineStr">
        <is>
          <t>HcP-MSE3-MO-23-10-01</t>
        </is>
      </c>
      <c r="B56" s="9" t="n">
        <v>45222.57824074074</v>
      </c>
      <c r="C56" s="7" t="inlineStr">
        <is>
          <t>RYY1HC</t>
        </is>
      </c>
      <c r="D56" s="7" t="inlineStr">
        <is>
          <t>N.V.Ry</t>
        </is>
      </c>
      <c r="E56" s="14" t="inlineStr">
        <is>
          <t>Thông báo về đóng gói hàng 082/086/110 UB6</t>
        </is>
      </c>
      <c r="F56" s="14" t="n"/>
    </row>
    <row r="57" ht="14" customHeight="1" s="52">
      <c r="A57" s="8" t="inlineStr">
        <is>
          <t>HcP-MSE3-MO-23-11-01</t>
        </is>
      </c>
      <c r="B57" s="9" t="n">
        <v>45231.42790509259</v>
      </c>
      <c r="C57" s="8" t="inlineStr">
        <is>
          <t>RYY1HC</t>
        </is>
      </c>
      <c r="D57" s="8" t="inlineStr">
        <is>
          <t>N.V.Ry</t>
        </is>
      </c>
      <c r="E57" s="12" t="inlineStr">
        <is>
          <t>Nhắc nhở nhân viên tại Pre và 2B đặt khay nhận dạng khi hết charge loopset</t>
        </is>
      </c>
      <c r="F57" s="14" t="n"/>
    </row>
    <row r="58" ht="14" customHeight="1" s="52">
      <c r="A58" s="8" t="inlineStr">
        <is>
          <t>HcP-MSE3-MO-23-11-02</t>
        </is>
      </c>
      <c r="B58" s="9" t="n">
        <v>45239.38379629629</v>
      </c>
      <c r="C58" s="8" t="inlineStr">
        <is>
          <t>TAD2HC</t>
        </is>
      </c>
      <c r="D58" s="8" t="inlineStr">
        <is>
          <t>T.V.Dan</t>
        </is>
      </c>
      <c r="E58" s="12" t="inlineStr">
        <is>
          <t>Thông báo nhân viên chú ý khi scan thông tin loopset từ tem A8</t>
        </is>
      </c>
      <c r="F58" s="14" t="inlineStr">
        <is>
          <t>PSS shopfloor</t>
        </is>
      </c>
    </row>
    <row r="59" ht="14" customHeight="1" s="52">
      <c r="A59" s="7" t="inlineStr">
        <is>
          <t>HcP-MSE3-MO-23-11-03</t>
        </is>
      </c>
      <c r="B59" s="9" t="n">
        <v>45252.22931712963</v>
      </c>
      <c r="C59" s="7" t="inlineStr">
        <is>
          <t>LNH9HC</t>
        </is>
      </c>
      <c r="D59" s="7" t="inlineStr">
        <is>
          <t>L.M.Nhat</t>
        </is>
      </c>
      <c r="E59" s="14" t="inlineStr">
        <is>
          <t>Thông báo nhân viên record data khi có Mix Changeover</t>
        </is>
      </c>
      <c r="F59" s="14" t="inlineStr">
        <is>
          <t>SCIP yellow blocks</t>
        </is>
      </c>
    </row>
    <row r="60" ht="14" customHeight="1" s="52">
      <c r="A60" s="8" t="inlineStr">
        <is>
          <t>HcP-MSE3-MO-23-11-04</t>
        </is>
      </c>
      <c r="B60" s="9" t="n">
        <v>45253.743125</v>
      </c>
      <c r="C60" s="8" t="inlineStr">
        <is>
          <t>TAD2HC</t>
        </is>
      </c>
      <c r="D60" s="8" t="inlineStr">
        <is>
          <t>T.V.Dan</t>
        </is>
      </c>
      <c r="E60" s="12" t="inlineStr">
        <is>
          <t>Thông báo ghi nhận số lượng nguyên vật liệu đóng gói OK trả về LOG</t>
        </is>
      </c>
      <c r="F60" s="14" t="n"/>
    </row>
    <row r="61" ht="14" customHeight="1" s="52">
      <c r="A61" s="8" t="inlineStr">
        <is>
          <t>HcP-MSE3-MO-23-11-05</t>
        </is>
      </c>
      <c r="B61" s="9" t="n">
        <v>45253.75076388889</v>
      </c>
      <c r="C61" s="8" t="inlineStr">
        <is>
          <t>TAD2HC</t>
        </is>
      </c>
      <c r="D61" s="8" t="inlineStr">
        <is>
          <t>T.V.Dan</t>
        </is>
      </c>
      <c r="E61" s="12" t="inlineStr">
        <is>
          <t>Thông báo nhân viên thực hiện thay ống dầu tại hệ thống cấp dầu</t>
        </is>
      </c>
      <c r="F61" s="14" t="n"/>
    </row>
    <row r="62" ht="14" customHeight="1" s="52">
      <c r="A62" s="7" t="inlineStr">
        <is>
          <t>HcP-MSE3-MO-23-11-06</t>
        </is>
      </c>
      <c r="B62" s="9" t="n">
        <v>45254.43650462963</v>
      </c>
      <c r="C62" s="7" t="inlineStr">
        <is>
          <t>TAD2HC</t>
        </is>
      </c>
      <c r="D62" s="7" t="inlineStr">
        <is>
          <t>T.V.Dan</t>
        </is>
      </c>
      <c r="E62" s="14" t="inlineStr">
        <is>
          <t>Thông báo nhân viên về vị trí hạ metal bin trước khi di chuyển xe nâng</t>
        </is>
      </c>
      <c r="F62" s="14" t="n"/>
    </row>
  </sheetData>
  <hyperlinks>
    <hyperlink ref="A35" r:id="rId1"/>
    <hyperlink ref="A38" r:id="rId2"/>
    <hyperlink ref="A42" r:id="rId3"/>
    <hyperlink ref="A4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Nguyen Nhu Phong (HcP/MFE3.12)</dc:creator>
  <dcterms:created xsi:type="dcterms:W3CDTF">2024-04-23T14:48:12Z</dcterms:created>
  <dcterms:modified xsi:type="dcterms:W3CDTF">2024-05-31T09:22:47Z</dcterms:modified>
  <cp:lastModifiedBy>Truong Thanh Tuyen (HcP/MFW3.4-F1)</cp:lastModifiedBy>
</cp:coreProperties>
</file>