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数据存储\CANdb++_Projrct\"/>
    </mc:Choice>
  </mc:AlternateContent>
  <xr:revisionPtr revIDLastSave="0" documentId="13_ncr:1_{072DA5B8-2822-4983-8291-742806F0753D}" xr6:coauthVersionLast="47" xr6:coauthVersionMax="47" xr10:uidLastSave="{00000000-0000-0000-0000-000000000000}"/>
  <bookViews>
    <workbookView xWindow="-108" yWindow="-108" windowWidth="23256" windowHeight="12576" xr2:uid="{101BAEC5-BFC8-4DA2-8DFD-E4F67823A9E7}"/>
  </bookViews>
  <sheets>
    <sheet name="Sheet1" sheetId="1" r:id="rId1"/>
    <sheet name="Sheet2" sheetId="2" r:id="rId2"/>
  </sheets>
  <definedNames>
    <definedName name="_xlnm._FilterDatabase" localSheetId="0" hidden="1">Sheet1!$A$3:$L$116</definedName>
    <definedName name="_xlnm._FilterDatabase" localSheetId="1" hidden="1">Sheet2!$A$1:$K$1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3" i="2" l="1"/>
  <c r="A75" i="2"/>
  <c r="A99" i="2"/>
  <c r="A27" i="2"/>
  <c r="A115" i="2"/>
  <c r="A36" i="2"/>
  <c r="A71" i="2"/>
  <c r="A30" i="2"/>
  <c r="A79" i="2"/>
  <c r="A112" i="2"/>
  <c r="A63" i="2"/>
  <c r="A107" i="2"/>
  <c r="A104" i="2"/>
  <c r="A88" i="2"/>
  <c r="A85" i="2"/>
  <c r="A6" i="2"/>
  <c r="A5" i="2"/>
  <c r="A54" i="2"/>
  <c r="A41" i="2"/>
  <c r="A10" i="2"/>
  <c r="A91" i="2"/>
  <c r="A105" i="2"/>
  <c r="A89" i="2"/>
  <c r="A103" i="2"/>
  <c r="A9" i="2"/>
  <c r="A17" i="2"/>
  <c r="A118" i="2"/>
  <c r="A59" i="2"/>
  <c r="A106" i="2"/>
  <c r="A15" i="2"/>
  <c r="A28" i="2"/>
  <c r="A57" i="2"/>
  <c r="A60" i="2"/>
  <c r="A69" i="2"/>
  <c r="A45" i="2"/>
  <c r="A86" i="2"/>
  <c r="A61" i="2"/>
  <c r="A51" i="2"/>
  <c r="A66" i="2"/>
  <c r="A87" i="2"/>
  <c r="A48" i="2"/>
  <c r="A58" i="2"/>
  <c r="A90" i="2"/>
  <c r="A109" i="2"/>
  <c r="A43" i="2"/>
  <c r="A26" i="2"/>
  <c r="A33" i="2"/>
  <c r="A24" i="2"/>
  <c r="A13" i="2"/>
  <c r="A38" i="2"/>
  <c r="A116" i="2"/>
  <c r="A65" i="2"/>
  <c r="A114" i="2"/>
  <c r="A83" i="2"/>
  <c r="A52" i="2"/>
  <c r="A50" i="2"/>
  <c r="A100" i="2"/>
  <c r="A19" i="2"/>
  <c r="A95" i="2"/>
  <c r="A23" i="2"/>
  <c r="A55" i="2"/>
  <c r="A7" i="2"/>
  <c r="A77" i="2"/>
  <c r="A29" i="2"/>
  <c r="A18" i="2"/>
  <c r="A14" i="2"/>
  <c r="A117" i="2"/>
  <c r="A102" i="2"/>
  <c r="A22" i="2"/>
  <c r="A74" i="2"/>
  <c r="A25" i="2"/>
  <c r="A32" i="2"/>
  <c r="A73" i="2"/>
  <c r="A21" i="2"/>
  <c r="A44" i="2"/>
  <c r="A56" i="2"/>
  <c r="A49" i="2"/>
  <c r="A46" i="2"/>
  <c r="A110" i="2"/>
  <c r="A84" i="2"/>
  <c r="A93" i="2"/>
  <c r="A12" i="2"/>
  <c r="A80" i="2"/>
  <c r="A47" i="2"/>
  <c r="A97" i="2"/>
  <c r="A119" i="2"/>
  <c r="A94" i="2"/>
  <c r="A35" i="2"/>
  <c r="A16" i="2"/>
  <c r="A113" i="2"/>
  <c r="A81" i="2"/>
  <c r="A62" i="2"/>
  <c r="A37" i="2"/>
  <c r="A64" i="2"/>
  <c r="A92" i="2"/>
  <c r="A98" i="2"/>
  <c r="A31" i="2"/>
  <c r="A101" i="2"/>
  <c r="A20" i="2"/>
  <c r="A8" i="2"/>
  <c r="A11" i="2"/>
  <c r="A120" i="2"/>
  <c r="A82" i="2"/>
  <c r="A67" i="2"/>
  <c r="A78" i="2"/>
  <c r="A108" i="2"/>
  <c r="A40" i="2"/>
  <c r="A42" i="2"/>
  <c r="A34" i="2"/>
  <c r="A39" i="2"/>
  <c r="A111" i="2"/>
  <c r="A96" i="2"/>
  <c r="A53" i="2"/>
  <c r="A4" i="2"/>
  <c r="A76" i="2"/>
</calcChain>
</file>

<file path=xl/sharedStrings.xml><?xml version="1.0" encoding="utf-8"?>
<sst xmlns="http://schemas.openxmlformats.org/spreadsheetml/2006/main" count="1931" uniqueCount="579">
  <si>
    <t>No</t>
  </si>
  <si>
    <t>Data definition</t>
  </si>
  <si>
    <t>ID</t>
  </si>
  <si>
    <t>Cycle</t>
  </si>
  <si>
    <t>Byte</t>
  </si>
  <si>
    <t>Bit</t>
  </si>
  <si>
    <t>Data range</t>
    <phoneticPr fontId="4" type="noConversion"/>
  </si>
  <si>
    <t>Resolution(/div)</t>
    <phoneticPr fontId="4" type="noConversion"/>
  </si>
  <si>
    <t>Offset</t>
  </si>
  <si>
    <t>Send</t>
  </si>
  <si>
    <t>Reseive</t>
  </si>
  <si>
    <t>(ms)</t>
  </si>
  <si>
    <t>(0-7)</t>
  </si>
  <si>
    <t>数据范围</t>
    <phoneticPr fontId="4" type="noConversion"/>
  </si>
  <si>
    <t>分辨率</t>
    <phoneticPr fontId="4" type="noConversion"/>
  </si>
  <si>
    <t>发送</t>
    <phoneticPr fontId="4" type="noConversion"/>
  </si>
  <si>
    <t>接收</t>
    <phoneticPr fontId="4" type="noConversion"/>
  </si>
  <si>
    <t>0x18FF502F</t>
  </si>
  <si>
    <t>0-1</t>
  </si>
  <si>
    <t>/</t>
  </si>
  <si>
    <t>BCM</t>
  </si>
  <si>
    <t>HMI</t>
  </si>
  <si>
    <t>智能配电盒心跳</t>
  </si>
  <si>
    <t>0x18FF5A88</t>
  </si>
  <si>
    <t>OnWriteWithRepetition</t>
  </si>
  <si>
    <t>2-3</t>
    <phoneticPr fontId="4" type="noConversion"/>
  </si>
  <si>
    <t>ICU</t>
  </si>
  <si>
    <t>遥控上下电</t>
  </si>
  <si>
    <t>4-5</t>
    <phoneticPr fontId="4" type="noConversion"/>
  </si>
  <si>
    <t>遥控灯光</t>
  </si>
  <si>
    <t>0x0CFF0C80</t>
  </si>
  <si>
    <t>遥控喇叭</t>
  </si>
  <si>
    <t>0x18FF202E</t>
  </si>
  <si>
    <t>MCU</t>
  </si>
  <si>
    <t>安全杆状态</t>
  </si>
  <si>
    <t>氛围灯设置</t>
  </si>
  <si>
    <t>0x18FFA928</t>
  </si>
  <si>
    <t>1bar/bit</t>
  </si>
  <si>
    <t>氛围灯设置反馈</t>
  </si>
  <si>
    <r>
      <t>无线通讯</t>
    </r>
    <r>
      <rPr>
        <sz val="9"/>
        <color theme="1"/>
        <rFont val="Times New Roman"/>
        <family val="1"/>
      </rPr>
      <t>CAN</t>
    </r>
    <r>
      <rPr>
        <sz val="9"/>
        <color theme="1"/>
        <rFont val="黑体"/>
        <family val="3"/>
        <charset val="134"/>
      </rPr>
      <t>上电信号</t>
    </r>
  </si>
  <si>
    <r>
      <t>01:</t>
    </r>
    <r>
      <rPr>
        <sz val="9"/>
        <color theme="1"/>
        <rFont val="黑体"/>
        <family val="3"/>
        <charset val="134"/>
      </rPr>
      <t>设置时发送</t>
    </r>
    <r>
      <rPr>
        <sz val="9"/>
        <color theme="1"/>
        <rFont val="Times New Roman"/>
        <family val="1"/>
      </rPr>
      <t>1</t>
    </r>
    <r>
      <rPr>
        <sz val="9"/>
        <color theme="1"/>
        <rFont val="黑体"/>
        <family val="3"/>
        <charset val="134"/>
      </rPr>
      <t>次</t>
    </r>
  </si>
  <si>
    <t>上电信号反馈</t>
  </si>
  <si>
    <t>发动机类型</t>
  </si>
  <si>
    <t>0x0CFF302E</t>
  </si>
  <si>
    <t>0-7</t>
  </si>
  <si>
    <t>0x18FF232E</t>
  </si>
  <si>
    <t>0-255</t>
  </si>
  <si>
    <t>左行走先导压力</t>
  </si>
  <si>
    <t>右行走先导压力</t>
  </si>
  <si>
    <t>0x18FF222E</t>
  </si>
  <si>
    <t>回转先导压力</t>
  </si>
  <si>
    <t>声光报警灯设置</t>
  </si>
  <si>
    <t>声光报警灯状态反馈</t>
  </si>
  <si>
    <t>安全带状态</t>
  </si>
  <si>
    <t>无线喇叭</t>
  </si>
  <si>
    <t>按下发送，不按不发。</t>
  </si>
  <si>
    <t>喇叭信号反馈</t>
  </si>
  <si>
    <t>0x18FF80F1</t>
  </si>
  <si>
    <t>KPAD</t>
  </si>
  <si>
    <t>雨刮开关</t>
  </si>
  <si>
    <t>喷水开关</t>
  </si>
  <si>
    <t>6-7</t>
    <phoneticPr fontId="4" type="noConversion"/>
  </si>
  <si>
    <r>
      <t>雨刮按键指示灯</t>
    </r>
    <r>
      <rPr>
        <sz val="9"/>
        <color theme="1"/>
        <rFont val="Times New Roman"/>
        <family val="1"/>
      </rPr>
      <t>1</t>
    </r>
  </si>
  <si>
    <t>0x18FF552F</t>
  </si>
  <si>
    <r>
      <t>雨刮按键指示灯</t>
    </r>
    <r>
      <rPr>
        <sz val="9"/>
        <color theme="1"/>
        <rFont val="Times New Roman"/>
        <family val="1"/>
      </rPr>
      <t>2</t>
    </r>
  </si>
  <si>
    <r>
      <t>雨刮按键指示灯</t>
    </r>
    <r>
      <rPr>
        <sz val="9"/>
        <color theme="1"/>
        <rFont val="Times New Roman"/>
        <family val="1"/>
      </rPr>
      <t>3</t>
    </r>
  </si>
  <si>
    <t>4-5</t>
  </si>
  <si>
    <t>0x18FDCD2F</t>
  </si>
  <si>
    <t>4-7</t>
    <phoneticPr fontId="4" type="noConversion"/>
  </si>
  <si>
    <t>雨刮控制器</t>
  </si>
  <si>
    <t>5-7</t>
    <phoneticPr fontId="4" type="noConversion"/>
  </si>
  <si>
    <t>灯光状态切换信号</t>
  </si>
  <si>
    <t>无线灯光状态切换信号</t>
  </si>
  <si>
    <r>
      <t>Light_Ack</t>
    </r>
    <r>
      <rPr>
        <sz val="9"/>
        <color theme="1"/>
        <rFont val="黑体"/>
        <family val="3"/>
        <charset val="134"/>
      </rPr>
      <t>灯光状态反馈</t>
    </r>
  </si>
  <si>
    <t>0-5</t>
  </si>
  <si>
    <t>照明延时时间设置</t>
  </si>
  <si>
    <t>照明延时功能设置</t>
  </si>
  <si>
    <t>照明延时开启功能反馈</t>
  </si>
  <si>
    <r>
      <t>LightDelay_Time_BCM</t>
    </r>
    <r>
      <rPr>
        <sz val="9"/>
        <color theme="1"/>
        <rFont val="黑体"/>
        <family val="3"/>
        <charset val="134"/>
      </rPr>
      <t>照明延时设置时间反馈</t>
    </r>
    <r>
      <rPr>
        <sz val="9"/>
        <color theme="1"/>
        <rFont val="Times New Roman"/>
        <family val="1"/>
      </rPr>
      <t>(</t>
    </r>
    <r>
      <rPr>
        <sz val="9"/>
        <color theme="1"/>
        <rFont val="黑体"/>
        <family val="3"/>
        <charset val="134"/>
      </rPr>
      <t>接收显示器发送的时间并存储</t>
    </r>
    <r>
      <rPr>
        <sz val="9"/>
        <color theme="1"/>
        <rFont val="Times New Roman"/>
        <family val="1"/>
      </rPr>
      <t>)</t>
    </r>
  </si>
  <si>
    <t>压力管加热开关</t>
  </si>
  <si>
    <t>0x0CFF362E</t>
  </si>
  <si>
    <t>回流管加热开关</t>
  </si>
  <si>
    <t>吸入管加热开关</t>
  </si>
  <si>
    <t>尿素泵加热开关</t>
  </si>
  <si>
    <t>尿素箱加热端口状态</t>
  </si>
  <si>
    <t>0-3</t>
  </si>
  <si>
    <r>
      <t>整机控制器参数版本号</t>
    </r>
    <r>
      <rPr>
        <sz val="9"/>
        <color theme="1"/>
        <rFont val="Times New Roman"/>
        <family val="1"/>
      </rPr>
      <t>4</t>
    </r>
  </si>
  <si>
    <t>0x18FF2E2E</t>
  </si>
  <si>
    <t>0-65535</t>
  </si>
  <si>
    <t>0x18FF342E</t>
  </si>
  <si>
    <t>水温</t>
  </si>
  <si>
    <t>油温</t>
  </si>
  <si>
    <t>Cycle1000</t>
  </si>
  <si>
    <t>发动机转速</t>
  </si>
  <si>
    <t>0-8031.875</t>
  </si>
  <si>
    <t>0.125rpm/bit</t>
  </si>
  <si>
    <r>
      <t>AC</t>
    </r>
    <r>
      <rPr>
        <sz val="9"/>
        <color theme="1"/>
        <rFont val="黑体"/>
        <family val="3"/>
        <charset val="134"/>
      </rPr>
      <t>信号</t>
    </r>
  </si>
  <si>
    <t>0x1CFF9060</t>
  </si>
  <si>
    <t>风扇反转信号</t>
  </si>
  <si>
    <t>风扇反转时间设置</t>
  </si>
  <si>
    <t>0x0CFFA328</t>
  </si>
  <si>
    <t>0-60</t>
  </si>
  <si>
    <t>风扇反转状态反馈</t>
  </si>
  <si>
    <t>请先关闭安全手柄！</t>
  </si>
  <si>
    <t>请先启动发动机！</t>
  </si>
  <si>
    <t>请注意！清洗过程中空调制冷效果降低！</t>
  </si>
  <si>
    <t>风扇反转进度反馈</t>
  </si>
  <si>
    <t>0x18FF542F</t>
  </si>
  <si>
    <t>0-100%</t>
  </si>
  <si>
    <r>
      <t>风扇反转设置时间反馈</t>
    </r>
    <r>
      <rPr>
        <sz val="9"/>
        <color theme="1"/>
        <rFont val="Times New Roman"/>
        <family val="1"/>
      </rPr>
      <t>(</t>
    </r>
    <r>
      <rPr>
        <sz val="9"/>
        <color theme="1"/>
        <rFont val="黑体"/>
        <family val="3"/>
        <charset val="134"/>
      </rPr>
      <t>接收显示器发送的时间并存储</t>
    </r>
    <r>
      <rPr>
        <sz val="9"/>
        <color theme="1"/>
        <rFont val="Times New Roman"/>
        <family val="1"/>
      </rPr>
      <t>)</t>
    </r>
  </si>
  <si>
    <r>
      <t>电子风扇</t>
    </r>
    <r>
      <rPr>
        <sz val="9"/>
        <color theme="1"/>
        <rFont val="Times New Roman"/>
        <family val="1"/>
      </rPr>
      <t>1</t>
    </r>
    <r>
      <rPr>
        <sz val="9"/>
        <color theme="1"/>
        <rFont val="黑体"/>
        <family val="3"/>
        <charset val="134"/>
      </rPr>
      <t>转速</t>
    </r>
  </si>
  <si>
    <t>0x18FF562F</t>
  </si>
  <si>
    <r>
      <t>电子风扇</t>
    </r>
    <r>
      <rPr>
        <sz val="9"/>
        <color theme="1"/>
        <rFont val="Times New Roman"/>
        <family val="1"/>
      </rPr>
      <t>2</t>
    </r>
    <r>
      <rPr>
        <sz val="9"/>
        <color theme="1"/>
        <rFont val="黑体"/>
        <family val="3"/>
        <charset val="134"/>
      </rPr>
      <t>转速</t>
    </r>
  </si>
  <si>
    <r>
      <t>电子风扇</t>
    </r>
    <r>
      <rPr>
        <sz val="9"/>
        <color theme="1"/>
        <rFont val="Times New Roman"/>
        <family val="1"/>
      </rPr>
      <t>3</t>
    </r>
    <r>
      <rPr>
        <sz val="9"/>
        <color theme="1"/>
        <rFont val="黑体"/>
        <family val="3"/>
        <charset val="134"/>
      </rPr>
      <t>转速</t>
    </r>
  </si>
  <si>
    <r>
      <t>电子风扇</t>
    </r>
    <r>
      <rPr>
        <sz val="9"/>
        <color theme="1"/>
        <rFont val="Times New Roman"/>
        <family val="1"/>
      </rPr>
      <t>4</t>
    </r>
    <r>
      <rPr>
        <sz val="9"/>
        <color theme="1"/>
        <rFont val="黑体"/>
        <family val="3"/>
        <charset val="134"/>
      </rPr>
      <t>转速</t>
    </r>
  </si>
  <si>
    <r>
      <t>电子风扇</t>
    </r>
    <r>
      <rPr>
        <sz val="9"/>
        <color theme="1"/>
        <rFont val="Times New Roman"/>
        <family val="1"/>
      </rPr>
      <t>5</t>
    </r>
    <r>
      <rPr>
        <sz val="9"/>
        <color theme="1"/>
        <rFont val="黑体"/>
        <family val="3"/>
        <charset val="134"/>
      </rPr>
      <t>转速</t>
    </r>
  </si>
  <si>
    <t>0x18FF572F</t>
  </si>
  <si>
    <r>
      <t>电子风扇</t>
    </r>
    <r>
      <rPr>
        <sz val="9"/>
        <color theme="1"/>
        <rFont val="Times New Roman"/>
        <family val="1"/>
      </rPr>
      <t>6</t>
    </r>
    <r>
      <rPr>
        <sz val="9"/>
        <color theme="1"/>
        <rFont val="黑体"/>
        <family val="3"/>
        <charset val="134"/>
      </rPr>
      <t>转速</t>
    </r>
  </si>
  <si>
    <r>
      <t>电子风扇</t>
    </r>
    <r>
      <rPr>
        <sz val="9"/>
        <color theme="1"/>
        <rFont val="Times New Roman"/>
        <family val="1"/>
      </rPr>
      <t>7</t>
    </r>
    <r>
      <rPr>
        <sz val="9"/>
        <color theme="1"/>
        <rFont val="黑体"/>
        <family val="3"/>
        <charset val="134"/>
      </rPr>
      <t>转速</t>
    </r>
  </si>
  <si>
    <r>
      <t>电子风扇</t>
    </r>
    <r>
      <rPr>
        <sz val="9"/>
        <color theme="1"/>
        <rFont val="Times New Roman"/>
        <family val="1"/>
      </rPr>
      <t>8</t>
    </r>
    <r>
      <rPr>
        <sz val="9"/>
        <color theme="1"/>
        <rFont val="黑体"/>
        <family val="3"/>
        <charset val="134"/>
      </rPr>
      <t>转速</t>
    </r>
  </si>
  <si>
    <t>熄火延时状态</t>
  </si>
  <si>
    <t>自动断电时间设置</t>
  </si>
  <si>
    <t>10-255</t>
  </si>
  <si>
    <r>
      <t>自动断电设置时间反馈</t>
    </r>
    <r>
      <rPr>
        <sz val="9"/>
        <color theme="1"/>
        <rFont val="Times New Roman"/>
        <family val="1"/>
      </rPr>
      <t>(</t>
    </r>
    <r>
      <rPr>
        <sz val="9"/>
        <color theme="1"/>
        <rFont val="黑体"/>
        <family val="3"/>
        <charset val="134"/>
      </rPr>
      <t>接收显示器发送的时间并存储</t>
    </r>
    <r>
      <rPr>
        <sz val="9"/>
        <color theme="1"/>
        <rFont val="Times New Roman"/>
        <family val="1"/>
      </rPr>
      <t>)</t>
    </r>
  </si>
  <si>
    <r>
      <t>软件版本号</t>
    </r>
    <r>
      <rPr>
        <sz val="9"/>
        <color theme="1"/>
        <rFont val="Times New Roman"/>
        <family val="1"/>
      </rPr>
      <t>1</t>
    </r>
  </si>
  <si>
    <r>
      <t>软件版本号</t>
    </r>
    <r>
      <rPr>
        <sz val="9"/>
        <color theme="1"/>
        <rFont val="Times New Roman"/>
        <family val="1"/>
      </rPr>
      <t>2</t>
    </r>
  </si>
  <si>
    <t>0x18FF512F</t>
  </si>
  <si>
    <r>
      <t>BCM</t>
    </r>
    <r>
      <rPr>
        <sz val="9"/>
        <color theme="1"/>
        <rFont val="黑体"/>
        <family val="3"/>
        <charset val="134"/>
      </rPr>
      <t>故障码</t>
    </r>
  </si>
  <si>
    <t>加油泵输出使能开关</t>
  </si>
  <si>
    <t>0x0CFFA728</t>
  </si>
  <si>
    <r>
      <t>座椅气泵</t>
    </r>
    <r>
      <rPr>
        <sz val="9"/>
        <color theme="1"/>
        <rFont val="Times New Roman"/>
        <family val="1"/>
      </rPr>
      <t>+</t>
    </r>
    <r>
      <rPr>
        <sz val="9"/>
        <color theme="1"/>
        <rFont val="黑体"/>
        <family val="3"/>
        <charset val="134"/>
      </rPr>
      <t>加热输出使能开关</t>
    </r>
  </si>
  <si>
    <t>自动润滑输出使能开关</t>
  </si>
  <si>
    <t>喷水泵输出使能开关</t>
  </si>
  <si>
    <t>报警灯输出使能开关</t>
  </si>
  <si>
    <t>环视主机输出使能开关</t>
  </si>
  <si>
    <t>雷达主机输出使能开关</t>
  </si>
  <si>
    <r>
      <t>传感器供电</t>
    </r>
    <r>
      <rPr>
        <sz val="9"/>
        <color theme="1"/>
        <rFont val="Times New Roman"/>
        <family val="1"/>
      </rPr>
      <t>/</t>
    </r>
    <r>
      <rPr>
        <sz val="9"/>
        <color theme="1"/>
        <rFont val="黑体"/>
        <family val="3"/>
        <charset val="134"/>
      </rPr>
      <t>充电输出使能开关</t>
    </r>
  </si>
  <si>
    <t>加油泵输出使能开关反馈</t>
  </si>
  <si>
    <r>
      <t>座椅气泵</t>
    </r>
    <r>
      <rPr>
        <sz val="9"/>
        <color theme="1"/>
        <rFont val="Times New Roman"/>
        <family val="1"/>
      </rPr>
      <t>+</t>
    </r>
    <r>
      <rPr>
        <sz val="9"/>
        <color theme="1"/>
        <rFont val="黑体"/>
        <family val="3"/>
        <charset val="134"/>
      </rPr>
      <t>加热输出使能开关反馈</t>
    </r>
  </si>
  <si>
    <t>自动润滑输出使能开关反馈</t>
  </si>
  <si>
    <t>喷水泵输出使能开关反馈</t>
  </si>
  <si>
    <t>报警灯输出使能开关反馈</t>
  </si>
  <si>
    <t>环视主机输出使能开关反馈</t>
  </si>
  <si>
    <t>雷达主机输出使能开关反馈</t>
  </si>
  <si>
    <r>
      <t>传感器供电</t>
    </r>
    <r>
      <rPr>
        <sz val="9"/>
        <color theme="1"/>
        <rFont val="Times New Roman"/>
        <family val="1"/>
      </rPr>
      <t>/</t>
    </r>
    <r>
      <rPr>
        <sz val="9"/>
        <color theme="1"/>
        <rFont val="黑体"/>
        <family val="3"/>
        <charset val="134"/>
      </rPr>
      <t>充电输出使能开关反馈</t>
    </r>
  </si>
  <si>
    <r>
      <t>MCU</t>
    </r>
    <r>
      <rPr>
        <sz val="9"/>
        <color theme="1"/>
        <rFont val="黑体"/>
        <family val="3"/>
        <charset val="134"/>
      </rPr>
      <t>输出端口状态</t>
    </r>
  </si>
  <si>
    <t>0x18FF522F</t>
  </si>
  <si>
    <r>
      <t>水寒宝</t>
    </r>
    <r>
      <rPr>
        <sz val="9"/>
        <color theme="1"/>
        <rFont val="Times New Roman"/>
        <family val="1"/>
      </rPr>
      <t>/ICU</t>
    </r>
    <r>
      <rPr>
        <sz val="9"/>
        <color theme="1"/>
        <rFont val="黑体"/>
        <family val="3"/>
        <charset val="134"/>
      </rPr>
      <t>输出端口状态</t>
    </r>
  </si>
  <si>
    <r>
      <t>ECU</t>
    </r>
    <r>
      <rPr>
        <sz val="9"/>
        <color theme="1"/>
        <rFont val="黑体"/>
        <family val="3"/>
        <charset val="134"/>
      </rPr>
      <t>输出端口状态</t>
    </r>
  </si>
  <si>
    <r>
      <t>AC</t>
    </r>
    <r>
      <rPr>
        <sz val="9"/>
        <color theme="1"/>
        <rFont val="黑体"/>
        <family val="3"/>
        <charset val="134"/>
      </rPr>
      <t>输出端口状态</t>
    </r>
  </si>
  <si>
    <t>尿素箱加热输出端口状态</t>
  </si>
  <si>
    <r>
      <t>座椅气泵</t>
    </r>
    <r>
      <rPr>
        <sz val="9"/>
        <color theme="1"/>
        <rFont val="Times New Roman"/>
        <family val="1"/>
      </rPr>
      <t>+</t>
    </r>
    <r>
      <rPr>
        <sz val="9"/>
        <color theme="1"/>
        <rFont val="黑体"/>
        <family val="3"/>
        <charset val="134"/>
      </rPr>
      <t>加热输出端口状态</t>
    </r>
  </si>
  <si>
    <t>自动润滑输出端口状态</t>
  </si>
  <si>
    <t>电子输油泵输出端口状态</t>
  </si>
  <si>
    <t>喷水泵输出端口状态</t>
  </si>
  <si>
    <t>雨刮输出端口状态</t>
  </si>
  <si>
    <t>喇叭输出端口状态</t>
  </si>
  <si>
    <t>加油泵输出端口状态</t>
  </si>
  <si>
    <t>点烟器输出端口状态</t>
  </si>
  <si>
    <t>发动机后处理输出端口状态</t>
  </si>
  <si>
    <r>
      <t>ACC</t>
    </r>
    <r>
      <rPr>
        <sz val="9"/>
        <color theme="1"/>
        <rFont val="黑体"/>
        <family val="3"/>
        <charset val="134"/>
      </rPr>
      <t>上电</t>
    </r>
    <r>
      <rPr>
        <sz val="9"/>
        <color theme="1"/>
        <rFont val="Times New Roman"/>
        <family val="1"/>
      </rPr>
      <t>+</t>
    </r>
    <r>
      <rPr>
        <sz val="9"/>
        <color theme="1"/>
        <rFont val="黑体"/>
        <family val="3"/>
        <charset val="134"/>
      </rPr>
      <t>电子手柄输出端口状态</t>
    </r>
  </si>
  <si>
    <t>动臂灯输出端口状态</t>
  </si>
  <si>
    <r>
      <t>平台灯</t>
    </r>
    <r>
      <rPr>
        <sz val="9"/>
        <color theme="1"/>
        <rFont val="Times New Roman"/>
        <family val="1"/>
      </rPr>
      <t>/</t>
    </r>
    <r>
      <rPr>
        <sz val="9"/>
        <color theme="1"/>
        <rFont val="黑体"/>
        <family val="3"/>
        <charset val="134"/>
      </rPr>
      <t>驾驶室灯输出端口状态</t>
    </r>
  </si>
  <si>
    <t>0x18FF532F</t>
  </si>
  <si>
    <r>
      <t>室内灯（阅读灯）</t>
    </r>
    <r>
      <rPr>
        <sz val="9"/>
        <color theme="1"/>
        <rFont val="Times New Roman"/>
        <family val="1"/>
      </rPr>
      <t>/</t>
    </r>
    <r>
      <rPr>
        <sz val="9"/>
        <color theme="1"/>
        <rFont val="黑体"/>
        <family val="3"/>
        <charset val="134"/>
      </rPr>
      <t>迎宾灯（照脚灯）输出端口状态</t>
    </r>
  </si>
  <si>
    <r>
      <t>显示器</t>
    </r>
    <r>
      <rPr>
        <sz val="9"/>
        <color theme="1"/>
        <rFont val="Times New Roman"/>
        <family val="1"/>
      </rPr>
      <t>/KEYPAD/</t>
    </r>
    <r>
      <rPr>
        <sz val="9"/>
        <color theme="1"/>
        <rFont val="黑体"/>
        <family val="3"/>
        <charset val="134"/>
      </rPr>
      <t>收音机输出端口状态</t>
    </r>
  </si>
  <si>
    <t>报警灯输出端口状态</t>
  </si>
  <si>
    <t>氛围灯，红灯输出端口状态</t>
  </si>
  <si>
    <t>氛围灯，蓝灯输出端口状态</t>
  </si>
  <si>
    <t>功率电源受控使能输出端口状态</t>
  </si>
  <si>
    <t>环视主机电源电压</t>
  </si>
  <si>
    <t>0-32</t>
  </si>
  <si>
    <t>雷达主机电源电压</t>
  </si>
  <si>
    <r>
      <t>传感器供电</t>
    </r>
    <r>
      <rPr>
        <sz val="9"/>
        <color theme="1"/>
        <rFont val="Times New Roman"/>
        <family val="1"/>
      </rPr>
      <t>/</t>
    </r>
    <r>
      <rPr>
        <sz val="9"/>
        <color theme="1"/>
        <rFont val="黑体"/>
        <family val="3"/>
        <charset val="134"/>
      </rPr>
      <t>充电电源电压</t>
    </r>
  </si>
  <si>
    <r>
      <t>PWM1</t>
    </r>
    <r>
      <rPr>
        <sz val="9"/>
        <color theme="1"/>
        <rFont val="黑体"/>
        <family val="3"/>
        <charset val="134"/>
      </rPr>
      <t>占空比</t>
    </r>
  </si>
  <si>
    <r>
      <t>PWM2</t>
    </r>
    <r>
      <rPr>
        <sz val="9"/>
        <color theme="1"/>
        <rFont val="黑体"/>
        <family val="3"/>
        <charset val="134"/>
      </rPr>
      <t>占空比</t>
    </r>
  </si>
  <si>
    <r>
      <t>PWM3</t>
    </r>
    <r>
      <rPr>
        <sz val="9"/>
        <color theme="1"/>
        <rFont val="黑体"/>
        <family val="3"/>
        <charset val="134"/>
      </rPr>
      <t>占空比</t>
    </r>
  </si>
  <si>
    <r>
      <t>PWM4</t>
    </r>
    <r>
      <rPr>
        <sz val="9"/>
        <color theme="1"/>
        <rFont val="黑体"/>
        <family val="3"/>
        <charset val="134"/>
      </rPr>
      <t>占空比</t>
    </r>
  </si>
  <si>
    <r>
      <t>PWM5</t>
    </r>
    <r>
      <rPr>
        <sz val="9"/>
        <color theme="1"/>
        <rFont val="黑体"/>
        <family val="3"/>
        <charset val="134"/>
      </rPr>
      <t>占空比</t>
    </r>
  </si>
  <si>
    <r>
      <t>PWM6</t>
    </r>
    <r>
      <rPr>
        <sz val="9"/>
        <color theme="1"/>
        <rFont val="黑体"/>
        <family val="3"/>
        <charset val="134"/>
      </rPr>
      <t>占空比</t>
    </r>
  </si>
  <si>
    <t>0x01:OnLine Signal
0x02:Error
0x03:Invalid</t>
    <phoneticPr fontId="3" type="noConversion"/>
  </si>
  <si>
    <t>0x00:normal
0x01:Push</t>
    <phoneticPr fontId="3" type="noConversion"/>
  </si>
  <si>
    <t>0x00:norma
0x01:Pushl</t>
    <phoneticPr fontId="3" type="noConversion"/>
  </si>
  <si>
    <t>0x00: OFF (lock)
0x01: ON (unlock)
0x02:Error
0x03:Invalid</t>
    <phoneticPr fontId="3" type="noConversion"/>
  </si>
  <si>
    <t>0x00:Off
0x01:On</t>
    <phoneticPr fontId="3" type="noConversion"/>
  </si>
  <si>
    <t>0x00:Off
0x01:On
0x02:Error
0x03:Invalid</t>
    <phoneticPr fontId="3" type="noConversion"/>
  </si>
  <si>
    <r>
      <t>0x1:</t>
    </r>
    <r>
      <rPr>
        <sz val="9"/>
        <color theme="1"/>
        <rFont val="黑体"/>
        <family val="3"/>
        <charset val="134"/>
      </rPr>
      <t>康明斯（有尿素）</t>
    </r>
    <r>
      <rPr>
        <sz val="9"/>
        <color theme="1"/>
        <rFont val="Times New Roman"/>
        <family val="1"/>
      </rPr>
      <t xml:space="preserve">
0x2: </t>
    </r>
    <r>
      <rPr>
        <sz val="9"/>
        <color theme="1"/>
        <rFont val="微软雅黑"/>
        <family val="1"/>
        <charset val="134"/>
      </rPr>
      <t>康明斯（无尿素）</t>
    </r>
    <r>
      <rPr>
        <sz val="9"/>
        <color theme="1"/>
        <rFont val="Times New Roman"/>
        <family val="1"/>
      </rPr>
      <t xml:space="preserve">
0x3:</t>
    </r>
    <r>
      <rPr>
        <sz val="9"/>
        <color theme="1"/>
        <rFont val="微软雅黑"/>
        <family val="1"/>
        <charset val="134"/>
      </rPr>
      <t>潍柴（有尿素）</t>
    </r>
    <r>
      <rPr>
        <sz val="9"/>
        <color theme="1"/>
        <rFont val="Times New Roman"/>
        <family val="1"/>
      </rPr>
      <t xml:space="preserve">
0x4:</t>
    </r>
    <r>
      <rPr>
        <sz val="9"/>
        <color theme="1"/>
        <rFont val="微软雅黑"/>
        <family val="1"/>
        <charset val="134"/>
      </rPr>
      <t>潍柴（有尿素）</t>
    </r>
    <r>
      <rPr>
        <sz val="9"/>
        <color theme="1"/>
        <rFont val="Times New Roman"/>
        <family val="1"/>
      </rPr>
      <t xml:space="preserve">
0x5:</t>
    </r>
    <r>
      <rPr>
        <sz val="9"/>
        <color theme="1"/>
        <rFont val="微软雅黑"/>
        <family val="1"/>
        <charset val="134"/>
      </rPr>
      <t>五十铃（有尿素）</t>
    </r>
    <r>
      <rPr>
        <sz val="9"/>
        <color theme="1"/>
        <rFont val="Times New Roman"/>
        <family val="1"/>
      </rPr>
      <t xml:space="preserve">
0x6:</t>
    </r>
    <r>
      <rPr>
        <sz val="9"/>
        <color theme="1"/>
        <rFont val="微软雅黑"/>
        <family val="1"/>
        <charset val="134"/>
      </rPr>
      <t>五十铃（有尿素）</t>
    </r>
    <phoneticPr fontId="3" type="noConversion"/>
  </si>
  <si>
    <t>0x0:No operation
0x1:Operation</t>
    <phoneticPr fontId="3" type="noConversion"/>
  </si>
  <si>
    <t>0x00:No
0x01:Yes</t>
    <phoneticPr fontId="3" type="noConversion"/>
  </si>
  <si>
    <t xml:space="preserve">0x00:Off
0x01:On
0x03:Invalid </t>
    <phoneticPr fontId="3" type="noConversion"/>
  </si>
  <si>
    <r>
      <t>0x0:Off
0x1:</t>
    </r>
    <r>
      <rPr>
        <sz val="9"/>
        <color theme="1"/>
        <rFont val="微软雅黑"/>
        <family val="1"/>
        <charset val="134"/>
      </rPr>
      <t>连续</t>
    </r>
    <r>
      <rPr>
        <sz val="9"/>
        <color theme="1"/>
        <rFont val="Times New Roman"/>
        <family val="1"/>
      </rPr>
      <t xml:space="preserve">
0x4:</t>
    </r>
    <r>
      <rPr>
        <sz val="9"/>
        <color theme="1"/>
        <rFont val="微软雅黑"/>
        <family val="1"/>
        <charset val="134"/>
      </rPr>
      <t>间歇高速</t>
    </r>
    <r>
      <rPr>
        <sz val="9"/>
        <color theme="1"/>
        <rFont val="Times New Roman"/>
        <family val="1"/>
      </rPr>
      <t xml:space="preserve">
0x5:</t>
    </r>
    <r>
      <rPr>
        <sz val="9"/>
        <color theme="1"/>
        <rFont val="微软雅黑"/>
        <family val="1"/>
        <charset val="134"/>
      </rPr>
      <t>间歇低速</t>
    </r>
    <r>
      <rPr>
        <sz val="9"/>
        <color theme="1"/>
        <rFont val="Times New Roman"/>
        <family val="1"/>
      </rPr>
      <t xml:space="preserve">
0xF:Not available</t>
    </r>
    <phoneticPr fontId="3" type="noConversion"/>
  </si>
  <si>
    <t>0x0:Off
0x1:Low
0x7:Not available</t>
    <phoneticPr fontId="3" type="noConversion"/>
  </si>
  <si>
    <r>
      <t>0x0:mode0</t>
    </r>
    <r>
      <rPr>
        <sz val="9"/>
        <color theme="1"/>
        <rFont val="黑体"/>
        <family val="3"/>
        <charset val="134"/>
      </rPr>
      <t>（关闭）</t>
    </r>
    <r>
      <rPr>
        <sz val="9"/>
        <color theme="1"/>
        <rFont val="Times New Roman"/>
        <family val="1"/>
      </rPr>
      <t xml:space="preserve">
0x1:mode1</t>
    </r>
    <r>
      <rPr>
        <sz val="9"/>
        <color theme="1"/>
        <rFont val="微软雅黑"/>
        <family val="1"/>
        <charset val="134"/>
      </rPr>
      <t>（平台</t>
    </r>
    <r>
      <rPr>
        <sz val="9"/>
        <color theme="1"/>
        <rFont val="Times New Roman"/>
        <family val="1"/>
      </rPr>
      <t>+</t>
    </r>
    <r>
      <rPr>
        <sz val="9"/>
        <color theme="1"/>
        <rFont val="微软雅黑"/>
        <family val="1"/>
        <charset val="134"/>
      </rPr>
      <t>驾驶室）</t>
    </r>
    <phoneticPr fontId="3" type="noConversion"/>
  </si>
  <si>
    <r>
      <t>0x0:mode0</t>
    </r>
    <r>
      <rPr>
        <sz val="9"/>
        <color theme="1"/>
        <rFont val="黑体"/>
        <family val="3"/>
        <charset val="134"/>
      </rPr>
      <t>（关闭）</t>
    </r>
    <r>
      <rPr>
        <sz val="9"/>
        <color theme="1"/>
        <rFont val="Times New Roman"/>
        <family val="1"/>
      </rPr>
      <t xml:space="preserve">
0x1:mode1</t>
    </r>
    <r>
      <rPr>
        <sz val="9"/>
        <color theme="1"/>
        <rFont val="微软雅黑"/>
        <family val="1"/>
        <charset val="134"/>
      </rPr>
      <t>（动臂灯）</t>
    </r>
    <phoneticPr fontId="3" type="noConversion"/>
  </si>
  <si>
    <t>0x0:Not working
0x1:working
0x2:Error
0x3:Invalid</t>
    <phoneticPr fontId="3" type="noConversion"/>
  </si>
  <si>
    <r>
      <t>0x0:</t>
    </r>
    <r>
      <rPr>
        <sz val="9"/>
        <color theme="1"/>
        <rFont val="黑体"/>
        <family val="3"/>
        <charset val="134"/>
      </rPr>
      <t>加热请求未激活</t>
    </r>
    <r>
      <rPr>
        <sz val="9"/>
        <color theme="1"/>
        <rFont val="Times New Roman"/>
        <family val="1"/>
      </rPr>
      <t xml:space="preserve">
0x1:</t>
    </r>
    <r>
      <rPr>
        <sz val="9"/>
        <color theme="1"/>
        <rFont val="微软雅黑"/>
        <family val="1"/>
        <charset val="134"/>
      </rPr>
      <t>加热请求激活</t>
    </r>
    <r>
      <rPr>
        <sz val="9"/>
        <color theme="1"/>
        <rFont val="Times New Roman"/>
        <family val="1"/>
      </rPr>
      <t xml:space="preserve">
0x3:</t>
    </r>
    <r>
      <rPr>
        <sz val="9"/>
        <color theme="1"/>
        <rFont val="微软雅黑"/>
        <family val="1"/>
        <charset val="134"/>
      </rPr>
      <t>无效值</t>
    </r>
    <phoneticPr fontId="3" type="noConversion"/>
  </si>
  <si>
    <r>
      <t>0x1</t>
    </r>
    <r>
      <rPr>
        <sz val="9"/>
        <color theme="1"/>
        <rFont val="黑体"/>
        <family val="3"/>
        <charset val="134"/>
      </rPr>
      <t>：正常不输出</t>
    </r>
    <r>
      <rPr>
        <sz val="9"/>
        <color theme="1"/>
        <rFont val="Times New Roman"/>
        <family val="1"/>
      </rPr>
      <t xml:space="preserve">
0x2</t>
    </r>
    <r>
      <rPr>
        <sz val="9"/>
        <color theme="1"/>
        <rFont val="微软雅黑"/>
        <family val="1"/>
        <charset val="134"/>
      </rPr>
      <t>：正常输出</t>
    </r>
    <r>
      <rPr>
        <sz val="9"/>
        <color theme="1"/>
        <rFont val="Times New Roman"/>
        <family val="1"/>
      </rPr>
      <t xml:space="preserve">
0x3</t>
    </r>
    <r>
      <rPr>
        <sz val="9"/>
        <color theme="1"/>
        <rFont val="微软雅黑"/>
        <family val="1"/>
        <charset val="134"/>
      </rPr>
      <t>：断路</t>
    </r>
    <r>
      <rPr>
        <sz val="9"/>
        <color theme="1"/>
        <rFont val="Times New Roman"/>
        <family val="1"/>
      </rPr>
      <t xml:space="preserve">
0x4</t>
    </r>
    <r>
      <rPr>
        <sz val="9"/>
        <color theme="1"/>
        <rFont val="微软雅黑"/>
        <family val="1"/>
        <charset val="134"/>
      </rPr>
      <t>：短路</t>
    </r>
    <phoneticPr fontId="3" type="noConversion"/>
  </si>
  <si>
    <t>Cycle1000</t>
    <phoneticPr fontId="3" type="noConversion"/>
  </si>
  <si>
    <r>
      <t>0x00:OFF
0x01:</t>
    </r>
    <r>
      <rPr>
        <sz val="9"/>
        <color theme="1"/>
        <rFont val="微软雅黑"/>
        <family val="1"/>
        <charset val="134"/>
      </rPr>
      <t>风扇清洗中，请勿进行操作！</t>
    </r>
    <r>
      <rPr>
        <sz val="9"/>
        <color theme="1"/>
        <rFont val="Times New Roman"/>
        <family val="1"/>
      </rPr>
      <t xml:space="preserve">
0x02:</t>
    </r>
    <r>
      <rPr>
        <sz val="9"/>
        <color theme="1"/>
        <rFont val="微软雅黑"/>
        <family val="1"/>
        <charset val="134"/>
      </rPr>
      <t>本次清洗已顺利完成！</t>
    </r>
    <r>
      <rPr>
        <sz val="9"/>
        <color theme="1"/>
        <rFont val="Times New Roman"/>
        <family val="1"/>
      </rPr>
      <t xml:space="preserve">
0x03:</t>
    </r>
    <r>
      <rPr>
        <sz val="9"/>
        <color theme="1"/>
        <rFont val="微软雅黑"/>
        <family val="1"/>
        <charset val="134"/>
      </rPr>
      <t>本次清洗未能顺利完成！</t>
    </r>
    <phoneticPr fontId="3" type="noConversion"/>
  </si>
  <si>
    <t>0x0:Normal
0x1:Warning</t>
    <phoneticPr fontId="3" type="noConversion"/>
  </si>
  <si>
    <t>0x0:No operation
0x2:Operation</t>
  </si>
  <si>
    <t>0x0:No operation
0x3:Operation</t>
  </si>
  <si>
    <t>0x0:No operation
0x4:Operation</t>
  </si>
  <si>
    <t>0x00:OFF
0x01:ON</t>
    <phoneticPr fontId="3" type="noConversion"/>
  </si>
  <si>
    <t>0x00:OFF
0x03:ON</t>
  </si>
  <si>
    <t>0x00:OFF
0x05:ON</t>
  </si>
  <si>
    <t>0x00:OFF
0x07:ON</t>
  </si>
  <si>
    <t>0x00:OFF
0x09:ON</t>
  </si>
  <si>
    <t>0x00:OFF
0x11:ON</t>
  </si>
  <si>
    <t>0x00:OFF
0x13:ON</t>
  </si>
  <si>
    <t>0x00:OFF
0x15:ON</t>
  </si>
  <si>
    <r>
      <t>0x01</t>
    </r>
    <r>
      <rPr>
        <sz val="9"/>
        <color theme="1"/>
        <rFont val="黑体"/>
        <family val="3"/>
        <charset val="134"/>
      </rPr>
      <t>：正常不输出</t>
    </r>
    <r>
      <rPr>
        <sz val="9"/>
        <color theme="1"/>
        <rFont val="Times New Roman"/>
        <family val="1"/>
      </rPr>
      <t xml:space="preserve">
0x02</t>
    </r>
    <r>
      <rPr>
        <sz val="9"/>
        <color theme="1"/>
        <rFont val="微软雅黑"/>
        <family val="1"/>
        <charset val="134"/>
      </rPr>
      <t>：正常输出</t>
    </r>
    <r>
      <rPr>
        <sz val="9"/>
        <color theme="1"/>
        <rFont val="Times New Roman"/>
        <family val="1"/>
      </rPr>
      <t xml:space="preserve">
0x03</t>
    </r>
    <r>
      <rPr>
        <sz val="9"/>
        <color theme="1"/>
        <rFont val="微软雅黑"/>
        <family val="1"/>
        <charset val="134"/>
      </rPr>
      <t>：断路</t>
    </r>
    <r>
      <rPr>
        <sz val="9"/>
        <color theme="1"/>
        <rFont val="Times New Roman"/>
        <family val="1"/>
      </rPr>
      <t xml:space="preserve">
0x04</t>
    </r>
    <r>
      <rPr>
        <sz val="9"/>
        <color theme="1"/>
        <rFont val="微软雅黑"/>
        <family val="1"/>
        <charset val="134"/>
      </rPr>
      <t>：短路</t>
    </r>
    <r>
      <rPr>
        <sz val="9"/>
        <color theme="1"/>
        <rFont val="Times New Roman"/>
        <family val="1"/>
      </rPr>
      <t xml:space="preserve">
0x05</t>
    </r>
    <r>
      <rPr>
        <sz val="9"/>
        <color theme="1"/>
        <rFont val="微软雅黑"/>
        <family val="1"/>
        <charset val="134"/>
      </rPr>
      <t>：过电流</t>
    </r>
    <r>
      <rPr>
        <sz val="9"/>
        <color theme="1"/>
        <rFont val="Times New Roman"/>
        <family val="1"/>
      </rPr>
      <t xml:space="preserve">
0x0F</t>
    </r>
    <r>
      <rPr>
        <sz val="9"/>
        <color theme="1"/>
        <rFont val="微软雅黑"/>
        <family val="1"/>
        <charset val="134"/>
      </rPr>
      <t>：</t>
    </r>
    <r>
      <rPr>
        <sz val="9"/>
        <color theme="1"/>
        <rFont val="Times New Roman"/>
        <family val="1"/>
      </rPr>
      <t>Invalid</t>
    </r>
    <phoneticPr fontId="3" type="noConversion"/>
  </si>
  <si>
    <r>
      <t>0x01</t>
    </r>
    <r>
      <rPr>
        <sz val="9"/>
        <color theme="1"/>
        <rFont val="黑体"/>
        <family val="3"/>
        <charset val="134"/>
      </rPr>
      <t>：正常不输出</t>
    </r>
    <r>
      <rPr>
        <sz val="9"/>
        <color theme="1"/>
        <rFont val="Times New Roman"/>
        <family val="1"/>
      </rPr>
      <t xml:space="preserve">
0x02</t>
    </r>
    <r>
      <rPr>
        <sz val="9"/>
        <color theme="1"/>
        <rFont val="微软雅黑"/>
        <family val="1"/>
        <charset val="134"/>
      </rPr>
      <t>：正常输出</t>
    </r>
    <r>
      <rPr>
        <sz val="9"/>
        <color theme="1"/>
        <rFont val="Times New Roman"/>
        <family val="1"/>
      </rPr>
      <t xml:space="preserve">
0x03</t>
    </r>
    <r>
      <rPr>
        <sz val="9"/>
        <color theme="1"/>
        <rFont val="微软雅黑"/>
        <family val="1"/>
        <charset val="134"/>
      </rPr>
      <t>：断路</t>
    </r>
    <r>
      <rPr>
        <sz val="9"/>
        <color theme="1"/>
        <rFont val="Times New Roman"/>
        <family val="1"/>
      </rPr>
      <t xml:space="preserve">
0x04</t>
    </r>
    <r>
      <rPr>
        <sz val="9"/>
        <color theme="1"/>
        <rFont val="微软雅黑"/>
        <family val="1"/>
        <charset val="134"/>
      </rPr>
      <t>：短路</t>
    </r>
    <r>
      <rPr>
        <sz val="9"/>
        <color theme="1"/>
        <rFont val="Times New Roman"/>
        <family val="1"/>
      </rPr>
      <t xml:space="preserve">
0x05</t>
    </r>
    <r>
      <rPr>
        <sz val="9"/>
        <color theme="1"/>
        <rFont val="微软雅黑"/>
        <family val="1"/>
        <charset val="134"/>
      </rPr>
      <t>：过电流</t>
    </r>
    <r>
      <rPr>
        <sz val="9"/>
        <color theme="1"/>
        <rFont val="Times New Roman"/>
        <family val="1"/>
      </rPr>
      <t xml:space="preserve">
0x1F：Invalid</t>
    </r>
  </si>
  <si>
    <r>
      <t>0x01</t>
    </r>
    <r>
      <rPr>
        <sz val="9"/>
        <color theme="1"/>
        <rFont val="黑体"/>
        <family val="3"/>
        <charset val="134"/>
      </rPr>
      <t>：正常不输出</t>
    </r>
    <r>
      <rPr>
        <sz val="9"/>
        <color theme="1"/>
        <rFont val="Times New Roman"/>
        <family val="1"/>
      </rPr>
      <t xml:space="preserve">
0x02</t>
    </r>
    <r>
      <rPr>
        <sz val="9"/>
        <color theme="1"/>
        <rFont val="微软雅黑"/>
        <family val="1"/>
        <charset val="134"/>
      </rPr>
      <t>：正常输出</t>
    </r>
    <r>
      <rPr>
        <sz val="9"/>
        <color theme="1"/>
        <rFont val="Times New Roman"/>
        <family val="1"/>
      </rPr>
      <t xml:space="preserve">
0x03</t>
    </r>
    <r>
      <rPr>
        <sz val="9"/>
        <color theme="1"/>
        <rFont val="微软雅黑"/>
        <family val="1"/>
        <charset val="134"/>
      </rPr>
      <t>：断路</t>
    </r>
    <r>
      <rPr>
        <sz val="9"/>
        <color theme="1"/>
        <rFont val="Times New Roman"/>
        <family val="1"/>
      </rPr>
      <t xml:space="preserve">
0x04</t>
    </r>
    <r>
      <rPr>
        <sz val="9"/>
        <color theme="1"/>
        <rFont val="微软雅黑"/>
        <family val="1"/>
        <charset val="134"/>
      </rPr>
      <t>：短路</t>
    </r>
    <r>
      <rPr>
        <sz val="9"/>
        <color theme="1"/>
        <rFont val="Times New Roman"/>
        <family val="1"/>
      </rPr>
      <t xml:space="preserve">
0x05</t>
    </r>
    <r>
      <rPr>
        <sz val="9"/>
        <color theme="1"/>
        <rFont val="微软雅黑"/>
        <family val="1"/>
        <charset val="134"/>
      </rPr>
      <t>：过电流</t>
    </r>
    <r>
      <rPr>
        <sz val="9"/>
        <color theme="1"/>
        <rFont val="Times New Roman"/>
        <family val="1"/>
      </rPr>
      <t xml:space="preserve">
0x2F：Invalid</t>
    </r>
  </si>
  <si>
    <r>
      <t>0x01</t>
    </r>
    <r>
      <rPr>
        <sz val="9"/>
        <color theme="1"/>
        <rFont val="黑体"/>
        <family val="3"/>
        <charset val="134"/>
      </rPr>
      <t>：正常不输出</t>
    </r>
    <r>
      <rPr>
        <sz val="9"/>
        <color theme="1"/>
        <rFont val="Times New Roman"/>
        <family val="1"/>
      </rPr>
      <t xml:space="preserve">
0x02</t>
    </r>
    <r>
      <rPr>
        <sz val="9"/>
        <color theme="1"/>
        <rFont val="微软雅黑"/>
        <family val="1"/>
        <charset val="134"/>
      </rPr>
      <t>：正常输出</t>
    </r>
    <r>
      <rPr>
        <sz val="9"/>
        <color theme="1"/>
        <rFont val="Times New Roman"/>
        <family val="1"/>
      </rPr>
      <t xml:space="preserve">
0x03</t>
    </r>
    <r>
      <rPr>
        <sz val="9"/>
        <color theme="1"/>
        <rFont val="微软雅黑"/>
        <family val="1"/>
        <charset val="134"/>
      </rPr>
      <t>：断路</t>
    </r>
    <r>
      <rPr>
        <sz val="9"/>
        <color theme="1"/>
        <rFont val="Times New Roman"/>
        <family val="1"/>
      </rPr>
      <t xml:space="preserve">
0x04</t>
    </r>
    <r>
      <rPr>
        <sz val="9"/>
        <color theme="1"/>
        <rFont val="微软雅黑"/>
        <family val="1"/>
        <charset val="134"/>
      </rPr>
      <t>：短路</t>
    </r>
    <r>
      <rPr>
        <sz val="9"/>
        <color theme="1"/>
        <rFont val="Times New Roman"/>
        <family val="1"/>
      </rPr>
      <t xml:space="preserve">
0x05</t>
    </r>
    <r>
      <rPr>
        <sz val="9"/>
        <color theme="1"/>
        <rFont val="微软雅黑"/>
        <family val="1"/>
        <charset val="134"/>
      </rPr>
      <t>：过电流</t>
    </r>
    <r>
      <rPr>
        <sz val="9"/>
        <color theme="1"/>
        <rFont val="Times New Roman"/>
        <family val="1"/>
      </rPr>
      <t xml:space="preserve">
0x3F：Invalid</t>
    </r>
  </si>
  <si>
    <r>
      <t>0x01</t>
    </r>
    <r>
      <rPr>
        <sz val="9"/>
        <color theme="1"/>
        <rFont val="黑体"/>
        <family val="3"/>
        <charset val="134"/>
      </rPr>
      <t>：正常不输出</t>
    </r>
    <r>
      <rPr>
        <sz val="9"/>
        <color theme="1"/>
        <rFont val="Times New Roman"/>
        <family val="1"/>
      </rPr>
      <t xml:space="preserve">
0x02</t>
    </r>
    <r>
      <rPr>
        <sz val="9"/>
        <color theme="1"/>
        <rFont val="微软雅黑"/>
        <family val="1"/>
        <charset val="134"/>
      </rPr>
      <t>：正常输出</t>
    </r>
    <r>
      <rPr>
        <sz val="9"/>
        <color theme="1"/>
        <rFont val="Times New Roman"/>
        <family val="1"/>
      </rPr>
      <t xml:space="preserve">
0x03</t>
    </r>
    <r>
      <rPr>
        <sz val="9"/>
        <color theme="1"/>
        <rFont val="微软雅黑"/>
        <family val="1"/>
        <charset val="134"/>
      </rPr>
      <t>：断路</t>
    </r>
    <r>
      <rPr>
        <sz val="9"/>
        <color theme="1"/>
        <rFont val="Times New Roman"/>
        <family val="1"/>
      </rPr>
      <t xml:space="preserve">
0x04</t>
    </r>
    <r>
      <rPr>
        <sz val="9"/>
        <color theme="1"/>
        <rFont val="微软雅黑"/>
        <family val="1"/>
        <charset val="134"/>
      </rPr>
      <t>：短路</t>
    </r>
    <r>
      <rPr>
        <sz val="9"/>
        <color theme="1"/>
        <rFont val="Times New Roman"/>
        <family val="1"/>
      </rPr>
      <t xml:space="preserve">
0x05</t>
    </r>
    <r>
      <rPr>
        <sz val="9"/>
        <color theme="1"/>
        <rFont val="微软雅黑"/>
        <family val="1"/>
        <charset val="134"/>
      </rPr>
      <t>：过电流</t>
    </r>
    <r>
      <rPr>
        <sz val="9"/>
        <color theme="1"/>
        <rFont val="Times New Roman"/>
        <family val="1"/>
      </rPr>
      <t xml:space="preserve">
0x4F：Invalid</t>
    </r>
  </si>
  <si>
    <r>
      <t>0x01</t>
    </r>
    <r>
      <rPr>
        <sz val="9"/>
        <color theme="1"/>
        <rFont val="黑体"/>
        <family val="3"/>
        <charset val="134"/>
      </rPr>
      <t>：正常不输出</t>
    </r>
    <r>
      <rPr>
        <sz val="9"/>
        <color theme="1"/>
        <rFont val="Times New Roman"/>
        <family val="1"/>
      </rPr>
      <t xml:space="preserve">
0x02</t>
    </r>
    <r>
      <rPr>
        <sz val="9"/>
        <color theme="1"/>
        <rFont val="微软雅黑"/>
        <family val="1"/>
        <charset val="134"/>
      </rPr>
      <t>：正常输出</t>
    </r>
    <r>
      <rPr>
        <sz val="9"/>
        <color theme="1"/>
        <rFont val="Times New Roman"/>
        <family val="1"/>
      </rPr>
      <t xml:space="preserve">
0x03</t>
    </r>
    <r>
      <rPr>
        <sz val="9"/>
        <color theme="1"/>
        <rFont val="微软雅黑"/>
        <family val="1"/>
        <charset val="134"/>
      </rPr>
      <t>：断路</t>
    </r>
    <r>
      <rPr>
        <sz val="9"/>
        <color theme="1"/>
        <rFont val="Times New Roman"/>
        <family val="1"/>
      </rPr>
      <t xml:space="preserve">
0x04</t>
    </r>
    <r>
      <rPr>
        <sz val="9"/>
        <color theme="1"/>
        <rFont val="微软雅黑"/>
        <family val="1"/>
        <charset val="134"/>
      </rPr>
      <t>：短路</t>
    </r>
    <r>
      <rPr>
        <sz val="9"/>
        <color theme="1"/>
        <rFont val="Times New Roman"/>
        <family val="1"/>
      </rPr>
      <t xml:space="preserve">
0x05</t>
    </r>
    <r>
      <rPr>
        <sz val="9"/>
        <color theme="1"/>
        <rFont val="微软雅黑"/>
        <family val="1"/>
        <charset val="134"/>
      </rPr>
      <t>：过电流</t>
    </r>
    <r>
      <rPr>
        <sz val="9"/>
        <color theme="1"/>
        <rFont val="Times New Roman"/>
        <family val="1"/>
      </rPr>
      <t xml:space="preserve">
0x5F：Invalid</t>
    </r>
  </si>
  <si>
    <r>
      <t>0x01</t>
    </r>
    <r>
      <rPr>
        <sz val="9"/>
        <color theme="1"/>
        <rFont val="黑体"/>
        <family val="3"/>
        <charset val="134"/>
      </rPr>
      <t>：正常不输出</t>
    </r>
    <r>
      <rPr>
        <sz val="9"/>
        <color theme="1"/>
        <rFont val="Times New Roman"/>
        <family val="1"/>
      </rPr>
      <t xml:space="preserve">
0x02</t>
    </r>
    <r>
      <rPr>
        <sz val="9"/>
        <color theme="1"/>
        <rFont val="微软雅黑"/>
        <family val="1"/>
        <charset val="134"/>
      </rPr>
      <t>：正常输出</t>
    </r>
    <r>
      <rPr>
        <sz val="9"/>
        <color theme="1"/>
        <rFont val="Times New Roman"/>
        <family val="1"/>
      </rPr>
      <t xml:space="preserve">
0x03</t>
    </r>
    <r>
      <rPr>
        <sz val="9"/>
        <color theme="1"/>
        <rFont val="微软雅黑"/>
        <family val="1"/>
        <charset val="134"/>
      </rPr>
      <t>：断路</t>
    </r>
    <r>
      <rPr>
        <sz val="9"/>
        <color theme="1"/>
        <rFont val="Times New Roman"/>
        <family val="1"/>
      </rPr>
      <t xml:space="preserve">
0x04</t>
    </r>
    <r>
      <rPr>
        <sz val="9"/>
        <color theme="1"/>
        <rFont val="微软雅黑"/>
        <family val="1"/>
        <charset val="134"/>
      </rPr>
      <t>：短路</t>
    </r>
    <r>
      <rPr>
        <sz val="9"/>
        <color theme="1"/>
        <rFont val="Times New Roman"/>
        <family val="1"/>
      </rPr>
      <t xml:space="preserve">
0x05</t>
    </r>
    <r>
      <rPr>
        <sz val="9"/>
        <color theme="1"/>
        <rFont val="微软雅黑"/>
        <family val="1"/>
        <charset val="134"/>
      </rPr>
      <t>：过电流</t>
    </r>
    <r>
      <rPr>
        <sz val="9"/>
        <color theme="1"/>
        <rFont val="Times New Roman"/>
        <family val="1"/>
      </rPr>
      <t xml:space="preserve">
0x6F：Invalid</t>
    </r>
  </si>
  <si>
    <r>
      <t>0x01</t>
    </r>
    <r>
      <rPr>
        <sz val="9"/>
        <color theme="1"/>
        <rFont val="黑体"/>
        <family val="3"/>
        <charset val="134"/>
      </rPr>
      <t>：正常不输出</t>
    </r>
    <r>
      <rPr>
        <sz val="9"/>
        <color theme="1"/>
        <rFont val="Times New Roman"/>
        <family val="1"/>
      </rPr>
      <t xml:space="preserve">
0x02</t>
    </r>
    <r>
      <rPr>
        <sz val="9"/>
        <color theme="1"/>
        <rFont val="微软雅黑"/>
        <family val="1"/>
        <charset val="134"/>
      </rPr>
      <t>：正常输出</t>
    </r>
    <r>
      <rPr>
        <sz val="9"/>
        <color theme="1"/>
        <rFont val="Times New Roman"/>
        <family val="1"/>
      </rPr>
      <t xml:space="preserve">
0x03</t>
    </r>
    <r>
      <rPr>
        <sz val="9"/>
        <color theme="1"/>
        <rFont val="微软雅黑"/>
        <family val="1"/>
        <charset val="134"/>
      </rPr>
      <t>：断路</t>
    </r>
    <r>
      <rPr>
        <sz val="9"/>
        <color theme="1"/>
        <rFont val="Times New Roman"/>
        <family val="1"/>
      </rPr>
      <t xml:space="preserve">
0x04</t>
    </r>
    <r>
      <rPr>
        <sz val="9"/>
        <color theme="1"/>
        <rFont val="微软雅黑"/>
        <family val="1"/>
        <charset val="134"/>
      </rPr>
      <t>：短路</t>
    </r>
    <r>
      <rPr>
        <sz val="9"/>
        <color theme="1"/>
        <rFont val="Times New Roman"/>
        <family val="1"/>
      </rPr>
      <t xml:space="preserve">
0x05</t>
    </r>
    <r>
      <rPr>
        <sz val="9"/>
        <color theme="1"/>
        <rFont val="微软雅黑"/>
        <family val="1"/>
        <charset val="134"/>
      </rPr>
      <t>：过电流</t>
    </r>
    <r>
      <rPr>
        <sz val="9"/>
        <color theme="1"/>
        <rFont val="Times New Roman"/>
        <family val="1"/>
      </rPr>
      <t xml:space="preserve">
0x7F：Invalid</t>
    </r>
    <r>
      <rPr>
        <sz val="11"/>
        <color theme="1"/>
        <rFont val="等线"/>
        <family val="2"/>
        <scheme val="minor"/>
      </rPr>
      <t/>
    </r>
  </si>
  <si>
    <r>
      <t>0x01</t>
    </r>
    <r>
      <rPr>
        <sz val="9"/>
        <color theme="1"/>
        <rFont val="黑体"/>
        <family val="3"/>
        <charset val="134"/>
      </rPr>
      <t>：正常不输出</t>
    </r>
    <r>
      <rPr>
        <sz val="9"/>
        <color theme="1"/>
        <rFont val="Times New Roman"/>
        <family val="1"/>
      </rPr>
      <t xml:space="preserve">
0x02</t>
    </r>
    <r>
      <rPr>
        <sz val="9"/>
        <color theme="1"/>
        <rFont val="微软雅黑"/>
        <family val="1"/>
        <charset val="134"/>
      </rPr>
      <t>：正常输出</t>
    </r>
    <r>
      <rPr>
        <sz val="9"/>
        <color theme="1"/>
        <rFont val="Times New Roman"/>
        <family val="1"/>
      </rPr>
      <t xml:space="preserve">
0x03</t>
    </r>
    <r>
      <rPr>
        <sz val="9"/>
        <color theme="1"/>
        <rFont val="微软雅黑"/>
        <family val="1"/>
        <charset val="134"/>
      </rPr>
      <t>：断路</t>
    </r>
    <r>
      <rPr>
        <sz val="9"/>
        <color theme="1"/>
        <rFont val="Times New Roman"/>
        <family val="1"/>
      </rPr>
      <t xml:space="preserve">
0x04</t>
    </r>
    <r>
      <rPr>
        <sz val="9"/>
        <color theme="1"/>
        <rFont val="微软雅黑"/>
        <family val="1"/>
        <charset val="134"/>
      </rPr>
      <t>：短路</t>
    </r>
    <r>
      <rPr>
        <sz val="9"/>
        <color theme="1"/>
        <rFont val="Times New Roman"/>
        <family val="1"/>
      </rPr>
      <t xml:space="preserve">
0x05</t>
    </r>
    <r>
      <rPr>
        <sz val="9"/>
        <color theme="1"/>
        <rFont val="微软雅黑"/>
        <family val="1"/>
        <charset val="134"/>
      </rPr>
      <t>：过电流</t>
    </r>
    <r>
      <rPr>
        <sz val="9"/>
        <color theme="1"/>
        <rFont val="Times New Roman"/>
        <family val="1"/>
      </rPr>
      <t xml:space="preserve">
0x8F：Invalid</t>
    </r>
    <r>
      <rPr>
        <sz val="11"/>
        <color theme="1"/>
        <rFont val="等线"/>
        <family val="2"/>
        <scheme val="minor"/>
      </rPr>
      <t/>
    </r>
  </si>
  <si>
    <r>
      <t>0x01</t>
    </r>
    <r>
      <rPr>
        <sz val="9"/>
        <color theme="1"/>
        <rFont val="黑体"/>
        <family val="3"/>
        <charset val="134"/>
      </rPr>
      <t>：正常不输出</t>
    </r>
    <r>
      <rPr>
        <sz val="9"/>
        <color theme="1"/>
        <rFont val="Times New Roman"/>
        <family val="1"/>
      </rPr>
      <t xml:space="preserve">
0x02</t>
    </r>
    <r>
      <rPr>
        <sz val="9"/>
        <color theme="1"/>
        <rFont val="微软雅黑"/>
        <family val="1"/>
        <charset val="134"/>
      </rPr>
      <t>：正常输出</t>
    </r>
    <r>
      <rPr>
        <sz val="9"/>
        <color theme="1"/>
        <rFont val="Times New Roman"/>
        <family val="1"/>
      </rPr>
      <t xml:space="preserve">
0x03</t>
    </r>
    <r>
      <rPr>
        <sz val="9"/>
        <color theme="1"/>
        <rFont val="微软雅黑"/>
        <family val="1"/>
        <charset val="134"/>
      </rPr>
      <t>：断路</t>
    </r>
    <r>
      <rPr>
        <sz val="9"/>
        <color theme="1"/>
        <rFont val="Times New Roman"/>
        <family val="1"/>
      </rPr>
      <t xml:space="preserve">
0x04</t>
    </r>
    <r>
      <rPr>
        <sz val="9"/>
        <color theme="1"/>
        <rFont val="微软雅黑"/>
        <family val="1"/>
        <charset val="134"/>
      </rPr>
      <t>：短路</t>
    </r>
    <r>
      <rPr>
        <sz val="9"/>
        <color theme="1"/>
        <rFont val="Times New Roman"/>
        <family val="1"/>
      </rPr>
      <t xml:space="preserve">
0x05</t>
    </r>
    <r>
      <rPr>
        <sz val="9"/>
        <color theme="1"/>
        <rFont val="微软雅黑"/>
        <family val="1"/>
        <charset val="134"/>
      </rPr>
      <t>：过电流</t>
    </r>
    <r>
      <rPr>
        <sz val="9"/>
        <color theme="1"/>
        <rFont val="Times New Roman"/>
        <family val="1"/>
      </rPr>
      <t xml:space="preserve">
0x9F：Invalid</t>
    </r>
    <r>
      <rPr>
        <sz val="11"/>
        <color theme="1"/>
        <rFont val="等线"/>
        <family val="2"/>
        <scheme val="minor"/>
      </rPr>
      <t/>
    </r>
  </si>
  <si>
    <r>
      <t>0x01</t>
    </r>
    <r>
      <rPr>
        <sz val="9"/>
        <color theme="1"/>
        <rFont val="黑体"/>
        <family val="3"/>
        <charset val="134"/>
      </rPr>
      <t>：正常不输出</t>
    </r>
    <r>
      <rPr>
        <sz val="9"/>
        <color theme="1"/>
        <rFont val="Times New Roman"/>
        <family val="1"/>
      </rPr>
      <t xml:space="preserve">
0x02</t>
    </r>
    <r>
      <rPr>
        <sz val="9"/>
        <color theme="1"/>
        <rFont val="微软雅黑"/>
        <family val="1"/>
        <charset val="134"/>
      </rPr>
      <t>：正常输出</t>
    </r>
    <r>
      <rPr>
        <sz val="9"/>
        <color theme="1"/>
        <rFont val="Times New Roman"/>
        <family val="1"/>
      </rPr>
      <t xml:space="preserve">
0x03</t>
    </r>
    <r>
      <rPr>
        <sz val="9"/>
        <color theme="1"/>
        <rFont val="微软雅黑"/>
        <family val="1"/>
        <charset val="134"/>
      </rPr>
      <t>：断路</t>
    </r>
    <r>
      <rPr>
        <sz val="9"/>
        <color theme="1"/>
        <rFont val="Times New Roman"/>
        <family val="1"/>
      </rPr>
      <t xml:space="preserve">
0x04</t>
    </r>
    <r>
      <rPr>
        <sz val="9"/>
        <color theme="1"/>
        <rFont val="微软雅黑"/>
        <family val="1"/>
        <charset val="134"/>
      </rPr>
      <t>：短路</t>
    </r>
    <r>
      <rPr>
        <sz val="9"/>
        <color theme="1"/>
        <rFont val="Times New Roman"/>
        <family val="1"/>
      </rPr>
      <t xml:space="preserve">
0x05</t>
    </r>
    <r>
      <rPr>
        <sz val="9"/>
        <color theme="1"/>
        <rFont val="微软雅黑"/>
        <family val="1"/>
        <charset val="134"/>
      </rPr>
      <t>：过电流</t>
    </r>
    <r>
      <rPr>
        <sz val="9"/>
        <color theme="1"/>
        <rFont val="Times New Roman"/>
        <family val="1"/>
      </rPr>
      <t xml:space="preserve">
0x10F：Invalid</t>
    </r>
    <r>
      <rPr>
        <sz val="11"/>
        <color theme="1"/>
        <rFont val="等线"/>
        <family val="2"/>
        <scheme val="minor"/>
      </rPr>
      <t/>
    </r>
  </si>
  <si>
    <r>
      <t>0x01</t>
    </r>
    <r>
      <rPr>
        <sz val="9"/>
        <color theme="1"/>
        <rFont val="黑体"/>
        <family val="3"/>
        <charset val="134"/>
      </rPr>
      <t>：正常不输出</t>
    </r>
    <r>
      <rPr>
        <sz val="9"/>
        <color theme="1"/>
        <rFont val="Times New Roman"/>
        <family val="1"/>
      </rPr>
      <t xml:space="preserve">
0x02</t>
    </r>
    <r>
      <rPr>
        <sz val="9"/>
        <color theme="1"/>
        <rFont val="微软雅黑"/>
        <family val="1"/>
        <charset val="134"/>
      </rPr>
      <t>：正常输出</t>
    </r>
    <r>
      <rPr>
        <sz val="9"/>
        <color theme="1"/>
        <rFont val="Times New Roman"/>
        <family val="1"/>
      </rPr>
      <t xml:space="preserve">
0x03</t>
    </r>
    <r>
      <rPr>
        <sz val="9"/>
        <color theme="1"/>
        <rFont val="微软雅黑"/>
        <family val="1"/>
        <charset val="134"/>
      </rPr>
      <t>：断路</t>
    </r>
    <r>
      <rPr>
        <sz val="9"/>
        <color theme="1"/>
        <rFont val="Times New Roman"/>
        <family val="1"/>
      </rPr>
      <t xml:space="preserve">
0x04</t>
    </r>
    <r>
      <rPr>
        <sz val="9"/>
        <color theme="1"/>
        <rFont val="微软雅黑"/>
        <family val="1"/>
        <charset val="134"/>
      </rPr>
      <t>：短路</t>
    </r>
    <r>
      <rPr>
        <sz val="9"/>
        <color theme="1"/>
        <rFont val="Times New Roman"/>
        <family val="1"/>
      </rPr>
      <t xml:space="preserve">
0x05</t>
    </r>
    <r>
      <rPr>
        <sz val="9"/>
        <color theme="1"/>
        <rFont val="微软雅黑"/>
        <family val="1"/>
        <charset val="134"/>
      </rPr>
      <t>：过电流</t>
    </r>
    <r>
      <rPr>
        <sz val="9"/>
        <color theme="1"/>
        <rFont val="Times New Roman"/>
        <family val="1"/>
      </rPr>
      <t xml:space="preserve">
0x11F：Invalid</t>
    </r>
    <r>
      <rPr>
        <sz val="11"/>
        <color theme="1"/>
        <rFont val="等线"/>
        <family val="2"/>
        <scheme val="minor"/>
      </rPr>
      <t/>
    </r>
  </si>
  <si>
    <r>
      <t>0x01</t>
    </r>
    <r>
      <rPr>
        <sz val="9"/>
        <color theme="1"/>
        <rFont val="黑体"/>
        <family val="3"/>
        <charset val="134"/>
      </rPr>
      <t>：正常不输出</t>
    </r>
    <r>
      <rPr>
        <sz val="9"/>
        <color theme="1"/>
        <rFont val="Times New Roman"/>
        <family val="1"/>
      </rPr>
      <t xml:space="preserve">
0x02</t>
    </r>
    <r>
      <rPr>
        <sz val="9"/>
        <color theme="1"/>
        <rFont val="微软雅黑"/>
        <family val="1"/>
        <charset val="134"/>
      </rPr>
      <t>：正常输出</t>
    </r>
    <r>
      <rPr>
        <sz val="9"/>
        <color theme="1"/>
        <rFont val="Times New Roman"/>
        <family val="1"/>
      </rPr>
      <t xml:space="preserve">
0x03</t>
    </r>
    <r>
      <rPr>
        <sz val="9"/>
        <color theme="1"/>
        <rFont val="微软雅黑"/>
        <family val="1"/>
        <charset val="134"/>
      </rPr>
      <t>：断路</t>
    </r>
    <r>
      <rPr>
        <sz val="9"/>
        <color theme="1"/>
        <rFont val="Times New Roman"/>
        <family val="1"/>
      </rPr>
      <t xml:space="preserve">
0x04</t>
    </r>
    <r>
      <rPr>
        <sz val="9"/>
        <color theme="1"/>
        <rFont val="微软雅黑"/>
        <family val="1"/>
        <charset val="134"/>
      </rPr>
      <t>：短路</t>
    </r>
    <r>
      <rPr>
        <sz val="9"/>
        <color theme="1"/>
        <rFont val="Times New Roman"/>
        <family val="1"/>
      </rPr>
      <t xml:space="preserve">
0x05</t>
    </r>
    <r>
      <rPr>
        <sz val="9"/>
        <color theme="1"/>
        <rFont val="微软雅黑"/>
        <family val="1"/>
        <charset val="134"/>
      </rPr>
      <t>：过电流</t>
    </r>
    <r>
      <rPr>
        <sz val="9"/>
        <color theme="1"/>
        <rFont val="Times New Roman"/>
        <family val="1"/>
      </rPr>
      <t xml:space="preserve">
0x12F：Invalid</t>
    </r>
    <r>
      <rPr>
        <sz val="11"/>
        <color theme="1"/>
        <rFont val="等线"/>
        <family val="2"/>
        <scheme val="minor"/>
      </rPr>
      <t/>
    </r>
  </si>
  <si>
    <r>
      <t>0x01</t>
    </r>
    <r>
      <rPr>
        <sz val="9"/>
        <color theme="1"/>
        <rFont val="黑体"/>
        <family val="3"/>
        <charset val="134"/>
      </rPr>
      <t>：正常不输出</t>
    </r>
    <r>
      <rPr>
        <sz val="9"/>
        <color theme="1"/>
        <rFont val="Times New Roman"/>
        <family val="1"/>
      </rPr>
      <t xml:space="preserve">
0x02</t>
    </r>
    <r>
      <rPr>
        <sz val="9"/>
        <color theme="1"/>
        <rFont val="微软雅黑"/>
        <family val="1"/>
        <charset val="134"/>
      </rPr>
      <t>：正常输出</t>
    </r>
    <r>
      <rPr>
        <sz val="9"/>
        <color theme="1"/>
        <rFont val="Times New Roman"/>
        <family val="1"/>
      </rPr>
      <t xml:space="preserve">
0x03</t>
    </r>
    <r>
      <rPr>
        <sz val="9"/>
        <color theme="1"/>
        <rFont val="微软雅黑"/>
        <family val="1"/>
        <charset val="134"/>
      </rPr>
      <t>：断路</t>
    </r>
    <r>
      <rPr>
        <sz val="9"/>
        <color theme="1"/>
        <rFont val="Times New Roman"/>
        <family val="1"/>
      </rPr>
      <t xml:space="preserve">
0x04</t>
    </r>
    <r>
      <rPr>
        <sz val="9"/>
        <color theme="1"/>
        <rFont val="微软雅黑"/>
        <family val="1"/>
        <charset val="134"/>
      </rPr>
      <t>：短路</t>
    </r>
    <r>
      <rPr>
        <sz val="9"/>
        <color theme="1"/>
        <rFont val="Times New Roman"/>
        <family val="1"/>
      </rPr>
      <t xml:space="preserve">
0x05</t>
    </r>
    <r>
      <rPr>
        <sz val="9"/>
        <color theme="1"/>
        <rFont val="微软雅黑"/>
        <family val="1"/>
        <charset val="134"/>
      </rPr>
      <t>：过电流</t>
    </r>
    <r>
      <rPr>
        <sz val="9"/>
        <color theme="1"/>
        <rFont val="Times New Roman"/>
        <family val="1"/>
      </rPr>
      <t xml:space="preserve">
0x13F：Invalid</t>
    </r>
    <r>
      <rPr>
        <sz val="11"/>
        <color theme="1"/>
        <rFont val="等线"/>
        <family val="2"/>
        <scheme val="minor"/>
      </rPr>
      <t/>
    </r>
  </si>
  <si>
    <r>
      <t>0x01</t>
    </r>
    <r>
      <rPr>
        <sz val="9"/>
        <color theme="1"/>
        <rFont val="黑体"/>
        <family val="3"/>
        <charset val="134"/>
      </rPr>
      <t>：正常不输出</t>
    </r>
    <r>
      <rPr>
        <sz val="9"/>
        <color theme="1"/>
        <rFont val="Times New Roman"/>
        <family val="1"/>
      </rPr>
      <t xml:space="preserve">
0x02</t>
    </r>
    <r>
      <rPr>
        <sz val="9"/>
        <color theme="1"/>
        <rFont val="微软雅黑"/>
        <family val="1"/>
        <charset val="134"/>
      </rPr>
      <t>：正常输出</t>
    </r>
    <r>
      <rPr>
        <sz val="9"/>
        <color theme="1"/>
        <rFont val="Times New Roman"/>
        <family val="1"/>
      </rPr>
      <t xml:space="preserve">
0x03</t>
    </r>
    <r>
      <rPr>
        <sz val="9"/>
        <color theme="1"/>
        <rFont val="微软雅黑"/>
        <family val="1"/>
        <charset val="134"/>
      </rPr>
      <t>：断路</t>
    </r>
    <r>
      <rPr>
        <sz val="9"/>
        <color theme="1"/>
        <rFont val="Times New Roman"/>
        <family val="1"/>
      </rPr>
      <t xml:space="preserve">
0x04</t>
    </r>
    <r>
      <rPr>
        <sz val="9"/>
        <color theme="1"/>
        <rFont val="微软雅黑"/>
        <family val="1"/>
        <charset val="134"/>
      </rPr>
      <t>：短路</t>
    </r>
    <r>
      <rPr>
        <sz val="9"/>
        <color theme="1"/>
        <rFont val="Times New Roman"/>
        <family val="1"/>
      </rPr>
      <t xml:space="preserve">
0x05</t>
    </r>
    <r>
      <rPr>
        <sz val="9"/>
        <color theme="1"/>
        <rFont val="微软雅黑"/>
        <family val="1"/>
        <charset val="134"/>
      </rPr>
      <t>：过电流</t>
    </r>
    <r>
      <rPr>
        <sz val="9"/>
        <color theme="1"/>
        <rFont val="Times New Roman"/>
        <family val="1"/>
      </rPr>
      <t xml:space="preserve">
0x14F：Invalid</t>
    </r>
    <r>
      <rPr>
        <sz val="11"/>
        <color theme="1"/>
        <rFont val="等线"/>
        <family val="2"/>
        <scheme val="minor"/>
      </rPr>
      <t/>
    </r>
  </si>
  <si>
    <r>
      <t>0x01</t>
    </r>
    <r>
      <rPr>
        <sz val="9"/>
        <color theme="1"/>
        <rFont val="黑体"/>
        <family val="3"/>
        <charset val="134"/>
      </rPr>
      <t>：正常不输出</t>
    </r>
    <r>
      <rPr>
        <sz val="9"/>
        <color theme="1"/>
        <rFont val="Times New Roman"/>
        <family val="1"/>
      </rPr>
      <t xml:space="preserve">
0x02</t>
    </r>
    <r>
      <rPr>
        <sz val="9"/>
        <color theme="1"/>
        <rFont val="微软雅黑"/>
        <family val="1"/>
        <charset val="134"/>
      </rPr>
      <t>：正常输出</t>
    </r>
    <r>
      <rPr>
        <sz val="9"/>
        <color theme="1"/>
        <rFont val="Times New Roman"/>
        <family val="1"/>
      </rPr>
      <t xml:space="preserve">
0x03</t>
    </r>
    <r>
      <rPr>
        <sz val="9"/>
        <color theme="1"/>
        <rFont val="微软雅黑"/>
        <family val="1"/>
        <charset val="134"/>
      </rPr>
      <t>：断路</t>
    </r>
    <r>
      <rPr>
        <sz val="9"/>
        <color theme="1"/>
        <rFont val="Times New Roman"/>
        <family val="1"/>
      </rPr>
      <t xml:space="preserve">
0x04</t>
    </r>
    <r>
      <rPr>
        <sz val="9"/>
        <color theme="1"/>
        <rFont val="微软雅黑"/>
        <family val="1"/>
        <charset val="134"/>
      </rPr>
      <t>：短路</t>
    </r>
    <r>
      <rPr>
        <sz val="9"/>
        <color theme="1"/>
        <rFont val="Times New Roman"/>
        <family val="1"/>
      </rPr>
      <t xml:space="preserve">
0x05</t>
    </r>
    <r>
      <rPr>
        <sz val="9"/>
        <color theme="1"/>
        <rFont val="微软雅黑"/>
        <family val="1"/>
        <charset val="134"/>
      </rPr>
      <t>：过电流</t>
    </r>
    <r>
      <rPr>
        <sz val="9"/>
        <color theme="1"/>
        <rFont val="Times New Roman"/>
        <family val="1"/>
      </rPr>
      <t xml:space="preserve">
0x15F：Invalid</t>
    </r>
    <r>
      <rPr>
        <sz val="11"/>
        <color theme="1"/>
        <rFont val="等线"/>
        <family val="2"/>
        <scheme val="minor"/>
      </rPr>
      <t/>
    </r>
  </si>
  <si>
    <r>
      <t>0x01</t>
    </r>
    <r>
      <rPr>
        <sz val="9"/>
        <color theme="1"/>
        <rFont val="黑体"/>
        <family val="3"/>
        <charset val="134"/>
      </rPr>
      <t>：正常不输出</t>
    </r>
    <r>
      <rPr>
        <sz val="9"/>
        <color theme="1"/>
        <rFont val="Times New Roman"/>
        <family val="1"/>
      </rPr>
      <t xml:space="preserve">
0x02</t>
    </r>
    <r>
      <rPr>
        <sz val="9"/>
        <color theme="1"/>
        <rFont val="微软雅黑"/>
        <family val="1"/>
        <charset val="134"/>
      </rPr>
      <t>：正常输出</t>
    </r>
    <r>
      <rPr>
        <sz val="9"/>
        <color theme="1"/>
        <rFont val="Times New Roman"/>
        <family val="1"/>
      </rPr>
      <t xml:space="preserve">
0x03</t>
    </r>
    <r>
      <rPr>
        <sz val="9"/>
        <color theme="1"/>
        <rFont val="微软雅黑"/>
        <family val="1"/>
        <charset val="134"/>
      </rPr>
      <t>：断路</t>
    </r>
    <r>
      <rPr>
        <sz val="9"/>
        <color theme="1"/>
        <rFont val="Times New Roman"/>
        <family val="1"/>
      </rPr>
      <t xml:space="preserve">
0x04</t>
    </r>
    <r>
      <rPr>
        <sz val="9"/>
        <color theme="1"/>
        <rFont val="微软雅黑"/>
        <family val="1"/>
        <charset val="134"/>
      </rPr>
      <t>：短路</t>
    </r>
    <r>
      <rPr>
        <sz val="9"/>
        <color theme="1"/>
        <rFont val="Times New Roman"/>
        <family val="1"/>
      </rPr>
      <t xml:space="preserve">
0x05</t>
    </r>
    <r>
      <rPr>
        <sz val="9"/>
        <color theme="1"/>
        <rFont val="微软雅黑"/>
        <family val="1"/>
        <charset val="134"/>
      </rPr>
      <t>：过电流</t>
    </r>
    <r>
      <rPr>
        <sz val="9"/>
        <color theme="1"/>
        <rFont val="Times New Roman"/>
        <family val="1"/>
      </rPr>
      <t xml:space="preserve">
0x16F：Invalid</t>
    </r>
    <r>
      <rPr>
        <sz val="11"/>
        <color theme="1"/>
        <rFont val="等线"/>
        <family val="2"/>
        <scheme val="minor"/>
      </rPr>
      <t/>
    </r>
  </si>
  <si>
    <r>
      <t>0x01</t>
    </r>
    <r>
      <rPr>
        <sz val="9"/>
        <color theme="1"/>
        <rFont val="黑体"/>
        <family val="3"/>
        <charset val="134"/>
      </rPr>
      <t>：正常不输出</t>
    </r>
    <r>
      <rPr>
        <sz val="9"/>
        <color theme="1"/>
        <rFont val="Times New Roman"/>
        <family val="1"/>
      </rPr>
      <t xml:space="preserve">
0x02</t>
    </r>
    <r>
      <rPr>
        <sz val="9"/>
        <color theme="1"/>
        <rFont val="微软雅黑"/>
        <family val="1"/>
        <charset val="134"/>
      </rPr>
      <t>：正常输出</t>
    </r>
    <r>
      <rPr>
        <sz val="9"/>
        <color theme="1"/>
        <rFont val="Times New Roman"/>
        <family val="1"/>
      </rPr>
      <t xml:space="preserve">
0x03</t>
    </r>
    <r>
      <rPr>
        <sz val="9"/>
        <color theme="1"/>
        <rFont val="微软雅黑"/>
        <family val="1"/>
        <charset val="134"/>
      </rPr>
      <t>：断路</t>
    </r>
    <r>
      <rPr>
        <sz val="9"/>
        <color theme="1"/>
        <rFont val="Times New Roman"/>
        <family val="1"/>
      </rPr>
      <t xml:space="preserve">
0x04</t>
    </r>
    <r>
      <rPr>
        <sz val="9"/>
        <color theme="1"/>
        <rFont val="微软雅黑"/>
        <family val="1"/>
        <charset val="134"/>
      </rPr>
      <t>：短路</t>
    </r>
    <r>
      <rPr>
        <sz val="9"/>
        <color theme="1"/>
        <rFont val="Times New Roman"/>
        <family val="1"/>
      </rPr>
      <t xml:space="preserve">
0x05</t>
    </r>
    <r>
      <rPr>
        <sz val="9"/>
        <color theme="1"/>
        <rFont val="微软雅黑"/>
        <family val="1"/>
        <charset val="134"/>
      </rPr>
      <t>：过电流</t>
    </r>
    <r>
      <rPr>
        <sz val="9"/>
        <color theme="1"/>
        <rFont val="Times New Roman"/>
        <family val="1"/>
      </rPr>
      <t xml:space="preserve">
0x17F：Invalid</t>
    </r>
    <r>
      <rPr>
        <sz val="11"/>
        <color theme="1"/>
        <rFont val="等线"/>
        <family val="2"/>
        <scheme val="minor"/>
      </rPr>
      <t/>
    </r>
  </si>
  <si>
    <r>
      <t>0x01</t>
    </r>
    <r>
      <rPr>
        <sz val="9"/>
        <color theme="1"/>
        <rFont val="黑体"/>
        <family val="3"/>
        <charset val="134"/>
      </rPr>
      <t>：正常不输出</t>
    </r>
    <r>
      <rPr>
        <sz val="9"/>
        <color theme="1"/>
        <rFont val="Times New Roman"/>
        <family val="1"/>
      </rPr>
      <t xml:space="preserve">
0x02</t>
    </r>
    <r>
      <rPr>
        <sz val="9"/>
        <color theme="1"/>
        <rFont val="微软雅黑"/>
        <family val="1"/>
        <charset val="134"/>
      </rPr>
      <t>：正常输出</t>
    </r>
    <r>
      <rPr>
        <sz val="9"/>
        <color theme="1"/>
        <rFont val="Times New Roman"/>
        <family val="1"/>
      </rPr>
      <t xml:space="preserve">
0x03</t>
    </r>
    <r>
      <rPr>
        <sz val="9"/>
        <color theme="1"/>
        <rFont val="微软雅黑"/>
        <family val="1"/>
        <charset val="134"/>
      </rPr>
      <t>：断路</t>
    </r>
    <r>
      <rPr>
        <sz val="9"/>
        <color theme="1"/>
        <rFont val="Times New Roman"/>
        <family val="1"/>
      </rPr>
      <t xml:space="preserve">
0x04</t>
    </r>
    <r>
      <rPr>
        <sz val="9"/>
        <color theme="1"/>
        <rFont val="微软雅黑"/>
        <family val="1"/>
        <charset val="134"/>
      </rPr>
      <t>：短路</t>
    </r>
    <r>
      <rPr>
        <sz val="9"/>
        <color theme="1"/>
        <rFont val="Times New Roman"/>
        <family val="1"/>
      </rPr>
      <t xml:space="preserve">
0x05</t>
    </r>
    <r>
      <rPr>
        <sz val="9"/>
        <color theme="1"/>
        <rFont val="微软雅黑"/>
        <family val="1"/>
        <charset val="134"/>
      </rPr>
      <t>：过电流</t>
    </r>
    <r>
      <rPr>
        <sz val="9"/>
        <color theme="1"/>
        <rFont val="Times New Roman"/>
        <family val="1"/>
      </rPr>
      <t xml:space="preserve">
0x18F：Invalid</t>
    </r>
    <r>
      <rPr>
        <sz val="11"/>
        <color theme="1"/>
        <rFont val="等线"/>
        <family val="2"/>
        <scheme val="minor"/>
      </rPr>
      <t/>
    </r>
  </si>
  <si>
    <r>
      <t>0x01</t>
    </r>
    <r>
      <rPr>
        <sz val="9"/>
        <color theme="1"/>
        <rFont val="黑体"/>
        <family val="3"/>
        <charset val="134"/>
      </rPr>
      <t>：正常不输出</t>
    </r>
    <r>
      <rPr>
        <sz val="9"/>
        <color theme="1"/>
        <rFont val="Times New Roman"/>
        <family val="1"/>
      </rPr>
      <t xml:space="preserve">
0x02</t>
    </r>
    <r>
      <rPr>
        <sz val="9"/>
        <color theme="1"/>
        <rFont val="微软雅黑"/>
        <family val="1"/>
        <charset val="134"/>
      </rPr>
      <t>：正常输出</t>
    </r>
    <r>
      <rPr>
        <sz val="9"/>
        <color theme="1"/>
        <rFont val="Times New Roman"/>
        <family val="1"/>
      </rPr>
      <t xml:space="preserve">
0x03</t>
    </r>
    <r>
      <rPr>
        <sz val="9"/>
        <color theme="1"/>
        <rFont val="微软雅黑"/>
        <family val="1"/>
        <charset val="134"/>
      </rPr>
      <t>：断路</t>
    </r>
    <r>
      <rPr>
        <sz val="9"/>
        <color theme="1"/>
        <rFont val="Times New Roman"/>
        <family val="1"/>
      </rPr>
      <t xml:space="preserve">
0x04</t>
    </r>
    <r>
      <rPr>
        <sz val="9"/>
        <color theme="1"/>
        <rFont val="微软雅黑"/>
        <family val="1"/>
        <charset val="134"/>
      </rPr>
      <t>：短路</t>
    </r>
    <r>
      <rPr>
        <sz val="9"/>
        <color theme="1"/>
        <rFont val="Times New Roman"/>
        <family val="1"/>
      </rPr>
      <t xml:space="preserve">
0x05</t>
    </r>
    <r>
      <rPr>
        <sz val="9"/>
        <color theme="1"/>
        <rFont val="微软雅黑"/>
        <family val="1"/>
        <charset val="134"/>
      </rPr>
      <t>：过电流</t>
    </r>
    <r>
      <rPr>
        <sz val="9"/>
        <color theme="1"/>
        <rFont val="Times New Roman"/>
        <family val="1"/>
      </rPr>
      <t xml:space="preserve">
0x19F：Invalid</t>
    </r>
    <r>
      <rPr>
        <sz val="11"/>
        <color theme="1"/>
        <rFont val="等线"/>
        <family val="2"/>
        <scheme val="minor"/>
      </rPr>
      <t/>
    </r>
  </si>
  <si>
    <r>
      <t>0x01</t>
    </r>
    <r>
      <rPr>
        <sz val="9"/>
        <color theme="1"/>
        <rFont val="黑体"/>
        <family val="3"/>
        <charset val="134"/>
      </rPr>
      <t>：正常不输出</t>
    </r>
    <r>
      <rPr>
        <sz val="9"/>
        <color theme="1"/>
        <rFont val="Times New Roman"/>
        <family val="1"/>
      </rPr>
      <t xml:space="preserve">
0x02</t>
    </r>
    <r>
      <rPr>
        <sz val="9"/>
        <color theme="1"/>
        <rFont val="微软雅黑"/>
        <family val="1"/>
        <charset val="134"/>
      </rPr>
      <t>：正常输出</t>
    </r>
    <r>
      <rPr>
        <sz val="9"/>
        <color theme="1"/>
        <rFont val="Times New Roman"/>
        <family val="1"/>
      </rPr>
      <t xml:space="preserve">
0x03</t>
    </r>
    <r>
      <rPr>
        <sz val="9"/>
        <color theme="1"/>
        <rFont val="微软雅黑"/>
        <family val="1"/>
        <charset val="134"/>
      </rPr>
      <t>：断路</t>
    </r>
    <r>
      <rPr>
        <sz val="9"/>
        <color theme="1"/>
        <rFont val="Times New Roman"/>
        <family val="1"/>
      </rPr>
      <t xml:space="preserve">
0x04</t>
    </r>
    <r>
      <rPr>
        <sz val="9"/>
        <color theme="1"/>
        <rFont val="微软雅黑"/>
        <family val="1"/>
        <charset val="134"/>
      </rPr>
      <t>：短路</t>
    </r>
    <r>
      <rPr>
        <sz val="9"/>
        <color theme="1"/>
        <rFont val="Times New Roman"/>
        <family val="1"/>
      </rPr>
      <t xml:space="preserve">
0x05</t>
    </r>
    <r>
      <rPr>
        <sz val="9"/>
        <color theme="1"/>
        <rFont val="微软雅黑"/>
        <family val="1"/>
        <charset val="134"/>
      </rPr>
      <t>：过电流</t>
    </r>
    <r>
      <rPr>
        <sz val="9"/>
        <color theme="1"/>
        <rFont val="Times New Roman"/>
        <family val="1"/>
      </rPr>
      <t xml:space="preserve">
0x20F：Invalid</t>
    </r>
    <r>
      <rPr>
        <sz val="11"/>
        <color theme="1"/>
        <rFont val="等线"/>
        <family val="2"/>
        <scheme val="minor"/>
      </rPr>
      <t/>
    </r>
  </si>
  <si>
    <r>
      <t>0x01</t>
    </r>
    <r>
      <rPr>
        <sz val="9"/>
        <color theme="1"/>
        <rFont val="黑体"/>
        <family val="3"/>
        <charset val="134"/>
      </rPr>
      <t>：正常不输出</t>
    </r>
    <r>
      <rPr>
        <sz val="9"/>
        <color theme="1"/>
        <rFont val="Times New Roman"/>
        <family val="1"/>
      </rPr>
      <t xml:space="preserve">
0x02</t>
    </r>
    <r>
      <rPr>
        <sz val="9"/>
        <color theme="1"/>
        <rFont val="微软雅黑"/>
        <family val="1"/>
        <charset val="134"/>
      </rPr>
      <t>：正常输出</t>
    </r>
    <r>
      <rPr>
        <sz val="9"/>
        <color theme="1"/>
        <rFont val="Times New Roman"/>
        <family val="1"/>
      </rPr>
      <t xml:space="preserve">
0x03</t>
    </r>
    <r>
      <rPr>
        <sz val="9"/>
        <color theme="1"/>
        <rFont val="微软雅黑"/>
        <family val="1"/>
        <charset val="134"/>
      </rPr>
      <t>：断路</t>
    </r>
    <r>
      <rPr>
        <sz val="9"/>
        <color theme="1"/>
        <rFont val="Times New Roman"/>
        <family val="1"/>
      </rPr>
      <t xml:space="preserve">
0x04</t>
    </r>
    <r>
      <rPr>
        <sz val="9"/>
        <color theme="1"/>
        <rFont val="微软雅黑"/>
        <family val="1"/>
        <charset val="134"/>
      </rPr>
      <t>：短路</t>
    </r>
    <r>
      <rPr>
        <sz val="9"/>
        <color theme="1"/>
        <rFont val="Times New Roman"/>
        <family val="1"/>
      </rPr>
      <t xml:space="preserve">
0x05</t>
    </r>
    <r>
      <rPr>
        <sz val="9"/>
        <color theme="1"/>
        <rFont val="微软雅黑"/>
        <family val="1"/>
        <charset val="134"/>
      </rPr>
      <t>：过电流</t>
    </r>
    <r>
      <rPr>
        <sz val="9"/>
        <color theme="1"/>
        <rFont val="Times New Roman"/>
        <family val="1"/>
      </rPr>
      <t xml:space="preserve">
0x21F：Invalid</t>
    </r>
    <r>
      <rPr>
        <sz val="11"/>
        <color theme="1"/>
        <rFont val="等线"/>
        <family val="2"/>
        <scheme val="minor"/>
      </rPr>
      <t/>
    </r>
  </si>
  <si>
    <r>
      <t>0x01</t>
    </r>
    <r>
      <rPr>
        <sz val="9"/>
        <color theme="1"/>
        <rFont val="黑体"/>
        <family val="3"/>
        <charset val="134"/>
      </rPr>
      <t>：正常不输出</t>
    </r>
    <r>
      <rPr>
        <sz val="9"/>
        <color theme="1"/>
        <rFont val="Times New Roman"/>
        <family val="1"/>
      </rPr>
      <t xml:space="preserve">
0x02</t>
    </r>
    <r>
      <rPr>
        <sz val="9"/>
        <color theme="1"/>
        <rFont val="微软雅黑"/>
        <family val="1"/>
        <charset val="134"/>
      </rPr>
      <t>：正常输出</t>
    </r>
    <r>
      <rPr>
        <sz val="9"/>
        <color theme="1"/>
        <rFont val="Times New Roman"/>
        <family val="1"/>
      </rPr>
      <t xml:space="preserve">
0x03</t>
    </r>
    <r>
      <rPr>
        <sz val="9"/>
        <color theme="1"/>
        <rFont val="微软雅黑"/>
        <family val="1"/>
        <charset val="134"/>
      </rPr>
      <t>：断路</t>
    </r>
    <r>
      <rPr>
        <sz val="9"/>
        <color theme="1"/>
        <rFont val="Times New Roman"/>
        <family val="1"/>
      </rPr>
      <t xml:space="preserve">
0x04</t>
    </r>
    <r>
      <rPr>
        <sz val="9"/>
        <color theme="1"/>
        <rFont val="微软雅黑"/>
        <family val="1"/>
        <charset val="134"/>
      </rPr>
      <t>：短路</t>
    </r>
    <r>
      <rPr>
        <sz val="9"/>
        <color theme="1"/>
        <rFont val="Times New Roman"/>
        <family val="1"/>
      </rPr>
      <t xml:space="preserve">
0x05</t>
    </r>
    <r>
      <rPr>
        <sz val="9"/>
        <color theme="1"/>
        <rFont val="微软雅黑"/>
        <family val="1"/>
        <charset val="134"/>
      </rPr>
      <t>：过电流</t>
    </r>
    <r>
      <rPr>
        <sz val="9"/>
        <color theme="1"/>
        <rFont val="Times New Roman"/>
        <family val="1"/>
      </rPr>
      <t xml:space="preserve">
0x22F：Invalid</t>
    </r>
    <r>
      <rPr>
        <sz val="11"/>
        <color theme="1"/>
        <rFont val="等线"/>
        <family val="2"/>
        <scheme val="minor"/>
      </rPr>
      <t/>
    </r>
  </si>
  <si>
    <t>1</t>
    <phoneticPr fontId="3" type="noConversion"/>
  </si>
  <si>
    <t>1</t>
    <phoneticPr fontId="3" type="noConversion"/>
  </si>
  <si>
    <t>2</t>
    <phoneticPr fontId="3" type="noConversion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</si>
  <si>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</si>
  <si>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</si>
  <si>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</si>
  <si>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</si>
  <si>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</si>
  <si>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</si>
  <si>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</si>
  <si>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</si>
  <si>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</si>
  <si>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</si>
  <si>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</si>
  <si>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</si>
  <si>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</si>
  <si>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</si>
  <si>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</si>
  <si>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</si>
  <si>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</si>
  <si>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</si>
  <si>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</si>
  <si>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</si>
  <si>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</si>
  <si>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</si>
  <si>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</si>
  <si>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</si>
  <si>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</si>
  <si>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</si>
  <si>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</si>
  <si>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</si>
  <si>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</si>
  <si>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</si>
  <si>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</si>
  <si>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</si>
  <si>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</si>
  <si>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</si>
  <si>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</si>
  <si>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</si>
  <si>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</si>
  <si>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</si>
  <si>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</si>
  <si>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</si>
  <si>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</si>
  <si>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</si>
  <si>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</si>
  <si>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</si>
  <si>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</si>
  <si>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</si>
  <si>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</si>
  <si>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</si>
  <si>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</si>
  <si>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</si>
  <si>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</si>
  <si>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</si>
  <si>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</si>
  <si>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</si>
  <si>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</si>
  <si>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</si>
  <si>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</si>
  <si>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</si>
  <si>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</si>
  <si>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</si>
  <si>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</si>
  <si>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</si>
  <si>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</si>
  <si>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</si>
  <si>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</si>
  <si>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</si>
  <si>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</si>
  <si>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</si>
  <si>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</si>
  <si>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</si>
  <si>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</si>
  <si>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</si>
  <si>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</si>
  <si>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</si>
  <si>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</si>
  <si>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</si>
  <si>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</si>
  <si>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</si>
  <si>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</si>
  <si>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</si>
  <si>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</si>
  <si>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</si>
  <si>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</si>
  <si>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</si>
  <si>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</si>
  <si>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</si>
  <si>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</si>
  <si>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</si>
  <si>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</si>
  <si>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</si>
  <si>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</si>
  <si>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</si>
  <si>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</si>
  <si>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</si>
  <si>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</si>
  <si>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</si>
  <si>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</si>
  <si>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</si>
  <si>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</si>
  <si>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</si>
  <si>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</si>
  <si>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</si>
  <si>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</si>
  <si>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</si>
  <si>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</si>
  <si>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</si>
  <si>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</si>
  <si>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</si>
  <si>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</si>
  <si>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</si>
  <si>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116</t>
  </si>
  <si>
    <t>-40-130</t>
    <phoneticPr fontId="3" type="noConversion"/>
  </si>
  <si>
    <t>0-255</t>
    <phoneticPr fontId="3" type="noConversion"/>
  </si>
  <si>
    <t>0x0CFF0C80</t>
    <phoneticPr fontId="3" type="noConversion"/>
  </si>
  <si>
    <t>0x0CFF302E</t>
    <phoneticPr fontId="3" type="noConversion"/>
  </si>
  <si>
    <t>0x0CFF362E</t>
    <phoneticPr fontId="3" type="noConversion"/>
  </si>
  <si>
    <t>加油泵输出使能开关</t>
    <phoneticPr fontId="3" type="noConversion"/>
  </si>
  <si>
    <t>RPPES</t>
    <phoneticPr fontId="3" type="noConversion"/>
  </si>
  <si>
    <t>信号代码</t>
    <phoneticPr fontId="3" type="noConversion"/>
  </si>
  <si>
    <t>自动润滑输出使能开关</t>
    <phoneticPr fontId="3" type="noConversion"/>
  </si>
  <si>
    <t>喷水泵输出使能开关</t>
    <phoneticPr fontId="3" type="noConversion"/>
  </si>
  <si>
    <t>报警灯输出使能开关</t>
    <phoneticPr fontId="3" type="noConversion"/>
  </si>
  <si>
    <t>环视主机输出使能开关</t>
    <phoneticPr fontId="3" type="noConversion"/>
  </si>
  <si>
    <t>雷达主机输出使能开关</t>
    <phoneticPr fontId="3" type="noConversion"/>
  </si>
  <si>
    <t>雨刮开关</t>
    <phoneticPr fontId="3" type="noConversion"/>
  </si>
  <si>
    <t>喷水开关</t>
    <phoneticPr fontId="3" type="noConversion"/>
  </si>
  <si>
    <t>安全杆状态</t>
    <phoneticPr fontId="3" type="noConversion"/>
  </si>
  <si>
    <t>油温</t>
    <phoneticPr fontId="3" type="noConversion"/>
  </si>
  <si>
    <t>Controller_Version_Number</t>
    <phoneticPr fontId="3" type="noConversion"/>
  </si>
  <si>
    <t>水温</t>
    <phoneticPr fontId="3" type="noConversion"/>
  </si>
  <si>
    <t>Eng_Speed1</t>
    <phoneticPr fontId="3" type="noConversion"/>
  </si>
  <si>
    <t>发动机类型</t>
    <phoneticPr fontId="3" type="noConversion"/>
  </si>
  <si>
    <t>Engine_type</t>
    <phoneticPr fontId="3" type="noConversion"/>
  </si>
  <si>
    <t>压力管加热开关</t>
    <phoneticPr fontId="3" type="noConversion"/>
  </si>
  <si>
    <t>回流管加热开关</t>
    <phoneticPr fontId="3" type="noConversion"/>
  </si>
  <si>
    <t>吸入管加热开关</t>
    <phoneticPr fontId="3" type="noConversion"/>
  </si>
  <si>
    <t>尿素泵加热开关</t>
    <phoneticPr fontId="3" type="noConversion"/>
  </si>
  <si>
    <t>风扇反转时间设置</t>
    <phoneticPr fontId="3" type="noConversion"/>
  </si>
  <si>
    <t>遥控喇叭</t>
    <phoneticPr fontId="3" type="noConversion"/>
  </si>
  <si>
    <t>智能配电盒心跳</t>
    <phoneticPr fontId="3" type="noConversion"/>
  </si>
  <si>
    <t>BCM_Heartbeat</t>
    <phoneticPr fontId="3" type="noConversion"/>
  </si>
  <si>
    <t>氛围灯设置反馈</t>
    <phoneticPr fontId="3" type="noConversion"/>
  </si>
  <si>
    <t>上电信号反馈</t>
    <phoneticPr fontId="3" type="noConversion"/>
  </si>
  <si>
    <t>声光报警灯状态反馈</t>
    <phoneticPr fontId="3" type="noConversion"/>
  </si>
  <si>
    <t>安全带状态</t>
    <phoneticPr fontId="3" type="noConversion"/>
  </si>
  <si>
    <t>喇叭信号反馈</t>
    <phoneticPr fontId="3" type="noConversion"/>
  </si>
  <si>
    <t>0x0CFFA328</t>
    <phoneticPr fontId="3" type="noConversion"/>
  </si>
  <si>
    <t>0x0CFFA728</t>
    <phoneticPr fontId="3" type="noConversion"/>
  </si>
  <si>
    <t>0x18FDCD2F</t>
    <phoneticPr fontId="3" type="noConversion"/>
  </si>
  <si>
    <t>0x18FF202E</t>
    <phoneticPr fontId="3" type="noConversion"/>
  </si>
  <si>
    <t>0x18FF222E</t>
    <phoneticPr fontId="3" type="noConversion"/>
  </si>
  <si>
    <t>0x18FF342E</t>
    <phoneticPr fontId="3" type="noConversion"/>
  </si>
  <si>
    <t>0x18FF2E2E</t>
    <phoneticPr fontId="3" type="noConversion"/>
  </si>
  <si>
    <t>0x18FF502F</t>
    <phoneticPr fontId="3" type="noConversion"/>
  </si>
  <si>
    <t>照明延时开启功能反馈</t>
    <phoneticPr fontId="3" type="noConversion"/>
  </si>
  <si>
    <t>风扇反转状态反馈</t>
    <phoneticPr fontId="3" type="noConversion"/>
  </si>
  <si>
    <t>请先关闭安全手柄！</t>
    <phoneticPr fontId="3" type="noConversion"/>
  </si>
  <si>
    <t>请先启动发动机！</t>
    <phoneticPr fontId="3" type="noConversion"/>
  </si>
  <si>
    <t>请注意！清洗过程中空调制冷效果降低！</t>
    <phoneticPr fontId="3" type="noConversion"/>
  </si>
  <si>
    <t>熄火延时状态</t>
    <phoneticPr fontId="3" type="noConversion"/>
  </si>
  <si>
    <t>Software_Version No.1</t>
    <phoneticPr fontId="3" type="noConversion"/>
  </si>
  <si>
    <t>Software_Version No.2</t>
    <phoneticPr fontId="3" type="noConversion"/>
  </si>
  <si>
    <t>OPS_ICU</t>
    <phoneticPr fontId="3" type="noConversion"/>
  </si>
  <si>
    <t>OPS_MCU</t>
    <phoneticPr fontId="3" type="noConversion"/>
  </si>
  <si>
    <t>OPS_AC</t>
    <phoneticPr fontId="3" type="noConversion"/>
  </si>
  <si>
    <t>OPS_Urea</t>
    <phoneticPr fontId="3" type="noConversion"/>
  </si>
  <si>
    <t>OPS_Chair</t>
    <phoneticPr fontId="3" type="noConversion"/>
  </si>
  <si>
    <t>自动润滑输出端口状态</t>
    <phoneticPr fontId="3" type="noConversion"/>
  </si>
  <si>
    <t>OPS_Lubrication</t>
    <phoneticPr fontId="3" type="noConversion"/>
  </si>
  <si>
    <t>电子输油泵输出端口状态</t>
    <phoneticPr fontId="3" type="noConversion"/>
  </si>
  <si>
    <t>OPS_Oil_Pump</t>
    <phoneticPr fontId="3" type="noConversion"/>
  </si>
  <si>
    <t>喷水泵输出端口状态</t>
    <phoneticPr fontId="3" type="noConversion"/>
  </si>
  <si>
    <t>OPS_Water_Pump</t>
    <phoneticPr fontId="3" type="noConversion"/>
  </si>
  <si>
    <t>雨刮输出端口状态</t>
    <phoneticPr fontId="3" type="noConversion"/>
  </si>
  <si>
    <t>OPS_Wiper</t>
    <phoneticPr fontId="3" type="noConversion"/>
  </si>
  <si>
    <t>喇叭输出端口状态</t>
    <phoneticPr fontId="3" type="noConversion"/>
  </si>
  <si>
    <t>OPS_Horn</t>
    <phoneticPr fontId="3" type="noConversion"/>
  </si>
  <si>
    <t>加油泵输出端口状态</t>
    <phoneticPr fontId="3" type="noConversion"/>
  </si>
  <si>
    <t>OPS_Refueling pump</t>
    <phoneticPr fontId="3" type="noConversion"/>
  </si>
  <si>
    <t>点烟器输出端口状态</t>
    <phoneticPr fontId="3" type="noConversion"/>
  </si>
  <si>
    <t>OPS_Smoke</t>
    <phoneticPr fontId="3" type="noConversion"/>
  </si>
  <si>
    <t>发动机后处理输出端口状态</t>
    <phoneticPr fontId="3" type="noConversion"/>
  </si>
  <si>
    <t>OPS_Exhaust</t>
    <phoneticPr fontId="3" type="noConversion"/>
  </si>
  <si>
    <t>OPS_ACC</t>
    <phoneticPr fontId="3" type="noConversion"/>
  </si>
  <si>
    <t>OPS_Lamp_Cab</t>
    <phoneticPr fontId="3" type="noConversion"/>
  </si>
  <si>
    <t>OPS_Lamp_BOOM</t>
    <phoneticPr fontId="3" type="noConversion"/>
  </si>
  <si>
    <t>OPS_Lamp_Indoor</t>
    <phoneticPr fontId="3" type="noConversion"/>
  </si>
  <si>
    <t>OPS_HMI</t>
    <phoneticPr fontId="3" type="noConversion"/>
  </si>
  <si>
    <t>OPS_Lamp_Alarm</t>
    <phoneticPr fontId="3" type="noConversion"/>
  </si>
  <si>
    <t>OPS_Lamp_RED</t>
    <phoneticPr fontId="3" type="noConversion"/>
  </si>
  <si>
    <t>OPS_Lamp_BIUE</t>
    <phoneticPr fontId="3" type="noConversion"/>
  </si>
  <si>
    <t>OPS_Power</t>
    <phoneticPr fontId="3" type="noConversion"/>
  </si>
  <si>
    <t>BCM_Fault_Code</t>
    <phoneticPr fontId="3" type="noConversion"/>
  </si>
  <si>
    <t>OPS_ECU</t>
    <phoneticPr fontId="3" type="noConversion"/>
  </si>
  <si>
    <t>环视主机电源电压</t>
    <phoneticPr fontId="3" type="noConversion"/>
  </si>
  <si>
    <t>V_Look_Around</t>
    <phoneticPr fontId="3" type="noConversion"/>
  </si>
  <si>
    <t>V_Radar_Host</t>
    <phoneticPr fontId="3" type="noConversion"/>
  </si>
  <si>
    <t>V_ACC</t>
    <phoneticPr fontId="3" type="noConversion"/>
  </si>
  <si>
    <t>SW_Urea_Pressure</t>
    <phoneticPr fontId="3" type="noConversion"/>
  </si>
  <si>
    <t>SW_Urea_Return</t>
    <phoneticPr fontId="3" type="noConversion"/>
  </si>
  <si>
    <t>SW_Urea_Suction</t>
    <phoneticPr fontId="3" type="noConversion"/>
  </si>
  <si>
    <t>SW_Urea_Pump</t>
    <phoneticPr fontId="3" type="noConversion"/>
  </si>
  <si>
    <t>SW_Seat_Pump</t>
    <phoneticPr fontId="3" type="noConversion"/>
  </si>
  <si>
    <t>SW_lubrication</t>
    <phoneticPr fontId="3" type="noConversion"/>
  </si>
  <si>
    <t>SW_Water_Jet_Pump</t>
    <phoneticPr fontId="3" type="noConversion"/>
  </si>
  <si>
    <t>SW_Alarm_Lamp</t>
    <phoneticPr fontId="3" type="noConversion"/>
  </si>
  <si>
    <t>SW_Look_Around</t>
    <phoneticPr fontId="3" type="noConversion"/>
  </si>
  <si>
    <t>SW_Radar_Host</t>
    <phoneticPr fontId="3" type="noConversion"/>
  </si>
  <si>
    <t>SW_ACC</t>
    <phoneticPr fontId="3" type="noConversion"/>
  </si>
  <si>
    <t>SW_Wiper</t>
    <phoneticPr fontId="3" type="noConversion"/>
  </si>
  <si>
    <t>SW_Water_Spray</t>
    <phoneticPr fontId="3" type="noConversion"/>
  </si>
  <si>
    <t>SW_Refueling_Pump</t>
    <phoneticPr fontId="3" type="noConversion"/>
  </si>
  <si>
    <t>SW_Wiper1</t>
    <phoneticPr fontId="3" type="noConversion"/>
  </si>
  <si>
    <t>SW_Water_Spray1</t>
    <phoneticPr fontId="3" type="noConversion"/>
  </si>
  <si>
    <t>0x18FF80F1</t>
    <phoneticPr fontId="3" type="noConversion"/>
  </si>
  <si>
    <t>Back_Atmosphere_Lamp</t>
    <phoneticPr fontId="3" type="noConversion"/>
  </si>
  <si>
    <t>Back_Power_On</t>
    <phoneticPr fontId="3" type="noConversion"/>
  </si>
  <si>
    <t>Back_Alarm_Lamp</t>
    <phoneticPr fontId="3" type="noConversion"/>
  </si>
  <si>
    <t>Back_Horn_Signal</t>
    <phoneticPr fontId="3" type="noConversion"/>
  </si>
  <si>
    <t>Back_Fan_Status</t>
    <phoneticPr fontId="3" type="noConversion"/>
  </si>
  <si>
    <t>Back_Fan_Progress</t>
    <phoneticPr fontId="3" type="noConversion"/>
  </si>
  <si>
    <t>Back_Fan_time</t>
    <phoneticPr fontId="3" type="noConversion"/>
  </si>
  <si>
    <t>Back_Light_Cab</t>
    <phoneticPr fontId="3" type="noConversion"/>
  </si>
  <si>
    <t>Back_Light_BOOM</t>
    <phoneticPr fontId="3" type="noConversion"/>
  </si>
  <si>
    <t>Back_Safety_Belt</t>
    <phoneticPr fontId="3" type="noConversion"/>
  </si>
  <si>
    <t>0x1:康明斯（有尿素）
0x2: 康明斯（无尿素）
0x3:潍柴（有尿素）
0x4:潍柴（有尿素）
0x5:五十铃（有尿素）
0x6:五十铃（有尿素）</t>
    <phoneticPr fontId="3" type="noConversion"/>
  </si>
  <si>
    <t>0x0:加热请求未激活
0x1:加热请求激活
0x3:无效值</t>
    <phoneticPr fontId="3" type="noConversion"/>
  </si>
  <si>
    <t>座椅气泵+加热输出使能开关</t>
    <phoneticPr fontId="3" type="noConversion"/>
  </si>
  <si>
    <t>传感器供电/充电输出使能开关</t>
    <phoneticPr fontId="3" type="noConversion"/>
  </si>
  <si>
    <t>0x0:Off
0x1:连续
0x4:间歇高速
0x5:间歇低速
0xF:Not available</t>
    <phoneticPr fontId="3" type="noConversion"/>
  </si>
  <si>
    <t>整机控制器参数版本号4</t>
    <phoneticPr fontId="3" type="noConversion"/>
  </si>
  <si>
    <t>LightDelay_Time_BCM照明延时设置时间反馈(接收显示器发送的时间并存储)</t>
    <phoneticPr fontId="3" type="noConversion"/>
  </si>
  <si>
    <t>0x00:OFF
0x01:风扇清洗中，请勿进行操作！
0x02:本次清洗已顺利完成！
0x03:本次清洗未能顺利完成！</t>
    <phoneticPr fontId="3" type="noConversion"/>
  </si>
  <si>
    <t>软件版本号1</t>
    <phoneticPr fontId="3" type="noConversion"/>
  </si>
  <si>
    <t>软件版本号2</t>
  </si>
  <si>
    <t>BCM故障码</t>
  </si>
  <si>
    <t>MCU输出端口状态</t>
    <phoneticPr fontId="3" type="noConversion"/>
  </si>
  <si>
    <t>0x01：正常不输出
0x02：正常输出
0x03：断路
0x04：短路
0x05：过电流
0x0F：Invalid</t>
    <phoneticPr fontId="3" type="noConversion"/>
  </si>
  <si>
    <t>水寒宝/ICU输出端口状态</t>
  </si>
  <si>
    <t>ECU输出端口状态</t>
  </si>
  <si>
    <t>0x01：正常不输出
0x02：正常输出
0x03：断路
0x04：短路
0x05：过电流
0xF：Invalid</t>
    <phoneticPr fontId="3" type="noConversion"/>
  </si>
  <si>
    <t>AC输出端口状态</t>
  </si>
  <si>
    <t>座椅气泵+加热输出端口状态</t>
  </si>
  <si>
    <r>
      <t>0x01：正常不输出
0x02：正常输出
0x03：断路
0x04：短路
0x05：过电流
0x8F：Invalid</t>
    </r>
    <r>
      <rPr>
        <sz val="11"/>
        <color theme="1"/>
        <rFont val="等线"/>
        <family val="2"/>
        <scheme val="minor"/>
      </rPr>
      <t/>
    </r>
  </si>
  <si>
    <t>ACC上电+电子手柄输出端口状态</t>
    <phoneticPr fontId="3" type="noConversion"/>
  </si>
  <si>
    <r>
      <t>0x01：正常不输出
0x02：正常输出
0x03：断路
0x04：短路
0x05：过电流
0x15F：Invalid</t>
    </r>
    <r>
      <rPr>
        <sz val="11"/>
        <color theme="1"/>
        <rFont val="等线"/>
        <family val="2"/>
        <scheme val="minor"/>
      </rPr>
      <t/>
    </r>
  </si>
  <si>
    <t>平台灯/驾驶室灯输出端口状态</t>
    <phoneticPr fontId="3" type="noConversion"/>
  </si>
  <si>
    <t>室内灯（阅读灯）/迎宾灯（照脚灯）输出端口状态</t>
    <phoneticPr fontId="3" type="noConversion"/>
  </si>
  <si>
    <t>显示器/KEYPAD/收音机输出端口状态</t>
  </si>
  <si>
    <t>传感器供电/充电电源电压</t>
  </si>
  <si>
    <t>风扇反转设置时间反馈(接收显示器发送的时间并存储)</t>
  </si>
  <si>
    <t>PWM2占空比</t>
  </si>
  <si>
    <t>PWM3占空比</t>
  </si>
  <si>
    <t>PWM4占空比</t>
  </si>
  <si>
    <t>PWM5占空比</t>
  </si>
  <si>
    <t>PWM6占空比</t>
  </si>
  <si>
    <t>雨刮按键指示灯2</t>
  </si>
  <si>
    <t>雨刮按键指示灯3</t>
  </si>
  <si>
    <t>Light_Ack灯光状态反馈</t>
  </si>
  <si>
    <t>0x0:mode0（关闭）
0x1:mode1（平台+驾驶室）</t>
    <phoneticPr fontId="3" type="noConversion"/>
  </si>
  <si>
    <t>0x0:mode0（关闭）
0x1:mode1（动臂灯）</t>
    <phoneticPr fontId="3" type="noConversion"/>
  </si>
  <si>
    <t>0x1：正常不输出
0x2：正常输出
0x3：断路
0x4：短路</t>
    <phoneticPr fontId="3" type="noConversion"/>
  </si>
  <si>
    <t>座椅气泵+加热输出使能开关反馈</t>
  </si>
  <si>
    <t>传感器供电/充电输出使能开关反馈</t>
  </si>
  <si>
    <t>电子风扇1转速</t>
  </si>
  <si>
    <t>电子风扇2转速</t>
  </si>
  <si>
    <t>电子风扇3转速</t>
  </si>
  <si>
    <t>电子风扇4转速</t>
  </si>
  <si>
    <t>电子风扇5转速</t>
  </si>
  <si>
    <t>电子风扇6转速</t>
  </si>
  <si>
    <t>电子风扇7转速</t>
  </si>
  <si>
    <t>电子风扇8转速</t>
  </si>
  <si>
    <t>无线通讯CAN上电信号</t>
  </si>
  <si>
    <t>01:设置时发送1次</t>
  </si>
  <si>
    <t>AC信号</t>
  </si>
  <si>
    <t>P_P_SWING</t>
    <phoneticPr fontId="3" type="noConversion"/>
  </si>
  <si>
    <t>P_P_Left_Travel</t>
    <phoneticPr fontId="3" type="noConversion"/>
  </si>
  <si>
    <t>P_P_Right_Travel</t>
    <phoneticPr fontId="3" type="noConversion"/>
  </si>
  <si>
    <t>0x18FF522F</t>
    <phoneticPr fontId="3" type="noConversion"/>
  </si>
  <si>
    <t>0x18FF532F</t>
    <phoneticPr fontId="3" type="noConversion"/>
  </si>
  <si>
    <t>0x18FF232E</t>
    <phoneticPr fontId="3" type="noConversion"/>
  </si>
  <si>
    <t>0x18FF512F</t>
    <phoneticPr fontId="3" type="noConversion"/>
  </si>
  <si>
    <t>0x18FF542F</t>
    <phoneticPr fontId="3" type="noConversion"/>
  </si>
  <si>
    <t>PWM1占空比 风扇</t>
    <phoneticPr fontId="3" type="noConversion"/>
  </si>
  <si>
    <t>PWM_Fan1</t>
    <phoneticPr fontId="3" type="noConversion"/>
  </si>
  <si>
    <t>PWM_Fan2</t>
  </si>
  <si>
    <t>PWM_Fan3</t>
  </si>
  <si>
    <t>PWM_Fan4</t>
  </si>
  <si>
    <t>PWM_Fan5</t>
  </si>
  <si>
    <t>PWM_Fan6</t>
  </si>
  <si>
    <t>雨刮按键指示灯1</t>
    <phoneticPr fontId="3" type="noConversion"/>
  </si>
  <si>
    <t>Wiper_Lamp_1</t>
    <phoneticPr fontId="3" type="noConversion"/>
  </si>
  <si>
    <t>Wiper_Lamp_3</t>
  </si>
  <si>
    <t>Wiper_Lamp_2</t>
    <phoneticPr fontId="3" type="noConversion"/>
  </si>
  <si>
    <t>Back_Urea_Heating</t>
    <phoneticPr fontId="3" type="noConversion"/>
  </si>
  <si>
    <t>自动断电设置时间反馈(接收显示器发送的时间并存储)</t>
    <phoneticPr fontId="3" type="noConversion"/>
  </si>
  <si>
    <t>加油泵输出使能开关反馈</t>
    <phoneticPr fontId="3" type="noConversion"/>
  </si>
  <si>
    <t>Back_Power_OFF_SET</t>
    <phoneticPr fontId="3" type="noConversion"/>
  </si>
  <si>
    <t>Back_Refueling_Pump</t>
    <phoneticPr fontId="3" type="noConversion"/>
  </si>
  <si>
    <t>Back_Seat_Pump</t>
    <phoneticPr fontId="3" type="noConversion"/>
  </si>
  <si>
    <t>Back_lubrication</t>
    <phoneticPr fontId="3" type="noConversion"/>
  </si>
  <si>
    <t>Back_Water_Jet_Pump</t>
    <phoneticPr fontId="3" type="noConversion"/>
  </si>
  <si>
    <t>Back_Look_Around</t>
    <phoneticPr fontId="3" type="noConversion"/>
  </si>
  <si>
    <t>Back_Radar_Host</t>
    <phoneticPr fontId="3" type="noConversion"/>
  </si>
  <si>
    <t>Back_ACC</t>
    <phoneticPr fontId="3" type="noConversion"/>
  </si>
  <si>
    <t>FanSpeed_1</t>
    <phoneticPr fontId="3" type="noConversion"/>
  </si>
  <si>
    <t>FanSpeed_2</t>
  </si>
  <si>
    <t>FanSpeed_3</t>
  </si>
  <si>
    <t>FanSpeed_4</t>
  </si>
  <si>
    <t>FanSpeed_5</t>
  </si>
  <si>
    <t>FanSpeed_6</t>
  </si>
  <si>
    <t>FanSpeed_7</t>
  </si>
  <si>
    <t>FanSpeed_8</t>
  </si>
  <si>
    <t>0x00:OFF
0x01:ON</t>
  </si>
  <si>
    <t>遥控上下电</t>
    <phoneticPr fontId="3" type="noConversion"/>
  </si>
  <si>
    <t>R_Power</t>
    <phoneticPr fontId="3" type="noConversion"/>
  </si>
  <si>
    <t>R_Horn</t>
    <phoneticPr fontId="3" type="noConversion"/>
  </si>
  <si>
    <t>R_Light_SW</t>
    <phoneticPr fontId="3" type="noConversion"/>
  </si>
  <si>
    <t>R_Light</t>
    <phoneticPr fontId="3" type="noConversion"/>
  </si>
  <si>
    <t>SW_Light</t>
    <phoneticPr fontId="3" type="noConversion"/>
  </si>
  <si>
    <t>SET_Atmosphere_Lamp</t>
    <phoneticPr fontId="3" type="noConversion"/>
  </si>
  <si>
    <t>SET_Alarm_Lamp</t>
    <phoneticPr fontId="3" type="noConversion"/>
  </si>
  <si>
    <t>SET_Light_Time</t>
    <phoneticPr fontId="3" type="noConversion"/>
  </si>
  <si>
    <t>SET_Fan_Reverse</t>
    <phoneticPr fontId="3" type="noConversion"/>
  </si>
  <si>
    <t>SET_Power_OFF</t>
    <phoneticPr fontId="3" type="noConversion"/>
  </si>
  <si>
    <t>Back_Light_Delay</t>
    <phoneticPr fontId="3" type="noConversion"/>
  </si>
  <si>
    <t>Back_Light_Time</t>
    <phoneticPr fontId="3" type="noConversion"/>
  </si>
  <si>
    <t>SET_Light_Delay</t>
    <phoneticPr fontId="3" type="noConversion"/>
  </si>
  <si>
    <t>SIG_AC</t>
    <phoneticPr fontId="3" type="noConversion"/>
  </si>
  <si>
    <t>SIG_Fan_Reverse</t>
    <phoneticPr fontId="3" type="noConversion"/>
  </si>
  <si>
    <t>TIPS_Not_Cold</t>
    <phoneticPr fontId="3" type="noConversion"/>
  </si>
  <si>
    <t>TIPS_Start_Engine</t>
    <phoneticPr fontId="3" type="noConversion"/>
  </si>
  <si>
    <t>TIPS_Lift_Handle</t>
    <phoneticPr fontId="3" type="noConversion"/>
  </si>
  <si>
    <t>Back_Flameout_Delay</t>
    <phoneticPr fontId="3" type="noConversion"/>
  </si>
  <si>
    <t>TEMP_Water</t>
    <phoneticPr fontId="3" type="noConversion"/>
  </si>
  <si>
    <t>TEMP_H_Oil</t>
    <phoneticPr fontId="3" type="noConversion"/>
  </si>
  <si>
    <t>0x18FFA928</t>
    <phoneticPr fontId="3" type="noConversion"/>
  </si>
  <si>
    <t>0x18FF5A88</t>
    <phoneticPr fontId="3" type="noConversion"/>
  </si>
  <si>
    <t>0x1CFF9060</t>
    <phoneticPr fontId="3" type="noConversion"/>
  </si>
  <si>
    <t>0x18FF552F</t>
    <phoneticPr fontId="3" type="noConversion"/>
  </si>
  <si>
    <t>Back_Alarm_Lamp_SW</t>
    <phoneticPr fontId="3" type="noConversion"/>
  </si>
  <si>
    <t xml:space="preserve">Back_Lift_Handle
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</si>
</sst>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color theme="1"/>
      <name val="Times New Roman"/>
      <family val="1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color theme="1"/>
      <name val="宋体"/>
      <family val="1"/>
      <charset val="134"/>
    </font>
    <font>
      <sz val="9"/>
      <color theme="1"/>
      <name val="黑体"/>
      <family val="3"/>
      <charset val="134"/>
    </font>
    <font>
      <sz val="9"/>
      <color theme="1"/>
      <name val="微软雅黑"/>
      <family val="1"/>
      <charset val="134"/>
    </font>
    <font>
      <sz val="9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left" vertical="center" wrapText="1"/>
    </xf>
    <xf numFmtId="49" fontId="6" fillId="0" borderId="1" xfId="0" applyNumberFormat="1" applyFont="1" applyBorder="1" applyAlignment="1">
      <alignment horizontal="left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left" vertical="center" wrapText="1"/>
    </xf>
    <xf numFmtId="49" fontId="8" fillId="2" borderId="1" xfId="0" applyNumberFormat="1" applyFont="1" applyFill="1" applyBorder="1" applyAlignment="1">
      <alignment horizontal="left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>
      <alignment vertical="center"/>
    </xf>
    <xf numFmtId="49" fontId="8" fillId="2" borderId="2" xfId="0" applyNumberFormat="1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443F8-90A7-4B51-A1C5-64C2C604DAB4}">
  <sheetPr filterMode="1"/>
  <dimension ref="A1:M116"/>
  <sheetViews>
    <sheetView tabSelected="1" topLeftCell="B1" workbookViewId="0">
      <selection activeCell="D18" sqref="D18"/>
    </sheetView>
  </sheetViews>
  <sheetFormatPr defaultRowHeight="15.6" x14ac:dyDescent="0.25"/>
  <cols>
    <col min="1" max="1" width="8.88671875" style="17"/>
    <col min="2" max="2" width="35.6640625" style="18" bestFit="1" customWidth="1"/>
    <col min="3" max="3" width="25.44140625" style="18" bestFit="1" customWidth="1"/>
    <col min="4" max="4" width="10.6640625" style="17" bestFit="1" customWidth="1"/>
    <col min="5" max="5" width="17.33203125" style="17" bestFit="1" customWidth="1"/>
    <col min="6" max="7" width="4.5546875" style="17" bestFit="1" customWidth="1"/>
    <col min="8" max="8" width="24.44140625" style="18" bestFit="1" customWidth="1"/>
    <col min="9" max="9" width="8.6640625" style="17" bestFit="1" customWidth="1"/>
    <col min="10" max="10" width="5.5546875" style="17" bestFit="1" customWidth="1"/>
    <col min="11" max="11" width="6" style="17" bestFit="1" customWidth="1"/>
    <col min="12" max="12" width="10.21875" style="17" bestFit="1" customWidth="1"/>
    <col min="13" max="16384" width="8.88671875" style="15"/>
  </cols>
  <sheetData>
    <row r="1" spans="1:13" ht="26.4" x14ac:dyDescent="0.25">
      <c r="A1" s="11" t="s">
        <v>0</v>
      </c>
      <c r="B1" s="12" t="s">
        <v>1</v>
      </c>
      <c r="C1" s="13" t="s">
        <v>355</v>
      </c>
      <c r="D1" s="11" t="s">
        <v>2</v>
      </c>
      <c r="E1" s="14" t="s">
        <v>3</v>
      </c>
      <c r="F1" s="14" t="s">
        <v>4</v>
      </c>
      <c r="G1" s="14" t="s">
        <v>5</v>
      </c>
      <c r="H1" s="13" t="s">
        <v>6</v>
      </c>
      <c r="I1" s="14" t="s">
        <v>7</v>
      </c>
      <c r="J1" s="11" t="s">
        <v>8</v>
      </c>
      <c r="K1" s="14" t="s">
        <v>9</v>
      </c>
      <c r="L1" s="14" t="s">
        <v>10</v>
      </c>
    </row>
    <row r="2" spans="1:13" x14ac:dyDescent="0.25">
      <c r="A2" s="11"/>
      <c r="B2" s="12"/>
      <c r="C2" s="13"/>
      <c r="D2" s="11"/>
      <c r="E2" s="14" t="s">
        <v>11</v>
      </c>
      <c r="F2" s="14" t="s">
        <v>12</v>
      </c>
      <c r="G2" s="14" t="s">
        <v>12</v>
      </c>
      <c r="H2" s="13" t="s">
        <v>13</v>
      </c>
      <c r="I2" s="14" t="s">
        <v>14</v>
      </c>
      <c r="J2" s="11"/>
      <c r="K2" s="14" t="s">
        <v>15</v>
      </c>
      <c r="L2" s="14" t="s">
        <v>16</v>
      </c>
    </row>
    <row r="3" spans="1:13" x14ac:dyDescent="0.25">
      <c r="A3" s="14"/>
      <c r="B3" s="13"/>
      <c r="C3" s="13"/>
      <c r="D3" s="14"/>
      <c r="E3" s="14"/>
      <c r="F3" s="14"/>
      <c r="G3" s="14"/>
      <c r="H3" s="13"/>
      <c r="I3" s="14"/>
      <c r="J3" s="14"/>
      <c r="K3" s="14"/>
      <c r="L3" s="14"/>
    </row>
    <row r="4" spans="1:13" ht="26.4" hidden="1" x14ac:dyDescent="0.25">
      <c r="A4" s="14" t="s">
        <v>272</v>
      </c>
      <c r="B4" s="13" t="s">
        <v>500</v>
      </c>
      <c r="C4" s="13" t="s">
        <v>541</v>
      </c>
      <c r="D4" s="14" t="s">
        <v>63</v>
      </c>
      <c r="E4" s="14">
        <v>1000</v>
      </c>
      <c r="F4" s="14">
        <v>2</v>
      </c>
      <c r="G4" s="14" t="s">
        <v>18</v>
      </c>
      <c r="H4" s="13" t="s">
        <v>550</v>
      </c>
      <c r="I4" s="14">
        <v>1</v>
      </c>
      <c r="J4" s="14" t="s">
        <v>19</v>
      </c>
      <c r="K4" s="14" t="s">
        <v>20</v>
      </c>
      <c r="L4" s="14" t="s">
        <v>21</v>
      </c>
    </row>
    <row r="5" spans="1:13" ht="26.4" hidden="1" x14ac:dyDescent="0.25">
      <c r="A5" s="14" t="s">
        <v>311</v>
      </c>
      <c r="B5" s="13" t="s">
        <v>380</v>
      </c>
      <c r="C5" s="13" t="s">
        <v>454</v>
      </c>
      <c r="D5" s="14" t="s">
        <v>17</v>
      </c>
      <c r="E5" s="14">
        <v>1000</v>
      </c>
      <c r="F5" s="14">
        <v>4</v>
      </c>
      <c r="G5" s="14" t="s">
        <v>25</v>
      </c>
      <c r="H5" s="13" t="s">
        <v>184</v>
      </c>
      <c r="I5" s="14">
        <v>1</v>
      </c>
      <c r="J5" s="14" t="s">
        <v>19</v>
      </c>
      <c r="K5" s="14" t="s">
        <v>20</v>
      </c>
      <c r="L5" s="14" t="s">
        <v>21</v>
      </c>
    </row>
    <row r="6" spans="1:13" ht="26.4" hidden="1" x14ac:dyDescent="0.25">
      <c r="A6" s="14" t="s">
        <v>269</v>
      </c>
      <c r="B6" s="13" t="s">
        <v>141</v>
      </c>
      <c r="C6" s="13" t="s">
        <v>577</v>
      </c>
      <c r="D6" s="14" t="s">
        <v>63</v>
      </c>
      <c r="E6" s="14">
        <v>1000</v>
      </c>
      <c r="F6" s="14">
        <v>1</v>
      </c>
      <c r="G6" s="14" t="s">
        <v>25</v>
      </c>
      <c r="H6" s="13" t="s">
        <v>550</v>
      </c>
      <c r="I6" s="14">
        <v>1</v>
      </c>
      <c r="J6" s="14" t="s">
        <v>19</v>
      </c>
      <c r="K6" s="14" t="s">
        <v>20</v>
      </c>
      <c r="L6" s="14" t="s">
        <v>21</v>
      </c>
    </row>
    <row r="7" spans="1:13" ht="26.4" hidden="1" x14ac:dyDescent="0.25">
      <c r="A7" s="14" t="s">
        <v>309</v>
      </c>
      <c r="B7" s="13" t="s">
        <v>378</v>
      </c>
      <c r="C7" s="13" t="s">
        <v>452</v>
      </c>
      <c r="D7" s="14" t="s">
        <v>390</v>
      </c>
      <c r="E7" s="14">
        <v>1000</v>
      </c>
      <c r="F7" s="14">
        <v>4</v>
      </c>
      <c r="G7" s="14" t="s">
        <v>18</v>
      </c>
      <c r="H7" s="13" t="s">
        <v>184</v>
      </c>
      <c r="I7" s="14">
        <v>1</v>
      </c>
      <c r="J7" s="14" t="s">
        <v>19</v>
      </c>
      <c r="K7" s="14" t="s">
        <v>20</v>
      </c>
      <c r="L7" s="14" t="s">
        <v>21</v>
      </c>
    </row>
    <row r="8" spans="1:13" hidden="1" x14ac:dyDescent="0.25">
      <c r="A8" s="14" t="s">
        <v>273</v>
      </c>
      <c r="B8" s="13" t="s">
        <v>106</v>
      </c>
      <c r="C8" s="13" t="s">
        <v>457</v>
      </c>
      <c r="D8" s="14" t="s">
        <v>519</v>
      </c>
      <c r="E8" s="14" t="s">
        <v>92</v>
      </c>
      <c r="F8" s="14">
        <v>6</v>
      </c>
      <c r="G8" s="14" t="s">
        <v>44</v>
      </c>
      <c r="H8" s="13" t="s">
        <v>108</v>
      </c>
      <c r="I8" s="14">
        <v>1</v>
      </c>
      <c r="J8" s="14" t="s">
        <v>19</v>
      </c>
      <c r="K8" s="14" t="s">
        <v>20</v>
      </c>
      <c r="L8" s="14" t="s">
        <v>21</v>
      </c>
    </row>
    <row r="9" spans="1:13" ht="66" hidden="1" x14ac:dyDescent="0.25">
      <c r="A9" s="14" t="s">
        <v>316</v>
      </c>
      <c r="B9" s="13" t="s">
        <v>392</v>
      </c>
      <c r="C9" s="13" t="s">
        <v>456</v>
      </c>
      <c r="D9" s="14" t="s">
        <v>17</v>
      </c>
      <c r="E9" s="14"/>
      <c r="F9" s="14">
        <v>5</v>
      </c>
      <c r="G9" s="14" t="s">
        <v>18</v>
      </c>
      <c r="H9" s="13" t="s">
        <v>469</v>
      </c>
      <c r="I9" s="14">
        <v>1</v>
      </c>
      <c r="J9" s="14" t="s">
        <v>19</v>
      </c>
      <c r="K9" s="14" t="s">
        <v>20</v>
      </c>
      <c r="L9" s="14" t="s">
        <v>21</v>
      </c>
    </row>
    <row r="10" spans="1:13" ht="26.4" hidden="1" x14ac:dyDescent="0.25">
      <c r="A10" s="14" t="s">
        <v>274</v>
      </c>
      <c r="B10" s="13" t="s">
        <v>487</v>
      </c>
      <c r="C10" s="13" t="s">
        <v>458</v>
      </c>
      <c r="D10" s="14" t="s">
        <v>107</v>
      </c>
      <c r="E10" s="14" t="s">
        <v>92</v>
      </c>
      <c r="F10" s="14">
        <v>7</v>
      </c>
      <c r="G10" s="14" t="s">
        <v>44</v>
      </c>
      <c r="H10" s="13" t="s">
        <v>101</v>
      </c>
      <c r="I10" s="14">
        <v>1</v>
      </c>
      <c r="J10" s="14" t="s">
        <v>19</v>
      </c>
      <c r="K10" s="14" t="s">
        <v>20</v>
      </c>
      <c r="L10" s="14" t="s">
        <v>21</v>
      </c>
    </row>
    <row r="11" spans="1:13" ht="52.8" hidden="1" x14ac:dyDescent="0.25">
      <c r="A11" s="14" t="s">
        <v>320</v>
      </c>
      <c r="B11" s="13" t="s">
        <v>396</v>
      </c>
      <c r="C11" s="13" t="s">
        <v>570</v>
      </c>
      <c r="D11" s="14" t="s">
        <v>17</v>
      </c>
      <c r="E11" s="14">
        <v>1000</v>
      </c>
      <c r="F11" s="14">
        <v>0</v>
      </c>
      <c r="G11" s="14" t="s">
        <v>25</v>
      </c>
      <c r="H11" s="13" t="s">
        <v>194</v>
      </c>
      <c r="I11" s="14" t="s">
        <v>19</v>
      </c>
      <c r="J11" s="14" t="s">
        <v>19</v>
      </c>
      <c r="K11" s="14" t="s">
        <v>20</v>
      </c>
      <c r="L11" s="14" t="s">
        <v>21</v>
      </c>
      <c r="M11" s="16" t="s">
        <v>354</v>
      </c>
    </row>
    <row r="12" spans="1:13" ht="26.4" hidden="1" x14ac:dyDescent="0.25">
      <c r="A12" s="14" t="s">
        <v>313</v>
      </c>
      <c r="B12" s="13" t="s">
        <v>382</v>
      </c>
      <c r="C12" s="13" t="s">
        <v>455</v>
      </c>
      <c r="D12" s="14" t="s">
        <v>17</v>
      </c>
      <c r="E12" s="14">
        <v>1000</v>
      </c>
      <c r="F12" s="14">
        <v>4</v>
      </c>
      <c r="G12" s="14" t="s">
        <v>28</v>
      </c>
      <c r="H12" s="13" t="s">
        <v>184</v>
      </c>
      <c r="I12" s="14">
        <v>1</v>
      </c>
      <c r="J12" s="14" t="s">
        <v>19</v>
      </c>
      <c r="K12" s="14" t="s">
        <v>20</v>
      </c>
      <c r="L12" s="14" t="s">
        <v>26</v>
      </c>
    </row>
    <row r="13" spans="1:13" ht="52.8" hidden="1" x14ac:dyDescent="0.25">
      <c r="A13" s="14" t="s">
        <v>329</v>
      </c>
      <c r="B13" s="13" t="s">
        <v>363</v>
      </c>
      <c r="C13" s="13" t="s">
        <v>578</v>
      </c>
      <c r="D13" s="14" t="s">
        <v>386</v>
      </c>
      <c r="E13" s="14">
        <v>1000</v>
      </c>
      <c r="F13" s="14">
        <v>4</v>
      </c>
      <c r="G13" s="14" t="s">
        <v>25</v>
      </c>
      <c r="H13" s="13" t="s">
        <v>183</v>
      </c>
      <c r="I13" s="14">
        <v>1</v>
      </c>
      <c r="J13" s="14" t="s">
        <v>19</v>
      </c>
      <c r="K13" s="14" t="s">
        <v>33</v>
      </c>
      <c r="L13" s="14" t="s">
        <v>20</v>
      </c>
    </row>
    <row r="14" spans="1:13" ht="26.4" hidden="1" x14ac:dyDescent="0.25">
      <c r="A14" s="14" t="s">
        <v>262</v>
      </c>
      <c r="B14" s="13" t="s">
        <v>495</v>
      </c>
      <c r="C14" s="13" t="s">
        <v>460</v>
      </c>
      <c r="D14" s="14" t="s">
        <v>63</v>
      </c>
      <c r="E14" s="14">
        <v>1000</v>
      </c>
      <c r="F14" s="14">
        <v>4</v>
      </c>
      <c r="G14" s="14" t="s">
        <v>25</v>
      </c>
      <c r="H14" s="13" t="s">
        <v>497</v>
      </c>
      <c r="I14" s="14">
        <v>1</v>
      </c>
      <c r="J14" s="14" t="s">
        <v>19</v>
      </c>
      <c r="K14" s="14" t="s">
        <v>20</v>
      </c>
      <c r="L14" s="14" t="s">
        <v>58</v>
      </c>
    </row>
    <row r="15" spans="1:13" ht="26.4" hidden="1" x14ac:dyDescent="0.25">
      <c r="A15" s="14" t="s">
        <v>261</v>
      </c>
      <c r="B15" s="13" t="s">
        <v>495</v>
      </c>
      <c r="C15" s="13" t="s">
        <v>459</v>
      </c>
      <c r="D15" s="14" t="s">
        <v>63</v>
      </c>
      <c r="E15" s="14">
        <v>1000</v>
      </c>
      <c r="F15" s="14">
        <v>4</v>
      </c>
      <c r="G15" s="14" t="s">
        <v>18</v>
      </c>
      <c r="H15" s="13" t="s">
        <v>496</v>
      </c>
      <c r="I15" s="14">
        <v>1</v>
      </c>
      <c r="J15" s="14" t="s">
        <v>19</v>
      </c>
      <c r="K15" s="14" t="s">
        <v>20</v>
      </c>
      <c r="L15" s="14" t="s">
        <v>58</v>
      </c>
    </row>
    <row r="16" spans="1:13" ht="52.8" hidden="1" x14ac:dyDescent="0.25">
      <c r="A16" s="14" t="s">
        <v>314</v>
      </c>
      <c r="B16" s="13" t="s">
        <v>391</v>
      </c>
      <c r="C16" s="13" t="s">
        <v>562</v>
      </c>
      <c r="D16" s="14" t="s">
        <v>17</v>
      </c>
      <c r="E16" s="14" t="s">
        <v>24</v>
      </c>
      <c r="F16" s="14">
        <v>0</v>
      </c>
      <c r="G16" s="14" t="s">
        <v>61</v>
      </c>
      <c r="H16" s="13" t="s">
        <v>194</v>
      </c>
      <c r="I16" s="14">
        <v>1</v>
      </c>
      <c r="J16" s="14"/>
      <c r="K16" s="14" t="s">
        <v>20</v>
      </c>
      <c r="L16" s="14" t="s">
        <v>21</v>
      </c>
    </row>
    <row r="17" spans="1:12" ht="26.4" hidden="1" x14ac:dyDescent="0.25">
      <c r="A17" s="14" t="s">
        <v>315</v>
      </c>
      <c r="B17" s="13" t="s">
        <v>468</v>
      </c>
      <c r="C17" s="13" t="s">
        <v>563</v>
      </c>
      <c r="D17" s="14" t="s">
        <v>17</v>
      </c>
      <c r="E17" s="14" t="s">
        <v>24</v>
      </c>
      <c r="F17" s="14">
        <v>1</v>
      </c>
      <c r="G17" s="14" t="s">
        <v>44</v>
      </c>
      <c r="H17" s="13" t="s">
        <v>74</v>
      </c>
      <c r="I17" s="14">
        <v>1</v>
      </c>
      <c r="J17" s="14" t="s">
        <v>19</v>
      </c>
      <c r="K17" s="14" t="s">
        <v>20</v>
      </c>
      <c r="L17" s="14" t="s">
        <v>21</v>
      </c>
    </row>
    <row r="18" spans="1:12" ht="26.4" hidden="1" x14ac:dyDescent="0.25">
      <c r="A18" s="14" t="s">
        <v>270</v>
      </c>
      <c r="B18" s="13" t="s">
        <v>142</v>
      </c>
      <c r="C18" s="13" t="s">
        <v>539</v>
      </c>
      <c r="D18" s="14" t="s">
        <v>63</v>
      </c>
      <c r="E18" s="14">
        <v>1000</v>
      </c>
      <c r="F18" s="14">
        <v>1</v>
      </c>
      <c r="G18" s="14" t="s">
        <v>28</v>
      </c>
      <c r="H18" s="13" t="s">
        <v>203</v>
      </c>
      <c r="I18" s="14">
        <v>1</v>
      </c>
      <c r="J18" s="14" t="s">
        <v>19</v>
      </c>
      <c r="K18" s="14" t="s">
        <v>20</v>
      </c>
      <c r="L18" s="14" t="s">
        <v>21</v>
      </c>
    </row>
    <row r="19" spans="1:12" ht="26.4" hidden="1" x14ac:dyDescent="0.25">
      <c r="A19" s="14" t="s">
        <v>267</v>
      </c>
      <c r="B19" s="13" t="s">
        <v>139</v>
      </c>
      <c r="C19" s="13" t="s">
        <v>537</v>
      </c>
      <c r="D19" s="14" t="s">
        <v>63</v>
      </c>
      <c r="E19" s="14">
        <v>1000</v>
      </c>
      <c r="F19" s="14">
        <v>0</v>
      </c>
      <c r="G19" s="14" t="s">
        <v>28</v>
      </c>
      <c r="H19" s="13" t="s">
        <v>550</v>
      </c>
      <c r="I19" s="14">
        <v>1</v>
      </c>
      <c r="J19" s="14" t="s">
        <v>19</v>
      </c>
      <c r="K19" s="14" t="s">
        <v>20</v>
      </c>
      <c r="L19" s="14" t="s">
        <v>21</v>
      </c>
    </row>
    <row r="20" spans="1:12" ht="26.4" hidden="1" x14ac:dyDescent="0.25">
      <c r="A20" s="14" t="s">
        <v>264</v>
      </c>
      <c r="B20" s="13" t="s">
        <v>532</v>
      </c>
      <c r="C20" s="13" t="s">
        <v>534</v>
      </c>
      <c r="D20" s="14" t="s">
        <v>63</v>
      </c>
      <c r="E20" s="14" t="s">
        <v>24</v>
      </c>
      <c r="F20" s="14">
        <v>6</v>
      </c>
      <c r="G20" s="14" t="s">
        <v>44</v>
      </c>
      <c r="H20" s="13" t="s">
        <v>122</v>
      </c>
      <c r="I20" s="14">
        <v>1</v>
      </c>
      <c r="J20" s="14" t="s">
        <v>19</v>
      </c>
      <c r="K20" s="14" t="s">
        <v>20</v>
      </c>
      <c r="L20" s="14" t="s">
        <v>21</v>
      </c>
    </row>
    <row r="21" spans="1:12" ht="52.8" hidden="1" x14ac:dyDescent="0.25">
      <c r="A21" s="14" t="s">
        <v>310</v>
      </c>
      <c r="B21" s="13" t="s">
        <v>379</v>
      </c>
      <c r="C21" s="13" t="s">
        <v>453</v>
      </c>
      <c r="D21" s="14" t="s">
        <v>17</v>
      </c>
      <c r="E21" s="14">
        <v>1000</v>
      </c>
      <c r="F21" s="14">
        <v>3</v>
      </c>
      <c r="G21" s="14" t="s">
        <v>18</v>
      </c>
      <c r="H21" s="13" t="s">
        <v>185</v>
      </c>
      <c r="I21" s="14">
        <v>1</v>
      </c>
      <c r="J21" s="14" t="s">
        <v>19</v>
      </c>
      <c r="K21" s="14" t="s">
        <v>20</v>
      </c>
      <c r="L21" s="14" t="s">
        <v>21</v>
      </c>
    </row>
    <row r="22" spans="1:12" ht="26.4" hidden="1" x14ac:dyDescent="0.25">
      <c r="A22" s="14" t="s">
        <v>271</v>
      </c>
      <c r="B22" s="13" t="s">
        <v>143</v>
      </c>
      <c r="C22" s="13" t="s">
        <v>540</v>
      </c>
      <c r="D22" s="14" t="s">
        <v>63</v>
      </c>
      <c r="E22" s="14">
        <v>1000</v>
      </c>
      <c r="F22" s="14">
        <v>1</v>
      </c>
      <c r="G22" s="14" t="s">
        <v>61</v>
      </c>
      <c r="H22" s="13" t="s">
        <v>550</v>
      </c>
      <c r="I22" s="14">
        <v>1</v>
      </c>
      <c r="J22" s="14" t="s">
        <v>19</v>
      </c>
      <c r="K22" s="14" t="s">
        <v>20</v>
      </c>
      <c r="L22" s="14" t="s">
        <v>21</v>
      </c>
    </row>
    <row r="23" spans="1:12" ht="26.4" hidden="1" x14ac:dyDescent="0.25">
      <c r="A23" s="14" t="s">
        <v>265</v>
      </c>
      <c r="B23" s="13" t="s">
        <v>533</v>
      </c>
      <c r="C23" s="13" t="s">
        <v>535</v>
      </c>
      <c r="D23" s="14" t="s">
        <v>63</v>
      </c>
      <c r="E23" s="14">
        <v>1000</v>
      </c>
      <c r="F23" s="14">
        <v>0</v>
      </c>
      <c r="G23" s="14" t="s">
        <v>18</v>
      </c>
      <c r="H23" s="13" t="s">
        <v>203</v>
      </c>
      <c r="I23" s="14">
        <v>1</v>
      </c>
      <c r="J23" s="14" t="s">
        <v>19</v>
      </c>
      <c r="K23" s="14" t="s">
        <v>20</v>
      </c>
      <c r="L23" s="14" t="s">
        <v>21</v>
      </c>
    </row>
    <row r="24" spans="1:12" ht="26.4" hidden="1" x14ac:dyDescent="0.25">
      <c r="A24" s="14" t="s">
        <v>312</v>
      </c>
      <c r="B24" s="13" t="s">
        <v>381</v>
      </c>
      <c r="C24" s="13" t="s">
        <v>461</v>
      </c>
      <c r="D24" s="14" t="s">
        <v>17</v>
      </c>
      <c r="E24" s="14">
        <v>1000</v>
      </c>
      <c r="F24" s="14">
        <v>0</v>
      </c>
      <c r="G24" s="14" t="s">
        <v>28</v>
      </c>
      <c r="H24" s="13" t="s">
        <v>188</v>
      </c>
      <c r="I24" s="14">
        <v>1</v>
      </c>
      <c r="J24" s="14" t="s">
        <v>19</v>
      </c>
      <c r="K24" s="14" t="s">
        <v>20</v>
      </c>
      <c r="L24" s="14" t="s">
        <v>21</v>
      </c>
    </row>
    <row r="25" spans="1:12" ht="26.4" hidden="1" x14ac:dyDescent="0.25">
      <c r="A25" s="14" t="s">
        <v>266</v>
      </c>
      <c r="B25" s="13" t="s">
        <v>499</v>
      </c>
      <c r="C25" s="13" t="s">
        <v>536</v>
      </c>
      <c r="D25" s="14" t="s">
        <v>63</v>
      </c>
      <c r="E25" s="14">
        <v>1000</v>
      </c>
      <c r="F25" s="14">
        <v>0</v>
      </c>
      <c r="G25" s="14" t="s">
        <v>25</v>
      </c>
      <c r="H25" s="13" t="s">
        <v>203</v>
      </c>
      <c r="I25" s="14">
        <v>1</v>
      </c>
      <c r="J25" s="14" t="s">
        <v>19</v>
      </c>
      <c r="K25" s="14" t="s">
        <v>20</v>
      </c>
      <c r="L25" s="14" t="s">
        <v>21</v>
      </c>
    </row>
    <row r="26" spans="1:12" ht="52.8" hidden="1" x14ac:dyDescent="0.25">
      <c r="A26" s="14" t="s">
        <v>263</v>
      </c>
      <c r="B26" s="13" t="s">
        <v>84</v>
      </c>
      <c r="C26" s="13" t="s">
        <v>531</v>
      </c>
      <c r="D26" s="14" t="s">
        <v>63</v>
      </c>
      <c r="E26" s="14">
        <v>1000</v>
      </c>
      <c r="F26" s="14">
        <v>7</v>
      </c>
      <c r="G26" s="14" t="s">
        <v>85</v>
      </c>
      <c r="H26" s="13" t="s">
        <v>498</v>
      </c>
      <c r="I26" s="14">
        <v>1</v>
      </c>
      <c r="J26" s="14" t="s">
        <v>19</v>
      </c>
      <c r="K26" s="14" t="s">
        <v>20</v>
      </c>
      <c r="L26" s="14" t="s">
        <v>21</v>
      </c>
    </row>
    <row r="27" spans="1:12" ht="26.4" hidden="1" x14ac:dyDescent="0.25">
      <c r="A27" s="14" t="s">
        <v>268</v>
      </c>
      <c r="B27" s="13" t="s">
        <v>140</v>
      </c>
      <c r="C27" s="13" t="s">
        <v>538</v>
      </c>
      <c r="D27" s="14" t="s">
        <v>63</v>
      </c>
      <c r="E27" s="14">
        <v>1000</v>
      </c>
      <c r="F27" s="14">
        <v>0</v>
      </c>
      <c r="G27" s="14" t="s">
        <v>61</v>
      </c>
      <c r="H27" s="13" t="s">
        <v>550</v>
      </c>
      <c r="I27" s="14">
        <v>1</v>
      </c>
      <c r="J27" s="14" t="s">
        <v>19</v>
      </c>
      <c r="K27" s="14" t="s">
        <v>20</v>
      </c>
      <c r="L27" s="14" t="s">
        <v>21</v>
      </c>
    </row>
    <row r="28" spans="1:12" hidden="1" x14ac:dyDescent="0.25">
      <c r="A28" s="14" t="s">
        <v>307</v>
      </c>
      <c r="B28" s="13" t="s">
        <v>472</v>
      </c>
      <c r="C28" s="13" t="s">
        <v>429</v>
      </c>
      <c r="D28" s="14" t="s">
        <v>518</v>
      </c>
      <c r="E28" s="14">
        <v>1000</v>
      </c>
      <c r="F28" s="14" t="s">
        <v>18</v>
      </c>
      <c r="G28" s="14" t="s">
        <v>44</v>
      </c>
      <c r="H28" s="13" t="s">
        <v>88</v>
      </c>
      <c r="I28" s="14" t="s">
        <v>19</v>
      </c>
      <c r="J28" s="14" t="s">
        <v>19</v>
      </c>
      <c r="K28" s="14" t="s">
        <v>20</v>
      </c>
      <c r="L28" s="14" t="s">
        <v>21</v>
      </c>
    </row>
    <row r="29" spans="1:12" ht="39.6" hidden="1" x14ac:dyDescent="0.25">
      <c r="A29" s="14" t="s">
        <v>308</v>
      </c>
      <c r="B29" s="13" t="s">
        <v>376</v>
      </c>
      <c r="C29" s="13" t="s">
        <v>377</v>
      </c>
      <c r="D29" s="14" t="s">
        <v>390</v>
      </c>
      <c r="E29" s="14">
        <v>1000</v>
      </c>
      <c r="F29" s="14">
        <v>0</v>
      </c>
      <c r="G29" s="14" t="s">
        <v>18</v>
      </c>
      <c r="H29" s="13" t="s">
        <v>180</v>
      </c>
      <c r="I29" s="14">
        <v>1</v>
      </c>
      <c r="J29" s="14" t="s">
        <v>19</v>
      </c>
      <c r="K29" s="14" t="s">
        <v>20</v>
      </c>
      <c r="L29" s="14" t="s">
        <v>21</v>
      </c>
    </row>
    <row r="30" spans="1:12" hidden="1" x14ac:dyDescent="0.25">
      <c r="A30" s="14" t="s">
        <v>325</v>
      </c>
      <c r="B30" s="13" t="s">
        <v>467</v>
      </c>
      <c r="C30" s="13" t="s">
        <v>365</v>
      </c>
      <c r="D30" s="14" t="s">
        <v>389</v>
      </c>
      <c r="E30" s="14" t="s">
        <v>197</v>
      </c>
      <c r="F30" s="14" t="s">
        <v>61</v>
      </c>
      <c r="G30" s="14" t="s">
        <v>44</v>
      </c>
      <c r="H30" s="13" t="s">
        <v>88</v>
      </c>
      <c r="I30" s="14">
        <v>1</v>
      </c>
      <c r="J30" s="14" t="s">
        <v>19</v>
      </c>
      <c r="K30" s="14" t="s">
        <v>33</v>
      </c>
      <c r="L30" s="14" t="s">
        <v>20</v>
      </c>
    </row>
    <row r="31" spans="1:12" ht="26.4" hidden="1" x14ac:dyDescent="0.25">
      <c r="A31" s="14" t="s">
        <v>324</v>
      </c>
      <c r="B31" s="13" t="s">
        <v>93</v>
      </c>
      <c r="C31" s="13" t="s">
        <v>367</v>
      </c>
      <c r="D31" s="14" t="s">
        <v>89</v>
      </c>
      <c r="E31" s="14">
        <v>1000</v>
      </c>
      <c r="F31" s="14" t="s">
        <v>28</v>
      </c>
      <c r="G31" s="14" t="s">
        <v>44</v>
      </c>
      <c r="H31" s="13" t="s">
        <v>94</v>
      </c>
      <c r="I31" s="14" t="s">
        <v>95</v>
      </c>
      <c r="J31" s="14" t="s">
        <v>19</v>
      </c>
      <c r="K31" s="14" t="s">
        <v>33</v>
      </c>
      <c r="L31" s="14" t="s">
        <v>20</v>
      </c>
    </row>
    <row r="32" spans="1:12" ht="79.2" hidden="1" x14ac:dyDescent="0.25">
      <c r="A32" s="14" t="s">
        <v>346</v>
      </c>
      <c r="B32" s="13" t="s">
        <v>368</v>
      </c>
      <c r="C32" s="13" t="s">
        <v>369</v>
      </c>
      <c r="D32" s="14" t="s">
        <v>351</v>
      </c>
      <c r="E32" s="14">
        <v>1000</v>
      </c>
      <c r="F32" s="14">
        <v>4</v>
      </c>
      <c r="G32" s="14" t="s">
        <v>44</v>
      </c>
      <c r="H32" s="13" t="s">
        <v>462</v>
      </c>
      <c r="I32" s="14">
        <v>1</v>
      </c>
      <c r="J32" s="14" t="s">
        <v>19</v>
      </c>
      <c r="K32" s="14" t="s">
        <v>33</v>
      </c>
      <c r="L32" s="14" t="s">
        <v>20</v>
      </c>
    </row>
    <row r="33" spans="1:12" hidden="1" x14ac:dyDescent="0.25">
      <c r="A33" s="14" t="s">
        <v>254</v>
      </c>
      <c r="B33" s="13" t="s">
        <v>501</v>
      </c>
      <c r="C33" s="13" t="s">
        <v>542</v>
      </c>
      <c r="D33" s="14" t="s">
        <v>111</v>
      </c>
      <c r="E33" s="14"/>
      <c r="F33" s="14" t="s">
        <v>18</v>
      </c>
      <c r="G33" s="14" t="s">
        <v>44</v>
      </c>
      <c r="H33" s="13" t="s">
        <v>88</v>
      </c>
      <c r="I33" s="14">
        <v>1</v>
      </c>
      <c r="J33" s="14" t="s">
        <v>19</v>
      </c>
      <c r="K33" s="14" t="s">
        <v>20</v>
      </c>
      <c r="L33" s="14" t="s">
        <v>21</v>
      </c>
    </row>
    <row r="34" spans="1:12" hidden="1" x14ac:dyDescent="0.25">
      <c r="A34" s="14" t="s">
        <v>255</v>
      </c>
      <c r="B34" s="13" t="s">
        <v>502</v>
      </c>
      <c r="C34" s="13" t="s">
        <v>543</v>
      </c>
      <c r="D34" s="14" t="s">
        <v>111</v>
      </c>
      <c r="E34" s="14"/>
      <c r="F34" s="14" t="s">
        <v>25</v>
      </c>
      <c r="G34" s="14" t="s">
        <v>44</v>
      </c>
      <c r="H34" s="13" t="s">
        <v>88</v>
      </c>
      <c r="I34" s="14">
        <v>1</v>
      </c>
      <c r="J34" s="14" t="s">
        <v>19</v>
      </c>
      <c r="K34" s="14" t="s">
        <v>20</v>
      </c>
      <c r="L34" s="14" t="s">
        <v>21</v>
      </c>
    </row>
    <row r="35" spans="1:12" hidden="1" x14ac:dyDescent="0.25">
      <c r="A35" s="14" t="s">
        <v>256</v>
      </c>
      <c r="B35" s="13" t="s">
        <v>503</v>
      </c>
      <c r="C35" s="13" t="s">
        <v>544</v>
      </c>
      <c r="D35" s="14" t="s">
        <v>111</v>
      </c>
      <c r="E35" s="14"/>
      <c r="F35" s="14" t="s">
        <v>28</v>
      </c>
      <c r="G35" s="14" t="s">
        <v>44</v>
      </c>
      <c r="H35" s="13" t="s">
        <v>88</v>
      </c>
      <c r="I35" s="14">
        <v>1</v>
      </c>
      <c r="J35" s="14" t="s">
        <v>19</v>
      </c>
      <c r="K35" s="14" t="s">
        <v>20</v>
      </c>
      <c r="L35" s="14" t="s">
        <v>21</v>
      </c>
    </row>
    <row r="36" spans="1:12" hidden="1" x14ac:dyDescent="0.25">
      <c r="A36" s="14" t="s">
        <v>257</v>
      </c>
      <c r="B36" s="13" t="s">
        <v>504</v>
      </c>
      <c r="C36" s="13" t="s">
        <v>545</v>
      </c>
      <c r="D36" s="14" t="s">
        <v>111</v>
      </c>
      <c r="E36" s="14"/>
      <c r="F36" s="14" t="s">
        <v>61</v>
      </c>
      <c r="G36" s="14" t="s">
        <v>44</v>
      </c>
      <c r="H36" s="13" t="s">
        <v>88</v>
      </c>
      <c r="I36" s="14">
        <v>1</v>
      </c>
      <c r="J36" s="14" t="s">
        <v>19</v>
      </c>
      <c r="K36" s="14" t="s">
        <v>20</v>
      </c>
      <c r="L36" s="14" t="s">
        <v>21</v>
      </c>
    </row>
    <row r="37" spans="1:12" hidden="1" x14ac:dyDescent="0.25">
      <c r="A37" s="14" t="s">
        <v>250</v>
      </c>
      <c r="B37" s="13" t="s">
        <v>505</v>
      </c>
      <c r="C37" s="13" t="s">
        <v>546</v>
      </c>
      <c r="D37" s="14" t="s">
        <v>116</v>
      </c>
      <c r="E37" s="14"/>
      <c r="F37" s="14" t="s">
        <v>18</v>
      </c>
      <c r="G37" s="14" t="s">
        <v>44</v>
      </c>
      <c r="H37" s="13" t="s">
        <v>88</v>
      </c>
      <c r="I37" s="14">
        <v>1</v>
      </c>
      <c r="J37" s="14" t="s">
        <v>19</v>
      </c>
      <c r="K37" s="14" t="s">
        <v>20</v>
      </c>
      <c r="L37" s="14" t="s">
        <v>21</v>
      </c>
    </row>
    <row r="38" spans="1:12" hidden="1" x14ac:dyDescent="0.25">
      <c r="A38" s="14" t="s">
        <v>251</v>
      </c>
      <c r="B38" s="13" t="s">
        <v>506</v>
      </c>
      <c r="C38" s="13" t="s">
        <v>547</v>
      </c>
      <c r="D38" s="14" t="s">
        <v>116</v>
      </c>
      <c r="E38" s="14"/>
      <c r="F38" s="14" t="s">
        <v>25</v>
      </c>
      <c r="G38" s="14" t="s">
        <v>44</v>
      </c>
      <c r="H38" s="13" t="s">
        <v>88</v>
      </c>
      <c r="I38" s="14">
        <v>1</v>
      </c>
      <c r="J38" s="14" t="s">
        <v>19</v>
      </c>
      <c r="K38" s="14" t="s">
        <v>20</v>
      </c>
      <c r="L38" s="14" t="s">
        <v>21</v>
      </c>
    </row>
    <row r="39" spans="1:12" hidden="1" x14ac:dyDescent="0.25">
      <c r="A39" s="14" t="s">
        <v>252</v>
      </c>
      <c r="B39" s="13" t="s">
        <v>507</v>
      </c>
      <c r="C39" s="13" t="s">
        <v>548</v>
      </c>
      <c r="D39" s="14" t="s">
        <v>116</v>
      </c>
      <c r="E39" s="14"/>
      <c r="F39" s="14" t="s">
        <v>28</v>
      </c>
      <c r="G39" s="14" t="s">
        <v>44</v>
      </c>
      <c r="H39" s="13" t="s">
        <v>88</v>
      </c>
      <c r="I39" s="14">
        <v>1</v>
      </c>
      <c r="J39" s="14" t="s">
        <v>19</v>
      </c>
      <c r="K39" s="14" t="s">
        <v>20</v>
      </c>
      <c r="L39" s="14" t="s">
        <v>21</v>
      </c>
    </row>
    <row r="40" spans="1:12" hidden="1" x14ac:dyDescent="0.25">
      <c r="A40" s="14" t="s">
        <v>253</v>
      </c>
      <c r="B40" s="13" t="s">
        <v>508</v>
      </c>
      <c r="C40" s="13" t="s">
        <v>549</v>
      </c>
      <c r="D40" s="14" t="s">
        <v>116</v>
      </c>
      <c r="E40" s="14"/>
      <c r="F40" s="14" t="s">
        <v>61</v>
      </c>
      <c r="G40" s="14" t="s">
        <v>44</v>
      </c>
      <c r="H40" s="13" t="s">
        <v>88</v>
      </c>
      <c r="I40" s="14">
        <v>1</v>
      </c>
      <c r="J40" s="14" t="s">
        <v>19</v>
      </c>
      <c r="K40" s="14" t="s">
        <v>20</v>
      </c>
      <c r="L40" s="14" t="s">
        <v>21</v>
      </c>
    </row>
    <row r="41" spans="1:12" ht="79.2" hidden="1" x14ac:dyDescent="0.25">
      <c r="A41" s="14" t="s">
        <v>294</v>
      </c>
      <c r="B41" s="13" t="s">
        <v>478</v>
      </c>
      <c r="C41" s="13" t="s">
        <v>401</v>
      </c>
      <c r="D41" s="14" t="s">
        <v>146</v>
      </c>
      <c r="E41" s="14">
        <v>1000</v>
      </c>
      <c r="F41" s="14">
        <v>1</v>
      </c>
      <c r="G41" s="14" t="s">
        <v>68</v>
      </c>
      <c r="H41" s="13" t="s">
        <v>474</v>
      </c>
      <c r="I41" s="14">
        <v>1</v>
      </c>
      <c r="J41" s="14" t="s">
        <v>19</v>
      </c>
      <c r="K41" s="14" t="s">
        <v>20</v>
      </c>
      <c r="L41" s="14" t="s">
        <v>21</v>
      </c>
    </row>
    <row r="42" spans="1:12" ht="79.2" hidden="1" x14ac:dyDescent="0.25">
      <c r="A42" s="14" t="s">
        <v>305</v>
      </c>
      <c r="B42" s="13" t="s">
        <v>481</v>
      </c>
      <c r="C42" s="13" t="s">
        <v>420</v>
      </c>
      <c r="D42" s="14" t="s">
        <v>146</v>
      </c>
      <c r="E42" s="14">
        <v>1000</v>
      </c>
      <c r="F42" s="14">
        <v>7</v>
      </c>
      <c r="G42" s="14" t="s">
        <v>85</v>
      </c>
      <c r="H42" s="13" t="s">
        <v>477</v>
      </c>
      <c r="I42" s="14">
        <v>1</v>
      </c>
      <c r="J42" s="14" t="s">
        <v>19</v>
      </c>
      <c r="K42" s="14" t="s">
        <v>20</v>
      </c>
      <c r="L42" s="14" t="s">
        <v>21</v>
      </c>
    </row>
    <row r="43" spans="1:12" ht="79.2" hidden="1" x14ac:dyDescent="0.25">
      <c r="A43" s="14" t="s">
        <v>296</v>
      </c>
      <c r="B43" s="13" t="s">
        <v>479</v>
      </c>
      <c r="C43" s="13" t="s">
        <v>403</v>
      </c>
      <c r="D43" s="14" t="s">
        <v>146</v>
      </c>
      <c r="E43" s="14">
        <v>1000</v>
      </c>
      <c r="F43" s="14">
        <v>2</v>
      </c>
      <c r="G43" s="14" t="s">
        <v>68</v>
      </c>
      <c r="H43" s="13" t="s">
        <v>474</v>
      </c>
      <c r="I43" s="14">
        <v>1</v>
      </c>
      <c r="J43" s="14" t="s">
        <v>19</v>
      </c>
      <c r="K43" s="14" t="s">
        <v>20</v>
      </c>
      <c r="L43" s="14" t="s">
        <v>21</v>
      </c>
    </row>
    <row r="44" spans="1:12" ht="79.2" hidden="1" x14ac:dyDescent="0.25">
      <c r="A44" s="14" t="s">
        <v>293</v>
      </c>
      <c r="B44" s="13" t="s">
        <v>476</v>
      </c>
      <c r="C44" s="13" t="s">
        <v>430</v>
      </c>
      <c r="D44" s="14" t="s">
        <v>146</v>
      </c>
      <c r="E44" s="14">
        <v>1000</v>
      </c>
      <c r="F44" s="14">
        <v>1</v>
      </c>
      <c r="G44" s="14" t="s">
        <v>85</v>
      </c>
      <c r="H44" s="13" t="s">
        <v>477</v>
      </c>
      <c r="I44" s="14">
        <v>1</v>
      </c>
      <c r="J44" s="14" t="s">
        <v>19</v>
      </c>
      <c r="K44" s="14" t="s">
        <v>20</v>
      </c>
      <c r="L44" s="14" t="s">
        <v>21</v>
      </c>
    </row>
    <row r="45" spans="1:12" ht="79.2" hidden="1" x14ac:dyDescent="0.25">
      <c r="A45" s="14" t="s">
        <v>304</v>
      </c>
      <c r="B45" s="13" t="s">
        <v>418</v>
      </c>
      <c r="C45" s="13" t="s">
        <v>419</v>
      </c>
      <c r="D45" s="14" t="s">
        <v>146</v>
      </c>
      <c r="E45" s="14">
        <v>1000</v>
      </c>
      <c r="F45" s="14">
        <v>6</v>
      </c>
      <c r="G45" s="14" t="s">
        <v>68</v>
      </c>
      <c r="H45" s="13" t="s">
        <v>477</v>
      </c>
      <c r="I45" s="14">
        <v>1</v>
      </c>
      <c r="J45" s="14" t="s">
        <v>19</v>
      </c>
      <c r="K45" s="14" t="s">
        <v>20</v>
      </c>
      <c r="L45" s="14" t="s">
        <v>21</v>
      </c>
    </row>
    <row r="46" spans="1:12" ht="79.2" hidden="1" x14ac:dyDescent="0.25">
      <c r="A46" s="14" t="s">
        <v>283</v>
      </c>
      <c r="B46" s="13" t="s">
        <v>485</v>
      </c>
      <c r="C46" s="13" t="s">
        <v>424</v>
      </c>
      <c r="D46" s="14" t="s">
        <v>516</v>
      </c>
      <c r="E46" s="14">
        <v>1000</v>
      </c>
      <c r="F46" s="14">
        <v>1</v>
      </c>
      <c r="G46" s="14" t="s">
        <v>85</v>
      </c>
      <c r="H46" s="13" t="s">
        <v>477</v>
      </c>
      <c r="I46" s="14">
        <v>1</v>
      </c>
      <c r="J46" s="14" t="s">
        <v>19</v>
      </c>
      <c r="K46" s="14" t="s">
        <v>20</v>
      </c>
      <c r="L46" s="14" t="s">
        <v>21</v>
      </c>
    </row>
    <row r="47" spans="1:12" ht="79.2" hidden="1" x14ac:dyDescent="0.25">
      <c r="A47" s="14" t="s">
        <v>301</v>
      </c>
      <c r="B47" s="13" t="s">
        <v>412</v>
      </c>
      <c r="C47" s="13" t="s">
        <v>413</v>
      </c>
      <c r="D47" s="14" t="s">
        <v>146</v>
      </c>
      <c r="E47" s="14">
        <v>1000</v>
      </c>
      <c r="F47" s="14">
        <v>5</v>
      </c>
      <c r="G47" s="14" t="s">
        <v>85</v>
      </c>
      <c r="H47" s="13" t="s">
        <v>477</v>
      </c>
      <c r="I47" s="14">
        <v>1</v>
      </c>
      <c r="J47" s="14" t="s">
        <v>19</v>
      </c>
      <c r="K47" s="14" t="s">
        <v>20</v>
      </c>
      <c r="L47" s="14" t="s">
        <v>21</v>
      </c>
    </row>
    <row r="48" spans="1:12" ht="79.2" hidden="1" x14ac:dyDescent="0.25">
      <c r="A48" s="14" t="s">
        <v>292</v>
      </c>
      <c r="B48" s="13" t="s">
        <v>475</v>
      </c>
      <c r="C48" s="13" t="s">
        <v>399</v>
      </c>
      <c r="D48" s="14" t="s">
        <v>146</v>
      </c>
      <c r="E48" s="14">
        <v>1000</v>
      </c>
      <c r="F48" s="14">
        <v>0</v>
      </c>
      <c r="G48" s="14" t="s">
        <v>68</v>
      </c>
      <c r="H48" s="13" t="s">
        <v>474</v>
      </c>
      <c r="I48" s="14">
        <v>1</v>
      </c>
      <c r="J48" s="14" t="s">
        <v>19</v>
      </c>
      <c r="K48" s="14" t="s">
        <v>20</v>
      </c>
      <c r="L48" s="14" t="s">
        <v>21</v>
      </c>
    </row>
    <row r="49" spans="1:12" ht="79.2" hidden="1" x14ac:dyDescent="0.25">
      <c r="A49" s="14" t="s">
        <v>284</v>
      </c>
      <c r="B49" s="13" t="s">
        <v>166</v>
      </c>
      <c r="C49" s="13" t="s">
        <v>425</v>
      </c>
      <c r="D49" s="14" t="s">
        <v>163</v>
      </c>
      <c r="E49" s="14">
        <v>1000</v>
      </c>
      <c r="F49" s="14">
        <v>1</v>
      </c>
      <c r="G49" s="14" t="s">
        <v>68</v>
      </c>
      <c r="H49" s="13" t="s">
        <v>477</v>
      </c>
      <c r="I49" s="14">
        <v>1</v>
      </c>
      <c r="J49" s="14" t="s">
        <v>19</v>
      </c>
      <c r="K49" s="14" t="s">
        <v>20</v>
      </c>
      <c r="L49" s="14" t="s">
        <v>21</v>
      </c>
    </row>
    <row r="50" spans="1:12" ht="79.2" hidden="1" x14ac:dyDescent="0.25">
      <c r="A50" s="14" t="s">
        <v>286</v>
      </c>
      <c r="B50" s="13" t="s">
        <v>168</v>
      </c>
      <c r="C50" s="13" t="s">
        <v>427</v>
      </c>
      <c r="D50" s="14" t="s">
        <v>163</v>
      </c>
      <c r="E50" s="14">
        <v>1000</v>
      </c>
      <c r="F50" s="14">
        <v>2</v>
      </c>
      <c r="G50" s="14" t="s">
        <v>68</v>
      </c>
      <c r="H50" s="13" t="s">
        <v>477</v>
      </c>
      <c r="I50" s="14">
        <v>1</v>
      </c>
      <c r="J50" s="14" t="s">
        <v>19</v>
      </c>
      <c r="K50" s="14" t="s">
        <v>20</v>
      </c>
      <c r="L50" s="14" t="s">
        <v>21</v>
      </c>
    </row>
    <row r="51" spans="1:12" ht="79.2" hidden="1" x14ac:dyDescent="0.25">
      <c r="A51" s="14" t="s">
        <v>306</v>
      </c>
      <c r="B51" s="13" t="s">
        <v>161</v>
      </c>
      <c r="C51" s="13" t="s">
        <v>422</v>
      </c>
      <c r="D51" s="14" t="s">
        <v>146</v>
      </c>
      <c r="E51" s="14">
        <v>1000</v>
      </c>
      <c r="F51" s="14">
        <v>7</v>
      </c>
      <c r="G51" s="14" t="s">
        <v>68</v>
      </c>
      <c r="H51" s="13" t="s">
        <v>482</v>
      </c>
      <c r="I51" s="14">
        <v>1</v>
      </c>
      <c r="J51" s="14" t="s">
        <v>19</v>
      </c>
      <c r="K51" s="14" t="s">
        <v>20</v>
      </c>
      <c r="L51" s="14" t="s">
        <v>21</v>
      </c>
    </row>
    <row r="52" spans="1:12" ht="79.2" hidden="1" x14ac:dyDescent="0.25">
      <c r="A52" s="14" t="s">
        <v>281</v>
      </c>
      <c r="B52" s="13" t="s">
        <v>483</v>
      </c>
      <c r="C52" s="13" t="s">
        <v>421</v>
      </c>
      <c r="D52" s="14" t="s">
        <v>163</v>
      </c>
      <c r="E52" s="14">
        <v>1000</v>
      </c>
      <c r="F52" s="14">
        <v>0</v>
      </c>
      <c r="G52" s="14" t="s">
        <v>85</v>
      </c>
      <c r="H52" s="13" t="s">
        <v>477</v>
      </c>
      <c r="I52" s="14">
        <v>1</v>
      </c>
      <c r="J52" s="14" t="s">
        <v>19</v>
      </c>
      <c r="K52" s="14" t="s">
        <v>20</v>
      </c>
      <c r="L52" s="14" t="s">
        <v>21</v>
      </c>
    </row>
    <row r="53" spans="1:12" ht="79.2" hidden="1" x14ac:dyDescent="0.25">
      <c r="A53" s="14" t="s">
        <v>282</v>
      </c>
      <c r="B53" s="13" t="s">
        <v>484</v>
      </c>
      <c r="C53" s="13" t="s">
        <v>423</v>
      </c>
      <c r="D53" s="14" t="s">
        <v>163</v>
      </c>
      <c r="E53" s="14">
        <v>1000</v>
      </c>
      <c r="F53" s="14">
        <v>0</v>
      </c>
      <c r="G53" s="14" t="s">
        <v>68</v>
      </c>
      <c r="H53" s="13" t="s">
        <v>477</v>
      </c>
      <c r="I53" s="14">
        <v>1</v>
      </c>
      <c r="J53" s="14" t="s">
        <v>19</v>
      </c>
      <c r="K53" s="14" t="s">
        <v>20</v>
      </c>
      <c r="L53" s="14" t="s">
        <v>21</v>
      </c>
    </row>
    <row r="54" spans="1:12" ht="79.2" hidden="1" x14ac:dyDescent="0.25">
      <c r="A54" s="14" t="s">
        <v>285</v>
      </c>
      <c r="B54" s="13" t="s">
        <v>167</v>
      </c>
      <c r="C54" s="13" t="s">
        <v>426</v>
      </c>
      <c r="D54" s="14" t="s">
        <v>163</v>
      </c>
      <c r="E54" s="14">
        <v>1000</v>
      </c>
      <c r="F54" s="14">
        <v>2</v>
      </c>
      <c r="G54" s="14" t="s">
        <v>85</v>
      </c>
      <c r="H54" s="13" t="s">
        <v>477</v>
      </c>
      <c r="I54" s="14">
        <v>1</v>
      </c>
      <c r="J54" s="14" t="s">
        <v>19</v>
      </c>
      <c r="K54" s="14" t="s">
        <v>20</v>
      </c>
      <c r="L54" s="14" t="s">
        <v>21</v>
      </c>
    </row>
    <row r="55" spans="1:12" ht="79.2" hidden="1" x14ac:dyDescent="0.25">
      <c r="A55" s="14" t="s">
        <v>297</v>
      </c>
      <c r="B55" s="13" t="s">
        <v>404</v>
      </c>
      <c r="C55" s="13" t="s">
        <v>405</v>
      </c>
      <c r="D55" s="14" t="s">
        <v>146</v>
      </c>
      <c r="E55" s="14">
        <v>1000</v>
      </c>
      <c r="F55" s="14">
        <v>3</v>
      </c>
      <c r="G55" s="14" t="s">
        <v>85</v>
      </c>
      <c r="H55" s="13" t="s">
        <v>477</v>
      </c>
      <c r="I55" s="14">
        <v>1</v>
      </c>
      <c r="J55" s="14" t="s">
        <v>19</v>
      </c>
      <c r="K55" s="14" t="s">
        <v>20</v>
      </c>
      <c r="L55" s="14" t="s">
        <v>21</v>
      </c>
    </row>
    <row r="56" spans="1:12" ht="79.2" hidden="1" x14ac:dyDescent="0.25">
      <c r="A56" s="14" t="s">
        <v>291</v>
      </c>
      <c r="B56" s="13" t="s">
        <v>473</v>
      </c>
      <c r="C56" s="13" t="s">
        <v>400</v>
      </c>
      <c r="D56" s="14" t="s">
        <v>515</v>
      </c>
      <c r="E56" s="14">
        <v>1000</v>
      </c>
      <c r="F56" s="14">
        <v>0</v>
      </c>
      <c r="G56" s="14" t="s">
        <v>85</v>
      </c>
      <c r="H56" s="13" t="s">
        <v>474</v>
      </c>
      <c r="I56" s="14">
        <v>1</v>
      </c>
      <c r="J56" s="14" t="s">
        <v>19</v>
      </c>
      <c r="K56" s="14" t="s">
        <v>20</v>
      </c>
      <c r="L56" s="14" t="s">
        <v>21</v>
      </c>
    </row>
    <row r="57" spans="1:12" ht="79.2" hidden="1" x14ac:dyDescent="0.25">
      <c r="A57" s="14" t="s">
        <v>298</v>
      </c>
      <c r="B57" s="13" t="s">
        <v>406</v>
      </c>
      <c r="C57" s="13" t="s">
        <v>407</v>
      </c>
      <c r="D57" s="14" t="s">
        <v>146</v>
      </c>
      <c r="E57" s="14">
        <v>1000</v>
      </c>
      <c r="F57" s="14">
        <v>3</v>
      </c>
      <c r="G57" s="14" t="s">
        <v>68</v>
      </c>
      <c r="H57" s="13" t="s">
        <v>477</v>
      </c>
      <c r="I57" s="14">
        <v>1</v>
      </c>
      <c r="J57" s="14" t="s">
        <v>19</v>
      </c>
      <c r="K57" s="14" t="s">
        <v>20</v>
      </c>
      <c r="L57" s="14" t="s">
        <v>21</v>
      </c>
    </row>
    <row r="58" spans="1:12" ht="79.2" hidden="1" x14ac:dyDescent="0.25">
      <c r="A58" s="14" t="s">
        <v>287</v>
      </c>
      <c r="B58" s="13" t="s">
        <v>169</v>
      </c>
      <c r="C58" s="13" t="s">
        <v>428</v>
      </c>
      <c r="D58" s="14" t="s">
        <v>163</v>
      </c>
      <c r="E58" s="14">
        <v>1000</v>
      </c>
      <c r="F58" s="14">
        <v>3</v>
      </c>
      <c r="G58" s="14" t="s">
        <v>85</v>
      </c>
      <c r="H58" s="13" t="s">
        <v>477</v>
      </c>
      <c r="I58" s="14">
        <v>1</v>
      </c>
      <c r="J58" s="14" t="s">
        <v>19</v>
      </c>
      <c r="K58" s="14" t="s">
        <v>20</v>
      </c>
      <c r="L58" s="14" t="s">
        <v>21</v>
      </c>
    </row>
    <row r="59" spans="1:12" ht="79.2" hidden="1" x14ac:dyDescent="0.25">
      <c r="A59" s="14" t="s">
        <v>302</v>
      </c>
      <c r="B59" s="13" t="s">
        <v>414</v>
      </c>
      <c r="C59" s="13" t="s">
        <v>415</v>
      </c>
      <c r="D59" s="14" t="s">
        <v>146</v>
      </c>
      <c r="E59" s="14">
        <v>1000</v>
      </c>
      <c r="F59" s="14">
        <v>5</v>
      </c>
      <c r="G59" s="14" t="s">
        <v>68</v>
      </c>
      <c r="H59" s="13" t="s">
        <v>477</v>
      </c>
      <c r="I59" s="14">
        <v>1</v>
      </c>
      <c r="J59" s="14" t="s">
        <v>19</v>
      </c>
      <c r="K59" s="14" t="s">
        <v>20</v>
      </c>
      <c r="L59" s="14" t="s">
        <v>21</v>
      </c>
    </row>
    <row r="60" spans="1:12" ht="79.2" hidden="1" x14ac:dyDescent="0.25">
      <c r="A60" s="14" t="s">
        <v>303</v>
      </c>
      <c r="B60" s="13" t="s">
        <v>416</v>
      </c>
      <c r="C60" s="13" t="s">
        <v>417</v>
      </c>
      <c r="D60" s="14" t="s">
        <v>146</v>
      </c>
      <c r="E60" s="14">
        <v>1000</v>
      </c>
      <c r="F60" s="14">
        <v>6</v>
      </c>
      <c r="G60" s="14" t="s">
        <v>85</v>
      </c>
      <c r="H60" s="13" t="s">
        <v>477</v>
      </c>
      <c r="I60" s="14">
        <v>1</v>
      </c>
      <c r="J60" s="14" t="s">
        <v>19</v>
      </c>
      <c r="K60" s="14" t="s">
        <v>20</v>
      </c>
      <c r="L60" s="14" t="s">
        <v>21</v>
      </c>
    </row>
    <row r="61" spans="1:12" ht="79.2" hidden="1" x14ac:dyDescent="0.25">
      <c r="A61" s="14" t="s">
        <v>295</v>
      </c>
      <c r="B61" s="13" t="s">
        <v>150</v>
      </c>
      <c r="C61" s="13" t="s">
        <v>402</v>
      </c>
      <c r="D61" s="14" t="s">
        <v>146</v>
      </c>
      <c r="E61" s="14">
        <v>1000</v>
      </c>
      <c r="F61" s="14">
        <v>2</v>
      </c>
      <c r="G61" s="14" t="s">
        <v>85</v>
      </c>
      <c r="H61" s="13" t="s">
        <v>474</v>
      </c>
      <c r="I61" s="14">
        <v>1</v>
      </c>
      <c r="J61" s="14" t="s">
        <v>19</v>
      </c>
      <c r="K61" s="14" t="s">
        <v>20</v>
      </c>
      <c r="L61" s="14" t="s">
        <v>21</v>
      </c>
    </row>
    <row r="62" spans="1:12" ht="79.2" hidden="1" x14ac:dyDescent="0.25">
      <c r="A62" s="14" t="s">
        <v>299</v>
      </c>
      <c r="B62" s="13" t="s">
        <v>408</v>
      </c>
      <c r="C62" s="13" t="s">
        <v>409</v>
      </c>
      <c r="D62" s="14" t="s">
        <v>146</v>
      </c>
      <c r="E62" s="14">
        <v>1000</v>
      </c>
      <c r="F62" s="14">
        <v>4</v>
      </c>
      <c r="G62" s="14" t="s">
        <v>85</v>
      </c>
      <c r="H62" s="13" t="s">
        <v>480</v>
      </c>
      <c r="I62" s="14">
        <v>1</v>
      </c>
      <c r="J62" s="14" t="s">
        <v>19</v>
      </c>
      <c r="K62" s="14" t="s">
        <v>20</v>
      </c>
      <c r="L62" s="14" t="s">
        <v>21</v>
      </c>
    </row>
    <row r="63" spans="1:12" ht="79.2" hidden="1" x14ac:dyDescent="0.25">
      <c r="A63" s="14" t="s">
        <v>300</v>
      </c>
      <c r="B63" s="13" t="s">
        <v>410</v>
      </c>
      <c r="C63" s="13" t="s">
        <v>411</v>
      </c>
      <c r="D63" s="14" t="s">
        <v>146</v>
      </c>
      <c r="E63" s="14">
        <v>1000</v>
      </c>
      <c r="F63" s="14">
        <v>4</v>
      </c>
      <c r="G63" s="14" t="s">
        <v>68</v>
      </c>
      <c r="H63" s="13" t="s">
        <v>477</v>
      </c>
      <c r="I63" s="14">
        <v>1</v>
      </c>
      <c r="J63" s="14" t="s">
        <v>19</v>
      </c>
      <c r="K63" s="14" t="s">
        <v>20</v>
      </c>
      <c r="L63" s="14" t="s">
        <v>21</v>
      </c>
    </row>
    <row r="64" spans="1:12" hidden="1" x14ac:dyDescent="0.25">
      <c r="A64" s="14" t="s">
        <v>326</v>
      </c>
      <c r="B64" s="13" t="s">
        <v>47</v>
      </c>
      <c r="C64" s="13" t="s">
        <v>513</v>
      </c>
      <c r="D64" s="14" t="s">
        <v>517</v>
      </c>
      <c r="E64" s="14">
        <v>1000</v>
      </c>
      <c r="F64" s="14">
        <v>4</v>
      </c>
      <c r="G64" s="14" t="s">
        <v>44</v>
      </c>
      <c r="H64" s="13" t="s">
        <v>46</v>
      </c>
      <c r="I64" s="14" t="s">
        <v>37</v>
      </c>
      <c r="J64" s="14" t="s">
        <v>19</v>
      </c>
      <c r="K64" s="14" t="s">
        <v>33</v>
      </c>
      <c r="L64" s="14" t="s">
        <v>20</v>
      </c>
    </row>
    <row r="65" spans="1:12" hidden="1" x14ac:dyDescent="0.25">
      <c r="A65" s="14" t="s">
        <v>327</v>
      </c>
      <c r="B65" s="13" t="s">
        <v>48</v>
      </c>
      <c r="C65" s="13" t="s">
        <v>514</v>
      </c>
      <c r="D65" s="14" t="s">
        <v>45</v>
      </c>
      <c r="E65" s="14">
        <v>1000</v>
      </c>
      <c r="F65" s="14">
        <v>5</v>
      </c>
      <c r="G65" s="14" t="s">
        <v>44</v>
      </c>
      <c r="H65" s="13" t="s">
        <v>46</v>
      </c>
      <c r="I65" s="14" t="s">
        <v>37</v>
      </c>
      <c r="J65" s="14" t="s">
        <v>19</v>
      </c>
      <c r="K65" s="14" t="s">
        <v>33</v>
      </c>
      <c r="L65" s="14" t="s">
        <v>20</v>
      </c>
    </row>
    <row r="66" spans="1:12" hidden="1" x14ac:dyDescent="0.25">
      <c r="A66" s="14" t="s">
        <v>328</v>
      </c>
      <c r="B66" s="13" t="s">
        <v>50</v>
      </c>
      <c r="C66" s="13" t="s">
        <v>512</v>
      </c>
      <c r="D66" s="14" t="s">
        <v>387</v>
      </c>
      <c r="E66" s="14">
        <v>1000</v>
      </c>
      <c r="F66" s="14">
        <v>6</v>
      </c>
      <c r="G66" s="14" t="s">
        <v>44</v>
      </c>
      <c r="H66" s="13" t="s">
        <v>46</v>
      </c>
      <c r="I66" s="14" t="s">
        <v>37</v>
      </c>
      <c r="J66" s="14" t="s">
        <v>19</v>
      </c>
      <c r="K66" s="14" t="s">
        <v>33</v>
      </c>
      <c r="L66" s="14" t="s">
        <v>20</v>
      </c>
    </row>
    <row r="67" spans="1:12" hidden="1" x14ac:dyDescent="0.25">
      <c r="A67" s="14" t="s">
        <v>275</v>
      </c>
      <c r="B67" s="13" t="s">
        <v>520</v>
      </c>
      <c r="C67" s="13" t="s">
        <v>521</v>
      </c>
      <c r="D67" s="14" t="s">
        <v>519</v>
      </c>
      <c r="E67" s="14">
        <v>1000</v>
      </c>
      <c r="F67" s="14">
        <v>0</v>
      </c>
      <c r="G67" s="14" t="s">
        <v>44</v>
      </c>
      <c r="H67" s="13" t="s">
        <v>108</v>
      </c>
      <c r="I67" s="14">
        <v>1</v>
      </c>
      <c r="J67" s="14" t="s">
        <v>19</v>
      </c>
      <c r="K67" s="14" t="s">
        <v>20</v>
      </c>
      <c r="L67" s="14" t="s">
        <v>21</v>
      </c>
    </row>
    <row r="68" spans="1:12" hidden="1" x14ac:dyDescent="0.25">
      <c r="A68" s="14" t="s">
        <v>276</v>
      </c>
      <c r="B68" s="13" t="s">
        <v>488</v>
      </c>
      <c r="C68" s="13" t="s">
        <v>522</v>
      </c>
      <c r="D68" s="14" t="s">
        <v>107</v>
      </c>
      <c r="E68" s="14">
        <v>1000</v>
      </c>
      <c r="F68" s="14">
        <v>1</v>
      </c>
      <c r="G68" s="14" t="s">
        <v>44</v>
      </c>
      <c r="H68" s="13" t="s">
        <v>108</v>
      </c>
      <c r="I68" s="14">
        <v>1</v>
      </c>
      <c r="J68" s="14" t="s">
        <v>19</v>
      </c>
      <c r="K68" s="14" t="s">
        <v>20</v>
      </c>
      <c r="L68" s="14" t="s">
        <v>21</v>
      </c>
    </row>
    <row r="69" spans="1:12" hidden="1" x14ac:dyDescent="0.25">
      <c r="A69" s="14" t="s">
        <v>277</v>
      </c>
      <c r="B69" s="13" t="s">
        <v>489</v>
      </c>
      <c r="C69" s="13" t="s">
        <v>523</v>
      </c>
      <c r="D69" s="14" t="s">
        <v>107</v>
      </c>
      <c r="E69" s="14">
        <v>1000</v>
      </c>
      <c r="F69" s="14">
        <v>2</v>
      </c>
      <c r="G69" s="14" t="s">
        <v>44</v>
      </c>
      <c r="H69" s="13" t="s">
        <v>108</v>
      </c>
      <c r="I69" s="14">
        <v>1</v>
      </c>
      <c r="J69" s="14" t="s">
        <v>19</v>
      </c>
      <c r="K69" s="14" t="s">
        <v>20</v>
      </c>
      <c r="L69" s="14" t="s">
        <v>21</v>
      </c>
    </row>
    <row r="70" spans="1:12" hidden="1" x14ac:dyDescent="0.25">
      <c r="A70" s="14" t="s">
        <v>278</v>
      </c>
      <c r="B70" s="13" t="s">
        <v>490</v>
      </c>
      <c r="C70" s="13" t="s">
        <v>524</v>
      </c>
      <c r="D70" s="14" t="s">
        <v>107</v>
      </c>
      <c r="E70" s="14">
        <v>1000</v>
      </c>
      <c r="F70" s="14">
        <v>3</v>
      </c>
      <c r="G70" s="14" t="s">
        <v>44</v>
      </c>
      <c r="H70" s="13" t="s">
        <v>108</v>
      </c>
      <c r="I70" s="14">
        <v>1</v>
      </c>
      <c r="J70" s="14" t="s">
        <v>19</v>
      </c>
      <c r="K70" s="14" t="s">
        <v>20</v>
      </c>
      <c r="L70" s="14" t="s">
        <v>21</v>
      </c>
    </row>
    <row r="71" spans="1:12" hidden="1" x14ac:dyDescent="0.25">
      <c r="A71" s="14" t="s">
        <v>279</v>
      </c>
      <c r="B71" s="13" t="s">
        <v>491</v>
      </c>
      <c r="C71" s="13" t="s">
        <v>525</v>
      </c>
      <c r="D71" s="14" t="s">
        <v>107</v>
      </c>
      <c r="E71" s="14">
        <v>1000</v>
      </c>
      <c r="F71" s="14">
        <v>4</v>
      </c>
      <c r="G71" s="14" t="s">
        <v>44</v>
      </c>
      <c r="H71" s="13" t="s">
        <v>108</v>
      </c>
      <c r="I71" s="14">
        <v>1</v>
      </c>
      <c r="J71" s="14" t="s">
        <v>19</v>
      </c>
      <c r="K71" s="14" t="s">
        <v>20</v>
      </c>
      <c r="L71" s="14" t="s">
        <v>21</v>
      </c>
    </row>
    <row r="72" spans="1:12" hidden="1" x14ac:dyDescent="0.25">
      <c r="A72" s="14" t="s">
        <v>280</v>
      </c>
      <c r="B72" s="13" t="s">
        <v>492</v>
      </c>
      <c r="C72" s="13" t="s">
        <v>526</v>
      </c>
      <c r="D72" s="14" t="s">
        <v>107</v>
      </c>
      <c r="E72" s="14">
        <v>1000</v>
      </c>
      <c r="F72" s="14">
        <v>5</v>
      </c>
      <c r="G72" s="14" t="s">
        <v>44</v>
      </c>
      <c r="H72" s="13" t="s">
        <v>108</v>
      </c>
      <c r="I72" s="14">
        <v>1</v>
      </c>
      <c r="J72" s="14" t="s">
        <v>19</v>
      </c>
      <c r="K72" s="14" t="s">
        <v>20</v>
      </c>
      <c r="L72" s="14" t="s">
        <v>21</v>
      </c>
    </row>
    <row r="73" spans="1:12" ht="26.4" x14ac:dyDescent="0.25">
      <c r="A73" s="14" t="s">
        <v>347</v>
      </c>
      <c r="B73" s="13" t="s">
        <v>375</v>
      </c>
      <c r="C73" s="13" t="s">
        <v>553</v>
      </c>
      <c r="D73" s="14" t="s">
        <v>350</v>
      </c>
      <c r="E73" s="14" t="s">
        <v>24</v>
      </c>
      <c r="F73" s="14">
        <v>2</v>
      </c>
      <c r="G73" s="14" t="s">
        <v>18</v>
      </c>
      <c r="H73" s="13" t="s">
        <v>181</v>
      </c>
      <c r="I73" s="14">
        <v>1</v>
      </c>
      <c r="J73" s="14" t="s">
        <v>19</v>
      </c>
      <c r="K73" s="14" t="s">
        <v>26</v>
      </c>
      <c r="L73" s="14" t="s">
        <v>20</v>
      </c>
    </row>
    <row r="74" spans="1:12" x14ac:dyDescent="0.25">
      <c r="A74" s="14" t="s">
        <v>248</v>
      </c>
      <c r="B74" s="13" t="s">
        <v>54</v>
      </c>
      <c r="C74" s="13" t="s">
        <v>553</v>
      </c>
      <c r="D74" s="14" t="s">
        <v>23</v>
      </c>
      <c r="E74" s="14">
        <v>1000</v>
      </c>
      <c r="F74" s="14">
        <v>2</v>
      </c>
      <c r="G74" s="14" t="s">
        <v>18</v>
      </c>
      <c r="H74" s="13" t="s">
        <v>55</v>
      </c>
      <c r="I74" s="14">
        <v>1</v>
      </c>
      <c r="J74" s="14" t="s">
        <v>19</v>
      </c>
      <c r="K74" s="14" t="s">
        <v>26</v>
      </c>
      <c r="L74" s="14" t="s">
        <v>20</v>
      </c>
    </row>
    <row r="75" spans="1:12" ht="26.4" x14ac:dyDescent="0.25">
      <c r="A75" s="14" t="s">
        <v>246</v>
      </c>
      <c r="B75" s="13" t="s">
        <v>29</v>
      </c>
      <c r="C75" s="13" t="s">
        <v>555</v>
      </c>
      <c r="D75" s="14" t="s">
        <v>574</v>
      </c>
      <c r="E75" s="14" t="s">
        <v>24</v>
      </c>
      <c r="F75" s="14">
        <v>0</v>
      </c>
      <c r="G75" s="14" t="s">
        <v>28</v>
      </c>
      <c r="H75" s="13" t="s">
        <v>182</v>
      </c>
      <c r="I75" s="14">
        <v>1</v>
      </c>
      <c r="J75" s="14" t="s">
        <v>19</v>
      </c>
      <c r="K75" s="14" t="s">
        <v>26</v>
      </c>
      <c r="L75" s="14" t="s">
        <v>20</v>
      </c>
    </row>
    <row r="76" spans="1:12" ht="26.4" x14ac:dyDescent="0.25">
      <c r="A76" s="14" t="s">
        <v>249</v>
      </c>
      <c r="B76" s="13" t="s">
        <v>72</v>
      </c>
      <c r="C76" s="13" t="s">
        <v>554</v>
      </c>
      <c r="D76" s="14" t="s">
        <v>23</v>
      </c>
      <c r="E76" s="14">
        <v>1000</v>
      </c>
      <c r="F76" s="14">
        <v>0</v>
      </c>
      <c r="G76" s="14" t="s">
        <v>61</v>
      </c>
      <c r="H76" s="13" t="s">
        <v>187</v>
      </c>
      <c r="I76" s="14">
        <v>1</v>
      </c>
      <c r="J76" s="14" t="s">
        <v>19</v>
      </c>
      <c r="K76" s="14" t="s">
        <v>26</v>
      </c>
      <c r="L76" s="14" t="s">
        <v>20</v>
      </c>
    </row>
    <row r="77" spans="1:12" ht="26.4" x14ac:dyDescent="0.25">
      <c r="A77" s="14" t="s">
        <v>245</v>
      </c>
      <c r="B77" s="13" t="s">
        <v>551</v>
      </c>
      <c r="C77" s="13" t="s">
        <v>552</v>
      </c>
      <c r="D77" s="14" t="s">
        <v>23</v>
      </c>
      <c r="E77" s="14" t="s">
        <v>24</v>
      </c>
      <c r="F77" s="14">
        <v>0</v>
      </c>
      <c r="G77" s="14" t="s">
        <v>25</v>
      </c>
      <c r="H77" s="13" t="s">
        <v>181</v>
      </c>
      <c r="I77" s="14">
        <v>1</v>
      </c>
      <c r="J77" s="14" t="s">
        <v>19</v>
      </c>
      <c r="K77" s="14" t="s">
        <v>26</v>
      </c>
      <c r="L77" s="14" t="s">
        <v>20</v>
      </c>
    </row>
    <row r="78" spans="1:12" x14ac:dyDescent="0.25">
      <c r="A78" s="14" t="s">
        <v>247</v>
      </c>
      <c r="B78" s="13" t="s">
        <v>509</v>
      </c>
      <c r="C78" s="13" t="s">
        <v>552</v>
      </c>
      <c r="D78" s="14" t="s">
        <v>574</v>
      </c>
      <c r="E78" s="14">
        <v>1000</v>
      </c>
      <c r="F78" s="14">
        <v>0</v>
      </c>
      <c r="G78" s="14" t="s">
        <v>25</v>
      </c>
      <c r="H78" s="13" t="s">
        <v>510</v>
      </c>
      <c r="I78" s="14">
        <v>1</v>
      </c>
      <c r="J78" s="14" t="s">
        <v>19</v>
      </c>
      <c r="K78" s="14" t="s">
        <v>33</v>
      </c>
      <c r="L78" s="14" t="s">
        <v>20</v>
      </c>
    </row>
    <row r="79" spans="1:12" ht="26.4" hidden="1" x14ac:dyDescent="0.25">
      <c r="A79" s="14" t="s">
        <v>237</v>
      </c>
      <c r="B79" s="13" t="s">
        <v>51</v>
      </c>
      <c r="C79" s="13" t="s">
        <v>558</v>
      </c>
      <c r="D79" s="14" t="s">
        <v>573</v>
      </c>
      <c r="E79" s="14" t="s">
        <v>24</v>
      </c>
      <c r="F79" s="14">
        <v>6</v>
      </c>
      <c r="G79" s="14" t="s">
        <v>28</v>
      </c>
      <c r="H79" s="13" t="s">
        <v>187</v>
      </c>
      <c r="I79" s="14">
        <v>1</v>
      </c>
      <c r="J79" s="14" t="s">
        <v>19</v>
      </c>
      <c r="K79" s="14" t="s">
        <v>21</v>
      </c>
      <c r="L79" s="14" t="s">
        <v>20</v>
      </c>
    </row>
    <row r="80" spans="1:12" ht="26.4" hidden="1" x14ac:dyDescent="0.25">
      <c r="A80" s="14" t="s">
        <v>236</v>
      </c>
      <c r="B80" s="13" t="s">
        <v>35</v>
      </c>
      <c r="C80" s="13" t="s">
        <v>557</v>
      </c>
      <c r="D80" s="14" t="s">
        <v>36</v>
      </c>
      <c r="E80" s="14" t="s">
        <v>24</v>
      </c>
      <c r="F80" s="14">
        <v>6</v>
      </c>
      <c r="G80" s="14" t="s">
        <v>25</v>
      </c>
      <c r="H80" s="13" t="s">
        <v>187</v>
      </c>
      <c r="I80" s="14">
        <v>1</v>
      </c>
      <c r="J80" s="14" t="s">
        <v>19</v>
      </c>
      <c r="K80" s="14" t="s">
        <v>21</v>
      </c>
      <c r="L80" s="14" t="s">
        <v>20</v>
      </c>
    </row>
    <row r="81" spans="1:12" ht="26.4" hidden="1" x14ac:dyDescent="0.25">
      <c r="A81" s="14" t="s">
        <v>341</v>
      </c>
      <c r="B81" s="13" t="s">
        <v>374</v>
      </c>
      <c r="C81" s="13" t="s">
        <v>560</v>
      </c>
      <c r="D81" s="14" t="s">
        <v>383</v>
      </c>
      <c r="E81" s="14" t="s">
        <v>24</v>
      </c>
      <c r="F81" s="14">
        <v>7</v>
      </c>
      <c r="G81" s="14" t="s">
        <v>44</v>
      </c>
      <c r="H81" s="13" t="s">
        <v>101</v>
      </c>
      <c r="I81" s="14">
        <v>1</v>
      </c>
      <c r="J81" s="14" t="s">
        <v>19</v>
      </c>
      <c r="K81" s="14" t="s">
        <v>21</v>
      </c>
      <c r="L81" s="14" t="s">
        <v>20</v>
      </c>
    </row>
    <row r="82" spans="1:12" ht="26.4" hidden="1" x14ac:dyDescent="0.25">
      <c r="A82" s="14" t="s">
        <v>239</v>
      </c>
      <c r="B82" s="13" t="s">
        <v>76</v>
      </c>
      <c r="C82" s="13" t="s">
        <v>564</v>
      </c>
      <c r="D82" s="14" t="s">
        <v>36</v>
      </c>
      <c r="E82" s="14" t="s">
        <v>24</v>
      </c>
      <c r="F82" s="14">
        <v>6</v>
      </c>
      <c r="G82" s="14" t="s">
        <v>18</v>
      </c>
      <c r="H82" s="13" t="s">
        <v>187</v>
      </c>
      <c r="I82" s="14">
        <v>1</v>
      </c>
      <c r="J82" s="14" t="s">
        <v>19</v>
      </c>
      <c r="K82" s="14" t="s">
        <v>21</v>
      </c>
      <c r="L82" s="14" t="s">
        <v>20</v>
      </c>
    </row>
    <row r="83" spans="1:12" ht="26.4" hidden="1" x14ac:dyDescent="0.25">
      <c r="A83" s="14" t="s">
        <v>238</v>
      </c>
      <c r="B83" s="13" t="s">
        <v>75</v>
      </c>
      <c r="C83" s="13" t="s">
        <v>559</v>
      </c>
      <c r="D83" s="14" t="s">
        <v>36</v>
      </c>
      <c r="E83" s="14" t="s">
        <v>24</v>
      </c>
      <c r="F83" s="14">
        <v>5</v>
      </c>
      <c r="G83" s="14" t="s">
        <v>44</v>
      </c>
      <c r="H83" s="13" t="s">
        <v>74</v>
      </c>
      <c r="I83" s="14">
        <v>1</v>
      </c>
      <c r="J83" s="14" t="s">
        <v>19</v>
      </c>
      <c r="K83" s="14" t="s">
        <v>21</v>
      </c>
      <c r="L83" s="14" t="s">
        <v>20</v>
      </c>
    </row>
    <row r="84" spans="1:12" ht="26.4" hidden="1" x14ac:dyDescent="0.25">
      <c r="A84" s="14" t="s">
        <v>241</v>
      </c>
      <c r="B84" s="13" t="s">
        <v>121</v>
      </c>
      <c r="C84" s="13" t="s">
        <v>561</v>
      </c>
      <c r="D84" s="14" t="s">
        <v>36</v>
      </c>
      <c r="E84" s="14" t="s">
        <v>24</v>
      </c>
      <c r="F84" s="14">
        <v>7</v>
      </c>
      <c r="G84" s="14" t="s">
        <v>44</v>
      </c>
      <c r="H84" s="13" t="s">
        <v>122</v>
      </c>
      <c r="I84" s="14">
        <v>1</v>
      </c>
      <c r="J84" s="14" t="s">
        <v>19</v>
      </c>
      <c r="K84" s="14" t="s">
        <v>21</v>
      </c>
      <c r="L84" s="14" t="s">
        <v>20</v>
      </c>
    </row>
    <row r="85" spans="1:12" ht="52.8" hidden="1" x14ac:dyDescent="0.25">
      <c r="A85" s="14" t="s">
        <v>235</v>
      </c>
      <c r="B85" s="13" t="s">
        <v>511</v>
      </c>
      <c r="C85" s="13" t="s">
        <v>565</v>
      </c>
      <c r="D85" s="14" t="s">
        <v>575</v>
      </c>
      <c r="E85" s="14" t="s">
        <v>92</v>
      </c>
      <c r="F85" s="14">
        <v>0</v>
      </c>
      <c r="G85" s="14" t="s">
        <v>18</v>
      </c>
      <c r="H85" s="13" t="s">
        <v>185</v>
      </c>
      <c r="I85" s="14">
        <v>1</v>
      </c>
      <c r="J85" s="14" t="s">
        <v>19</v>
      </c>
      <c r="K85" s="14" t="s">
        <v>33</v>
      </c>
      <c r="L85" s="14" t="s">
        <v>20</v>
      </c>
    </row>
    <row r="86" spans="1:12" ht="26.4" hidden="1" x14ac:dyDescent="0.25">
      <c r="A86" s="14" t="s">
        <v>240</v>
      </c>
      <c r="B86" s="13" t="s">
        <v>98</v>
      </c>
      <c r="C86" s="13" t="s">
        <v>566</v>
      </c>
      <c r="D86" s="14" t="s">
        <v>36</v>
      </c>
      <c r="E86" s="14" t="s">
        <v>24</v>
      </c>
      <c r="F86" s="14">
        <v>6</v>
      </c>
      <c r="G86" s="14" t="s">
        <v>61</v>
      </c>
      <c r="H86" s="13" t="s">
        <v>187</v>
      </c>
      <c r="I86" s="14">
        <v>1</v>
      </c>
      <c r="J86" s="14" t="s">
        <v>19</v>
      </c>
      <c r="K86" s="14" t="s">
        <v>21</v>
      </c>
      <c r="L86" s="14" t="s">
        <v>20</v>
      </c>
    </row>
    <row r="87" spans="1:12" hidden="1" x14ac:dyDescent="0.25">
      <c r="A87" s="14" t="s">
        <v>321</v>
      </c>
      <c r="B87" s="13" t="s">
        <v>470</v>
      </c>
      <c r="C87" s="13" t="s">
        <v>397</v>
      </c>
      <c r="D87" s="14" t="s">
        <v>17</v>
      </c>
      <c r="E87" s="14">
        <v>1000</v>
      </c>
      <c r="F87" s="14">
        <v>6</v>
      </c>
      <c r="G87" s="14" t="s">
        <v>44</v>
      </c>
      <c r="H87" s="13" t="s">
        <v>46</v>
      </c>
      <c r="I87" s="14">
        <v>1</v>
      </c>
      <c r="J87" s="14" t="s">
        <v>19</v>
      </c>
      <c r="K87" s="14" t="s">
        <v>20</v>
      </c>
      <c r="L87" s="14" t="s">
        <v>21</v>
      </c>
    </row>
    <row r="88" spans="1:12" hidden="1" x14ac:dyDescent="0.25">
      <c r="A88" s="14" t="s">
        <v>322</v>
      </c>
      <c r="B88" s="13" t="s">
        <v>471</v>
      </c>
      <c r="C88" s="13" t="s">
        <v>398</v>
      </c>
      <c r="D88" s="14" t="s">
        <v>17</v>
      </c>
      <c r="E88" s="14">
        <v>1000</v>
      </c>
      <c r="F88" s="14">
        <v>7</v>
      </c>
      <c r="G88" s="14" t="s">
        <v>44</v>
      </c>
      <c r="H88" s="13" t="s">
        <v>46</v>
      </c>
      <c r="I88" s="14">
        <v>1</v>
      </c>
      <c r="J88" s="14" t="s">
        <v>19</v>
      </c>
      <c r="K88" s="14" t="s">
        <v>20</v>
      </c>
      <c r="L88" s="14" t="s">
        <v>21</v>
      </c>
    </row>
    <row r="89" spans="1:12" ht="26.4" hidden="1" x14ac:dyDescent="0.25">
      <c r="A89" s="14" t="s">
        <v>340</v>
      </c>
      <c r="B89" s="13" t="s">
        <v>465</v>
      </c>
      <c r="C89" s="13" t="s">
        <v>445</v>
      </c>
      <c r="D89" s="14" t="s">
        <v>129</v>
      </c>
      <c r="E89" s="14">
        <v>1000</v>
      </c>
      <c r="F89" s="14">
        <v>2</v>
      </c>
      <c r="G89" s="14" t="s">
        <v>18</v>
      </c>
      <c r="H89" s="13" t="s">
        <v>202</v>
      </c>
      <c r="I89" s="14">
        <v>1</v>
      </c>
      <c r="J89" s="14" t="s">
        <v>19</v>
      </c>
      <c r="K89" s="14" t="s">
        <v>21</v>
      </c>
      <c r="L89" s="14" t="s">
        <v>20</v>
      </c>
    </row>
    <row r="90" spans="1:12" ht="26.4" hidden="1" x14ac:dyDescent="0.25">
      <c r="A90" s="14" t="s">
        <v>337</v>
      </c>
      <c r="B90" s="13" t="s">
        <v>358</v>
      </c>
      <c r="C90" s="13" t="s">
        <v>442</v>
      </c>
      <c r="D90" s="14" t="s">
        <v>129</v>
      </c>
      <c r="E90" s="14">
        <v>1000</v>
      </c>
      <c r="F90" s="14">
        <v>1</v>
      </c>
      <c r="G90" s="14" t="s">
        <v>25</v>
      </c>
      <c r="H90" s="13" t="s">
        <v>187</v>
      </c>
      <c r="I90" s="14">
        <v>1</v>
      </c>
      <c r="J90" s="14" t="s">
        <v>19</v>
      </c>
      <c r="K90" s="14" t="s">
        <v>21</v>
      </c>
      <c r="L90" s="14" t="s">
        <v>20</v>
      </c>
    </row>
    <row r="91" spans="1:12" ht="26.4" hidden="1" x14ac:dyDescent="0.25">
      <c r="A91" s="14" t="s">
        <v>244</v>
      </c>
      <c r="B91" s="13" t="s">
        <v>71</v>
      </c>
      <c r="C91" s="13" t="s">
        <v>556</v>
      </c>
      <c r="D91" s="14" t="s">
        <v>57</v>
      </c>
      <c r="E91" s="14" t="s">
        <v>24</v>
      </c>
      <c r="F91" s="14">
        <v>1</v>
      </c>
      <c r="G91" s="14" t="s">
        <v>18</v>
      </c>
      <c r="H91" s="13" t="s">
        <v>187</v>
      </c>
      <c r="I91" s="14">
        <v>1</v>
      </c>
      <c r="J91" s="14" t="s">
        <v>19</v>
      </c>
      <c r="K91" s="14" t="s">
        <v>58</v>
      </c>
      <c r="L91" s="14" t="s">
        <v>20</v>
      </c>
    </row>
    <row r="92" spans="1:12" ht="26.4" hidden="1" x14ac:dyDescent="0.25">
      <c r="A92" s="14" t="s">
        <v>338</v>
      </c>
      <c r="B92" s="13" t="s">
        <v>359</v>
      </c>
      <c r="C92" s="13" t="s">
        <v>443</v>
      </c>
      <c r="D92" s="14" t="s">
        <v>129</v>
      </c>
      <c r="E92" s="14">
        <v>1000</v>
      </c>
      <c r="F92" s="14">
        <v>1</v>
      </c>
      <c r="G92" s="14" t="s">
        <v>28</v>
      </c>
      <c r="H92" s="13" t="s">
        <v>200</v>
      </c>
      <c r="I92" s="14">
        <v>1</v>
      </c>
      <c r="J92" s="14" t="s">
        <v>19</v>
      </c>
      <c r="K92" s="14" t="s">
        <v>21</v>
      </c>
      <c r="L92" s="14" t="s">
        <v>20</v>
      </c>
    </row>
    <row r="93" spans="1:12" ht="26.4" hidden="1" x14ac:dyDescent="0.25">
      <c r="A93" s="14" t="s">
        <v>335</v>
      </c>
      <c r="B93" s="13" t="s">
        <v>356</v>
      </c>
      <c r="C93" s="13" t="s">
        <v>440</v>
      </c>
      <c r="D93" s="14" t="s">
        <v>129</v>
      </c>
      <c r="E93" s="14">
        <v>1000</v>
      </c>
      <c r="F93" s="14">
        <v>0</v>
      </c>
      <c r="G93" s="14" t="s">
        <v>28</v>
      </c>
      <c r="H93" s="13" t="s">
        <v>187</v>
      </c>
      <c r="I93" s="14">
        <v>1</v>
      </c>
      <c r="J93" s="14" t="s">
        <v>19</v>
      </c>
      <c r="K93" s="14" t="s">
        <v>21</v>
      </c>
      <c r="L93" s="14" t="s">
        <v>20</v>
      </c>
    </row>
    <row r="94" spans="1:12" ht="26.4" hidden="1" x14ac:dyDescent="0.25">
      <c r="A94" s="14" t="s">
        <v>339</v>
      </c>
      <c r="B94" s="13" t="s">
        <v>360</v>
      </c>
      <c r="C94" s="13" t="s">
        <v>444</v>
      </c>
      <c r="D94" s="14" t="s">
        <v>129</v>
      </c>
      <c r="E94" s="14">
        <v>1000</v>
      </c>
      <c r="F94" s="14">
        <v>1</v>
      </c>
      <c r="G94" s="14" t="s">
        <v>61</v>
      </c>
      <c r="H94" s="13" t="s">
        <v>201</v>
      </c>
      <c r="I94" s="14">
        <v>1</v>
      </c>
      <c r="J94" s="14" t="s">
        <v>19</v>
      </c>
      <c r="K94" s="14" t="s">
        <v>21</v>
      </c>
      <c r="L94" s="14" t="s">
        <v>20</v>
      </c>
    </row>
    <row r="95" spans="1:12" ht="26.4" hidden="1" x14ac:dyDescent="0.25">
      <c r="A95" s="14" t="s">
        <v>333</v>
      </c>
      <c r="B95" s="13" t="s">
        <v>353</v>
      </c>
      <c r="C95" s="13" t="s">
        <v>448</v>
      </c>
      <c r="D95" s="14" t="s">
        <v>384</v>
      </c>
      <c r="E95" s="14">
        <v>1000</v>
      </c>
      <c r="F95" s="14">
        <v>0</v>
      </c>
      <c r="G95" s="14" t="s">
        <v>18</v>
      </c>
      <c r="H95" s="13" t="s">
        <v>187</v>
      </c>
      <c r="I95" s="14">
        <v>1</v>
      </c>
      <c r="J95" s="14" t="s">
        <v>19</v>
      </c>
      <c r="K95" s="14" t="s">
        <v>21</v>
      </c>
      <c r="L95" s="14" t="s">
        <v>20</v>
      </c>
    </row>
    <row r="96" spans="1:12" ht="26.4" hidden="1" x14ac:dyDescent="0.25">
      <c r="A96" s="14" t="s">
        <v>334</v>
      </c>
      <c r="B96" s="13" t="s">
        <v>464</v>
      </c>
      <c r="C96" s="13" t="s">
        <v>439</v>
      </c>
      <c r="D96" s="14" t="s">
        <v>129</v>
      </c>
      <c r="E96" s="14">
        <v>1000</v>
      </c>
      <c r="F96" s="14">
        <v>0</v>
      </c>
      <c r="G96" s="14" t="s">
        <v>25</v>
      </c>
      <c r="H96" s="13" t="s">
        <v>187</v>
      </c>
      <c r="I96" s="14">
        <v>1</v>
      </c>
      <c r="J96" s="14" t="s">
        <v>19</v>
      </c>
      <c r="K96" s="14" t="s">
        <v>21</v>
      </c>
      <c r="L96" s="14" t="s">
        <v>20</v>
      </c>
    </row>
    <row r="97" spans="1:12" ht="39.6" hidden="1" x14ac:dyDescent="0.25">
      <c r="A97" s="14" t="s">
        <v>342</v>
      </c>
      <c r="B97" s="13" t="s">
        <v>370</v>
      </c>
      <c r="C97" s="13" t="s">
        <v>435</v>
      </c>
      <c r="D97" s="14" t="s">
        <v>352</v>
      </c>
      <c r="E97" s="14">
        <v>500</v>
      </c>
      <c r="F97" s="14">
        <v>1</v>
      </c>
      <c r="G97" s="14" t="s">
        <v>18</v>
      </c>
      <c r="H97" s="13" t="s">
        <v>463</v>
      </c>
      <c r="I97" s="14">
        <v>1</v>
      </c>
      <c r="J97" s="14" t="s">
        <v>19</v>
      </c>
      <c r="K97" s="14" t="s">
        <v>33</v>
      </c>
      <c r="L97" s="14" t="s">
        <v>20</v>
      </c>
    </row>
    <row r="98" spans="1:12" ht="39.6" hidden="1" x14ac:dyDescent="0.25">
      <c r="A98" s="14" t="s">
        <v>345</v>
      </c>
      <c r="B98" s="13" t="s">
        <v>373</v>
      </c>
      <c r="C98" s="13" t="s">
        <v>438</v>
      </c>
      <c r="D98" s="14" t="s">
        <v>80</v>
      </c>
      <c r="E98" s="14">
        <v>500</v>
      </c>
      <c r="F98" s="14">
        <v>1</v>
      </c>
      <c r="G98" s="14" t="s">
        <v>61</v>
      </c>
      <c r="H98" s="13" t="s">
        <v>463</v>
      </c>
      <c r="I98" s="14">
        <v>1</v>
      </c>
      <c r="J98" s="14" t="s">
        <v>19</v>
      </c>
      <c r="K98" s="14" t="s">
        <v>33</v>
      </c>
      <c r="L98" s="14" t="s">
        <v>20</v>
      </c>
    </row>
    <row r="99" spans="1:12" ht="39.6" hidden="1" x14ac:dyDescent="0.25">
      <c r="A99" s="14" t="s">
        <v>343</v>
      </c>
      <c r="B99" s="13" t="s">
        <v>371</v>
      </c>
      <c r="C99" s="13" t="s">
        <v>436</v>
      </c>
      <c r="D99" s="14" t="s">
        <v>80</v>
      </c>
      <c r="E99" s="14">
        <v>500</v>
      </c>
      <c r="F99" s="14">
        <v>1</v>
      </c>
      <c r="G99" s="14" t="s">
        <v>25</v>
      </c>
      <c r="H99" s="13" t="s">
        <v>463</v>
      </c>
      <c r="I99" s="14">
        <v>1</v>
      </c>
      <c r="J99" s="14" t="s">
        <v>19</v>
      </c>
      <c r="K99" s="14" t="s">
        <v>33</v>
      </c>
      <c r="L99" s="14" t="s">
        <v>20</v>
      </c>
    </row>
    <row r="100" spans="1:12" ht="39.6" hidden="1" x14ac:dyDescent="0.25">
      <c r="A100" s="14" t="s">
        <v>344</v>
      </c>
      <c r="B100" s="13" t="s">
        <v>372</v>
      </c>
      <c r="C100" s="13" t="s">
        <v>437</v>
      </c>
      <c r="D100" s="14" t="s">
        <v>80</v>
      </c>
      <c r="E100" s="14">
        <v>500</v>
      </c>
      <c r="F100" s="14">
        <v>1</v>
      </c>
      <c r="G100" s="14" t="s">
        <v>28</v>
      </c>
      <c r="H100" s="13" t="s">
        <v>463</v>
      </c>
      <c r="I100" s="14">
        <v>1</v>
      </c>
      <c r="J100" s="14"/>
      <c r="K100" s="14" t="s">
        <v>33</v>
      </c>
      <c r="L100" s="14" t="s">
        <v>20</v>
      </c>
    </row>
    <row r="101" spans="1:12" ht="26.4" hidden="1" x14ac:dyDescent="0.25">
      <c r="A101" s="14" t="s">
        <v>336</v>
      </c>
      <c r="B101" s="13" t="s">
        <v>357</v>
      </c>
      <c r="C101" s="13" t="s">
        <v>441</v>
      </c>
      <c r="D101" s="14" t="s">
        <v>129</v>
      </c>
      <c r="E101" s="14">
        <v>1000</v>
      </c>
      <c r="F101" s="14">
        <v>0</v>
      </c>
      <c r="G101" s="14" t="s">
        <v>61</v>
      </c>
      <c r="H101" s="13" t="s">
        <v>187</v>
      </c>
      <c r="I101" s="14">
        <v>1</v>
      </c>
      <c r="J101" s="14" t="s">
        <v>19</v>
      </c>
      <c r="K101" s="14" t="s">
        <v>21</v>
      </c>
      <c r="L101" s="14" t="s">
        <v>20</v>
      </c>
    </row>
    <row r="102" spans="1:12" ht="26.4" hidden="1" x14ac:dyDescent="0.25">
      <c r="A102" s="14" t="s">
        <v>243</v>
      </c>
      <c r="B102" s="13" t="s">
        <v>60</v>
      </c>
      <c r="C102" s="13" t="s">
        <v>447</v>
      </c>
      <c r="D102" s="14" t="s">
        <v>57</v>
      </c>
      <c r="E102" s="14" t="s">
        <v>24</v>
      </c>
      <c r="F102" s="14">
        <v>1</v>
      </c>
      <c r="G102" s="14" t="s">
        <v>61</v>
      </c>
      <c r="H102" s="13" t="s">
        <v>187</v>
      </c>
      <c r="I102" s="14">
        <v>1</v>
      </c>
      <c r="J102" s="14" t="s">
        <v>19</v>
      </c>
      <c r="K102" s="14" t="s">
        <v>58</v>
      </c>
      <c r="L102" s="14" t="s">
        <v>20</v>
      </c>
    </row>
    <row r="103" spans="1:12" ht="39.6" hidden="1" x14ac:dyDescent="0.25">
      <c r="A103" s="14" t="s">
        <v>332</v>
      </c>
      <c r="B103" s="13" t="s">
        <v>362</v>
      </c>
      <c r="C103" s="13" t="s">
        <v>450</v>
      </c>
      <c r="D103" s="14" t="s">
        <v>67</v>
      </c>
      <c r="E103" s="14">
        <v>200</v>
      </c>
      <c r="F103" s="14">
        <v>5</v>
      </c>
      <c r="G103" s="14" t="s">
        <v>70</v>
      </c>
      <c r="H103" s="13" t="s">
        <v>191</v>
      </c>
      <c r="I103" s="14">
        <v>1</v>
      </c>
      <c r="J103" s="14" t="s">
        <v>19</v>
      </c>
      <c r="K103" s="14" t="s">
        <v>20</v>
      </c>
      <c r="L103" s="14" t="s">
        <v>69</v>
      </c>
    </row>
    <row r="104" spans="1:12" ht="26.4" hidden="1" x14ac:dyDescent="0.25">
      <c r="A104" s="14" t="s">
        <v>242</v>
      </c>
      <c r="B104" s="13" t="s">
        <v>361</v>
      </c>
      <c r="C104" s="13" t="s">
        <v>446</v>
      </c>
      <c r="D104" s="14" t="s">
        <v>451</v>
      </c>
      <c r="E104" s="14" t="s">
        <v>24</v>
      </c>
      <c r="F104" s="14">
        <v>1</v>
      </c>
      <c r="G104" s="14" t="s">
        <v>28</v>
      </c>
      <c r="H104" s="13" t="s">
        <v>187</v>
      </c>
      <c r="I104" s="14">
        <v>1</v>
      </c>
      <c r="J104" s="14" t="s">
        <v>19</v>
      </c>
      <c r="K104" s="14" t="s">
        <v>58</v>
      </c>
      <c r="L104" s="14" t="s">
        <v>20</v>
      </c>
    </row>
    <row r="105" spans="1:12" ht="66" hidden="1" x14ac:dyDescent="0.25">
      <c r="A105" s="14" t="s">
        <v>331</v>
      </c>
      <c r="B105" s="13" t="s">
        <v>361</v>
      </c>
      <c r="C105" s="13" t="s">
        <v>449</v>
      </c>
      <c r="D105" s="14" t="s">
        <v>385</v>
      </c>
      <c r="E105" s="14">
        <v>200</v>
      </c>
      <c r="F105" s="14">
        <v>0</v>
      </c>
      <c r="G105" s="14" t="s">
        <v>68</v>
      </c>
      <c r="H105" s="13" t="s">
        <v>466</v>
      </c>
      <c r="I105" s="14">
        <v>1</v>
      </c>
      <c r="J105" s="14" t="s">
        <v>19</v>
      </c>
      <c r="K105" s="14" t="s">
        <v>20</v>
      </c>
      <c r="L105" s="14" t="s">
        <v>69</v>
      </c>
    </row>
    <row r="106" spans="1:12" hidden="1" x14ac:dyDescent="0.25">
      <c r="A106" s="14" t="s">
        <v>330</v>
      </c>
      <c r="B106" s="13" t="s">
        <v>364</v>
      </c>
      <c r="C106" s="13" t="s">
        <v>572</v>
      </c>
      <c r="D106" s="14" t="s">
        <v>32</v>
      </c>
      <c r="E106" s="14" t="s">
        <v>92</v>
      </c>
      <c r="F106" s="14">
        <v>3</v>
      </c>
      <c r="G106" s="14" t="s">
        <v>44</v>
      </c>
      <c r="H106" s="13" t="s">
        <v>348</v>
      </c>
      <c r="I106" s="14">
        <v>1</v>
      </c>
      <c r="J106" s="14">
        <v>-40</v>
      </c>
      <c r="K106" s="14" t="s">
        <v>33</v>
      </c>
      <c r="L106" s="14" t="s">
        <v>20</v>
      </c>
    </row>
    <row r="107" spans="1:12" hidden="1" x14ac:dyDescent="0.25">
      <c r="A107" s="14" t="s">
        <v>323</v>
      </c>
      <c r="B107" s="13" t="s">
        <v>366</v>
      </c>
      <c r="C107" s="13" t="s">
        <v>571</v>
      </c>
      <c r="D107" s="14" t="s">
        <v>388</v>
      </c>
      <c r="E107" s="14" t="s">
        <v>197</v>
      </c>
      <c r="F107" s="14">
        <v>7</v>
      </c>
      <c r="G107" s="14" t="s">
        <v>44</v>
      </c>
      <c r="H107" s="13" t="s">
        <v>349</v>
      </c>
      <c r="I107" s="14">
        <v>1</v>
      </c>
      <c r="J107" s="14">
        <v>-40</v>
      </c>
      <c r="K107" s="14" t="s">
        <v>33</v>
      </c>
      <c r="L107" s="14" t="s">
        <v>20</v>
      </c>
    </row>
    <row r="108" spans="1:12" ht="26.4" hidden="1" x14ac:dyDescent="0.25">
      <c r="A108" s="14" t="s">
        <v>317</v>
      </c>
      <c r="B108" s="13" t="s">
        <v>393</v>
      </c>
      <c r="C108" s="13" t="s">
        <v>569</v>
      </c>
      <c r="D108" s="14" t="s">
        <v>17</v>
      </c>
      <c r="E108" s="14" t="s">
        <v>197</v>
      </c>
      <c r="F108" s="14">
        <v>5</v>
      </c>
      <c r="G108" s="14" t="s">
        <v>25</v>
      </c>
      <c r="H108" s="13" t="s">
        <v>199</v>
      </c>
      <c r="I108" s="14">
        <v>1</v>
      </c>
      <c r="J108" s="14" t="s">
        <v>19</v>
      </c>
      <c r="K108" s="14" t="s">
        <v>20</v>
      </c>
      <c r="L108" s="14" t="s">
        <v>21</v>
      </c>
    </row>
    <row r="109" spans="1:12" ht="26.4" hidden="1" x14ac:dyDescent="0.25">
      <c r="A109" s="14" t="s">
        <v>319</v>
      </c>
      <c r="B109" s="13" t="s">
        <v>395</v>
      </c>
      <c r="C109" s="13" t="s">
        <v>567</v>
      </c>
      <c r="D109" s="14" t="s">
        <v>17</v>
      </c>
      <c r="E109" s="14" t="s">
        <v>92</v>
      </c>
      <c r="F109" s="14">
        <v>5</v>
      </c>
      <c r="G109" s="14" t="s">
        <v>61</v>
      </c>
      <c r="H109" s="13" t="s">
        <v>199</v>
      </c>
      <c r="I109" s="14">
        <v>1</v>
      </c>
      <c r="J109" s="14" t="s">
        <v>19</v>
      </c>
      <c r="K109" s="14" t="s">
        <v>20</v>
      </c>
      <c r="L109" s="14" t="s">
        <v>21</v>
      </c>
    </row>
    <row r="110" spans="1:12" ht="26.4" hidden="1" x14ac:dyDescent="0.25">
      <c r="A110" s="14" t="s">
        <v>318</v>
      </c>
      <c r="B110" s="13" t="s">
        <v>394</v>
      </c>
      <c r="C110" s="13" t="s">
        <v>568</v>
      </c>
      <c r="D110" s="14" t="s">
        <v>17</v>
      </c>
      <c r="E110" s="14" t="s">
        <v>92</v>
      </c>
      <c r="F110" s="14">
        <v>5</v>
      </c>
      <c r="G110" s="14" t="s">
        <v>28</v>
      </c>
      <c r="H110" s="13" t="s">
        <v>199</v>
      </c>
      <c r="I110" s="14">
        <v>1</v>
      </c>
      <c r="J110" s="14" t="s">
        <v>19</v>
      </c>
      <c r="K110" s="14" t="s">
        <v>20</v>
      </c>
      <c r="L110" s="14" t="s">
        <v>21</v>
      </c>
    </row>
    <row r="111" spans="1:12" hidden="1" x14ac:dyDescent="0.25">
      <c r="A111" s="14" t="s">
        <v>290</v>
      </c>
      <c r="B111" s="13" t="s">
        <v>486</v>
      </c>
      <c r="C111" s="13" t="s">
        <v>434</v>
      </c>
      <c r="D111" s="14" t="s">
        <v>163</v>
      </c>
      <c r="E111" s="14">
        <v>1000</v>
      </c>
      <c r="F111" s="14">
        <v>6</v>
      </c>
      <c r="G111" s="14" t="s">
        <v>44</v>
      </c>
      <c r="H111" s="13" t="s">
        <v>171</v>
      </c>
      <c r="I111" s="14">
        <v>1</v>
      </c>
      <c r="J111" s="14" t="s">
        <v>19</v>
      </c>
      <c r="K111" s="14" t="s">
        <v>20</v>
      </c>
      <c r="L111" s="14" t="s">
        <v>21</v>
      </c>
    </row>
    <row r="112" spans="1:12" hidden="1" x14ac:dyDescent="0.25">
      <c r="A112" s="14" t="s">
        <v>288</v>
      </c>
      <c r="B112" s="13" t="s">
        <v>431</v>
      </c>
      <c r="C112" s="13" t="s">
        <v>432</v>
      </c>
      <c r="D112" s="14" t="s">
        <v>163</v>
      </c>
      <c r="E112" s="14">
        <v>1000</v>
      </c>
      <c r="F112" s="14">
        <v>4</v>
      </c>
      <c r="G112" s="14" t="s">
        <v>44</v>
      </c>
      <c r="H112" s="13" t="s">
        <v>171</v>
      </c>
      <c r="I112" s="14">
        <v>1</v>
      </c>
      <c r="J112" s="14" t="s">
        <v>19</v>
      </c>
      <c r="K112" s="14" t="s">
        <v>20</v>
      </c>
      <c r="L112" s="14" t="s">
        <v>21</v>
      </c>
    </row>
    <row r="113" spans="1:12" hidden="1" x14ac:dyDescent="0.25">
      <c r="A113" s="14" t="s">
        <v>289</v>
      </c>
      <c r="B113" s="13" t="s">
        <v>172</v>
      </c>
      <c r="C113" s="13" t="s">
        <v>433</v>
      </c>
      <c r="D113" s="14" t="s">
        <v>163</v>
      </c>
      <c r="E113" s="14">
        <v>1000</v>
      </c>
      <c r="F113" s="14">
        <v>5</v>
      </c>
      <c r="G113" s="14" t="s">
        <v>44</v>
      </c>
      <c r="H113" s="13" t="s">
        <v>171</v>
      </c>
      <c r="I113" s="14">
        <v>1</v>
      </c>
      <c r="J113" s="14" t="s">
        <v>19</v>
      </c>
      <c r="K113" s="14" t="s">
        <v>20</v>
      </c>
      <c r="L113" s="14" t="s">
        <v>21</v>
      </c>
    </row>
    <row r="114" spans="1:12" ht="39.6" hidden="1" x14ac:dyDescent="0.25">
      <c r="A114" s="14" t="s">
        <v>258</v>
      </c>
      <c r="B114" s="13" t="s">
        <v>527</v>
      </c>
      <c r="C114" s="13" t="s">
        <v>528</v>
      </c>
      <c r="D114" s="14" t="s">
        <v>576</v>
      </c>
      <c r="E114" s="14">
        <v>1000</v>
      </c>
      <c r="F114" s="14">
        <v>5</v>
      </c>
      <c r="G114" s="14" t="s">
        <v>18</v>
      </c>
      <c r="H114" s="13" t="s">
        <v>189</v>
      </c>
      <c r="I114" s="14">
        <v>1</v>
      </c>
      <c r="J114" s="14" t="s">
        <v>19</v>
      </c>
      <c r="K114" s="14" t="s">
        <v>20</v>
      </c>
      <c r="L114" s="14" t="s">
        <v>58</v>
      </c>
    </row>
    <row r="115" spans="1:12" ht="39.6" hidden="1" x14ac:dyDescent="0.25">
      <c r="A115" s="14" t="s">
        <v>259</v>
      </c>
      <c r="B115" s="13" t="s">
        <v>493</v>
      </c>
      <c r="C115" s="13" t="s">
        <v>530</v>
      </c>
      <c r="D115" s="14" t="s">
        <v>63</v>
      </c>
      <c r="E115" s="14">
        <v>1000</v>
      </c>
      <c r="F115" s="14">
        <v>5</v>
      </c>
      <c r="G115" s="14" t="s">
        <v>25</v>
      </c>
      <c r="H115" s="13" t="s">
        <v>189</v>
      </c>
      <c r="I115" s="14">
        <v>1</v>
      </c>
      <c r="J115" s="14" t="s">
        <v>19</v>
      </c>
      <c r="K115" s="14" t="s">
        <v>20</v>
      </c>
      <c r="L115" s="14" t="s">
        <v>58</v>
      </c>
    </row>
    <row r="116" spans="1:12" ht="39.6" hidden="1" x14ac:dyDescent="0.25">
      <c r="A116" s="14" t="s">
        <v>260</v>
      </c>
      <c r="B116" s="13" t="s">
        <v>494</v>
      </c>
      <c r="C116" s="13" t="s">
        <v>529</v>
      </c>
      <c r="D116" s="14" t="s">
        <v>63</v>
      </c>
      <c r="E116" s="14">
        <v>1000</v>
      </c>
      <c r="F116" s="14">
        <v>5</v>
      </c>
      <c r="G116" s="14" t="s">
        <v>66</v>
      </c>
      <c r="H116" s="13" t="s">
        <v>189</v>
      </c>
      <c r="I116" s="14">
        <v>1</v>
      </c>
      <c r="J116" s="14" t="s">
        <v>19</v>
      </c>
      <c r="K116" s="14" t="s">
        <v>20</v>
      </c>
      <c r="L116" s="14" t="s">
        <v>58</v>
      </c>
    </row>
  </sheetData>
  <autoFilter ref="A3:L116" xr:uid="{AA8443F8-90A7-4B51-A1C5-64C2C604DAB4}">
    <filterColumn colId="2">
      <filters>
        <filter val="R_Horn"/>
        <filter val="R_Light"/>
        <filter val="R_Light_SW"/>
        <filter val="R_Power"/>
      </filters>
    </filterColumn>
    <sortState xmlns:xlrd2="http://schemas.microsoft.com/office/spreadsheetml/2017/richdata2" ref="A4:L116">
      <sortCondition ref="C3:C116"/>
    </sortState>
  </autoFilter>
  <mergeCells count="4">
    <mergeCell ref="A1:A2"/>
    <mergeCell ref="B1:B2"/>
    <mergeCell ref="D1:D2"/>
    <mergeCell ref="J1:J2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37623-3EF6-457E-8C1C-65CF920009A7}">
  <dimension ref="A1:K120"/>
  <sheetViews>
    <sheetView topLeftCell="A13" workbookViewId="0">
      <selection activeCell="A2" sqref="A2:A3"/>
    </sheetView>
  </sheetViews>
  <sheetFormatPr defaultRowHeight="13.8" x14ac:dyDescent="0.25"/>
  <sheetData>
    <row r="1" spans="1:11" x14ac:dyDescent="0.25">
      <c r="A1" s="1"/>
      <c r="B1" s="5"/>
      <c r="C1" s="1"/>
      <c r="D1" s="1"/>
      <c r="E1" s="1"/>
      <c r="F1" s="1"/>
      <c r="G1" s="7"/>
      <c r="H1" s="6"/>
      <c r="I1" s="1"/>
      <c r="J1" s="6"/>
      <c r="K1" s="6"/>
    </row>
    <row r="2" spans="1:11" ht="48" x14ac:dyDescent="0.25">
      <c r="A2" s="1" t="s">
        <v>234</v>
      </c>
      <c r="B2" s="4" t="s">
        <v>22</v>
      </c>
      <c r="C2" s="1" t="s">
        <v>17</v>
      </c>
      <c r="D2" s="1">
        <v>1000</v>
      </c>
      <c r="E2" s="1">
        <v>0</v>
      </c>
      <c r="F2" s="1" t="s">
        <v>18</v>
      </c>
      <c r="G2" s="5" t="s">
        <v>180</v>
      </c>
      <c r="H2" s="1">
        <v>1</v>
      </c>
      <c r="I2" s="1" t="s">
        <v>19</v>
      </c>
      <c r="J2" s="1" t="s">
        <v>20</v>
      </c>
      <c r="K2" s="1" t="s">
        <v>21</v>
      </c>
    </row>
    <row r="3" spans="1:11" ht="24" x14ac:dyDescent="0.25">
      <c r="A3" s="3">
        <v>2</v>
      </c>
      <c r="B3" s="4" t="s">
        <v>27</v>
      </c>
      <c r="C3" s="1" t="s">
        <v>23</v>
      </c>
      <c r="D3" s="1" t="s">
        <v>24</v>
      </c>
      <c r="E3" s="1">
        <v>0</v>
      </c>
      <c r="F3" s="1" t="s">
        <v>25</v>
      </c>
      <c r="G3" s="5" t="s">
        <v>181</v>
      </c>
      <c r="H3" s="1">
        <v>1</v>
      </c>
      <c r="I3" s="1" t="s">
        <v>19</v>
      </c>
      <c r="J3" s="1" t="s">
        <v>26</v>
      </c>
      <c r="K3" s="1" t="s">
        <v>20</v>
      </c>
    </row>
    <row r="4" spans="1:11" ht="24" x14ac:dyDescent="0.25">
      <c r="A4" s="1" t="e">
        <f ca="1">MAX($A3:A$4)+1</f>
        <v>#REF!</v>
      </c>
      <c r="B4" s="4" t="s">
        <v>29</v>
      </c>
      <c r="C4" s="1" t="s">
        <v>23</v>
      </c>
      <c r="D4" s="1" t="s">
        <v>24</v>
      </c>
      <c r="E4" s="1">
        <v>0</v>
      </c>
      <c r="F4" s="1" t="s">
        <v>28</v>
      </c>
      <c r="G4" s="5" t="s">
        <v>182</v>
      </c>
      <c r="H4" s="1">
        <v>1</v>
      </c>
      <c r="I4" s="1" t="s">
        <v>19</v>
      </c>
      <c r="J4" s="1" t="s">
        <v>26</v>
      </c>
      <c r="K4" s="1" t="s">
        <v>20</v>
      </c>
    </row>
    <row r="5" spans="1:11" ht="24" x14ac:dyDescent="0.25">
      <c r="A5" s="1" t="e">
        <f ca="1">MAX($A$4:A4)+1</f>
        <v>#REF!</v>
      </c>
      <c r="B5" s="4" t="s">
        <v>31</v>
      </c>
      <c r="C5" s="1" t="s">
        <v>30</v>
      </c>
      <c r="D5" s="1" t="s">
        <v>24</v>
      </c>
      <c r="E5" s="1">
        <v>2</v>
      </c>
      <c r="F5" s="1" t="s">
        <v>18</v>
      </c>
      <c r="G5" s="5" t="s">
        <v>181</v>
      </c>
      <c r="H5" s="1">
        <v>1</v>
      </c>
      <c r="I5" s="1" t="s">
        <v>19</v>
      </c>
      <c r="J5" s="1" t="s">
        <v>26</v>
      </c>
      <c r="K5" s="1" t="s">
        <v>20</v>
      </c>
    </row>
    <row r="6" spans="1:11" ht="72" x14ac:dyDescent="0.25">
      <c r="A6" s="1" t="e">
        <f ca="1">MAX($A$4:A5)+1</f>
        <v>#REF!</v>
      </c>
      <c r="B6" s="4" t="s">
        <v>34</v>
      </c>
      <c r="C6" s="1" t="s">
        <v>32</v>
      </c>
      <c r="D6" s="1">
        <v>1000</v>
      </c>
      <c r="E6" s="1">
        <v>4</v>
      </c>
      <c r="F6" s="1" t="s">
        <v>25</v>
      </c>
      <c r="G6" s="5" t="s">
        <v>183</v>
      </c>
      <c r="H6" s="1">
        <v>1</v>
      </c>
      <c r="I6" s="1" t="s">
        <v>19</v>
      </c>
      <c r="J6" s="1" t="s">
        <v>33</v>
      </c>
      <c r="K6" s="1" t="s">
        <v>20</v>
      </c>
    </row>
    <row r="7" spans="1:11" ht="48" x14ac:dyDescent="0.25">
      <c r="A7" s="1" t="e">
        <f ca="1">MAX($A$4:A6)+1</f>
        <v>#REF!</v>
      </c>
      <c r="B7" s="4" t="s">
        <v>35</v>
      </c>
      <c r="C7" s="1" t="s">
        <v>36</v>
      </c>
      <c r="D7" s="1" t="s">
        <v>24</v>
      </c>
      <c r="E7" s="1">
        <v>6</v>
      </c>
      <c r="F7" s="1" t="s">
        <v>25</v>
      </c>
      <c r="G7" s="5" t="s">
        <v>187</v>
      </c>
      <c r="H7" s="1" t="s">
        <v>37</v>
      </c>
      <c r="I7" s="1" t="s">
        <v>19</v>
      </c>
      <c r="J7" s="1" t="s">
        <v>21</v>
      </c>
      <c r="K7" s="1" t="s">
        <v>20</v>
      </c>
    </row>
    <row r="8" spans="1:11" ht="24" x14ac:dyDescent="0.25">
      <c r="A8" s="1" t="e">
        <f ca="1">MAX($A$4:A7)+1</f>
        <v>#REF!</v>
      </c>
      <c r="B8" s="4" t="s">
        <v>38</v>
      </c>
      <c r="C8" s="1" t="s">
        <v>17</v>
      </c>
      <c r="D8" s="1">
        <v>1000</v>
      </c>
      <c r="E8" s="1">
        <v>4</v>
      </c>
      <c r="F8" s="1" t="s">
        <v>18</v>
      </c>
      <c r="G8" s="5" t="s">
        <v>184</v>
      </c>
      <c r="H8" s="1">
        <v>1</v>
      </c>
      <c r="I8" s="1" t="s">
        <v>19</v>
      </c>
      <c r="J8" s="1" t="s">
        <v>20</v>
      </c>
      <c r="K8" s="1" t="s">
        <v>21</v>
      </c>
    </row>
    <row r="9" spans="1:11" ht="33.6" x14ac:dyDescent="0.25">
      <c r="A9" s="1" t="e">
        <f ca="1">MAX($A$4:A8)+1</f>
        <v>#REF!</v>
      </c>
      <c r="B9" s="4" t="s">
        <v>39</v>
      </c>
      <c r="C9" s="1" t="s">
        <v>23</v>
      </c>
      <c r="D9" s="1">
        <v>1000</v>
      </c>
      <c r="E9" s="1">
        <v>0</v>
      </c>
      <c r="F9" s="1" t="s">
        <v>25</v>
      </c>
      <c r="G9" s="5" t="s">
        <v>40</v>
      </c>
      <c r="H9" s="1">
        <v>1</v>
      </c>
      <c r="I9" s="1" t="s">
        <v>19</v>
      </c>
      <c r="J9" s="1" t="s">
        <v>33</v>
      </c>
      <c r="K9" s="1" t="s">
        <v>20</v>
      </c>
    </row>
    <row r="10" spans="1:11" ht="48" x14ac:dyDescent="0.25">
      <c r="A10" s="1" t="e">
        <f ca="1">MAX($A$4:A9)+1</f>
        <v>#REF!</v>
      </c>
      <c r="B10" s="4" t="s">
        <v>41</v>
      </c>
      <c r="C10" s="1" t="s">
        <v>17</v>
      </c>
      <c r="D10" s="1">
        <v>1000</v>
      </c>
      <c r="E10" s="1">
        <v>3</v>
      </c>
      <c r="F10" s="1" t="s">
        <v>18</v>
      </c>
      <c r="G10" s="5" t="s">
        <v>185</v>
      </c>
      <c r="H10" s="1">
        <v>1</v>
      </c>
      <c r="I10" s="1" t="s">
        <v>19</v>
      </c>
      <c r="J10" s="1" t="s">
        <v>20</v>
      </c>
      <c r="K10" s="1" t="s">
        <v>21</v>
      </c>
    </row>
    <row r="11" spans="1:11" ht="166.8" x14ac:dyDescent="0.25">
      <c r="A11" s="1" t="e">
        <f ca="1">MAX($A$4:A10)+1</f>
        <v>#REF!</v>
      </c>
      <c r="B11" s="4" t="s">
        <v>42</v>
      </c>
      <c r="C11" s="1" t="s">
        <v>43</v>
      </c>
      <c r="D11" s="1">
        <v>1000</v>
      </c>
      <c r="E11" s="1">
        <v>4</v>
      </c>
      <c r="F11" s="1" t="s">
        <v>44</v>
      </c>
      <c r="G11" s="5" t="s">
        <v>186</v>
      </c>
      <c r="H11" s="1">
        <v>1</v>
      </c>
      <c r="I11" s="1" t="s">
        <v>19</v>
      </c>
      <c r="J11" s="1" t="s">
        <v>33</v>
      </c>
      <c r="K11" s="1" t="s">
        <v>20</v>
      </c>
    </row>
    <row r="12" spans="1:11" ht="21.6" x14ac:dyDescent="0.25">
      <c r="A12" s="1" t="e">
        <f ca="1">MAX($A$4:A11)+1</f>
        <v>#REF!</v>
      </c>
      <c r="B12" s="4" t="s">
        <v>47</v>
      </c>
      <c r="C12" s="1" t="s">
        <v>45</v>
      </c>
      <c r="D12" s="1">
        <v>1000</v>
      </c>
      <c r="E12" s="1">
        <v>4</v>
      </c>
      <c r="F12" s="1" t="s">
        <v>44</v>
      </c>
      <c r="G12" s="5" t="s">
        <v>46</v>
      </c>
      <c r="H12" s="1" t="s">
        <v>37</v>
      </c>
      <c r="I12" s="1" t="s">
        <v>19</v>
      </c>
      <c r="J12" s="1" t="s">
        <v>33</v>
      </c>
      <c r="K12" s="1" t="s">
        <v>20</v>
      </c>
    </row>
    <row r="13" spans="1:11" ht="21.6" x14ac:dyDescent="0.25">
      <c r="A13" s="1" t="e">
        <f ca="1">MAX($A$4:A12)+1</f>
        <v>#REF!</v>
      </c>
      <c r="B13" s="4" t="s">
        <v>48</v>
      </c>
      <c r="C13" s="1" t="s">
        <v>45</v>
      </c>
      <c r="D13" s="1">
        <v>1000</v>
      </c>
      <c r="E13" s="1">
        <v>5</v>
      </c>
      <c r="F13" s="1" t="s">
        <v>44</v>
      </c>
      <c r="G13" s="5" t="s">
        <v>46</v>
      </c>
      <c r="H13" s="1" t="s">
        <v>37</v>
      </c>
      <c r="I13" s="1" t="s">
        <v>19</v>
      </c>
      <c r="J13" s="1" t="s">
        <v>33</v>
      </c>
      <c r="K13" s="1" t="s">
        <v>20</v>
      </c>
    </row>
    <row r="14" spans="1:11" ht="21.6" x14ac:dyDescent="0.25">
      <c r="A14" s="1" t="e">
        <f ca="1">MAX($A$4:A13)+1</f>
        <v>#REF!</v>
      </c>
      <c r="B14" s="4" t="s">
        <v>50</v>
      </c>
      <c r="C14" s="1" t="s">
        <v>49</v>
      </c>
      <c r="D14" s="1">
        <v>1000</v>
      </c>
      <c r="E14" s="1">
        <v>6</v>
      </c>
      <c r="F14" s="1" t="s">
        <v>44</v>
      </c>
      <c r="G14" s="5" t="s">
        <v>46</v>
      </c>
      <c r="H14" s="1" t="s">
        <v>37</v>
      </c>
      <c r="I14" s="1" t="s">
        <v>19</v>
      </c>
      <c r="J14" s="1" t="s">
        <v>33</v>
      </c>
      <c r="K14" s="1" t="s">
        <v>20</v>
      </c>
    </row>
    <row r="15" spans="1:11" ht="48" x14ac:dyDescent="0.25">
      <c r="A15" s="1" t="e">
        <f ca="1">MAX($A$4:A14)+1</f>
        <v>#REF!</v>
      </c>
      <c r="B15" s="4" t="s">
        <v>51</v>
      </c>
      <c r="C15" s="1" t="s">
        <v>36</v>
      </c>
      <c r="D15" s="1" t="s">
        <v>24</v>
      </c>
      <c r="E15" s="1">
        <v>6</v>
      </c>
      <c r="F15" s="1" t="s">
        <v>28</v>
      </c>
      <c r="G15" s="5" t="s">
        <v>187</v>
      </c>
      <c r="H15" s="1" t="s">
        <v>37</v>
      </c>
      <c r="I15" s="1" t="s">
        <v>19</v>
      </c>
      <c r="J15" s="1" t="s">
        <v>21</v>
      </c>
      <c r="K15" s="1" t="s">
        <v>20</v>
      </c>
    </row>
    <row r="16" spans="1:11" ht="32.4" x14ac:dyDescent="0.25">
      <c r="A16" s="1" t="e">
        <f ca="1">MAX($A$4:A15)+1</f>
        <v>#REF!</v>
      </c>
      <c r="B16" s="4" t="s">
        <v>52</v>
      </c>
      <c r="C16" s="1" t="s">
        <v>17</v>
      </c>
      <c r="D16" s="1">
        <v>1000</v>
      </c>
      <c r="E16" s="1">
        <v>4</v>
      </c>
      <c r="F16" s="1" t="s">
        <v>25</v>
      </c>
      <c r="G16" s="5" t="s">
        <v>184</v>
      </c>
      <c r="H16" s="1">
        <v>1</v>
      </c>
      <c r="I16" s="1" t="s">
        <v>19</v>
      </c>
      <c r="J16" s="1" t="s">
        <v>20</v>
      </c>
      <c r="K16" s="1" t="s">
        <v>21</v>
      </c>
    </row>
    <row r="17" spans="1:11" ht="24" x14ac:dyDescent="0.25">
      <c r="A17" s="1" t="e">
        <f ca="1">MAX($A$4:A16)+1</f>
        <v>#REF!</v>
      </c>
      <c r="B17" s="4" t="s">
        <v>53</v>
      </c>
      <c r="C17" s="1" t="s">
        <v>17</v>
      </c>
      <c r="D17" s="1">
        <v>1000</v>
      </c>
      <c r="E17" s="1">
        <v>0</v>
      </c>
      <c r="F17" s="1" t="s">
        <v>28</v>
      </c>
      <c r="G17" s="5" t="s">
        <v>188</v>
      </c>
      <c r="H17" s="1">
        <v>1</v>
      </c>
      <c r="I17" s="1" t="s">
        <v>19</v>
      </c>
      <c r="J17" s="1" t="s">
        <v>20</v>
      </c>
      <c r="K17" s="1" t="s">
        <v>21</v>
      </c>
    </row>
    <row r="18" spans="1:11" ht="32.4" x14ac:dyDescent="0.25">
      <c r="A18" s="1" t="e">
        <f ca="1">MAX($A$4:A17)+1</f>
        <v>#REF!</v>
      </c>
      <c r="B18" s="4" t="s">
        <v>54</v>
      </c>
      <c r="C18" s="1" t="s">
        <v>23</v>
      </c>
      <c r="D18" s="1">
        <v>1000</v>
      </c>
      <c r="E18" s="1">
        <v>2</v>
      </c>
      <c r="F18" s="1" t="s">
        <v>18</v>
      </c>
      <c r="G18" s="4" t="s">
        <v>55</v>
      </c>
      <c r="H18" s="1">
        <v>1</v>
      </c>
      <c r="I18" s="1" t="s">
        <v>19</v>
      </c>
      <c r="J18" s="1" t="s">
        <v>26</v>
      </c>
      <c r="K18" s="1" t="s">
        <v>20</v>
      </c>
    </row>
    <row r="19" spans="1:11" ht="24" x14ac:dyDescent="0.25">
      <c r="A19" s="1" t="e">
        <f ca="1">MAX($A$4:A18)+1</f>
        <v>#REF!</v>
      </c>
      <c r="B19" s="4" t="s">
        <v>56</v>
      </c>
      <c r="C19" s="1" t="s">
        <v>17</v>
      </c>
      <c r="D19" s="1">
        <v>1000</v>
      </c>
      <c r="E19" s="1">
        <v>4</v>
      </c>
      <c r="F19" s="1" t="s">
        <v>28</v>
      </c>
      <c r="G19" s="5" t="s">
        <v>184</v>
      </c>
      <c r="H19" s="1">
        <v>1</v>
      </c>
      <c r="I19" s="1" t="s">
        <v>19</v>
      </c>
      <c r="J19" s="1" t="s">
        <v>20</v>
      </c>
      <c r="K19" s="1" t="s">
        <v>26</v>
      </c>
    </row>
    <row r="20" spans="1:11" ht="48" x14ac:dyDescent="0.25">
      <c r="A20" s="1" t="e">
        <f ca="1">MAX($A$4:A19)+1</f>
        <v>#REF!</v>
      </c>
      <c r="B20" s="4" t="s">
        <v>59</v>
      </c>
      <c r="C20" s="1" t="s">
        <v>57</v>
      </c>
      <c r="D20" s="1" t="s">
        <v>24</v>
      </c>
      <c r="E20" s="1">
        <v>1</v>
      </c>
      <c r="F20" s="1" t="s">
        <v>28</v>
      </c>
      <c r="G20" s="5" t="s">
        <v>187</v>
      </c>
      <c r="H20" s="1">
        <v>1</v>
      </c>
      <c r="I20" s="1" t="s">
        <v>19</v>
      </c>
      <c r="J20" s="1" t="s">
        <v>58</v>
      </c>
      <c r="K20" s="1" t="s">
        <v>20</v>
      </c>
    </row>
    <row r="21" spans="1:11" ht="48" x14ac:dyDescent="0.25">
      <c r="A21" s="1" t="e">
        <f ca="1">MAX($A$4:A20)+1</f>
        <v>#REF!</v>
      </c>
      <c r="B21" s="4" t="s">
        <v>60</v>
      </c>
      <c r="C21" s="1" t="s">
        <v>57</v>
      </c>
      <c r="D21" s="1" t="s">
        <v>24</v>
      </c>
      <c r="E21" s="1">
        <v>1</v>
      </c>
      <c r="F21" s="1" t="s">
        <v>61</v>
      </c>
      <c r="G21" s="5" t="s">
        <v>187</v>
      </c>
      <c r="H21" s="1">
        <v>1</v>
      </c>
      <c r="I21" s="1" t="s">
        <v>19</v>
      </c>
      <c r="J21" s="1" t="s">
        <v>58</v>
      </c>
      <c r="K21" s="1" t="s">
        <v>20</v>
      </c>
    </row>
    <row r="22" spans="1:11" ht="36" x14ac:dyDescent="0.25">
      <c r="A22" s="1" t="e">
        <f ca="1">MAX($A$4:A21)+1</f>
        <v>#REF!</v>
      </c>
      <c r="B22" s="4" t="s">
        <v>62</v>
      </c>
      <c r="C22" s="1" t="s">
        <v>63</v>
      </c>
      <c r="D22" s="1">
        <v>1000</v>
      </c>
      <c r="E22" s="1">
        <v>5</v>
      </c>
      <c r="F22" s="1" t="s">
        <v>18</v>
      </c>
      <c r="G22" s="5" t="s">
        <v>189</v>
      </c>
      <c r="H22" s="1">
        <v>1</v>
      </c>
      <c r="I22" s="1" t="s">
        <v>19</v>
      </c>
      <c r="J22" s="1" t="s">
        <v>20</v>
      </c>
      <c r="K22" s="1" t="s">
        <v>58</v>
      </c>
    </row>
    <row r="23" spans="1:11" ht="36" x14ac:dyDescent="0.25">
      <c r="A23" s="1" t="e">
        <f ca="1">MAX($A$4:A22)+1</f>
        <v>#REF!</v>
      </c>
      <c r="B23" s="4" t="s">
        <v>64</v>
      </c>
      <c r="C23" s="1" t="s">
        <v>63</v>
      </c>
      <c r="D23" s="1">
        <v>1000</v>
      </c>
      <c r="E23" s="1">
        <v>5</v>
      </c>
      <c r="F23" s="1" t="s">
        <v>25</v>
      </c>
      <c r="G23" s="5" t="s">
        <v>189</v>
      </c>
      <c r="H23" s="1">
        <v>1</v>
      </c>
      <c r="I23" s="1" t="s">
        <v>19</v>
      </c>
      <c r="J23" s="1" t="s">
        <v>20</v>
      </c>
      <c r="K23" s="1" t="s">
        <v>58</v>
      </c>
    </row>
    <row r="24" spans="1:11" ht="36" x14ac:dyDescent="0.25">
      <c r="A24" s="1" t="e">
        <f ca="1">MAX($A$4:A23)+1</f>
        <v>#REF!</v>
      </c>
      <c r="B24" s="4" t="s">
        <v>65</v>
      </c>
      <c r="C24" s="1" t="s">
        <v>63</v>
      </c>
      <c r="D24" s="1">
        <v>1000</v>
      </c>
      <c r="E24" s="1">
        <v>5</v>
      </c>
      <c r="F24" s="1" t="s">
        <v>66</v>
      </c>
      <c r="G24" s="5" t="s">
        <v>189</v>
      </c>
      <c r="H24" s="1">
        <v>1</v>
      </c>
      <c r="I24" s="1" t="s">
        <v>19</v>
      </c>
      <c r="J24" s="1" t="s">
        <v>20</v>
      </c>
      <c r="K24" s="1" t="s">
        <v>58</v>
      </c>
    </row>
    <row r="25" spans="1:11" ht="102" x14ac:dyDescent="0.25">
      <c r="A25" s="1" t="e">
        <f ca="1">MAX($A$4:A24)+1</f>
        <v>#REF!</v>
      </c>
      <c r="B25" s="4" t="s">
        <v>59</v>
      </c>
      <c r="C25" s="1" t="s">
        <v>67</v>
      </c>
      <c r="D25" s="1">
        <v>200</v>
      </c>
      <c r="E25" s="1">
        <v>0</v>
      </c>
      <c r="F25" s="1" t="s">
        <v>68</v>
      </c>
      <c r="G25" s="5" t="s">
        <v>190</v>
      </c>
      <c r="H25" s="1">
        <v>1</v>
      </c>
      <c r="I25" s="1" t="s">
        <v>19</v>
      </c>
      <c r="J25" s="1" t="s">
        <v>20</v>
      </c>
      <c r="K25" s="2" t="s">
        <v>69</v>
      </c>
    </row>
    <row r="26" spans="1:11" ht="48" x14ac:dyDescent="0.25">
      <c r="A26" s="1" t="e">
        <f ca="1">MAX($A$4:A25)+1</f>
        <v>#REF!</v>
      </c>
      <c r="B26" s="4" t="s">
        <v>60</v>
      </c>
      <c r="C26" s="1" t="s">
        <v>67</v>
      </c>
      <c r="D26" s="1">
        <v>200</v>
      </c>
      <c r="E26" s="1">
        <v>5</v>
      </c>
      <c r="F26" s="1" t="s">
        <v>70</v>
      </c>
      <c r="G26" s="5" t="s">
        <v>191</v>
      </c>
      <c r="H26" s="1">
        <v>1</v>
      </c>
      <c r="I26" s="1" t="s">
        <v>19</v>
      </c>
      <c r="J26" s="1" t="s">
        <v>20</v>
      </c>
      <c r="K26" s="2" t="s">
        <v>69</v>
      </c>
    </row>
    <row r="27" spans="1:11" ht="48" x14ac:dyDescent="0.25">
      <c r="A27" s="1" t="e">
        <f ca="1">MAX($A$4:A26)+1</f>
        <v>#REF!</v>
      </c>
      <c r="B27" s="4" t="s">
        <v>71</v>
      </c>
      <c r="C27" s="1" t="s">
        <v>57</v>
      </c>
      <c r="D27" s="1" t="s">
        <v>24</v>
      </c>
      <c r="E27" s="1">
        <v>1</v>
      </c>
      <c r="F27" s="1" t="s">
        <v>18</v>
      </c>
      <c r="G27" s="5" t="s">
        <v>187</v>
      </c>
      <c r="H27" s="1">
        <v>1</v>
      </c>
      <c r="I27" s="1" t="s">
        <v>19</v>
      </c>
      <c r="J27" s="1" t="s">
        <v>58</v>
      </c>
      <c r="K27" s="1" t="s">
        <v>20</v>
      </c>
    </row>
    <row r="28" spans="1:11" ht="48" x14ac:dyDescent="0.25">
      <c r="A28" s="1" t="e">
        <f ca="1">MAX($A$4:A27)+1</f>
        <v>#REF!</v>
      </c>
      <c r="B28" s="4" t="s">
        <v>72</v>
      </c>
      <c r="C28" s="1" t="s">
        <v>23</v>
      </c>
      <c r="D28" s="1">
        <v>1000</v>
      </c>
      <c r="E28" s="1">
        <v>0</v>
      </c>
      <c r="F28" s="1" t="s">
        <v>61</v>
      </c>
      <c r="G28" s="5" t="s">
        <v>187</v>
      </c>
      <c r="H28" s="1">
        <v>1</v>
      </c>
      <c r="I28" s="1" t="s">
        <v>19</v>
      </c>
      <c r="J28" s="1" t="s">
        <v>26</v>
      </c>
      <c r="K28" s="1" t="s">
        <v>20</v>
      </c>
    </row>
    <row r="29" spans="1:11" ht="62.4" x14ac:dyDescent="0.25">
      <c r="A29" s="1" t="e">
        <f ca="1">MAX($A$4:A28)+1</f>
        <v>#REF!</v>
      </c>
      <c r="B29" s="5" t="s">
        <v>73</v>
      </c>
      <c r="C29" s="1" t="s">
        <v>63</v>
      </c>
      <c r="D29" s="1">
        <v>1000</v>
      </c>
      <c r="E29" s="1">
        <v>4</v>
      </c>
      <c r="F29" s="1" t="s">
        <v>18</v>
      </c>
      <c r="G29" s="5" t="s">
        <v>192</v>
      </c>
      <c r="H29" s="1">
        <v>1</v>
      </c>
      <c r="I29" s="1" t="s">
        <v>19</v>
      </c>
      <c r="J29" s="1" t="s">
        <v>20</v>
      </c>
      <c r="K29" s="1" t="s">
        <v>58</v>
      </c>
    </row>
    <row r="30" spans="1:11" ht="49.2" x14ac:dyDescent="0.25">
      <c r="A30" s="1" t="e">
        <f ca="1">MAX($A$4:A29)+1</f>
        <v>#REF!</v>
      </c>
      <c r="B30" s="5" t="s">
        <v>73</v>
      </c>
      <c r="C30" s="1" t="s">
        <v>63</v>
      </c>
      <c r="D30" s="1">
        <v>1000</v>
      </c>
      <c r="E30" s="1">
        <v>4</v>
      </c>
      <c r="F30" s="1" t="s">
        <v>25</v>
      </c>
      <c r="G30" s="5" t="s">
        <v>193</v>
      </c>
      <c r="H30" s="1">
        <v>1</v>
      </c>
      <c r="I30" s="1" t="s">
        <v>19</v>
      </c>
      <c r="J30" s="1" t="s">
        <v>20</v>
      </c>
      <c r="K30" s="1" t="s">
        <v>58</v>
      </c>
    </row>
    <row r="31" spans="1:11" ht="24" x14ac:dyDescent="0.25">
      <c r="A31" s="1" t="e">
        <f ca="1">MAX($A$4:A30)+1</f>
        <v>#REF!</v>
      </c>
      <c r="B31" s="4" t="s">
        <v>75</v>
      </c>
      <c r="C31" s="1" t="s">
        <v>36</v>
      </c>
      <c r="D31" s="1" t="s">
        <v>24</v>
      </c>
      <c r="E31" s="1">
        <v>5</v>
      </c>
      <c r="F31" s="1" t="s">
        <v>44</v>
      </c>
      <c r="G31" s="5" t="s">
        <v>74</v>
      </c>
      <c r="H31" s="1">
        <v>1</v>
      </c>
      <c r="I31" s="1" t="s">
        <v>19</v>
      </c>
      <c r="J31" s="1" t="s">
        <v>21</v>
      </c>
      <c r="K31" s="1" t="s">
        <v>20</v>
      </c>
    </row>
    <row r="32" spans="1:11" ht="48" x14ac:dyDescent="0.25">
      <c r="A32" s="1" t="e">
        <f ca="1">MAX($A$4:A31)+1</f>
        <v>#REF!</v>
      </c>
      <c r="B32" s="4" t="s">
        <v>76</v>
      </c>
      <c r="C32" s="1" t="s">
        <v>36</v>
      </c>
      <c r="D32" s="1" t="s">
        <v>24</v>
      </c>
      <c r="E32" s="1">
        <v>6</v>
      </c>
      <c r="F32" s="1" t="s">
        <v>18</v>
      </c>
      <c r="G32" s="5" t="s">
        <v>187</v>
      </c>
      <c r="H32" s="1">
        <v>1</v>
      </c>
      <c r="I32" s="1" t="s">
        <v>19</v>
      </c>
      <c r="J32" s="1" t="s">
        <v>21</v>
      </c>
      <c r="K32" s="1" t="s">
        <v>20</v>
      </c>
    </row>
    <row r="33" spans="1:11" ht="60" x14ac:dyDescent="0.25">
      <c r="A33" s="1" t="e">
        <f ca="1">MAX($A$4:A32)+1</f>
        <v>#REF!</v>
      </c>
      <c r="B33" s="4" t="s">
        <v>77</v>
      </c>
      <c r="C33" s="1" t="s">
        <v>17</v>
      </c>
      <c r="D33" s="1" t="s">
        <v>24</v>
      </c>
      <c r="E33" s="1">
        <v>0</v>
      </c>
      <c r="F33" s="1" t="s">
        <v>61</v>
      </c>
      <c r="G33" s="5" t="s">
        <v>194</v>
      </c>
      <c r="H33" s="1">
        <v>1</v>
      </c>
      <c r="I33" s="1"/>
      <c r="J33" s="1" t="s">
        <v>20</v>
      </c>
      <c r="K33" s="1" t="s">
        <v>21</v>
      </c>
    </row>
    <row r="34" spans="1:11" ht="91.2" x14ac:dyDescent="0.25">
      <c r="A34" s="1" t="e">
        <f ca="1">MAX($A$4:A33)+1</f>
        <v>#REF!</v>
      </c>
      <c r="B34" s="5" t="s">
        <v>78</v>
      </c>
      <c r="C34" s="1" t="s">
        <v>17</v>
      </c>
      <c r="D34" s="1" t="s">
        <v>24</v>
      </c>
      <c r="E34" s="1">
        <v>1</v>
      </c>
      <c r="F34" s="1" t="s">
        <v>44</v>
      </c>
      <c r="G34" s="5" t="s">
        <v>74</v>
      </c>
      <c r="H34" s="1">
        <v>1</v>
      </c>
      <c r="I34" s="1" t="s">
        <v>19</v>
      </c>
      <c r="J34" s="1" t="s">
        <v>20</v>
      </c>
      <c r="K34" s="1" t="s">
        <v>21</v>
      </c>
    </row>
    <row r="35" spans="1:11" ht="63.6" x14ac:dyDescent="0.25">
      <c r="A35" s="1" t="e">
        <f ca="1">MAX($A$4:A34)+1</f>
        <v>#REF!</v>
      </c>
      <c r="B35" s="4" t="s">
        <v>79</v>
      </c>
      <c r="C35" s="1" t="s">
        <v>80</v>
      </c>
      <c r="D35" s="1">
        <v>500</v>
      </c>
      <c r="E35" s="1">
        <v>1</v>
      </c>
      <c r="F35" s="1" t="s">
        <v>18</v>
      </c>
      <c r="G35" s="5" t="s">
        <v>195</v>
      </c>
      <c r="H35" s="1">
        <v>1</v>
      </c>
      <c r="I35" s="1" t="s">
        <v>19</v>
      </c>
      <c r="J35" s="1" t="s">
        <v>33</v>
      </c>
      <c r="K35" s="1" t="s">
        <v>20</v>
      </c>
    </row>
    <row r="36" spans="1:11" ht="63.6" x14ac:dyDescent="0.25">
      <c r="A36" s="1" t="e">
        <f ca="1">MAX($A$4:A35)+1</f>
        <v>#REF!</v>
      </c>
      <c r="B36" s="4" t="s">
        <v>81</v>
      </c>
      <c r="C36" s="1" t="s">
        <v>80</v>
      </c>
      <c r="D36" s="1">
        <v>500</v>
      </c>
      <c r="E36" s="1">
        <v>1</v>
      </c>
      <c r="F36" s="1" t="s">
        <v>25</v>
      </c>
      <c r="G36" s="5" t="s">
        <v>195</v>
      </c>
      <c r="H36" s="1">
        <v>1</v>
      </c>
      <c r="I36" s="1" t="s">
        <v>19</v>
      </c>
      <c r="J36" s="1" t="s">
        <v>33</v>
      </c>
      <c r="K36" s="1" t="s">
        <v>20</v>
      </c>
    </row>
    <row r="37" spans="1:11" ht="63.6" x14ac:dyDescent="0.25">
      <c r="A37" s="1" t="e">
        <f ca="1">MAX($A$4:A36)+1</f>
        <v>#REF!</v>
      </c>
      <c r="B37" s="4" t="s">
        <v>82</v>
      </c>
      <c r="C37" s="1" t="s">
        <v>80</v>
      </c>
      <c r="D37" s="1">
        <v>500</v>
      </c>
      <c r="E37" s="1">
        <v>1</v>
      </c>
      <c r="F37" s="1" t="s">
        <v>28</v>
      </c>
      <c r="G37" s="5" t="s">
        <v>195</v>
      </c>
      <c r="H37" s="1">
        <v>1</v>
      </c>
      <c r="I37" s="1"/>
      <c r="J37" s="1" t="s">
        <v>33</v>
      </c>
      <c r="K37" s="1" t="s">
        <v>20</v>
      </c>
    </row>
    <row r="38" spans="1:11" ht="63.6" x14ac:dyDescent="0.25">
      <c r="A38" s="1" t="e">
        <f ca="1">MAX($A$4:A37)+1</f>
        <v>#REF!</v>
      </c>
      <c r="B38" s="4" t="s">
        <v>83</v>
      </c>
      <c r="C38" s="1" t="s">
        <v>80</v>
      </c>
      <c r="D38" s="1">
        <v>500</v>
      </c>
      <c r="E38" s="1">
        <v>1</v>
      </c>
      <c r="F38" s="1" t="s">
        <v>61</v>
      </c>
      <c r="G38" s="5" t="s">
        <v>195</v>
      </c>
      <c r="H38" s="1">
        <v>1</v>
      </c>
      <c r="I38" s="1" t="s">
        <v>19</v>
      </c>
      <c r="J38" s="1" t="s">
        <v>33</v>
      </c>
      <c r="K38" s="1" t="s">
        <v>20</v>
      </c>
    </row>
    <row r="39" spans="1:11" ht="76.8" x14ac:dyDescent="0.25">
      <c r="A39" s="1" t="e">
        <f ca="1">MAX($A$4:A38)+1</f>
        <v>#REF!</v>
      </c>
      <c r="B39" s="4" t="s">
        <v>84</v>
      </c>
      <c r="C39" s="1" t="s">
        <v>63</v>
      </c>
      <c r="D39" s="1">
        <v>1000</v>
      </c>
      <c r="E39" s="1">
        <v>7</v>
      </c>
      <c r="F39" s="1" t="s">
        <v>85</v>
      </c>
      <c r="G39" s="5" t="s">
        <v>196</v>
      </c>
      <c r="H39" s="1">
        <v>1</v>
      </c>
      <c r="I39" s="1" t="s">
        <v>19</v>
      </c>
      <c r="J39" s="1" t="s">
        <v>20</v>
      </c>
      <c r="K39" s="1" t="s">
        <v>21</v>
      </c>
    </row>
    <row r="40" spans="1:11" ht="166.8" x14ac:dyDescent="0.25">
      <c r="A40" s="1" t="e">
        <f ca="1">MAX($A$4:A39)+1</f>
        <v>#REF!</v>
      </c>
      <c r="B40" s="4" t="s">
        <v>42</v>
      </c>
      <c r="C40" s="1" t="s">
        <v>43</v>
      </c>
      <c r="D40" s="1">
        <v>1000</v>
      </c>
      <c r="E40" s="1">
        <v>4</v>
      </c>
      <c r="F40" s="1" t="s">
        <v>44</v>
      </c>
      <c r="G40" s="5" t="s">
        <v>186</v>
      </c>
      <c r="H40" s="1">
        <v>1</v>
      </c>
      <c r="I40" s="1" t="s">
        <v>19</v>
      </c>
      <c r="J40" s="1" t="s">
        <v>33</v>
      </c>
      <c r="K40" s="1" t="s">
        <v>20</v>
      </c>
    </row>
    <row r="41" spans="1:11" ht="33.6" x14ac:dyDescent="0.25">
      <c r="A41" s="1" t="e">
        <f ca="1">MAX($A$4:A40)+1</f>
        <v>#REF!</v>
      </c>
      <c r="B41" s="4" t="s">
        <v>86</v>
      </c>
      <c r="C41" s="1" t="s">
        <v>87</v>
      </c>
      <c r="D41" s="1" t="s">
        <v>197</v>
      </c>
      <c r="E41" s="1" t="s">
        <v>61</v>
      </c>
      <c r="F41" s="1" t="s">
        <v>44</v>
      </c>
      <c r="G41" s="5" t="s">
        <v>88</v>
      </c>
      <c r="H41" s="1">
        <v>1</v>
      </c>
      <c r="I41" s="1" t="s">
        <v>19</v>
      </c>
      <c r="J41" s="1" t="s">
        <v>33</v>
      </c>
      <c r="K41" s="1" t="s">
        <v>20</v>
      </c>
    </row>
    <row r="42" spans="1:11" x14ac:dyDescent="0.25">
      <c r="A42" s="1" t="e">
        <f ca="1">MAX($A$4:A41)+1</f>
        <v>#REF!</v>
      </c>
      <c r="B42" s="4" t="s">
        <v>90</v>
      </c>
      <c r="C42" s="1" t="s">
        <v>89</v>
      </c>
      <c r="D42" s="1" t="s">
        <v>197</v>
      </c>
      <c r="E42" s="1">
        <v>7</v>
      </c>
      <c r="F42" s="1" t="s">
        <v>44</v>
      </c>
      <c r="G42" s="5" t="s">
        <v>46</v>
      </c>
      <c r="H42" s="1">
        <v>1</v>
      </c>
      <c r="I42" s="1">
        <v>-40</v>
      </c>
      <c r="J42" s="1" t="s">
        <v>33</v>
      </c>
      <c r="K42" s="1" t="s">
        <v>20</v>
      </c>
    </row>
    <row r="43" spans="1:11" x14ac:dyDescent="0.25">
      <c r="A43" s="1" t="e">
        <f ca="1">MAX($A$4:A42)+1</f>
        <v>#REF!</v>
      </c>
      <c r="B43" s="4" t="s">
        <v>91</v>
      </c>
      <c r="C43" s="1" t="s">
        <v>32</v>
      </c>
      <c r="D43" s="1" t="s">
        <v>92</v>
      </c>
      <c r="E43" s="1">
        <v>3</v>
      </c>
      <c r="F43" s="1" t="s">
        <v>44</v>
      </c>
      <c r="G43" s="5">
        <f>-40-130</f>
        <v>-170</v>
      </c>
      <c r="H43" s="1">
        <v>1</v>
      </c>
      <c r="I43" s="1">
        <v>-40</v>
      </c>
      <c r="J43" s="1" t="s">
        <v>33</v>
      </c>
      <c r="K43" s="1" t="s">
        <v>20</v>
      </c>
    </row>
    <row r="44" spans="1:11" ht="21.6" x14ac:dyDescent="0.25">
      <c r="A44" s="1" t="e">
        <f ca="1">MAX($A$4:A43)+1</f>
        <v>#REF!</v>
      </c>
      <c r="B44" s="4" t="s">
        <v>93</v>
      </c>
      <c r="C44" s="1" t="s">
        <v>89</v>
      </c>
      <c r="D44" s="1">
        <v>1000</v>
      </c>
      <c r="E44" s="1" t="s">
        <v>28</v>
      </c>
      <c r="F44" s="1" t="s">
        <v>44</v>
      </c>
      <c r="G44" s="5" t="s">
        <v>94</v>
      </c>
      <c r="H44" s="1" t="s">
        <v>95</v>
      </c>
      <c r="I44" s="1" t="s">
        <v>19</v>
      </c>
      <c r="J44" s="1" t="s">
        <v>33</v>
      </c>
      <c r="K44" s="1" t="s">
        <v>20</v>
      </c>
    </row>
    <row r="45" spans="1:11" ht="48" x14ac:dyDescent="0.25">
      <c r="A45" s="1" t="e">
        <f ca="1">MAX($A$4:A44)+1</f>
        <v>#REF!</v>
      </c>
      <c r="B45" s="5" t="s">
        <v>96</v>
      </c>
      <c r="C45" s="1" t="s">
        <v>97</v>
      </c>
      <c r="D45" s="1" t="s">
        <v>92</v>
      </c>
      <c r="E45" s="1">
        <v>0</v>
      </c>
      <c r="F45" s="1" t="s">
        <v>18</v>
      </c>
      <c r="G45" s="5" t="s">
        <v>185</v>
      </c>
      <c r="H45" s="1">
        <v>1</v>
      </c>
      <c r="I45" s="1" t="s">
        <v>19</v>
      </c>
      <c r="J45" s="1" t="s">
        <v>33</v>
      </c>
      <c r="K45" s="1" t="s">
        <v>20</v>
      </c>
    </row>
    <row r="46" spans="1:11" ht="48" x14ac:dyDescent="0.25">
      <c r="A46" s="1" t="e">
        <f ca="1">MAX($A$4:A45)+1</f>
        <v>#REF!</v>
      </c>
      <c r="B46" s="4" t="s">
        <v>98</v>
      </c>
      <c r="C46" s="1" t="s">
        <v>36</v>
      </c>
      <c r="D46" s="1" t="s">
        <v>24</v>
      </c>
      <c r="E46" s="1">
        <v>6</v>
      </c>
      <c r="F46" s="1" t="s">
        <v>61</v>
      </c>
      <c r="G46" s="5" t="s">
        <v>187</v>
      </c>
      <c r="H46" s="1">
        <v>1</v>
      </c>
      <c r="I46" s="1" t="s">
        <v>19</v>
      </c>
      <c r="J46" s="1" t="s">
        <v>21</v>
      </c>
      <c r="K46" s="1" t="s">
        <v>20</v>
      </c>
    </row>
    <row r="47" spans="1:11" ht="24" x14ac:dyDescent="0.25">
      <c r="A47" s="1" t="e">
        <f ca="1">MAX($A$4:A46)+1</f>
        <v>#REF!</v>
      </c>
      <c r="B47" s="4" t="s">
        <v>99</v>
      </c>
      <c r="C47" s="1" t="s">
        <v>100</v>
      </c>
      <c r="D47" s="1" t="s">
        <v>24</v>
      </c>
      <c r="E47" s="1">
        <v>7</v>
      </c>
      <c r="F47" s="1" t="s">
        <v>44</v>
      </c>
      <c r="G47" s="5" t="s">
        <v>101</v>
      </c>
      <c r="H47" s="1">
        <v>1</v>
      </c>
      <c r="I47" s="1" t="s">
        <v>19</v>
      </c>
      <c r="J47" s="1" t="s">
        <v>21</v>
      </c>
      <c r="K47" s="1" t="s">
        <v>20</v>
      </c>
    </row>
    <row r="48" spans="1:11" ht="144" x14ac:dyDescent="0.25">
      <c r="A48" s="1" t="e">
        <f ca="1">MAX($A$4:A47)+1</f>
        <v>#REF!</v>
      </c>
      <c r="B48" s="4" t="s">
        <v>102</v>
      </c>
      <c r="C48" s="1" t="s">
        <v>17</v>
      </c>
      <c r="D48" s="1"/>
      <c r="E48" s="1">
        <v>5</v>
      </c>
      <c r="F48" s="1" t="s">
        <v>18</v>
      </c>
      <c r="G48" s="5" t="s">
        <v>198</v>
      </c>
      <c r="H48" s="1">
        <v>1</v>
      </c>
      <c r="I48" s="1" t="s">
        <v>19</v>
      </c>
      <c r="J48" s="1" t="s">
        <v>20</v>
      </c>
      <c r="K48" s="1" t="s">
        <v>21</v>
      </c>
    </row>
    <row r="49" spans="1:11" ht="32.4" x14ac:dyDescent="0.25">
      <c r="A49" s="1" t="e">
        <f ca="1">MAX($A$4:A48)+1</f>
        <v>#REF!</v>
      </c>
      <c r="B49" s="4" t="s">
        <v>103</v>
      </c>
      <c r="C49" s="1" t="s">
        <v>17</v>
      </c>
      <c r="D49" s="1" t="s">
        <v>197</v>
      </c>
      <c r="E49" s="1">
        <v>5</v>
      </c>
      <c r="F49" s="1" t="s">
        <v>25</v>
      </c>
      <c r="G49" s="5" t="s">
        <v>199</v>
      </c>
      <c r="H49" s="1">
        <v>1</v>
      </c>
      <c r="I49" s="1" t="s">
        <v>19</v>
      </c>
      <c r="J49" s="1" t="s">
        <v>20</v>
      </c>
      <c r="K49" s="1" t="s">
        <v>21</v>
      </c>
    </row>
    <row r="50" spans="1:11" ht="24" x14ac:dyDescent="0.25">
      <c r="A50" s="1" t="e">
        <f ca="1">MAX($A$4:A49)+1</f>
        <v>#REF!</v>
      </c>
      <c r="B50" s="4" t="s">
        <v>104</v>
      </c>
      <c r="C50" s="1" t="s">
        <v>17</v>
      </c>
      <c r="D50" s="1" t="s">
        <v>92</v>
      </c>
      <c r="E50" s="1"/>
      <c r="F50" s="1" t="s">
        <v>28</v>
      </c>
      <c r="G50" s="5" t="s">
        <v>199</v>
      </c>
      <c r="H50" s="1">
        <v>1</v>
      </c>
      <c r="I50" s="1" t="s">
        <v>19</v>
      </c>
      <c r="J50" s="1" t="s">
        <v>20</v>
      </c>
      <c r="K50" s="1" t="s">
        <v>21</v>
      </c>
    </row>
    <row r="51" spans="1:11" ht="54" x14ac:dyDescent="0.25">
      <c r="A51" s="1" t="e">
        <f ca="1">MAX($A$4:A50)+1</f>
        <v>#REF!</v>
      </c>
      <c r="B51" s="4" t="s">
        <v>105</v>
      </c>
      <c r="C51" s="1" t="s">
        <v>17</v>
      </c>
      <c r="D51" s="1" t="s">
        <v>92</v>
      </c>
      <c r="E51" s="1"/>
      <c r="F51" s="1" t="s">
        <v>61</v>
      </c>
      <c r="G51" s="5" t="s">
        <v>199</v>
      </c>
      <c r="H51" s="1">
        <v>1</v>
      </c>
      <c r="I51" s="1" t="s">
        <v>19</v>
      </c>
      <c r="J51" s="1" t="s">
        <v>20</v>
      </c>
      <c r="K51" s="1" t="s">
        <v>21</v>
      </c>
    </row>
    <row r="52" spans="1:11" ht="21.6" x14ac:dyDescent="0.25">
      <c r="A52" s="1" t="e">
        <f ca="1">MAX($A$4:A51)+1</f>
        <v>#REF!</v>
      </c>
      <c r="B52" s="4" t="s">
        <v>106</v>
      </c>
      <c r="C52" s="1" t="s">
        <v>107</v>
      </c>
      <c r="D52" s="1" t="s">
        <v>92</v>
      </c>
      <c r="E52" s="1">
        <v>6</v>
      </c>
      <c r="F52" s="1" t="s">
        <v>44</v>
      </c>
      <c r="G52" s="5" t="s">
        <v>108</v>
      </c>
      <c r="H52" s="1">
        <v>1</v>
      </c>
      <c r="I52" s="1" t="s">
        <v>19</v>
      </c>
      <c r="J52" s="1" t="s">
        <v>20</v>
      </c>
      <c r="K52" s="1" t="s">
        <v>21</v>
      </c>
    </row>
    <row r="53" spans="1:11" ht="67.2" x14ac:dyDescent="0.25">
      <c r="A53" s="1" t="e">
        <f ca="1">MAX($A$4:A52)+1</f>
        <v>#REF!</v>
      </c>
      <c r="B53" s="4" t="s">
        <v>109</v>
      </c>
      <c r="C53" s="1" t="s">
        <v>107</v>
      </c>
      <c r="D53" s="1" t="s">
        <v>92</v>
      </c>
      <c r="E53" s="1">
        <v>7</v>
      </c>
      <c r="F53" s="1" t="s">
        <v>44</v>
      </c>
      <c r="G53" s="5" t="s">
        <v>101</v>
      </c>
      <c r="H53" s="1">
        <v>1</v>
      </c>
      <c r="I53" s="1" t="s">
        <v>19</v>
      </c>
      <c r="J53" s="1" t="s">
        <v>20</v>
      </c>
      <c r="K53" s="1" t="s">
        <v>21</v>
      </c>
    </row>
    <row r="54" spans="1:11" ht="22.8" x14ac:dyDescent="0.25">
      <c r="A54" s="1" t="e">
        <f ca="1">MAX($A$4:A53)+1</f>
        <v>#REF!</v>
      </c>
      <c r="B54" s="4" t="s">
        <v>110</v>
      </c>
      <c r="C54" s="1" t="s">
        <v>111</v>
      </c>
      <c r="D54" s="1"/>
      <c r="E54" s="1" t="s">
        <v>18</v>
      </c>
      <c r="F54" s="1" t="s">
        <v>44</v>
      </c>
      <c r="G54" s="5" t="s">
        <v>88</v>
      </c>
      <c r="H54" s="1">
        <v>1</v>
      </c>
      <c r="I54" s="1" t="s">
        <v>19</v>
      </c>
      <c r="J54" s="1" t="s">
        <v>20</v>
      </c>
      <c r="K54" s="1" t="s">
        <v>21</v>
      </c>
    </row>
    <row r="55" spans="1:11" ht="22.8" x14ac:dyDescent="0.25">
      <c r="A55" s="1" t="e">
        <f ca="1">MAX($A$4:A54)+1</f>
        <v>#REF!</v>
      </c>
      <c r="B55" s="4" t="s">
        <v>112</v>
      </c>
      <c r="C55" s="1" t="s">
        <v>111</v>
      </c>
      <c r="D55" s="1"/>
      <c r="E55" s="1" t="s">
        <v>25</v>
      </c>
      <c r="F55" s="1" t="s">
        <v>44</v>
      </c>
      <c r="G55" s="5" t="s">
        <v>88</v>
      </c>
      <c r="H55" s="1">
        <v>1</v>
      </c>
      <c r="I55" s="1" t="s">
        <v>19</v>
      </c>
      <c r="J55" s="1" t="s">
        <v>20</v>
      </c>
      <c r="K55" s="1" t="s">
        <v>21</v>
      </c>
    </row>
    <row r="56" spans="1:11" ht="22.8" x14ac:dyDescent="0.25">
      <c r="A56" s="1" t="e">
        <f ca="1">MAX($A$4:A55)+1</f>
        <v>#REF!</v>
      </c>
      <c r="B56" s="4" t="s">
        <v>113</v>
      </c>
      <c r="C56" s="1" t="s">
        <v>111</v>
      </c>
      <c r="D56" s="1"/>
      <c r="E56" s="1" t="s">
        <v>28</v>
      </c>
      <c r="F56" s="1" t="s">
        <v>44</v>
      </c>
      <c r="G56" s="5" t="s">
        <v>88</v>
      </c>
      <c r="H56" s="1">
        <v>1</v>
      </c>
      <c r="I56" s="1" t="s">
        <v>19</v>
      </c>
      <c r="J56" s="1" t="s">
        <v>20</v>
      </c>
      <c r="K56" s="1" t="s">
        <v>21</v>
      </c>
    </row>
    <row r="57" spans="1:11" ht="22.8" x14ac:dyDescent="0.25">
      <c r="A57" s="1" t="e">
        <f ca="1">MAX($A$4:A56)+1</f>
        <v>#REF!</v>
      </c>
      <c r="B57" s="4" t="s">
        <v>114</v>
      </c>
      <c r="C57" s="1" t="s">
        <v>111</v>
      </c>
      <c r="D57" s="1"/>
      <c r="E57" s="1" t="s">
        <v>61</v>
      </c>
      <c r="F57" s="1" t="s">
        <v>44</v>
      </c>
      <c r="G57" s="5" t="s">
        <v>88</v>
      </c>
      <c r="H57" s="1">
        <v>1</v>
      </c>
      <c r="I57" s="1" t="s">
        <v>19</v>
      </c>
      <c r="J57" s="1" t="s">
        <v>20</v>
      </c>
      <c r="K57" s="1" t="s">
        <v>21</v>
      </c>
    </row>
    <row r="58" spans="1:11" ht="22.8" x14ac:dyDescent="0.25">
      <c r="A58" s="1" t="e">
        <f ca="1">MAX($A$4:A57)+1</f>
        <v>#REF!</v>
      </c>
      <c r="B58" s="4" t="s">
        <v>115</v>
      </c>
      <c r="C58" s="1" t="s">
        <v>116</v>
      </c>
      <c r="D58" s="1"/>
      <c r="E58" s="1" t="s">
        <v>18</v>
      </c>
      <c r="F58" s="1" t="s">
        <v>44</v>
      </c>
      <c r="G58" s="5" t="s">
        <v>88</v>
      </c>
      <c r="H58" s="1">
        <v>1</v>
      </c>
      <c r="I58" s="1" t="s">
        <v>19</v>
      </c>
      <c r="J58" s="1" t="s">
        <v>20</v>
      </c>
      <c r="K58" s="1" t="s">
        <v>21</v>
      </c>
    </row>
    <row r="59" spans="1:11" ht="22.8" x14ac:dyDescent="0.25">
      <c r="A59" s="1" t="e">
        <f ca="1">MAX($A$4:A58)+1</f>
        <v>#REF!</v>
      </c>
      <c r="B59" s="4" t="s">
        <v>117</v>
      </c>
      <c r="C59" s="1" t="s">
        <v>116</v>
      </c>
      <c r="D59" s="1"/>
      <c r="E59" s="1" t="s">
        <v>25</v>
      </c>
      <c r="F59" s="1" t="s">
        <v>44</v>
      </c>
      <c r="G59" s="5" t="s">
        <v>88</v>
      </c>
      <c r="H59" s="1">
        <v>1</v>
      </c>
      <c r="I59" s="1" t="s">
        <v>19</v>
      </c>
      <c r="J59" s="1" t="s">
        <v>20</v>
      </c>
      <c r="K59" s="1" t="s">
        <v>21</v>
      </c>
    </row>
    <row r="60" spans="1:11" ht="22.8" x14ac:dyDescent="0.25">
      <c r="A60" s="1" t="e">
        <f ca="1">MAX($A$4:A59)+1</f>
        <v>#REF!</v>
      </c>
      <c r="B60" s="4" t="s">
        <v>118</v>
      </c>
      <c r="C60" s="1" t="s">
        <v>116</v>
      </c>
      <c r="D60" s="1"/>
      <c r="E60" s="1" t="s">
        <v>28</v>
      </c>
      <c r="F60" s="1" t="s">
        <v>44</v>
      </c>
      <c r="G60" s="5" t="s">
        <v>88</v>
      </c>
      <c r="H60" s="1">
        <v>1</v>
      </c>
      <c r="I60" s="1" t="s">
        <v>19</v>
      </c>
      <c r="J60" s="1" t="s">
        <v>20</v>
      </c>
      <c r="K60" s="1" t="s">
        <v>21</v>
      </c>
    </row>
    <row r="61" spans="1:11" ht="22.8" x14ac:dyDescent="0.25">
      <c r="A61" s="1" t="e">
        <f ca="1">MAX($A$4:A60)+1</f>
        <v>#REF!</v>
      </c>
      <c r="B61" s="4" t="s">
        <v>119</v>
      </c>
      <c r="C61" s="1" t="s">
        <v>116</v>
      </c>
      <c r="D61" s="1"/>
      <c r="E61" s="1" t="s">
        <v>61</v>
      </c>
      <c r="F61" s="1" t="s">
        <v>44</v>
      </c>
      <c r="G61" s="5" t="s">
        <v>88</v>
      </c>
      <c r="H61" s="1">
        <v>1</v>
      </c>
      <c r="I61" s="1" t="s">
        <v>19</v>
      </c>
      <c r="J61" s="1" t="s">
        <v>20</v>
      </c>
      <c r="K61" s="1" t="s">
        <v>21</v>
      </c>
    </row>
    <row r="62" spans="1:11" ht="21.6" x14ac:dyDescent="0.25">
      <c r="A62" s="1" t="e">
        <f ca="1">MAX($A$4:A61)+1</f>
        <v>#REF!</v>
      </c>
      <c r="B62" s="4" t="s">
        <v>93</v>
      </c>
      <c r="C62" s="1" t="s">
        <v>89</v>
      </c>
      <c r="D62" s="1">
        <v>1000</v>
      </c>
      <c r="E62" s="1" t="s">
        <v>28</v>
      </c>
      <c r="F62" s="1" t="s">
        <v>44</v>
      </c>
      <c r="G62" s="5" t="s">
        <v>94</v>
      </c>
      <c r="H62" s="1" t="s">
        <v>95</v>
      </c>
      <c r="I62" s="1" t="s">
        <v>19</v>
      </c>
      <c r="J62" s="1" t="s">
        <v>33</v>
      </c>
      <c r="K62" s="1" t="s">
        <v>20</v>
      </c>
    </row>
    <row r="63" spans="1:11" ht="60" x14ac:dyDescent="0.25">
      <c r="A63" s="1" t="e">
        <f ca="1">MAX($A$4:A62)+1</f>
        <v>#REF!</v>
      </c>
      <c r="B63" s="4" t="s">
        <v>120</v>
      </c>
      <c r="C63" s="1" t="s">
        <v>17</v>
      </c>
      <c r="D63" s="1">
        <v>1000</v>
      </c>
      <c r="E63" s="1">
        <v>0</v>
      </c>
      <c r="F63" s="1" t="s">
        <v>25</v>
      </c>
      <c r="G63" s="5" t="s">
        <v>194</v>
      </c>
      <c r="H63" s="1" t="s">
        <v>19</v>
      </c>
      <c r="I63" s="1" t="s">
        <v>19</v>
      </c>
      <c r="J63" s="1" t="s">
        <v>20</v>
      </c>
      <c r="K63" s="1" t="s">
        <v>21</v>
      </c>
    </row>
    <row r="64" spans="1:11" ht="21.6" x14ac:dyDescent="0.25">
      <c r="A64" s="1" t="e">
        <f ca="1">MAX($A$4:A63)+1</f>
        <v>#REF!</v>
      </c>
      <c r="B64" s="4" t="s">
        <v>93</v>
      </c>
      <c r="C64" s="1" t="s">
        <v>89</v>
      </c>
      <c r="D64" s="1">
        <v>1000</v>
      </c>
      <c r="E64" s="1" t="s">
        <v>28</v>
      </c>
      <c r="F64" s="1" t="s">
        <v>44</v>
      </c>
      <c r="G64" s="5" t="s">
        <v>94</v>
      </c>
      <c r="H64" s="1" t="s">
        <v>95</v>
      </c>
      <c r="I64" s="1" t="s">
        <v>19</v>
      </c>
      <c r="J64" s="1" t="s">
        <v>33</v>
      </c>
      <c r="K64" s="1" t="s">
        <v>20</v>
      </c>
    </row>
    <row r="65" spans="1:11" ht="24" x14ac:dyDescent="0.25">
      <c r="A65" s="1" t="e">
        <f ca="1">MAX($A$4:A64)+1</f>
        <v>#REF!</v>
      </c>
      <c r="B65" s="4" t="s">
        <v>121</v>
      </c>
      <c r="C65" s="1" t="s">
        <v>36</v>
      </c>
      <c r="D65" s="1" t="s">
        <v>24</v>
      </c>
      <c r="E65" s="1">
        <v>7</v>
      </c>
      <c r="F65" s="1" t="s">
        <v>44</v>
      </c>
      <c r="G65" s="5" t="s">
        <v>122</v>
      </c>
      <c r="H65" s="1">
        <v>1</v>
      </c>
      <c r="I65" s="1" t="s">
        <v>19</v>
      </c>
      <c r="J65" s="1" t="s">
        <v>21</v>
      </c>
      <c r="K65" s="1" t="s">
        <v>20</v>
      </c>
    </row>
    <row r="66" spans="1:11" ht="67.2" x14ac:dyDescent="0.25">
      <c r="A66" s="1" t="e">
        <f ca="1">MAX($A$4:A65)+1</f>
        <v>#REF!</v>
      </c>
      <c r="B66" s="4" t="s">
        <v>123</v>
      </c>
      <c r="C66" s="1" t="s">
        <v>63</v>
      </c>
      <c r="D66" s="1" t="s">
        <v>24</v>
      </c>
      <c r="E66" s="1">
        <v>6</v>
      </c>
      <c r="F66" s="1" t="s">
        <v>44</v>
      </c>
      <c r="G66" s="5" t="s">
        <v>122</v>
      </c>
      <c r="H66" s="1">
        <v>1</v>
      </c>
      <c r="I66" s="1" t="s">
        <v>19</v>
      </c>
      <c r="J66" s="1" t="s">
        <v>20</v>
      </c>
      <c r="K66" s="1" t="s">
        <v>21</v>
      </c>
    </row>
    <row r="67" spans="1:11" x14ac:dyDescent="0.25">
      <c r="A67" s="8" t="e">
        <f ca="1">MAX($A$4:A66)+1</f>
        <v>#REF!</v>
      </c>
      <c r="B67" s="10" t="s">
        <v>124</v>
      </c>
      <c r="C67" s="8" t="s">
        <v>17</v>
      </c>
      <c r="D67" s="8">
        <v>1000</v>
      </c>
      <c r="E67" s="8">
        <v>6</v>
      </c>
      <c r="F67" s="8" t="s">
        <v>44</v>
      </c>
      <c r="G67" s="9" t="s">
        <v>46</v>
      </c>
      <c r="H67" s="8">
        <v>1</v>
      </c>
      <c r="I67" s="8" t="s">
        <v>19</v>
      </c>
      <c r="J67" s="8" t="s">
        <v>20</v>
      </c>
      <c r="K67" s="8" t="s">
        <v>21</v>
      </c>
    </row>
    <row r="68" spans="1:11" x14ac:dyDescent="0.25">
      <c r="A68" s="8"/>
      <c r="B68" s="10"/>
      <c r="C68" s="8"/>
      <c r="D68" s="8"/>
      <c r="E68" s="8"/>
      <c r="F68" s="8"/>
      <c r="G68" s="9"/>
      <c r="H68" s="8"/>
      <c r="I68" s="8"/>
      <c r="J68" s="8"/>
      <c r="K68" s="8"/>
    </row>
    <row r="69" spans="1:11" x14ac:dyDescent="0.25">
      <c r="A69" s="8" t="e">
        <f ca="1">MAX($A$4:A68)+1</f>
        <v>#REF!</v>
      </c>
      <c r="B69" s="10" t="s">
        <v>125</v>
      </c>
      <c r="C69" s="8" t="s">
        <v>17</v>
      </c>
      <c r="D69" s="8">
        <v>1000</v>
      </c>
      <c r="E69" s="8">
        <v>7</v>
      </c>
      <c r="F69" s="8" t="s">
        <v>44</v>
      </c>
      <c r="G69" s="9" t="s">
        <v>46</v>
      </c>
      <c r="H69" s="8">
        <v>1</v>
      </c>
      <c r="I69" s="8" t="s">
        <v>19</v>
      </c>
      <c r="J69" s="8" t="s">
        <v>20</v>
      </c>
      <c r="K69" s="8" t="s">
        <v>21</v>
      </c>
    </row>
    <row r="70" spans="1:11" x14ac:dyDescent="0.25">
      <c r="A70" s="8"/>
      <c r="B70" s="10"/>
      <c r="C70" s="8"/>
      <c r="D70" s="8"/>
      <c r="E70" s="8"/>
      <c r="F70" s="8"/>
      <c r="G70" s="9"/>
      <c r="H70" s="8"/>
      <c r="I70" s="8"/>
      <c r="J70" s="8"/>
      <c r="K70" s="8"/>
    </row>
    <row r="71" spans="1:11" x14ac:dyDescent="0.25">
      <c r="A71" s="8" t="e">
        <f ca="1">MAX($A$4:A70)+1</f>
        <v>#REF!</v>
      </c>
      <c r="B71" s="9" t="s">
        <v>127</v>
      </c>
      <c r="C71" s="8" t="s">
        <v>126</v>
      </c>
      <c r="D71" s="8">
        <v>1000</v>
      </c>
      <c r="E71" s="8" t="s">
        <v>18</v>
      </c>
      <c r="F71" s="8" t="s">
        <v>44</v>
      </c>
      <c r="G71" s="9" t="s">
        <v>88</v>
      </c>
      <c r="H71" s="8" t="s">
        <v>19</v>
      </c>
      <c r="I71" s="8" t="s">
        <v>19</v>
      </c>
      <c r="J71" s="8" t="s">
        <v>20</v>
      </c>
      <c r="K71" s="8" t="s">
        <v>21</v>
      </c>
    </row>
    <row r="72" spans="1:11" x14ac:dyDescent="0.25">
      <c r="A72" s="8"/>
      <c r="B72" s="9"/>
      <c r="C72" s="8"/>
      <c r="D72" s="8"/>
      <c r="E72" s="8"/>
      <c r="F72" s="8"/>
      <c r="G72" s="9"/>
      <c r="H72" s="8"/>
      <c r="I72" s="8"/>
      <c r="J72" s="8"/>
      <c r="K72" s="8"/>
    </row>
    <row r="73" spans="1:11" ht="48" x14ac:dyDescent="0.25">
      <c r="A73" s="1" t="e">
        <f ca="1">MAX($A$4:A72)+1</f>
        <v>#REF!</v>
      </c>
      <c r="B73" s="4" t="s">
        <v>128</v>
      </c>
      <c r="C73" s="1" t="s">
        <v>129</v>
      </c>
      <c r="D73" s="1">
        <v>1000</v>
      </c>
      <c r="E73" s="1">
        <v>0</v>
      </c>
      <c r="F73" s="1" t="s">
        <v>18</v>
      </c>
      <c r="G73" s="5" t="s">
        <v>187</v>
      </c>
      <c r="H73" s="1">
        <v>1</v>
      </c>
      <c r="I73" s="1" t="s">
        <v>19</v>
      </c>
      <c r="J73" s="1" t="s">
        <v>21</v>
      </c>
      <c r="K73" s="1" t="s">
        <v>20</v>
      </c>
    </row>
    <row r="74" spans="1:11" ht="48" x14ac:dyDescent="0.25">
      <c r="A74" s="1" t="e">
        <f ca="1">MAX($A$4:A73)+1</f>
        <v>#REF!</v>
      </c>
      <c r="B74" s="4" t="s">
        <v>130</v>
      </c>
      <c r="C74" s="1" t="s">
        <v>129</v>
      </c>
      <c r="D74" s="1">
        <v>1000</v>
      </c>
      <c r="E74" s="1">
        <v>0</v>
      </c>
      <c r="F74" s="1" t="s">
        <v>25</v>
      </c>
      <c r="G74" s="5" t="s">
        <v>187</v>
      </c>
      <c r="H74" s="1">
        <v>1</v>
      </c>
      <c r="I74" s="1" t="s">
        <v>19</v>
      </c>
      <c r="J74" s="1" t="s">
        <v>21</v>
      </c>
      <c r="K74" s="1" t="s">
        <v>20</v>
      </c>
    </row>
    <row r="75" spans="1:11" ht="48" x14ac:dyDescent="0.25">
      <c r="A75" s="1" t="e">
        <f ca="1">MAX($A$4:A74)+1</f>
        <v>#REF!</v>
      </c>
      <c r="B75" s="4" t="s">
        <v>131</v>
      </c>
      <c r="C75" s="1" t="s">
        <v>129</v>
      </c>
      <c r="D75" s="1">
        <v>1000</v>
      </c>
      <c r="E75" s="1">
        <v>0</v>
      </c>
      <c r="F75" s="1" t="s">
        <v>28</v>
      </c>
      <c r="G75" s="5" t="s">
        <v>187</v>
      </c>
      <c r="H75" s="1">
        <v>1</v>
      </c>
      <c r="I75" s="1" t="s">
        <v>19</v>
      </c>
      <c r="J75" s="1" t="s">
        <v>21</v>
      </c>
      <c r="K75" s="1" t="s">
        <v>20</v>
      </c>
    </row>
    <row r="76" spans="1:11" ht="48" x14ac:dyDescent="0.25">
      <c r="A76" s="1" t="e">
        <f ca="1">MAX($A$4:A75)+1</f>
        <v>#REF!</v>
      </c>
      <c r="B76" s="4" t="s">
        <v>132</v>
      </c>
      <c r="C76" s="1" t="s">
        <v>129</v>
      </c>
      <c r="D76" s="1">
        <v>1000</v>
      </c>
      <c r="E76" s="1">
        <v>0</v>
      </c>
      <c r="F76" s="1" t="s">
        <v>61</v>
      </c>
      <c r="G76" s="5" t="s">
        <v>187</v>
      </c>
      <c r="H76" s="1">
        <v>1</v>
      </c>
      <c r="I76" s="1" t="s">
        <v>19</v>
      </c>
      <c r="J76" s="1" t="s">
        <v>21</v>
      </c>
      <c r="K76" s="1" t="s">
        <v>20</v>
      </c>
    </row>
    <row r="77" spans="1:11" ht="48" x14ac:dyDescent="0.25">
      <c r="A77" s="1" t="e">
        <f ca="1">MAX($A$4:A76)+1</f>
        <v>#REF!</v>
      </c>
      <c r="B77" s="4" t="s">
        <v>133</v>
      </c>
      <c r="C77" s="1" t="s">
        <v>129</v>
      </c>
      <c r="D77" s="1">
        <v>1000</v>
      </c>
      <c r="E77" s="1">
        <v>1</v>
      </c>
      <c r="F77" s="1" t="s">
        <v>25</v>
      </c>
      <c r="G77" s="5" t="s">
        <v>187</v>
      </c>
      <c r="H77" s="1">
        <v>1</v>
      </c>
      <c r="I77" s="1" t="s">
        <v>19</v>
      </c>
      <c r="J77" s="1" t="s">
        <v>21</v>
      </c>
      <c r="K77" s="1" t="s">
        <v>20</v>
      </c>
    </row>
    <row r="78" spans="1:11" ht="48" x14ac:dyDescent="0.25">
      <c r="A78" s="1" t="e">
        <f ca="1">MAX($A$4:A77)+1</f>
        <v>#REF!</v>
      </c>
      <c r="B78" s="4" t="s">
        <v>134</v>
      </c>
      <c r="C78" s="1" t="s">
        <v>129</v>
      </c>
      <c r="D78" s="1">
        <v>1000</v>
      </c>
      <c r="E78" s="1">
        <v>1</v>
      </c>
      <c r="F78" s="1" t="s">
        <v>28</v>
      </c>
      <c r="G78" s="5" t="s">
        <v>200</v>
      </c>
      <c r="H78" s="1">
        <v>1</v>
      </c>
      <c r="I78" s="1" t="s">
        <v>19</v>
      </c>
      <c r="J78" s="1" t="s">
        <v>21</v>
      </c>
      <c r="K78" s="1" t="s">
        <v>20</v>
      </c>
    </row>
    <row r="79" spans="1:11" ht="48" x14ac:dyDescent="0.25">
      <c r="A79" s="1" t="e">
        <f ca="1">MAX($A$4:A78)+1</f>
        <v>#REF!</v>
      </c>
      <c r="B79" s="4" t="s">
        <v>135</v>
      </c>
      <c r="C79" s="1" t="s">
        <v>129</v>
      </c>
      <c r="D79" s="1">
        <v>1000</v>
      </c>
      <c r="E79" s="1">
        <v>1</v>
      </c>
      <c r="F79" s="1" t="s">
        <v>61</v>
      </c>
      <c r="G79" s="5" t="s">
        <v>201</v>
      </c>
      <c r="H79" s="1">
        <v>1</v>
      </c>
      <c r="I79" s="1" t="s">
        <v>19</v>
      </c>
      <c r="J79" s="1" t="s">
        <v>21</v>
      </c>
      <c r="K79" s="1" t="s">
        <v>20</v>
      </c>
    </row>
    <row r="80" spans="1:11" ht="48" x14ac:dyDescent="0.25">
      <c r="A80" s="1" t="e">
        <f ca="1">MAX($A$4:A79)+1</f>
        <v>#REF!</v>
      </c>
      <c r="B80" s="4" t="s">
        <v>136</v>
      </c>
      <c r="C80" s="1" t="s">
        <v>129</v>
      </c>
      <c r="D80" s="1">
        <v>1000</v>
      </c>
      <c r="E80" s="1">
        <v>2</v>
      </c>
      <c r="F80" s="1" t="s">
        <v>18</v>
      </c>
      <c r="G80" s="5" t="s">
        <v>202</v>
      </c>
      <c r="H80" s="1">
        <v>1</v>
      </c>
      <c r="I80" s="1" t="s">
        <v>19</v>
      </c>
      <c r="J80" s="1" t="s">
        <v>21</v>
      </c>
      <c r="K80" s="1" t="s">
        <v>20</v>
      </c>
    </row>
    <row r="81" spans="1:11" ht="32.4" x14ac:dyDescent="0.25">
      <c r="A81" s="1" t="e">
        <f ca="1">MAX($A$4:A80)+1</f>
        <v>#REF!</v>
      </c>
      <c r="B81" s="4" t="s">
        <v>137</v>
      </c>
      <c r="C81" s="1" t="s">
        <v>63</v>
      </c>
      <c r="D81" s="1">
        <v>1000</v>
      </c>
      <c r="E81" s="1">
        <v>0</v>
      </c>
      <c r="F81" s="1" t="s">
        <v>18</v>
      </c>
      <c r="G81" s="5" t="s">
        <v>203</v>
      </c>
      <c r="H81" s="1">
        <v>1</v>
      </c>
      <c r="I81" s="1" t="s">
        <v>19</v>
      </c>
      <c r="J81" s="1" t="s">
        <v>20</v>
      </c>
      <c r="K81" s="1" t="s">
        <v>21</v>
      </c>
    </row>
    <row r="82" spans="1:11" ht="44.4" x14ac:dyDescent="0.25">
      <c r="A82" s="1" t="e">
        <f ca="1">MAX($A$4:A81)+1</f>
        <v>#REF!</v>
      </c>
      <c r="B82" s="4" t="s">
        <v>138</v>
      </c>
      <c r="C82" s="1" t="s">
        <v>63</v>
      </c>
      <c r="D82" s="1">
        <v>1000</v>
      </c>
      <c r="E82" s="1">
        <v>0</v>
      </c>
      <c r="F82" s="1" t="s">
        <v>25</v>
      </c>
      <c r="G82" s="5" t="s">
        <v>204</v>
      </c>
      <c r="H82" s="1">
        <v>1</v>
      </c>
      <c r="I82" s="1" t="s">
        <v>19</v>
      </c>
      <c r="J82" s="1" t="s">
        <v>20</v>
      </c>
      <c r="K82" s="1" t="s">
        <v>21</v>
      </c>
    </row>
    <row r="83" spans="1:11" ht="32.4" x14ac:dyDescent="0.25">
      <c r="A83" s="1" t="e">
        <f ca="1">MAX($A$4:A82)+1</f>
        <v>#REF!</v>
      </c>
      <c r="B83" s="4" t="s">
        <v>139</v>
      </c>
      <c r="C83" s="1" t="s">
        <v>63</v>
      </c>
      <c r="D83" s="1">
        <v>1000</v>
      </c>
      <c r="E83" s="1">
        <v>0</v>
      </c>
      <c r="F83" s="1" t="s">
        <v>28</v>
      </c>
      <c r="G83" s="5" t="s">
        <v>205</v>
      </c>
      <c r="H83" s="1">
        <v>1</v>
      </c>
      <c r="I83" s="1" t="s">
        <v>19</v>
      </c>
      <c r="J83" s="1" t="s">
        <v>20</v>
      </c>
      <c r="K83" s="1" t="s">
        <v>21</v>
      </c>
    </row>
    <row r="84" spans="1:11" ht="32.4" x14ac:dyDescent="0.25">
      <c r="A84" s="1" t="e">
        <f ca="1">MAX($A$4:A83)+1</f>
        <v>#REF!</v>
      </c>
      <c r="B84" s="4" t="s">
        <v>140</v>
      </c>
      <c r="C84" s="1" t="s">
        <v>63</v>
      </c>
      <c r="D84" s="1">
        <v>1000</v>
      </c>
      <c r="E84" s="1">
        <v>0</v>
      </c>
      <c r="F84" s="1" t="s">
        <v>61</v>
      </c>
      <c r="G84" s="5" t="s">
        <v>206</v>
      </c>
      <c r="H84" s="1">
        <v>1</v>
      </c>
      <c r="I84" s="1" t="s">
        <v>19</v>
      </c>
      <c r="J84" s="1" t="s">
        <v>20</v>
      </c>
      <c r="K84" s="1" t="s">
        <v>21</v>
      </c>
    </row>
    <row r="85" spans="1:11" ht="32.4" x14ac:dyDescent="0.25">
      <c r="A85" s="1" t="e">
        <f ca="1">MAX($A$4:A84)+1</f>
        <v>#REF!</v>
      </c>
      <c r="B85" s="4" t="s">
        <v>141</v>
      </c>
      <c r="C85" s="1" t="s">
        <v>63</v>
      </c>
      <c r="D85" s="1">
        <v>1000</v>
      </c>
      <c r="E85" s="1">
        <v>1</v>
      </c>
      <c r="F85" s="1" t="s">
        <v>25</v>
      </c>
      <c r="G85" s="5" t="s">
        <v>207</v>
      </c>
      <c r="H85" s="1">
        <v>1</v>
      </c>
      <c r="I85" s="1" t="s">
        <v>19</v>
      </c>
      <c r="J85" s="1" t="s">
        <v>20</v>
      </c>
      <c r="K85" s="1" t="s">
        <v>21</v>
      </c>
    </row>
    <row r="86" spans="1:11" ht="32.4" x14ac:dyDescent="0.25">
      <c r="A86" s="1" t="e">
        <f ca="1">MAX($A$4:A85)+1</f>
        <v>#REF!</v>
      </c>
      <c r="B86" s="4" t="s">
        <v>142</v>
      </c>
      <c r="C86" s="1" t="s">
        <v>63</v>
      </c>
      <c r="D86" s="1">
        <v>1000</v>
      </c>
      <c r="E86" s="1">
        <v>1</v>
      </c>
      <c r="F86" s="1" t="s">
        <v>28</v>
      </c>
      <c r="G86" s="5" t="s">
        <v>208</v>
      </c>
      <c r="H86" s="1">
        <v>1</v>
      </c>
      <c r="I86" s="1" t="s">
        <v>19</v>
      </c>
      <c r="J86" s="1" t="s">
        <v>20</v>
      </c>
      <c r="K86" s="1" t="s">
        <v>21</v>
      </c>
    </row>
    <row r="87" spans="1:11" ht="32.4" x14ac:dyDescent="0.25">
      <c r="A87" s="1" t="e">
        <f ca="1">MAX($A$4:A86)+1</f>
        <v>#REF!</v>
      </c>
      <c r="B87" s="4" t="s">
        <v>143</v>
      </c>
      <c r="C87" s="1" t="s">
        <v>63</v>
      </c>
      <c r="D87" s="1">
        <v>1000</v>
      </c>
      <c r="E87" s="1">
        <v>1</v>
      </c>
      <c r="F87" s="1" t="s">
        <v>61</v>
      </c>
      <c r="G87" s="5" t="s">
        <v>209</v>
      </c>
      <c r="H87" s="1">
        <v>1</v>
      </c>
      <c r="I87" s="1" t="s">
        <v>19</v>
      </c>
      <c r="J87" s="1" t="s">
        <v>20</v>
      </c>
      <c r="K87" s="1" t="s">
        <v>21</v>
      </c>
    </row>
    <row r="88" spans="1:11" ht="44.4" x14ac:dyDescent="0.25">
      <c r="A88" s="1" t="e">
        <f ca="1">MAX($A$4:A87)+1</f>
        <v>#REF!</v>
      </c>
      <c r="B88" s="4" t="s">
        <v>144</v>
      </c>
      <c r="C88" s="1" t="s">
        <v>63</v>
      </c>
      <c r="D88" s="1">
        <v>1000</v>
      </c>
      <c r="E88" s="1">
        <v>2</v>
      </c>
      <c r="F88" s="1" t="s">
        <v>18</v>
      </c>
      <c r="G88" s="5" t="s">
        <v>210</v>
      </c>
      <c r="H88" s="1">
        <v>1</v>
      </c>
      <c r="I88" s="1" t="s">
        <v>19</v>
      </c>
      <c r="J88" s="1" t="s">
        <v>20</v>
      </c>
      <c r="K88" s="1" t="s">
        <v>21</v>
      </c>
    </row>
    <row r="89" spans="1:11" ht="128.4" x14ac:dyDescent="0.25">
      <c r="A89" s="1" t="e">
        <f ca="1">MAX($A$4:A88)+1</f>
        <v>#REF!</v>
      </c>
      <c r="B89" s="5" t="s">
        <v>145</v>
      </c>
      <c r="C89" s="1" t="s">
        <v>146</v>
      </c>
      <c r="D89" s="1">
        <v>1000</v>
      </c>
      <c r="E89" s="1">
        <v>0</v>
      </c>
      <c r="F89" s="1" t="s">
        <v>85</v>
      </c>
      <c r="G89" s="5" t="s">
        <v>211</v>
      </c>
      <c r="H89" s="1">
        <v>1</v>
      </c>
      <c r="I89" s="1" t="s">
        <v>19</v>
      </c>
      <c r="J89" s="1" t="s">
        <v>20</v>
      </c>
      <c r="K89" s="1" t="s">
        <v>21</v>
      </c>
    </row>
    <row r="90" spans="1:11" ht="127.2" x14ac:dyDescent="0.25">
      <c r="A90" s="1" t="e">
        <f ca="1">MAX($A$4:A89)+1</f>
        <v>#REF!</v>
      </c>
      <c r="B90" s="4" t="s">
        <v>147</v>
      </c>
      <c r="C90" s="1" t="s">
        <v>146</v>
      </c>
      <c r="D90" s="1">
        <v>1000</v>
      </c>
      <c r="E90" s="1">
        <v>0</v>
      </c>
      <c r="F90" s="1" t="s">
        <v>68</v>
      </c>
      <c r="G90" s="5" t="s">
        <v>212</v>
      </c>
      <c r="H90" s="1">
        <v>1</v>
      </c>
      <c r="I90" s="1" t="s">
        <v>19</v>
      </c>
      <c r="J90" s="1" t="s">
        <v>20</v>
      </c>
      <c r="K90" s="1" t="s">
        <v>21</v>
      </c>
    </row>
    <row r="91" spans="1:11" ht="127.2" x14ac:dyDescent="0.25">
      <c r="A91" s="1" t="e">
        <f ca="1">MAX($A$4:A90)+1</f>
        <v>#REF!</v>
      </c>
      <c r="B91" s="5" t="s">
        <v>148</v>
      </c>
      <c r="C91" s="1" t="s">
        <v>146</v>
      </c>
      <c r="D91" s="1">
        <v>1000</v>
      </c>
      <c r="E91" s="1">
        <v>1</v>
      </c>
      <c r="F91" s="1" t="s">
        <v>85</v>
      </c>
      <c r="G91" s="5" t="s">
        <v>213</v>
      </c>
      <c r="H91" s="1">
        <v>1</v>
      </c>
      <c r="I91" s="1" t="s">
        <v>19</v>
      </c>
      <c r="J91" s="1" t="s">
        <v>20</v>
      </c>
      <c r="K91" s="1" t="s">
        <v>21</v>
      </c>
    </row>
    <row r="92" spans="1:11" ht="127.2" x14ac:dyDescent="0.25">
      <c r="A92" s="1" t="e">
        <f ca="1">MAX($A$4:A91)+1</f>
        <v>#REF!</v>
      </c>
      <c r="B92" s="5" t="s">
        <v>149</v>
      </c>
      <c r="C92" s="1" t="s">
        <v>146</v>
      </c>
      <c r="D92" s="1">
        <v>1000</v>
      </c>
      <c r="E92" s="1">
        <v>1</v>
      </c>
      <c r="F92" s="1" t="s">
        <v>68</v>
      </c>
      <c r="G92" s="5" t="s">
        <v>214</v>
      </c>
      <c r="H92" s="1">
        <v>1</v>
      </c>
      <c r="I92" s="1" t="s">
        <v>19</v>
      </c>
      <c r="J92" s="1" t="s">
        <v>20</v>
      </c>
      <c r="K92" s="1" t="s">
        <v>21</v>
      </c>
    </row>
    <row r="93" spans="1:11" ht="127.2" x14ac:dyDescent="0.25">
      <c r="A93" s="1" t="e">
        <f ca="1">MAX($A$4:A92)+1</f>
        <v>#REF!</v>
      </c>
      <c r="B93" s="4" t="s">
        <v>150</v>
      </c>
      <c r="C93" s="1" t="s">
        <v>146</v>
      </c>
      <c r="D93" s="1">
        <v>1000</v>
      </c>
      <c r="E93" s="1">
        <v>2</v>
      </c>
      <c r="F93" s="1" t="s">
        <v>85</v>
      </c>
      <c r="G93" s="5" t="s">
        <v>215</v>
      </c>
      <c r="H93" s="1">
        <v>1</v>
      </c>
      <c r="I93" s="1" t="s">
        <v>19</v>
      </c>
      <c r="J93" s="1" t="s">
        <v>20</v>
      </c>
      <c r="K93" s="1" t="s">
        <v>21</v>
      </c>
    </row>
    <row r="94" spans="1:11" ht="127.2" x14ac:dyDescent="0.25">
      <c r="A94" s="1" t="e">
        <f ca="1">MAX($A$4:A93)+1</f>
        <v>#REF!</v>
      </c>
      <c r="B94" s="4" t="s">
        <v>151</v>
      </c>
      <c r="C94" s="1" t="s">
        <v>146</v>
      </c>
      <c r="D94" s="1">
        <v>1000</v>
      </c>
      <c r="E94" s="1">
        <v>2</v>
      </c>
      <c r="F94" s="1" t="s">
        <v>68</v>
      </c>
      <c r="G94" s="5" t="s">
        <v>216</v>
      </c>
      <c r="H94" s="1">
        <v>1</v>
      </c>
      <c r="I94" s="1" t="s">
        <v>19</v>
      </c>
      <c r="J94" s="1" t="s">
        <v>20</v>
      </c>
      <c r="K94" s="1" t="s">
        <v>21</v>
      </c>
    </row>
    <row r="95" spans="1:11" ht="127.2" x14ac:dyDescent="0.25">
      <c r="A95" s="1" t="e">
        <f ca="1">MAX($A$4:A94)+1</f>
        <v>#REF!</v>
      </c>
      <c r="B95" s="4" t="s">
        <v>152</v>
      </c>
      <c r="C95" s="1" t="s">
        <v>146</v>
      </c>
      <c r="D95" s="1">
        <v>1000</v>
      </c>
      <c r="E95" s="1">
        <v>3</v>
      </c>
      <c r="F95" s="1" t="s">
        <v>85</v>
      </c>
      <c r="G95" s="5" t="s">
        <v>217</v>
      </c>
      <c r="H95" s="1">
        <v>1</v>
      </c>
      <c r="I95" s="1" t="s">
        <v>19</v>
      </c>
      <c r="J95" s="1" t="s">
        <v>20</v>
      </c>
      <c r="K95" s="1" t="s">
        <v>21</v>
      </c>
    </row>
    <row r="96" spans="1:11" ht="127.2" x14ac:dyDescent="0.25">
      <c r="A96" s="1" t="e">
        <f ca="1">MAX($A$4:A95)+1</f>
        <v>#REF!</v>
      </c>
      <c r="B96" s="4" t="s">
        <v>153</v>
      </c>
      <c r="C96" s="1" t="s">
        <v>146</v>
      </c>
      <c r="D96" s="1">
        <v>1000</v>
      </c>
      <c r="E96" s="1">
        <v>3</v>
      </c>
      <c r="F96" s="1" t="s">
        <v>68</v>
      </c>
      <c r="G96" s="5" t="s">
        <v>218</v>
      </c>
      <c r="H96" s="1">
        <v>1</v>
      </c>
      <c r="I96" s="1" t="s">
        <v>19</v>
      </c>
      <c r="J96" s="1" t="s">
        <v>20</v>
      </c>
      <c r="K96" s="1" t="s">
        <v>21</v>
      </c>
    </row>
    <row r="97" spans="1:11" ht="127.2" x14ac:dyDescent="0.25">
      <c r="A97" s="1" t="e">
        <f ca="1">MAX($A$4:A96)+1</f>
        <v>#REF!</v>
      </c>
      <c r="B97" s="4" t="s">
        <v>154</v>
      </c>
      <c r="C97" s="1" t="s">
        <v>146</v>
      </c>
      <c r="D97" s="1">
        <v>1000</v>
      </c>
      <c r="E97" s="1">
        <v>4</v>
      </c>
      <c r="F97" s="1" t="s">
        <v>85</v>
      </c>
      <c r="G97" s="5" t="s">
        <v>219</v>
      </c>
      <c r="H97" s="1">
        <v>1</v>
      </c>
      <c r="I97" s="1" t="s">
        <v>19</v>
      </c>
      <c r="J97" s="1" t="s">
        <v>20</v>
      </c>
      <c r="K97" s="1" t="s">
        <v>21</v>
      </c>
    </row>
    <row r="98" spans="1:11" ht="127.2" x14ac:dyDescent="0.25">
      <c r="A98" s="1" t="e">
        <f ca="1">MAX($A$4:A97)+1</f>
        <v>#REF!</v>
      </c>
      <c r="B98" s="4" t="s">
        <v>155</v>
      </c>
      <c r="C98" s="1" t="s">
        <v>146</v>
      </c>
      <c r="D98" s="1">
        <v>1000</v>
      </c>
      <c r="E98" s="1">
        <v>4</v>
      </c>
      <c r="F98" s="1" t="s">
        <v>68</v>
      </c>
      <c r="G98" s="5" t="s">
        <v>220</v>
      </c>
      <c r="H98" s="1">
        <v>1</v>
      </c>
      <c r="I98" s="1" t="s">
        <v>19</v>
      </c>
      <c r="J98" s="1" t="s">
        <v>20</v>
      </c>
      <c r="K98" s="1" t="s">
        <v>21</v>
      </c>
    </row>
    <row r="99" spans="1:11" ht="127.2" x14ac:dyDescent="0.25">
      <c r="A99" s="1" t="e">
        <f ca="1">MAX($A$4:A98)+1</f>
        <v>#REF!</v>
      </c>
      <c r="B99" s="4" t="s">
        <v>156</v>
      </c>
      <c r="C99" s="1" t="s">
        <v>146</v>
      </c>
      <c r="D99" s="1">
        <v>1000</v>
      </c>
      <c r="E99" s="1">
        <v>5</v>
      </c>
      <c r="F99" s="1" t="s">
        <v>85</v>
      </c>
      <c r="G99" s="5" t="s">
        <v>221</v>
      </c>
      <c r="H99" s="1">
        <v>1</v>
      </c>
      <c r="I99" s="1" t="s">
        <v>19</v>
      </c>
      <c r="J99" s="1" t="s">
        <v>20</v>
      </c>
      <c r="K99" s="1" t="s">
        <v>21</v>
      </c>
    </row>
    <row r="100" spans="1:11" ht="127.2" x14ac:dyDescent="0.25">
      <c r="A100" s="1" t="e">
        <f ca="1">MAX($A$4:A99)+1</f>
        <v>#REF!</v>
      </c>
      <c r="B100" s="4" t="s">
        <v>157</v>
      </c>
      <c r="C100" s="1" t="s">
        <v>146</v>
      </c>
      <c r="D100" s="1">
        <v>1000</v>
      </c>
      <c r="E100" s="1">
        <v>5</v>
      </c>
      <c r="F100" s="1" t="s">
        <v>68</v>
      </c>
      <c r="G100" s="5" t="s">
        <v>222</v>
      </c>
      <c r="H100" s="1">
        <v>1</v>
      </c>
      <c r="I100" s="1" t="s">
        <v>19</v>
      </c>
      <c r="J100" s="1" t="s">
        <v>20</v>
      </c>
      <c r="K100" s="1" t="s">
        <v>21</v>
      </c>
    </row>
    <row r="101" spans="1:11" ht="127.2" x14ac:dyDescent="0.25">
      <c r="A101" s="1" t="e">
        <f ca="1">MAX($A$4:A100)+1</f>
        <v>#REF!</v>
      </c>
      <c r="B101" s="4" t="s">
        <v>158</v>
      </c>
      <c r="C101" s="1" t="s">
        <v>146</v>
      </c>
      <c r="D101" s="1">
        <v>1000</v>
      </c>
      <c r="E101" s="1">
        <v>6</v>
      </c>
      <c r="F101" s="1" t="s">
        <v>85</v>
      </c>
      <c r="G101" s="5" t="s">
        <v>223</v>
      </c>
      <c r="H101" s="1">
        <v>1</v>
      </c>
      <c r="I101" s="1" t="s">
        <v>19</v>
      </c>
      <c r="J101" s="1" t="s">
        <v>20</v>
      </c>
      <c r="K101" s="1" t="s">
        <v>21</v>
      </c>
    </row>
    <row r="102" spans="1:11" ht="127.2" x14ac:dyDescent="0.25">
      <c r="A102" s="1" t="e">
        <f ca="1">MAX($A$4:A101)+1</f>
        <v>#REF!</v>
      </c>
      <c r="B102" s="4" t="s">
        <v>159</v>
      </c>
      <c r="C102" s="1" t="s">
        <v>146</v>
      </c>
      <c r="D102" s="1">
        <v>1000</v>
      </c>
      <c r="E102" s="1">
        <v>6</v>
      </c>
      <c r="F102" s="1" t="s">
        <v>68</v>
      </c>
      <c r="G102" s="5" t="s">
        <v>224</v>
      </c>
      <c r="H102" s="1">
        <v>1</v>
      </c>
      <c r="I102" s="1" t="s">
        <v>19</v>
      </c>
      <c r="J102" s="1" t="s">
        <v>20</v>
      </c>
      <c r="K102" s="1" t="s">
        <v>21</v>
      </c>
    </row>
    <row r="103" spans="1:11" ht="127.2" x14ac:dyDescent="0.25">
      <c r="A103" s="1" t="e">
        <f ca="1">MAX($A$4:A102)+1</f>
        <v>#REF!</v>
      </c>
      <c r="B103" s="5" t="s">
        <v>160</v>
      </c>
      <c r="C103" s="1" t="s">
        <v>146</v>
      </c>
      <c r="D103" s="1">
        <v>1000</v>
      </c>
      <c r="E103" s="1">
        <v>7</v>
      </c>
      <c r="F103" s="1" t="s">
        <v>85</v>
      </c>
      <c r="G103" s="5" t="s">
        <v>225</v>
      </c>
      <c r="H103" s="1">
        <v>1</v>
      </c>
      <c r="I103" s="1" t="s">
        <v>19</v>
      </c>
      <c r="J103" s="1" t="s">
        <v>20</v>
      </c>
      <c r="K103" s="1" t="s">
        <v>21</v>
      </c>
    </row>
    <row r="104" spans="1:11" ht="127.2" x14ac:dyDescent="0.25">
      <c r="A104" s="1" t="e">
        <f ca="1">MAX($A$4:A103)+1</f>
        <v>#REF!</v>
      </c>
      <c r="B104" s="4" t="s">
        <v>161</v>
      </c>
      <c r="C104" s="1" t="s">
        <v>146</v>
      </c>
      <c r="D104" s="1">
        <v>1000</v>
      </c>
      <c r="E104" s="1">
        <v>7</v>
      </c>
      <c r="F104" s="1" t="s">
        <v>68</v>
      </c>
      <c r="G104" s="5" t="s">
        <v>226</v>
      </c>
      <c r="H104" s="1">
        <v>1</v>
      </c>
      <c r="I104" s="1" t="s">
        <v>19</v>
      </c>
      <c r="J104" s="1" t="s">
        <v>20</v>
      </c>
      <c r="K104" s="1" t="s">
        <v>21</v>
      </c>
    </row>
    <row r="105" spans="1:11" ht="127.2" x14ac:dyDescent="0.25">
      <c r="A105" s="1" t="e">
        <f ca="1">MAX($A$4:A104)+1</f>
        <v>#REF!</v>
      </c>
      <c r="B105" s="4" t="s">
        <v>162</v>
      </c>
      <c r="C105" s="1" t="s">
        <v>163</v>
      </c>
      <c r="D105" s="1">
        <v>1000</v>
      </c>
      <c r="E105" s="1">
        <v>0</v>
      </c>
      <c r="F105" s="1" t="s">
        <v>85</v>
      </c>
      <c r="G105" s="5" t="s">
        <v>227</v>
      </c>
      <c r="H105" s="1">
        <v>1</v>
      </c>
      <c r="I105" s="1" t="s">
        <v>19</v>
      </c>
      <c r="J105" s="1" t="s">
        <v>20</v>
      </c>
      <c r="K105" s="1" t="s">
        <v>21</v>
      </c>
    </row>
    <row r="106" spans="1:11" ht="127.2" x14ac:dyDescent="0.25">
      <c r="A106" s="1" t="e">
        <f ca="1">MAX($A$4:A105)+1</f>
        <v>#REF!</v>
      </c>
      <c r="B106" s="4" t="s">
        <v>164</v>
      </c>
      <c r="C106" s="1" t="s">
        <v>163</v>
      </c>
      <c r="D106" s="1">
        <v>1000</v>
      </c>
      <c r="E106" s="1">
        <v>0</v>
      </c>
      <c r="F106" s="1" t="s">
        <v>68</v>
      </c>
      <c r="G106" s="5" t="s">
        <v>228</v>
      </c>
      <c r="H106" s="1">
        <v>1</v>
      </c>
      <c r="I106" s="1" t="s">
        <v>19</v>
      </c>
      <c r="J106" s="1" t="s">
        <v>20</v>
      </c>
      <c r="K106" s="1" t="s">
        <v>21</v>
      </c>
    </row>
    <row r="107" spans="1:11" ht="127.2" x14ac:dyDescent="0.25">
      <c r="A107" s="1" t="e">
        <f ca="1">MAX($A$4:A106)+1</f>
        <v>#REF!</v>
      </c>
      <c r="B107" s="4" t="s">
        <v>165</v>
      </c>
      <c r="C107" s="1" t="s">
        <v>163</v>
      </c>
      <c r="D107" s="1">
        <v>1000</v>
      </c>
      <c r="E107" s="1">
        <v>1</v>
      </c>
      <c r="F107" s="1" t="s">
        <v>85</v>
      </c>
      <c r="G107" s="5" t="s">
        <v>229</v>
      </c>
      <c r="H107" s="1">
        <v>1</v>
      </c>
      <c r="I107" s="1" t="s">
        <v>19</v>
      </c>
      <c r="J107" s="1" t="s">
        <v>20</v>
      </c>
      <c r="K107" s="1" t="s">
        <v>21</v>
      </c>
    </row>
    <row r="108" spans="1:11" ht="127.2" x14ac:dyDescent="0.25">
      <c r="A108" s="1" t="e">
        <f ca="1">MAX($A$4:A107)+1</f>
        <v>#REF!</v>
      </c>
      <c r="B108" s="4" t="s">
        <v>166</v>
      </c>
      <c r="C108" s="1" t="s">
        <v>163</v>
      </c>
      <c r="D108" s="1">
        <v>1000</v>
      </c>
      <c r="E108" s="1">
        <v>1</v>
      </c>
      <c r="F108" s="1" t="s">
        <v>68</v>
      </c>
      <c r="G108" s="5" t="s">
        <v>230</v>
      </c>
      <c r="H108" s="1">
        <v>1</v>
      </c>
      <c r="I108" s="1" t="s">
        <v>19</v>
      </c>
      <c r="J108" s="1" t="s">
        <v>20</v>
      </c>
      <c r="K108" s="1" t="s">
        <v>21</v>
      </c>
    </row>
    <row r="109" spans="1:11" ht="127.2" x14ac:dyDescent="0.25">
      <c r="A109" s="1" t="e">
        <f ca="1">MAX($A$4:A108)+1</f>
        <v>#REF!</v>
      </c>
      <c r="B109" s="4" t="s">
        <v>167</v>
      </c>
      <c r="C109" s="1" t="s">
        <v>163</v>
      </c>
      <c r="D109" s="1">
        <v>1000</v>
      </c>
      <c r="E109" s="1">
        <v>2</v>
      </c>
      <c r="F109" s="1" t="s">
        <v>85</v>
      </c>
      <c r="G109" s="5" t="s">
        <v>231</v>
      </c>
      <c r="H109" s="1">
        <v>1</v>
      </c>
      <c r="I109" s="1" t="s">
        <v>19</v>
      </c>
      <c r="J109" s="1" t="s">
        <v>20</v>
      </c>
      <c r="K109" s="1" t="s">
        <v>21</v>
      </c>
    </row>
    <row r="110" spans="1:11" ht="127.2" x14ac:dyDescent="0.25">
      <c r="A110" s="1" t="e">
        <f ca="1">MAX($A$4:A109)+1</f>
        <v>#REF!</v>
      </c>
      <c r="B110" s="4" t="s">
        <v>168</v>
      </c>
      <c r="C110" s="1" t="s">
        <v>163</v>
      </c>
      <c r="D110" s="1">
        <v>1000</v>
      </c>
      <c r="E110" s="1">
        <v>2</v>
      </c>
      <c r="F110" s="1" t="s">
        <v>68</v>
      </c>
      <c r="G110" s="5" t="s">
        <v>232</v>
      </c>
      <c r="H110" s="1">
        <v>1</v>
      </c>
      <c r="I110" s="1" t="s">
        <v>19</v>
      </c>
      <c r="J110" s="1" t="s">
        <v>20</v>
      </c>
      <c r="K110" s="1" t="s">
        <v>21</v>
      </c>
    </row>
    <row r="111" spans="1:11" ht="127.2" x14ac:dyDescent="0.25">
      <c r="A111" s="1" t="e">
        <f ca="1">MAX($A$4:A110)+1</f>
        <v>#REF!</v>
      </c>
      <c r="B111" s="4" t="s">
        <v>169</v>
      </c>
      <c r="C111" s="1" t="s">
        <v>163</v>
      </c>
      <c r="D111" s="1">
        <v>1000</v>
      </c>
      <c r="E111" s="1">
        <v>3</v>
      </c>
      <c r="F111" s="1" t="s">
        <v>85</v>
      </c>
      <c r="G111" s="5" t="s">
        <v>233</v>
      </c>
      <c r="H111" s="1">
        <v>1</v>
      </c>
      <c r="I111" s="1" t="s">
        <v>19</v>
      </c>
      <c r="J111" s="1" t="s">
        <v>20</v>
      </c>
      <c r="K111" s="1" t="s">
        <v>21</v>
      </c>
    </row>
    <row r="112" spans="1:11" ht="21.6" x14ac:dyDescent="0.25">
      <c r="A112" s="1" t="e">
        <f ca="1">MAX($A$4:A111)+1</f>
        <v>#REF!</v>
      </c>
      <c r="B112" s="4" t="s">
        <v>170</v>
      </c>
      <c r="C112" s="1" t="s">
        <v>163</v>
      </c>
      <c r="D112" s="1">
        <v>1000</v>
      </c>
      <c r="E112" s="1">
        <v>4</v>
      </c>
      <c r="F112" s="1" t="s">
        <v>44</v>
      </c>
      <c r="G112" s="5" t="s">
        <v>171</v>
      </c>
      <c r="H112" s="1">
        <v>1</v>
      </c>
      <c r="I112" s="1" t="s">
        <v>19</v>
      </c>
      <c r="J112" s="1" t="s">
        <v>20</v>
      </c>
      <c r="K112" s="1" t="s">
        <v>21</v>
      </c>
    </row>
    <row r="113" spans="1:11" ht="21.6" x14ac:dyDescent="0.25">
      <c r="A113" s="1" t="e">
        <f ca="1">MAX($A$4:A112)+1</f>
        <v>#REF!</v>
      </c>
      <c r="B113" s="4" t="s">
        <v>172</v>
      </c>
      <c r="C113" s="1" t="s">
        <v>163</v>
      </c>
      <c r="D113" s="1">
        <v>1000</v>
      </c>
      <c r="E113" s="1">
        <v>5</v>
      </c>
      <c r="F113" s="1" t="s">
        <v>44</v>
      </c>
      <c r="G113" s="5" t="s">
        <v>171</v>
      </c>
      <c r="H113" s="1">
        <v>1</v>
      </c>
      <c r="I113" s="1" t="s">
        <v>19</v>
      </c>
      <c r="J113" s="1" t="s">
        <v>20</v>
      </c>
      <c r="K113" s="1" t="s">
        <v>21</v>
      </c>
    </row>
    <row r="114" spans="1:11" ht="33.6" x14ac:dyDescent="0.25">
      <c r="A114" s="1" t="e">
        <f ca="1">MAX($A$4:A113)+1</f>
        <v>#REF!</v>
      </c>
      <c r="B114" s="4" t="s">
        <v>173</v>
      </c>
      <c r="C114" s="1" t="s">
        <v>163</v>
      </c>
      <c r="D114" s="1">
        <v>1000</v>
      </c>
      <c r="E114" s="1">
        <v>6</v>
      </c>
      <c r="F114" s="1" t="s">
        <v>44</v>
      </c>
      <c r="G114" s="5" t="s">
        <v>171</v>
      </c>
      <c r="H114" s="1">
        <v>1</v>
      </c>
      <c r="I114" s="1" t="s">
        <v>19</v>
      </c>
      <c r="J114" s="1" t="s">
        <v>20</v>
      </c>
      <c r="K114" s="1" t="s">
        <v>21</v>
      </c>
    </row>
    <row r="115" spans="1:11" ht="22.8" x14ac:dyDescent="0.25">
      <c r="A115" s="1" t="e">
        <f ca="1">MAX($A$4:A114)+1</f>
        <v>#REF!</v>
      </c>
      <c r="B115" s="5" t="s">
        <v>174</v>
      </c>
      <c r="C115" s="1" t="s">
        <v>107</v>
      </c>
      <c r="D115" s="1">
        <v>1000</v>
      </c>
      <c r="E115" s="1">
        <v>0</v>
      </c>
      <c r="F115" s="1" t="s">
        <v>44</v>
      </c>
      <c r="G115" s="5" t="s">
        <v>108</v>
      </c>
      <c r="H115" s="1">
        <v>1</v>
      </c>
      <c r="I115" s="1" t="s">
        <v>19</v>
      </c>
      <c r="J115" s="1" t="s">
        <v>20</v>
      </c>
      <c r="K115" s="1" t="s">
        <v>21</v>
      </c>
    </row>
    <row r="116" spans="1:11" ht="22.8" x14ac:dyDescent="0.25">
      <c r="A116" s="1" t="e">
        <f ca="1">MAX($A$4:A115)+1</f>
        <v>#REF!</v>
      </c>
      <c r="B116" s="5" t="s">
        <v>175</v>
      </c>
      <c r="C116" s="1" t="s">
        <v>107</v>
      </c>
      <c r="D116" s="1">
        <v>1000</v>
      </c>
      <c r="E116" s="1">
        <v>1</v>
      </c>
      <c r="F116" s="1" t="s">
        <v>44</v>
      </c>
      <c r="G116" s="5" t="s">
        <v>108</v>
      </c>
      <c r="H116" s="1">
        <v>1</v>
      </c>
      <c r="I116" s="1" t="s">
        <v>19</v>
      </c>
      <c r="J116" s="1" t="s">
        <v>20</v>
      </c>
      <c r="K116" s="1" t="s">
        <v>21</v>
      </c>
    </row>
    <row r="117" spans="1:11" ht="22.8" x14ac:dyDescent="0.25">
      <c r="A117" s="1" t="e">
        <f ca="1">MAX($A$4:A116)+1</f>
        <v>#REF!</v>
      </c>
      <c r="B117" s="5" t="s">
        <v>176</v>
      </c>
      <c r="C117" s="1" t="s">
        <v>107</v>
      </c>
      <c r="D117" s="1">
        <v>1000</v>
      </c>
      <c r="E117" s="1">
        <v>2</v>
      </c>
      <c r="F117" s="1" t="s">
        <v>44</v>
      </c>
      <c r="G117" s="5" t="s">
        <v>108</v>
      </c>
      <c r="H117" s="1">
        <v>1</v>
      </c>
      <c r="I117" s="1" t="s">
        <v>19</v>
      </c>
      <c r="J117" s="1" t="s">
        <v>20</v>
      </c>
      <c r="K117" s="1" t="s">
        <v>21</v>
      </c>
    </row>
    <row r="118" spans="1:11" ht="22.8" x14ac:dyDescent="0.25">
      <c r="A118" s="1" t="e">
        <f ca="1">MAX($A$4:A117)+1</f>
        <v>#REF!</v>
      </c>
      <c r="B118" s="5" t="s">
        <v>177</v>
      </c>
      <c r="C118" s="1" t="s">
        <v>107</v>
      </c>
      <c r="D118" s="1">
        <v>1000</v>
      </c>
      <c r="E118" s="1">
        <v>3</v>
      </c>
      <c r="F118" s="1" t="s">
        <v>44</v>
      </c>
      <c r="G118" s="5" t="s">
        <v>108</v>
      </c>
      <c r="H118" s="1">
        <v>1</v>
      </c>
      <c r="I118" s="1" t="s">
        <v>19</v>
      </c>
      <c r="J118" s="1" t="s">
        <v>20</v>
      </c>
      <c r="K118" s="1" t="s">
        <v>21</v>
      </c>
    </row>
    <row r="119" spans="1:11" ht="22.8" x14ac:dyDescent="0.25">
      <c r="A119" s="1" t="e">
        <f ca="1">MAX($A$4:A118)+1</f>
        <v>#REF!</v>
      </c>
      <c r="B119" s="5" t="s">
        <v>178</v>
      </c>
      <c r="C119" s="1" t="s">
        <v>107</v>
      </c>
      <c r="D119" s="1">
        <v>1000</v>
      </c>
      <c r="E119" s="1">
        <v>4</v>
      </c>
      <c r="F119" s="1" t="s">
        <v>44</v>
      </c>
      <c r="G119" s="5" t="s">
        <v>108</v>
      </c>
      <c r="H119" s="1">
        <v>1</v>
      </c>
      <c r="I119" s="1" t="s">
        <v>19</v>
      </c>
      <c r="J119" s="1" t="s">
        <v>20</v>
      </c>
      <c r="K119" s="1" t="s">
        <v>21</v>
      </c>
    </row>
    <row r="120" spans="1:11" ht="22.8" x14ac:dyDescent="0.25">
      <c r="A120" s="1" t="e">
        <f ca="1">MAX($A$4:A119)+1</f>
        <v>#REF!</v>
      </c>
      <c r="B120" s="5" t="s">
        <v>179</v>
      </c>
      <c r="C120" s="1" t="s">
        <v>107</v>
      </c>
      <c r="D120" s="1">
        <v>1000</v>
      </c>
      <c r="E120" s="1">
        <v>5</v>
      </c>
      <c r="F120" s="1" t="s">
        <v>44</v>
      </c>
      <c r="G120" s="5" t="s">
        <v>108</v>
      </c>
      <c r="H120" s="1">
        <v>1</v>
      </c>
      <c r="I120" s="1" t="s">
        <v>19</v>
      </c>
      <c r="J120" s="1" t="s">
        <v>20</v>
      </c>
      <c r="K120" s="1" t="s">
        <v>21</v>
      </c>
    </row>
  </sheetData>
  <autoFilter ref="A1:K1" xr:uid="{4DB37623-3EF6-457E-8C1C-65CF920009A7}"/>
  <mergeCells count="33">
    <mergeCell ref="F67:F68"/>
    <mergeCell ref="A67:A68"/>
    <mergeCell ref="B67:B68"/>
    <mergeCell ref="C67:C68"/>
    <mergeCell ref="D67:D68"/>
    <mergeCell ref="E67:E68"/>
    <mergeCell ref="A69:A70"/>
    <mergeCell ref="B69:B70"/>
    <mergeCell ref="C69:C70"/>
    <mergeCell ref="D69:D70"/>
    <mergeCell ref="E69:E70"/>
    <mergeCell ref="J69:J70"/>
    <mergeCell ref="K69:K70"/>
    <mergeCell ref="G67:G68"/>
    <mergeCell ref="H67:H68"/>
    <mergeCell ref="I67:I68"/>
    <mergeCell ref="J67:J68"/>
    <mergeCell ref="K67:K68"/>
    <mergeCell ref="F69:F70"/>
    <mergeCell ref="G69:G70"/>
    <mergeCell ref="H69:H70"/>
    <mergeCell ref="I69:I70"/>
    <mergeCell ref="G71:G72"/>
    <mergeCell ref="H71:H72"/>
    <mergeCell ref="I71:I72"/>
    <mergeCell ref="J71:J72"/>
    <mergeCell ref="K71:K72"/>
    <mergeCell ref="A71:A72"/>
    <mergeCell ref="B71:B72"/>
    <mergeCell ref="C71:C72"/>
    <mergeCell ref="D71:D72"/>
    <mergeCell ref="E71:E72"/>
    <mergeCell ref="F71:F7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段鹏程</dc:creator>
  <cp:lastModifiedBy>段鹏程</cp:lastModifiedBy>
  <dcterms:created xsi:type="dcterms:W3CDTF">2022-08-20T01:07:57Z</dcterms:created>
  <dcterms:modified xsi:type="dcterms:W3CDTF">2022-09-01T09:21:01Z</dcterms:modified>
</cp:coreProperties>
</file>