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Google Drive\A Thesis\R\"/>
    </mc:Choice>
  </mc:AlternateContent>
  <bookViews>
    <workbookView xWindow="0" yWindow="0" windowWidth="21570" windowHeight="7965" activeTab="1"/>
  </bookViews>
  <sheets>
    <sheet name="Sheet1" sheetId="2" r:id="rId1"/>
    <sheet name="agegender" sheetId="1" r:id="rId2"/>
  </sheets>
  <definedNames>
    <definedName name="_xlnm._FilterDatabase" localSheetId="1" hidden="1">agegender!$A$1:$D$346</definedName>
  </definedName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K13" i="1" l="1"/>
  <c r="M3" i="1" s="1"/>
  <c r="J13" i="1"/>
  <c r="L8" i="1" s="1"/>
  <c r="L6" i="1" l="1"/>
  <c r="M9" i="1"/>
  <c r="L7" i="1"/>
  <c r="M10" i="1"/>
  <c r="L2" i="1"/>
  <c r="L5" i="1"/>
  <c r="M8" i="1"/>
  <c r="L12" i="1"/>
  <c r="L4" i="1"/>
  <c r="M7" i="1"/>
  <c r="L11" i="1"/>
  <c r="L3" i="1"/>
  <c r="M6" i="1"/>
  <c r="L10" i="1"/>
  <c r="M2" i="1"/>
  <c r="M5" i="1"/>
  <c r="L9" i="1"/>
  <c r="M12" i="1"/>
  <c r="M4" i="1"/>
  <c r="M11" i="1"/>
</calcChain>
</file>

<file path=xl/sharedStrings.xml><?xml version="1.0" encoding="utf-8"?>
<sst xmlns="http://schemas.openxmlformats.org/spreadsheetml/2006/main" count="715" uniqueCount="338">
  <si>
    <t>Age</t>
  </si>
  <si>
    <t>Gender</t>
  </si>
  <si>
    <t>Postcode</t>
  </si>
  <si>
    <t>Suburb</t>
  </si>
  <si>
    <t>Female</t>
  </si>
  <si>
    <t>Princes Hill</t>
  </si>
  <si>
    <t>gregory hills</t>
  </si>
  <si>
    <t>Brighton</t>
  </si>
  <si>
    <t>Male</t>
  </si>
  <si>
    <t>HARRINGTON</t>
  </si>
  <si>
    <t>pearcedale</t>
  </si>
  <si>
    <t>glen huntly</t>
  </si>
  <si>
    <t>Quakers Hill</t>
  </si>
  <si>
    <t>kambah</t>
  </si>
  <si>
    <t>sydenham</t>
  </si>
  <si>
    <t>Firle</t>
  </si>
  <si>
    <t>oxley park</t>
  </si>
  <si>
    <t>Waitara</t>
  </si>
  <si>
    <t>wamuran</t>
  </si>
  <si>
    <t>Morphettville</t>
  </si>
  <si>
    <t>Plympton</t>
  </si>
  <si>
    <t>Glen Huntly</t>
  </si>
  <si>
    <t>Wollongong</t>
  </si>
  <si>
    <t>kingston</t>
  </si>
  <si>
    <t>Canowindra</t>
  </si>
  <si>
    <t>Hazelbrook</t>
  </si>
  <si>
    <t>Cranbourne</t>
  </si>
  <si>
    <t>edens landing</t>
  </si>
  <si>
    <t>Townsville</t>
  </si>
  <si>
    <t>Ivanhoe</t>
  </si>
  <si>
    <t>Brisbane</t>
  </si>
  <si>
    <t>Abbotsford</t>
  </si>
  <si>
    <t>mt annan</t>
  </si>
  <si>
    <t>Monbulk</t>
  </si>
  <si>
    <t>Brunswick</t>
  </si>
  <si>
    <t>Browns Plains</t>
  </si>
  <si>
    <t>cremorne</t>
  </si>
  <si>
    <t>swansea</t>
  </si>
  <si>
    <t>Doncaster</t>
  </si>
  <si>
    <t>Ettalong Beach</t>
  </si>
  <si>
    <t>perth menora</t>
  </si>
  <si>
    <t>East bentleigh</t>
  </si>
  <si>
    <t>munno para</t>
  </si>
  <si>
    <t>Werribee</t>
  </si>
  <si>
    <t>Prospect Vale</t>
  </si>
  <si>
    <t>Alexandra Hills</t>
  </si>
  <si>
    <t>Halls Head</t>
  </si>
  <si>
    <t>Rockhampton</t>
  </si>
  <si>
    <t>Adelaide</t>
  </si>
  <si>
    <t>austins ferry</t>
  </si>
  <si>
    <t>wollstonecraft</t>
  </si>
  <si>
    <t>carrum downs</t>
  </si>
  <si>
    <t>logan</t>
  </si>
  <si>
    <t>Seaton</t>
  </si>
  <si>
    <t>mitcham</t>
  </si>
  <si>
    <t>Carnegie</t>
  </si>
  <si>
    <t>Mornington</t>
  </si>
  <si>
    <t>shellharbour</t>
  </si>
  <si>
    <t>New Beith</t>
  </si>
  <si>
    <t>Kearney's Spring</t>
  </si>
  <si>
    <t>Collaroy</t>
  </si>
  <si>
    <t>Delahey</t>
  </si>
  <si>
    <t>adelaide</t>
  </si>
  <si>
    <t>wantirna</t>
  </si>
  <si>
    <t>frankston</t>
  </si>
  <si>
    <t>Beckenham</t>
  </si>
  <si>
    <t>Wurtulla</t>
  </si>
  <si>
    <t>Greenwith</t>
  </si>
  <si>
    <t>sydney</t>
  </si>
  <si>
    <t>east perth</t>
  </si>
  <si>
    <t>minto</t>
  </si>
  <si>
    <t>Clontarf</t>
  </si>
  <si>
    <t>Bellingen</t>
  </si>
  <si>
    <t>Gawler West</t>
  </si>
  <si>
    <t>Cairns</t>
  </si>
  <si>
    <t>Preston</t>
  </si>
  <si>
    <t>Orange</t>
  </si>
  <si>
    <t>Cashmere</t>
  </si>
  <si>
    <t>Rowville</t>
  </si>
  <si>
    <t>South Mission Beach</t>
  </si>
  <si>
    <t>Aroona</t>
  </si>
  <si>
    <t>Melrose Park</t>
  </si>
  <si>
    <t>Peregian Beach</t>
  </si>
  <si>
    <t>South Hurstville</t>
  </si>
  <si>
    <t>Ballarat</t>
  </si>
  <si>
    <t>Perth/ Ellenbrook</t>
  </si>
  <si>
    <t>Halekulani</t>
  </si>
  <si>
    <t>carniegie</t>
  </si>
  <si>
    <t>west leederville</t>
  </si>
  <si>
    <t>Riddells Creek</t>
  </si>
  <si>
    <t>Algester</t>
  </si>
  <si>
    <t>Dee Why</t>
  </si>
  <si>
    <t>Caulfield</t>
  </si>
  <si>
    <t>cammeray</t>
  </si>
  <si>
    <t>south morang</t>
  </si>
  <si>
    <t>Bayswater</t>
  </si>
  <si>
    <t>Burleigh Waters</t>
  </si>
  <si>
    <t>kingswood</t>
  </si>
  <si>
    <t>barrack heights</t>
  </si>
  <si>
    <t>Alfredton</t>
  </si>
  <si>
    <t>toormina</t>
  </si>
  <si>
    <t>Warwick</t>
  </si>
  <si>
    <t>Altona Meadows</t>
  </si>
  <si>
    <t>nambour</t>
  </si>
  <si>
    <t>Hillcrest</t>
  </si>
  <si>
    <t>Warburton</t>
  </si>
  <si>
    <t>Queenscliff</t>
  </si>
  <si>
    <t>Rockdale</t>
  </si>
  <si>
    <t>Endeavour Hills</t>
  </si>
  <si>
    <t>Junee</t>
  </si>
  <si>
    <t>Salisbury East</t>
  </si>
  <si>
    <t>Banyo</t>
  </si>
  <si>
    <t>Rockingham</t>
  </si>
  <si>
    <t>Harrington</t>
  </si>
  <si>
    <t>charmhaven</t>
  </si>
  <si>
    <t>Sandy Bay</t>
  </si>
  <si>
    <t>PENDLE HILL</t>
  </si>
  <si>
    <t>Howrah</t>
  </si>
  <si>
    <t>CBD</t>
  </si>
  <si>
    <t>Ballard</t>
  </si>
  <si>
    <t>Wantirna South</t>
  </si>
  <si>
    <t>wheeler heights</t>
  </si>
  <si>
    <t>ivanhoe</t>
  </si>
  <si>
    <t>Montrose</t>
  </si>
  <si>
    <t>berwick</t>
  </si>
  <si>
    <t>MIllbank</t>
  </si>
  <si>
    <t>smithfield</t>
  </si>
  <si>
    <t>Ararat</t>
  </si>
  <si>
    <t>Bendigo</t>
  </si>
  <si>
    <t>Riverside</t>
  </si>
  <si>
    <t>Wongulla</t>
  </si>
  <si>
    <t>Carisbrook</t>
  </si>
  <si>
    <t>Red cliffs</t>
  </si>
  <si>
    <t>Tarlee</t>
  </si>
  <si>
    <t>Taree</t>
  </si>
  <si>
    <t>Bullsbrook</t>
  </si>
  <si>
    <t>Sale</t>
  </si>
  <si>
    <t>rheola</t>
  </si>
  <si>
    <t>Bowral</t>
  </si>
  <si>
    <t>Encounter Bay</t>
  </si>
  <si>
    <t>Northam</t>
  </si>
  <si>
    <t>undera</t>
  </si>
  <si>
    <t>Lake Bunga</t>
  </si>
  <si>
    <t xml:space="preserve">New Town </t>
  </si>
  <si>
    <t>Majorca</t>
  </si>
  <si>
    <t>West hobart</t>
  </si>
  <si>
    <t>tanilba bay</t>
  </si>
  <si>
    <t>Wodonga</t>
  </si>
  <si>
    <t>Mackay</t>
  </si>
  <si>
    <t>wagga wagga</t>
  </si>
  <si>
    <t>Shepparton</t>
  </si>
  <si>
    <t xml:space="preserve">Wallan </t>
  </si>
  <si>
    <t>kingaroy</t>
  </si>
  <si>
    <t>burradoo</t>
  </si>
  <si>
    <t>south west rocks</t>
  </si>
  <si>
    <t>Dubbo NSW</t>
  </si>
  <si>
    <t>Epsom</t>
  </si>
  <si>
    <t>Waikerie</t>
  </si>
  <si>
    <t>Nickol</t>
  </si>
  <si>
    <t>Portland</t>
  </si>
  <si>
    <t>Gowrie Junction</t>
  </si>
  <si>
    <t>korumburra</t>
  </si>
  <si>
    <t>rubicon</t>
  </si>
  <si>
    <t>Broken Hill</t>
  </si>
  <si>
    <t>bendigo</t>
  </si>
  <si>
    <t>narrandera</t>
  </si>
  <si>
    <t>Tin Can Bay</t>
  </si>
  <si>
    <t xml:space="preserve">Toowoomba </t>
  </si>
  <si>
    <t>toowoomba</t>
  </si>
  <si>
    <t>Bundaberg</t>
  </si>
  <si>
    <t>bena</t>
  </si>
  <si>
    <t>New gisborne</t>
  </si>
  <si>
    <t>Streatham</t>
  </si>
  <si>
    <t>torquay</t>
  </si>
  <si>
    <t>Wagin</t>
  </si>
  <si>
    <t>west ballina</t>
  </si>
  <si>
    <t>Longwarry</t>
  </si>
  <si>
    <t>Wallan</t>
  </si>
  <si>
    <t>Mulwala</t>
  </si>
  <si>
    <t>Alton Downs</t>
  </si>
  <si>
    <t>Mount Low</t>
  </si>
  <si>
    <t>hobart</t>
  </si>
  <si>
    <t>bomaderry</t>
  </si>
  <si>
    <t xml:space="preserve">Greenbushes </t>
  </si>
  <si>
    <t>gordonvale</t>
  </si>
  <si>
    <t>Blackheath</t>
  </si>
  <si>
    <t>Dubbo</t>
  </si>
  <si>
    <t>Scone</t>
  </si>
  <si>
    <t>Toowoomba</t>
  </si>
  <si>
    <t>Forster</t>
  </si>
  <si>
    <t xml:space="preserve">Kingston </t>
  </si>
  <si>
    <t>Bargo</t>
  </si>
  <si>
    <t>Wells Crossing</t>
  </si>
  <si>
    <t>point vernon</t>
  </si>
  <si>
    <t>Meadow Springs</t>
  </si>
  <si>
    <t>Port Sorell</t>
  </si>
  <si>
    <t xml:space="preserve">Gympie </t>
  </si>
  <si>
    <t>Wynyard</t>
  </si>
  <si>
    <t>bribie island</t>
  </si>
  <si>
    <t>yallourn north</t>
  </si>
  <si>
    <t>Hervey Bay</t>
  </si>
  <si>
    <t>Lismore</t>
  </si>
  <si>
    <t>Coffs Harbour</t>
  </si>
  <si>
    <t>nobby</t>
  </si>
  <si>
    <t>Lange</t>
  </si>
  <si>
    <t>collie</t>
  </si>
  <si>
    <t>Kangaroo Flat</t>
  </si>
  <si>
    <t>Delacombe</t>
  </si>
  <si>
    <t>karratha</t>
  </si>
  <si>
    <t>Hyden</t>
  </si>
  <si>
    <t>EMERALD</t>
  </si>
  <si>
    <t>Blackfellows Caves</t>
  </si>
  <si>
    <t>Lakes Entrance</t>
  </si>
  <si>
    <t>Boort</t>
  </si>
  <si>
    <t>Cairns city</t>
  </si>
  <si>
    <t>Narrandera</t>
  </si>
  <si>
    <t>WEE WAA</t>
  </si>
  <si>
    <t>Casterton</t>
  </si>
  <si>
    <t>zeehan</t>
  </si>
  <si>
    <t>Port Pirie</t>
  </si>
  <si>
    <t>Malanda</t>
  </si>
  <si>
    <t>nulsen</t>
  </si>
  <si>
    <t>Atherton</t>
  </si>
  <si>
    <t>St Helens</t>
  </si>
  <si>
    <t>rupanyup</t>
  </si>
  <si>
    <t>gold coast</t>
  </si>
  <si>
    <t>Narrogin</t>
  </si>
  <si>
    <t xml:space="preserve">port lincoln </t>
  </si>
  <si>
    <t>Redlynch</t>
  </si>
  <si>
    <t>Heatley</t>
  </si>
  <si>
    <t>Renmark</t>
  </si>
  <si>
    <t>Gooloogong</t>
  </si>
  <si>
    <t>chicken</t>
  </si>
  <si>
    <t>mukinbudin</t>
  </si>
  <si>
    <t>Laura</t>
  </si>
  <si>
    <t>Peterborough</t>
  </si>
  <si>
    <t>Mooroobool</t>
  </si>
  <si>
    <t>Mumbil</t>
  </si>
  <si>
    <t>Clifton Beach</t>
  </si>
  <si>
    <t>Clare</t>
  </si>
  <si>
    <t>Naracoorte SA</t>
  </si>
  <si>
    <t>Coober Pedy</t>
  </si>
  <si>
    <t>Wellington</t>
  </si>
  <si>
    <t>Primrose Sands</t>
  </si>
  <si>
    <t xml:space="preserve">Port pirie </t>
  </si>
  <si>
    <t>cairns</t>
  </si>
  <si>
    <t>Dareton</t>
  </si>
  <si>
    <t>Palm Cove</t>
  </si>
  <si>
    <t>manangatang</t>
  </si>
  <si>
    <t>kingscote</t>
  </si>
  <si>
    <t>badgingarra</t>
  </si>
  <si>
    <t>Weeroona Island</t>
  </si>
  <si>
    <t>Lascelles</t>
  </si>
  <si>
    <t>jandowae</t>
  </si>
  <si>
    <t>Irymple</t>
  </si>
  <si>
    <t>mount gambier</t>
  </si>
  <si>
    <t>Biloela</t>
  </si>
  <si>
    <t>Mildura</t>
  </si>
  <si>
    <t>Ingebirah</t>
  </si>
  <si>
    <t>ATHERTON</t>
  </si>
  <si>
    <t>Ardlethan</t>
  </si>
  <si>
    <t>ingebirah</t>
  </si>
  <si>
    <t>port lincoln</t>
  </si>
  <si>
    <t>Pioneer</t>
  </si>
  <si>
    <t>Trinity park</t>
  </si>
  <si>
    <t xml:space="preserve">Bentley park </t>
  </si>
  <si>
    <t>bushland beach</t>
  </si>
  <si>
    <t>dwn</t>
  </si>
  <si>
    <t>burnie</t>
  </si>
  <si>
    <t>cobdogla</t>
  </si>
  <si>
    <t>ulverstone</t>
  </si>
  <si>
    <t>cooee</t>
  </si>
  <si>
    <t>Derby</t>
  </si>
  <si>
    <t>Magnetic Island</t>
  </si>
  <si>
    <t>Texas</t>
  </si>
  <si>
    <t>Horsham</t>
  </si>
  <si>
    <t>Ulverstone</t>
  </si>
  <si>
    <t>Mount Sheridan</t>
  </si>
  <si>
    <t>naracoorte</t>
  </si>
  <si>
    <t>berrambool</t>
  </si>
  <si>
    <t>Mingenew</t>
  </si>
  <si>
    <t>Manunda</t>
  </si>
  <si>
    <t>coolah</t>
  </si>
  <si>
    <t>Bairnsdale</t>
  </si>
  <si>
    <t>Edmonton</t>
  </si>
  <si>
    <t>mildura</t>
  </si>
  <si>
    <t>Woree</t>
  </si>
  <si>
    <t>Kirwan</t>
  </si>
  <si>
    <t>Cardwell</t>
  </si>
  <si>
    <t>upper burnie</t>
  </si>
  <si>
    <t>gongolgon</t>
  </si>
  <si>
    <t>kalbari</t>
  </si>
  <si>
    <t>Alice Springs</t>
  </si>
  <si>
    <t>tumby bay</t>
  </si>
  <si>
    <t>carnamah</t>
  </si>
  <si>
    <t>Pegs Creek</t>
  </si>
  <si>
    <t>Katherine</t>
  </si>
  <si>
    <t>Roxby Downs</t>
  </si>
  <si>
    <t>Esperance</t>
  </si>
  <si>
    <t>alice springs</t>
  </si>
  <si>
    <t>Broome</t>
  </si>
  <si>
    <t>kalbarri</t>
  </si>
  <si>
    <t>Kukerin</t>
  </si>
  <si>
    <t>Corrigin</t>
  </si>
  <si>
    <t xml:space="preserve">Port Lincoln </t>
  </si>
  <si>
    <t>Adavale</t>
  </si>
  <si>
    <t>Port lincoln</t>
  </si>
  <si>
    <t>coober pedy</t>
  </si>
  <si>
    <t>Kununurra</t>
  </si>
  <si>
    <t>coffin bay</t>
  </si>
  <si>
    <t>Karratha</t>
  </si>
  <si>
    <t>JULIA CREEK</t>
  </si>
  <si>
    <t>Larapinta</t>
  </si>
  <si>
    <t>Queenstown</t>
  </si>
  <si>
    <t>Brewarrina</t>
  </si>
  <si>
    <t>ALICE SPRINGS</t>
  </si>
  <si>
    <t>Tennant Creek</t>
  </si>
  <si>
    <t>Exmouth</t>
  </si>
  <si>
    <t>Blackall</t>
  </si>
  <si>
    <t>Hughenden</t>
  </si>
  <si>
    <t>Mount Barker</t>
  </si>
  <si>
    <t>derby</t>
  </si>
  <si>
    <t>Row Labels</t>
  </si>
  <si>
    <t>Grand Total</t>
  </si>
  <si>
    <t>Count of Age</t>
  </si>
  <si>
    <t>18-23</t>
  </si>
  <si>
    <t>24-29</t>
  </si>
  <si>
    <t>30-35</t>
  </si>
  <si>
    <t>36-41</t>
  </si>
  <si>
    <t>42-47</t>
  </si>
  <si>
    <t>48-53</t>
  </si>
  <si>
    <t>54-59</t>
  </si>
  <si>
    <t>60-65</t>
  </si>
  <si>
    <t>66-71</t>
  </si>
  <si>
    <t>72-77</t>
  </si>
  <si>
    <t>78-83</t>
  </si>
  <si>
    <t>Male%</t>
  </si>
  <si>
    <t>Female%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</si>
</sst>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Respondent</a:t>
            </a:r>
            <a:r>
              <a:rPr lang="en-AU" baseline="0"/>
              <a:t> Gender/Age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agegender!$J$1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agegender!$I$2:$I$12</c:f>
              <c:strCache>
                <c:ptCount val="11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  <c:pt idx="5">
                  <c:v>48-53</c:v>
                </c:pt>
                <c:pt idx="6">
                  <c:v>54-59</c:v>
                </c:pt>
                <c:pt idx="7">
                  <c:v>60-65</c:v>
                </c:pt>
                <c:pt idx="8">
                  <c:v>66-71</c:v>
                </c:pt>
                <c:pt idx="9">
                  <c:v>72-77</c:v>
                </c:pt>
                <c:pt idx="10">
                  <c:v>78-83</c:v>
                </c:pt>
              </c:strCache>
            </c:strRef>
          </c:cat>
          <c:val>
            <c:numRef>
              <c:f>agegender!$J$2:$J$12</c:f>
            </c:numRef>
          </c:val>
          <c:extLst>
            <c:ext xmlns:c16="http://schemas.microsoft.com/office/drawing/2014/chart" uri="{C3380CC4-5D6E-409C-BE32-E72D297353CC}">
              <c16:uniqueId val="{00000000-F3DC-4D6E-A933-5FD64F9F7805}"/>
            </c:ext>
          </c:extLst>
        </c:ser>
        <c:ser>
          <c:idx val="1"/>
          <c:order val="1"/>
          <c:tx>
            <c:strRef>
              <c:f>agegender!$K$1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agegender!$I$2:$I$12</c:f>
              <c:strCache>
                <c:ptCount val="11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  <c:pt idx="5">
                  <c:v>48-53</c:v>
                </c:pt>
                <c:pt idx="6">
                  <c:v>54-59</c:v>
                </c:pt>
                <c:pt idx="7">
                  <c:v>60-65</c:v>
                </c:pt>
                <c:pt idx="8">
                  <c:v>66-71</c:v>
                </c:pt>
                <c:pt idx="9">
                  <c:v>72-77</c:v>
                </c:pt>
                <c:pt idx="10">
                  <c:v>78-83</c:v>
                </c:pt>
              </c:strCache>
            </c:strRef>
          </c:cat>
          <c:val>
            <c:numRef>
              <c:f>agegender!$K$2:$K$12</c:f>
            </c:numRef>
          </c:val>
          <c:extLst>
            <c:ext xmlns:c16="http://schemas.microsoft.com/office/drawing/2014/chart" uri="{C3380CC4-5D6E-409C-BE32-E72D297353CC}">
              <c16:uniqueId val="{00000001-F3DC-4D6E-A933-5FD64F9F7805}"/>
            </c:ext>
          </c:extLst>
        </c:ser>
        <c:ser>
          <c:idx val="2"/>
          <c:order val="2"/>
          <c:tx>
            <c:strRef>
              <c:f>agegender!$L$1</c:f>
              <c:strCache>
                <c:ptCount val="1"/>
                <c:pt idx="0">
                  <c:v>Male%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agegender!$I$2:$I$12</c:f>
              <c:strCache>
                <c:ptCount val="11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  <c:pt idx="5">
                  <c:v>48-53</c:v>
                </c:pt>
                <c:pt idx="6">
                  <c:v>54-59</c:v>
                </c:pt>
                <c:pt idx="7">
                  <c:v>60-65</c:v>
                </c:pt>
                <c:pt idx="8">
                  <c:v>66-71</c:v>
                </c:pt>
                <c:pt idx="9">
                  <c:v>72-77</c:v>
                </c:pt>
                <c:pt idx="10">
                  <c:v>78-83</c:v>
                </c:pt>
              </c:strCache>
            </c:strRef>
          </c:cat>
          <c:val>
            <c:numRef>
              <c:f>agegender!$L$2:$L$12</c:f>
              <c:numCache>
                <c:formatCode>0%</c:formatCode>
                <c:ptCount val="11"/>
                <c:pt idx="0">
                  <c:v>-5.0420168067226892E-2</c:v>
                </c:pt>
                <c:pt idx="1">
                  <c:v>-8.4033613445378148E-3</c:v>
                </c:pt>
                <c:pt idx="2">
                  <c:v>-8.4033613445378158E-2</c:v>
                </c:pt>
                <c:pt idx="3">
                  <c:v>-7.5630252100840331E-2</c:v>
                </c:pt>
                <c:pt idx="4">
                  <c:v>-9.2436974789915971E-2</c:v>
                </c:pt>
                <c:pt idx="5">
                  <c:v>-4.2016806722689079E-2</c:v>
                </c:pt>
                <c:pt idx="6">
                  <c:v>-0.12605042016806722</c:v>
                </c:pt>
                <c:pt idx="7">
                  <c:v>-0.15966386554621848</c:v>
                </c:pt>
                <c:pt idx="8">
                  <c:v>-0.22689075630252101</c:v>
                </c:pt>
                <c:pt idx="9">
                  <c:v>-0.12605042016806722</c:v>
                </c:pt>
                <c:pt idx="10">
                  <c:v>-8.4033613445378148E-3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C-4D6E-A933-5FD64F9F7805}"/>
            </c:ext>
          </c:extLst>
        </c:ser>
        <c:ser>
          <c:idx val="3"/>
          <c:order val="3"/>
          <c:tx>
            <c:strRef>
              <c:f>agegender!$M$1</c:f>
              <c:strCache>
                <c:ptCount val="1"/>
                <c:pt idx="0">
                  <c:v>Female%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agegender!$I$2:$I$12</c:f>
              <c:strCache>
                <c:ptCount val="11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  <c:pt idx="5">
                  <c:v>48-53</c:v>
                </c:pt>
                <c:pt idx="6">
                  <c:v>54-59</c:v>
                </c:pt>
                <c:pt idx="7">
                  <c:v>60-65</c:v>
                </c:pt>
                <c:pt idx="8">
                  <c:v>66-71</c:v>
                </c:pt>
                <c:pt idx="9">
                  <c:v>72-77</c:v>
                </c:pt>
                <c:pt idx="10">
                  <c:v>78-83</c:v>
                </c:pt>
              </c:strCache>
            </c:strRef>
          </c:cat>
          <c:val>
            <c:numRef>
              <c:f>agegender!$M$2:$M$12</c:f>
              <c:numCache>
                <c:formatCode>0%</c:formatCode>
                <c:ptCount val="11"/>
                <c:pt idx="0">
                  <c:v>0.10176991150442478</c:v>
                </c:pt>
                <c:pt idx="1">
                  <c:v>0.13716814159292035</c:v>
                </c:pt>
                <c:pt idx="2">
                  <c:v>0.12389380530973451</c:v>
                </c:pt>
                <c:pt idx="3">
                  <c:v>0.10176991150442478</c:v>
                </c:pt>
                <c:pt idx="4">
                  <c:v>0.12831858407079647</c:v>
                </c:pt>
                <c:pt idx="5">
                  <c:v>0.10619469026548672</c:v>
                </c:pt>
                <c:pt idx="6">
                  <c:v>8.8495575221238937E-2</c:v>
                </c:pt>
                <c:pt idx="7">
                  <c:v>0.11061946902654868</c:v>
                </c:pt>
                <c:pt idx="8">
                  <c:v>7.0796460176991149E-2</c:v>
                </c:pt>
                <c:pt idx="9">
                  <c:v>2.6548672566371681E-2</c:v>
                </c:pt>
                <c:pt idx="10">
                  <c:v>4.4247787610619468E-3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C-4D6E-A933-5FD64F9F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537872"/>
        <c:axId val="1068540784"/>
      </c:barChart>
      <c:catAx>
        <c:axId val="106853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40784"/>
        <c:crosses val="autoZero"/>
        <c:auto val="1"/>
        <c:lblAlgn val="ctr"/>
        <c:lblOffset val="100"/>
        <c:noMultiLvlLbl val="0"/>
      </c:catAx>
      <c:valAx>
        <c:axId val="10685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2</xdr:row>
      <xdr:rowOff>185737</xdr:rowOff>
    </xdr:from>
    <xdr:to>
      <xdr:col>22</xdr:col>
      <xdr:colOff>447675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Rauchle" refreshedDate="42782.92106296296" createdVersion="6" refreshedVersion="6" minRefreshableVersion="3" recordCount="345">
  <cacheSource type="worksheet">
    <worksheetSource ref="A1:D346" sheet="agegender"/>
  </cacheSource>
  <cacheFields count="4">
    <cacheField name="Age" numFmtId="0">
      <sharedItems containsSemiMixedTypes="0" containsString="0" containsNumber="1" containsInteger="1" minValue="18" maxValue="81"/>
    </cacheField>
    <cacheField name="Gender" numFmtId="0">
      <sharedItems count="2">
        <s v="Female"/>
        <s v="Male"/>
      </sharedItems>
    </cacheField>
    <cacheField name="Postcode" numFmtId="0">
      <sharedItems containsSemiMixedTypes="0" containsString="0" containsNumber="1" containsInteger="1" minValue="800" maxValue="7469"/>
    </cacheField>
    <cacheField name="Subur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">
  <r>
    <n v="18"/>
    <x v="0"/>
    <n v="4034"/>
    <s v="Brisbane"/>
  </r>
  <r>
    <n v="18"/>
    <x v="0"/>
    <n v="4700"/>
    <s v="Rockhampton"/>
  </r>
  <r>
    <n v="18"/>
    <x v="0"/>
    <n v="3000"/>
    <s v="CBD"/>
  </r>
  <r>
    <n v="18"/>
    <x v="0"/>
    <n v="4700"/>
    <s v="Rockhampton"/>
  </r>
  <r>
    <n v="18"/>
    <x v="0"/>
    <n v="3438"/>
    <s v="New gisborne"/>
  </r>
  <r>
    <n v="18"/>
    <x v="0"/>
    <n v="6210"/>
    <s v="Meadow Springs"/>
  </r>
  <r>
    <n v="18"/>
    <x v="0"/>
    <n v="6375"/>
    <s v="Corrigin"/>
  </r>
  <r>
    <n v="18"/>
    <x v="0"/>
    <n v="5606"/>
    <s v="Port Lincoln "/>
  </r>
  <r>
    <n v="19"/>
    <x v="0"/>
    <n v="2581"/>
    <s v="tanilba bay"/>
  </r>
  <r>
    <n v="19"/>
    <x v="0"/>
    <n v="2880"/>
    <s v="Broken Hill"/>
  </r>
  <r>
    <n v="19"/>
    <x v="0"/>
    <n v="3550"/>
    <s v="bendigo"/>
  </r>
  <r>
    <n v="19"/>
    <x v="0"/>
    <n v="4818"/>
    <s v="Mount Low"/>
  </r>
  <r>
    <n v="19"/>
    <x v="0"/>
    <n v="4869"/>
    <s v="Bentley park "/>
  </r>
  <r>
    <n v="20"/>
    <x v="0"/>
    <n v="2221"/>
    <s v="South Hurstville"/>
  </r>
  <r>
    <n v="20"/>
    <x v="0"/>
    <n v="6714"/>
    <s v="karratha"/>
  </r>
  <r>
    <n v="20"/>
    <x v="0"/>
    <n v="5540"/>
    <s v="Port pirie "/>
  </r>
  <r>
    <n v="21"/>
    <x v="0"/>
    <n v="4124"/>
    <s v="New Beith"/>
  </r>
  <r>
    <n v="21"/>
    <x v="0"/>
    <n v="2700"/>
    <s v="narrandera"/>
  </r>
  <r>
    <n v="21"/>
    <x v="0"/>
    <n v="4819"/>
    <s v="Magnetic Island"/>
  </r>
  <r>
    <n v="22"/>
    <x v="0"/>
    <n v="3351"/>
    <s v="Streatham"/>
  </r>
  <r>
    <n v="22"/>
    <x v="0"/>
    <n v="4814"/>
    <s v="Townsville"/>
  </r>
  <r>
    <n v="23"/>
    <x v="0"/>
    <n v="2557"/>
    <s v="gregory hills"/>
  </r>
  <r>
    <n v="23"/>
    <x v="0"/>
    <n v="6728"/>
    <s v="derby"/>
  </r>
  <r>
    <n v="24"/>
    <x v="0"/>
    <n v="4512"/>
    <s v="wamuran"/>
  </r>
  <r>
    <n v="24"/>
    <x v="0"/>
    <n v="2500"/>
    <s v="Wollongong"/>
  </r>
  <r>
    <n v="24"/>
    <x v="0"/>
    <n v="3765"/>
    <s v="Montrose"/>
  </r>
  <r>
    <n v="24"/>
    <x v="0"/>
    <n v="4715"/>
    <s v="Biloela"/>
  </r>
  <r>
    <n v="24"/>
    <x v="0"/>
    <n v="870"/>
    <s v="Larapinta"/>
  </r>
  <r>
    <n v="25"/>
    <x v="0"/>
    <n v="3163"/>
    <s v="carniegie"/>
  </r>
  <r>
    <n v="25"/>
    <x v="0"/>
    <n v="2216"/>
    <s v="Rockdale"/>
  </r>
  <r>
    <n v="25"/>
    <x v="0"/>
    <n v="5606"/>
    <s v="Port Lincoln "/>
  </r>
  <r>
    <n v="26"/>
    <x v="0"/>
    <n v="3054"/>
    <s v="Princes Hill"/>
  </r>
  <r>
    <n v="26"/>
    <x v="0"/>
    <n v="3153"/>
    <s v="Bayswater"/>
  </r>
  <r>
    <n v="26"/>
    <x v="0"/>
    <n v="7008"/>
    <s v="New Town "/>
  </r>
  <r>
    <n v="26"/>
    <x v="0"/>
    <n v="4670"/>
    <s v="Bundaberg"/>
  </r>
  <r>
    <n v="26"/>
    <x v="0"/>
    <n v="4570"/>
    <s v="Gympie "/>
  </r>
  <r>
    <n v="26"/>
    <x v="0"/>
    <n v="2839"/>
    <s v="Brewarrina"/>
  </r>
  <r>
    <n v="27"/>
    <x v="0"/>
    <n v="2763"/>
    <s v="Quakers Hill"/>
  </r>
  <r>
    <n v="27"/>
    <x v="0"/>
    <n v="3165"/>
    <s v="East bentleigh"/>
  </r>
  <r>
    <n v="27"/>
    <x v="0"/>
    <n v="5118"/>
    <s v="Gawler West"/>
  </r>
  <r>
    <n v="27"/>
    <x v="0"/>
    <n v="3850"/>
    <s v="Sale"/>
  </r>
  <r>
    <n v="27"/>
    <x v="0"/>
    <n v="3690"/>
    <s v="Wodonga"/>
  </r>
  <r>
    <n v="27"/>
    <x v="0"/>
    <n v="4869"/>
    <s v="Edmonton"/>
  </r>
  <r>
    <n v="27"/>
    <x v="0"/>
    <n v="4472"/>
    <s v="Blackall"/>
  </r>
  <r>
    <n v="28"/>
    <x v="0"/>
    <n v="7030"/>
    <s v="Brighton"/>
  </r>
  <r>
    <n v="28"/>
    <x v="0"/>
    <n v="5023"/>
    <s v="Seaton"/>
  </r>
  <r>
    <n v="28"/>
    <x v="0"/>
    <n v="3629"/>
    <s v="undera"/>
  </r>
  <r>
    <n v="28"/>
    <x v="0"/>
    <n v="7000"/>
    <s v="West hobart"/>
  </r>
  <r>
    <n v="29"/>
    <x v="0"/>
    <n v="3163"/>
    <s v="Carnegie"/>
  </r>
  <r>
    <n v="29"/>
    <x v="0"/>
    <n v="2576"/>
    <s v="Bowral"/>
  </r>
  <r>
    <n v="29"/>
    <x v="0"/>
    <n v="3551"/>
    <s v="Bendigo"/>
  </r>
  <r>
    <n v="29"/>
    <x v="0"/>
    <n v="4350"/>
    <s v="Toowoomba "/>
  </r>
  <r>
    <n v="29"/>
    <x v="0"/>
    <n v="5341"/>
    <s v="Renmark"/>
  </r>
  <r>
    <n v="29"/>
    <x v="0"/>
    <n v="3875"/>
    <s v="Bairnsdale"/>
  </r>
  <r>
    <n v="30"/>
    <x v="0"/>
    <n v="6401"/>
    <s v="Northam"/>
  </r>
  <r>
    <n v="30"/>
    <x v="0"/>
    <n v="4740"/>
    <s v="Mackay"/>
  </r>
  <r>
    <n v="30"/>
    <x v="0"/>
    <n v="7000"/>
    <s v="hobart"/>
  </r>
  <r>
    <n v="30"/>
    <x v="0"/>
    <n v="5291"/>
    <s v="mount gambier"/>
  </r>
  <r>
    <n v="30"/>
    <x v="0"/>
    <n v="5251"/>
    <s v="Mount Barker"/>
  </r>
  <r>
    <n v="31"/>
    <x v="0"/>
    <n v="4814"/>
    <s v="Townsville"/>
  </r>
  <r>
    <n v="31"/>
    <x v="0"/>
    <n v="2099"/>
    <s v="Dee Why"/>
  </r>
  <r>
    <n v="31"/>
    <x v="0"/>
    <n v="3152"/>
    <s v="Wantirna South"/>
  </r>
  <r>
    <n v="31"/>
    <x v="0"/>
    <n v="6084"/>
    <s v="Bullsbrook"/>
  </r>
  <r>
    <n v="31"/>
    <x v="0"/>
    <n v="6714"/>
    <s v="Nickol"/>
  </r>
  <r>
    <n v="31"/>
    <x v="0"/>
    <n v="3712"/>
    <s v="rubicon"/>
  </r>
  <r>
    <n v="31"/>
    <x v="0"/>
    <n v="4385"/>
    <s v="Texas"/>
  </r>
  <r>
    <n v="31"/>
    <x v="0"/>
    <n v="4870"/>
    <s v="Manunda"/>
  </r>
  <r>
    <n v="31"/>
    <x v="0"/>
    <n v="6714"/>
    <s v="Karratha"/>
  </r>
  <r>
    <n v="32"/>
    <x v="0"/>
    <n v="2065"/>
    <s v="wollstonecraft"/>
  </r>
  <r>
    <n v="32"/>
    <x v="0"/>
    <n v="5411"/>
    <s v="Tarlee"/>
  </r>
  <r>
    <n v="32"/>
    <x v="0"/>
    <n v="4350"/>
    <s v="Toowoomba"/>
  </r>
  <r>
    <n v="32"/>
    <x v="0"/>
    <n v="4814"/>
    <s v="Heatley"/>
  </r>
  <r>
    <n v="32"/>
    <x v="0"/>
    <n v="6352"/>
    <s v="Kukerin"/>
  </r>
  <r>
    <n v="33"/>
    <x v="0"/>
    <n v="3132"/>
    <s v="mitcham"/>
  </r>
  <r>
    <n v="33"/>
    <x v="0"/>
    <n v="2830"/>
    <s v="Dubbo"/>
  </r>
  <r>
    <n v="33"/>
    <x v="0"/>
    <n v="5333"/>
    <s v="chicken"/>
  </r>
  <r>
    <n v="33"/>
    <x v="0"/>
    <n v="5480"/>
    <s v="Laura"/>
  </r>
  <r>
    <n v="34"/>
    <x v="0"/>
    <n v="3690"/>
    <s v="Wodonga"/>
  </r>
  <r>
    <n v="35"/>
    <x v="0"/>
    <n v="4350"/>
    <s v="Kearney's Spring"/>
  </r>
  <r>
    <n v="35"/>
    <x v="0"/>
    <n v="3950"/>
    <s v="korumburra"/>
  </r>
  <r>
    <n v="35"/>
    <x v="0"/>
    <n v="3756"/>
    <s v="Wallan"/>
  </r>
  <r>
    <n v="35"/>
    <x v="0"/>
    <n v="6450"/>
    <s v="nulsen"/>
  </r>
  <r>
    <n v="36"/>
    <x v="0"/>
    <n v="4610"/>
    <s v="kingaroy"/>
  </r>
  <r>
    <n v="36"/>
    <x v="0"/>
    <n v="2785"/>
    <s v="Blackheath"/>
  </r>
  <r>
    <n v="36"/>
    <x v="0"/>
    <n v="3537"/>
    <s v="Boort"/>
  </r>
  <r>
    <n v="36"/>
    <x v="0"/>
    <n v="5495"/>
    <s v="Weeroona Island"/>
  </r>
  <r>
    <n v="36"/>
    <x v="0"/>
    <n v="4879"/>
    <s v="Trinity park"/>
  </r>
  <r>
    <n v="37"/>
    <x v="0"/>
    <n v="2263"/>
    <s v="charmhaven"/>
  </r>
  <r>
    <n v="37"/>
    <x v="0"/>
    <n v="7005"/>
    <s v="Sandy Bay"/>
  </r>
  <r>
    <n v="37"/>
    <x v="0"/>
    <n v="3816"/>
    <s v="Longwarry"/>
  </r>
  <r>
    <n v="37"/>
    <x v="0"/>
    <n v="3311"/>
    <s v="Casterton"/>
  </r>
  <r>
    <n v="37"/>
    <x v="0"/>
    <n v="3311"/>
    <s v="Casterton"/>
  </r>
  <r>
    <n v="38"/>
    <x v="0"/>
    <n v="5043"/>
    <s v="Morphettville"/>
  </r>
  <r>
    <n v="38"/>
    <x v="0"/>
    <n v="2804"/>
    <s v="Canowindra"/>
  </r>
  <r>
    <n v="39"/>
    <x v="0"/>
    <n v="2430"/>
    <s v="Taree"/>
  </r>
  <r>
    <n v="39"/>
    <x v="0"/>
    <n v="3946"/>
    <s v="bena"/>
  </r>
  <r>
    <n v="39"/>
    <x v="0"/>
    <n v="6517"/>
    <s v="carnamah"/>
  </r>
  <r>
    <n v="39"/>
    <x v="0"/>
    <n v="870"/>
    <s v="ALICE SPRINGS"/>
  </r>
  <r>
    <n v="39"/>
    <x v="0"/>
    <n v="6707"/>
    <s v="Exmouth"/>
  </r>
  <r>
    <n v="40"/>
    <x v="0"/>
    <n v="7325"/>
    <s v="Wynyard"/>
  </r>
  <r>
    <n v="41"/>
    <x v="0"/>
    <n v="7018"/>
    <s v="Howrah"/>
  </r>
  <r>
    <n v="41"/>
    <x v="0"/>
    <n v="7000"/>
    <s v="West hobart"/>
  </r>
  <r>
    <n v="41"/>
    <x v="0"/>
    <n v="4870"/>
    <s v="cairns"/>
  </r>
  <r>
    <n v="41"/>
    <x v="0"/>
    <n v="5346"/>
    <s v="cobdogla"/>
  </r>
  <r>
    <n v="41"/>
    <x v="0"/>
    <n v="4868"/>
    <s v="Woree"/>
  </r>
  <r>
    <n v="42"/>
    <x v="0"/>
    <n v="3201"/>
    <s v="carrum downs"/>
  </r>
  <r>
    <n v="42"/>
    <x v="0"/>
    <n v="6007"/>
    <s v="west leederville"/>
  </r>
  <r>
    <n v="42"/>
    <x v="0"/>
    <n v="4865"/>
    <s v="gordonvale"/>
  </r>
  <r>
    <n v="42"/>
    <x v="0"/>
    <n v="4823"/>
    <s v="JULIA CREEK"/>
  </r>
  <r>
    <n v="43"/>
    <x v="0"/>
    <n v="3037"/>
    <s v="sydenham"/>
  </r>
  <r>
    <n v="43"/>
    <x v="0"/>
    <n v="3752"/>
    <s v="south morang"/>
  </r>
  <r>
    <n v="43"/>
    <x v="0"/>
    <n v="2528"/>
    <s v="barrack heights"/>
  </r>
  <r>
    <n v="43"/>
    <x v="0"/>
    <n v="3496"/>
    <s v="Red cliffs"/>
  </r>
  <r>
    <n v="43"/>
    <x v="0"/>
    <n v="7469"/>
    <s v="zeehan"/>
  </r>
  <r>
    <n v="43"/>
    <x v="0"/>
    <n v="850"/>
    <s v="Katherine"/>
  </r>
  <r>
    <n v="43"/>
    <x v="0"/>
    <n v="6725"/>
    <s v="Broome"/>
  </r>
  <r>
    <n v="43"/>
    <x v="0"/>
    <n v="5606"/>
    <s v="Port lincoln"/>
  </r>
  <r>
    <n v="44"/>
    <x v="0"/>
    <n v="2779"/>
    <s v="Hazelbrook"/>
  </r>
  <r>
    <n v="44"/>
    <x v="0"/>
    <n v="2647"/>
    <s v="Mulwala"/>
  </r>
  <r>
    <n v="44"/>
    <x v="0"/>
    <n v="4655"/>
    <s v="Hervey Bay"/>
  </r>
  <r>
    <n v="45"/>
    <x v="0"/>
    <n v="3030"/>
    <s v="Werribee"/>
  </r>
  <r>
    <n v="45"/>
    <x v="0"/>
    <n v="4352"/>
    <s v="Ballard"/>
  </r>
  <r>
    <n v="45"/>
    <x v="0"/>
    <n v="6254"/>
    <s v="Greenbushes "/>
  </r>
  <r>
    <n v="45"/>
    <x v="0"/>
    <n v="7050"/>
    <s v="Kingston "/>
  </r>
  <r>
    <n v="45"/>
    <x v="0"/>
    <n v="3500"/>
    <s v="Mildura"/>
  </r>
  <r>
    <n v="46"/>
    <x v="0"/>
    <n v="2145"/>
    <s v="PENDLE HILL"/>
  </r>
  <r>
    <n v="46"/>
    <x v="0"/>
    <n v="3079"/>
    <s v="ivanhoe"/>
  </r>
  <r>
    <n v="46"/>
    <x v="0"/>
    <n v="3690"/>
    <s v="Wodonga"/>
  </r>
  <r>
    <n v="46"/>
    <x v="0"/>
    <n v="4817"/>
    <s v="Townsville"/>
  </r>
  <r>
    <n v="47"/>
    <x v="0"/>
    <n v="4878"/>
    <s v="smithfield"/>
  </r>
  <r>
    <n v="47"/>
    <x v="0"/>
    <n v="4350"/>
    <s v="toowoomba"/>
  </r>
  <r>
    <n v="47"/>
    <x v="0"/>
    <n v="2450"/>
    <s v="Coffs Harbour"/>
  </r>
  <r>
    <n v="47"/>
    <x v="0"/>
    <n v="4879"/>
    <s v="Palm Cove"/>
  </r>
  <r>
    <n v="47"/>
    <x v="0"/>
    <n v="4474"/>
    <s v="Adavale"/>
  </r>
  <r>
    <n v="48"/>
    <x v="0"/>
    <n v="2760"/>
    <s v="oxley park"/>
  </r>
  <r>
    <n v="48"/>
    <x v="0"/>
    <n v="2000"/>
    <s v="sydney"/>
  </r>
  <r>
    <n v="48"/>
    <x v="0"/>
    <n v="5540"/>
    <s v="Port Pirie"/>
  </r>
  <r>
    <n v="48"/>
    <x v="0"/>
    <n v="870"/>
    <s v="alice springs"/>
  </r>
  <r>
    <n v="49"/>
    <x v="0"/>
    <n v="4118"/>
    <s v="Browns Plains"/>
  </r>
  <r>
    <n v="49"/>
    <x v="0"/>
    <n v="6728"/>
    <s v="Derby"/>
  </r>
  <r>
    <n v="49"/>
    <x v="0"/>
    <n v="2665"/>
    <s v="Ardlethan"/>
  </r>
  <r>
    <n v="49"/>
    <x v="0"/>
    <n v="870"/>
    <s v="Alice Springs"/>
  </r>
  <r>
    <n v="50"/>
    <x v="0"/>
    <n v="3200"/>
    <s v="frankston"/>
  </r>
  <r>
    <n v="50"/>
    <x v="0"/>
    <n v="4852"/>
    <s v="South Mission Beach"/>
  </r>
  <r>
    <n v="50"/>
    <x v="0"/>
    <n v="4670"/>
    <s v="MIllbank"/>
  </r>
  <r>
    <n v="50"/>
    <x v="0"/>
    <n v="2431"/>
    <s v="south west rocks"/>
  </r>
  <r>
    <n v="50"/>
    <x v="0"/>
    <n v="4870"/>
    <s v="Redlynch"/>
  </r>
  <r>
    <n v="50"/>
    <x v="0"/>
    <n v="5540"/>
    <s v="Port Pirie"/>
  </r>
  <r>
    <n v="50"/>
    <x v="0"/>
    <n v="4883"/>
    <s v="ATHERTON"/>
  </r>
  <r>
    <n v="50"/>
    <x v="0"/>
    <n v="5605"/>
    <s v="tumby bay"/>
  </r>
  <r>
    <n v="51"/>
    <x v="0"/>
    <n v="4580"/>
    <s v="Tin Can Bay"/>
  </r>
  <r>
    <n v="52"/>
    <x v="0"/>
    <n v="5723"/>
    <s v="Coober Pedy"/>
  </r>
  <r>
    <n v="53"/>
    <x v="0"/>
    <n v="5238"/>
    <s v="Wongulla"/>
  </r>
  <r>
    <n v="53"/>
    <x v="0"/>
    <n v="3388"/>
    <s v="rupanyup"/>
  </r>
  <r>
    <n v="53"/>
    <x v="0"/>
    <n v="7320"/>
    <s v="burnie"/>
  </r>
  <r>
    <n v="53"/>
    <x v="0"/>
    <n v="3500"/>
    <s v="mildura"/>
  </r>
  <r>
    <n v="53"/>
    <x v="0"/>
    <n v="6536"/>
    <s v="kalbari"/>
  </r>
  <r>
    <n v="53"/>
    <x v="0"/>
    <n v="860"/>
    <s v="Tennant Creek"/>
  </r>
  <r>
    <n v="54"/>
    <x v="0"/>
    <n v="2567"/>
    <s v="mt annan"/>
  </r>
  <r>
    <n v="54"/>
    <x v="0"/>
    <n v="6521"/>
    <s v="badgingarra"/>
  </r>
  <r>
    <n v="55"/>
    <x v="0"/>
    <n v="4207"/>
    <s v="edens landing"/>
  </r>
  <r>
    <n v="55"/>
    <x v="0"/>
    <n v="3793"/>
    <s v="Monbulk"/>
  </r>
  <r>
    <n v="55"/>
    <x v="0"/>
    <n v="5115"/>
    <s v="munno para"/>
  </r>
  <r>
    <n v="55"/>
    <x v="0"/>
    <n v="3037"/>
    <s v="Delahey"/>
  </r>
  <r>
    <n v="55"/>
    <x v="0"/>
    <n v="3550"/>
    <s v="Bendigo"/>
  </r>
  <r>
    <n v="55"/>
    <x v="0"/>
    <n v="3909"/>
    <s v="Lake Bunga"/>
  </r>
  <r>
    <n v="55"/>
    <x v="0"/>
    <n v="4360"/>
    <s v="nobby"/>
  </r>
  <r>
    <n v="55"/>
    <x v="0"/>
    <n v="4410"/>
    <s v="jandowae"/>
  </r>
  <r>
    <n v="56"/>
    <x v="0"/>
    <n v="2805"/>
    <s v="Gooloogong"/>
  </r>
  <r>
    <n v="56"/>
    <x v="0"/>
    <n v="3909"/>
    <s v="Lakes Entrance"/>
  </r>
  <r>
    <n v="57"/>
    <x v="0"/>
    <n v="2574"/>
    <s v="Bargo"/>
  </r>
  <r>
    <n v="57"/>
    <x v="0"/>
    <n v="2700"/>
    <s v="Narrandera"/>
  </r>
  <r>
    <n v="57"/>
    <x v="0"/>
    <n v="3400"/>
    <s v="Horsham"/>
  </r>
  <r>
    <n v="58"/>
    <x v="0"/>
    <n v="6225"/>
    <s v="collie"/>
  </r>
  <r>
    <n v="58"/>
    <x v="0"/>
    <n v="2717"/>
    <s v="Dareton"/>
  </r>
  <r>
    <n v="58"/>
    <x v="0"/>
    <n v="7467"/>
    <s v="Queenstown"/>
  </r>
  <r>
    <n v="58"/>
    <x v="0"/>
    <n v="4821"/>
    <s v="Hughenden"/>
  </r>
  <r>
    <n v="59"/>
    <x v="0"/>
    <n v="4655"/>
    <s v="torquay"/>
  </r>
  <r>
    <n v="60"/>
    <x v="0"/>
    <n v="2902"/>
    <s v="kambah"/>
  </r>
  <r>
    <n v="60"/>
    <x v="0"/>
    <n v="3163"/>
    <s v="Glen Huntly"/>
  </r>
  <r>
    <n v="60"/>
    <x v="0"/>
    <n v="2097"/>
    <s v="wheeler heights"/>
  </r>
  <r>
    <n v="60"/>
    <x v="0"/>
    <n v="7250"/>
    <s v="Riverside"/>
  </r>
  <r>
    <n v="60"/>
    <x v="0"/>
    <n v="4885"/>
    <s v="Malanda"/>
  </r>
  <r>
    <n v="61"/>
    <x v="0"/>
    <n v="2262"/>
    <s v="Halekulani"/>
  </r>
  <r>
    <n v="61"/>
    <x v="0"/>
    <n v="7216"/>
    <s v="St Helens"/>
  </r>
  <r>
    <n v="61"/>
    <x v="0"/>
    <n v="5422"/>
    <s v="Peterborough"/>
  </r>
  <r>
    <n v="61"/>
    <x v="0"/>
    <n v="6450"/>
    <s v="Esperance"/>
  </r>
  <r>
    <n v="62"/>
    <x v="0"/>
    <n v="6168"/>
    <s v="Rockingham"/>
  </r>
  <r>
    <n v="62"/>
    <x v="0"/>
    <n v="2820"/>
    <s v="Mumbil"/>
  </r>
  <r>
    <n v="62"/>
    <x v="0"/>
    <n v="7173"/>
    <s v="Primrose Sands"/>
  </r>
  <r>
    <n v="62"/>
    <x v="0"/>
    <n v="2548"/>
    <s v="berrambool"/>
  </r>
  <r>
    <n v="63"/>
    <x v="0"/>
    <n v="4115"/>
    <s v="Algester"/>
  </r>
  <r>
    <n v="63"/>
    <x v="0"/>
    <n v="7005"/>
    <s v="Sandy Bay"/>
  </r>
  <r>
    <n v="63"/>
    <x v="0"/>
    <n v="3630"/>
    <s v="Shepparton"/>
  </r>
  <r>
    <n v="63"/>
    <x v="0"/>
    <n v="3555"/>
    <s v="Kangaroo Flat"/>
  </r>
  <r>
    <n v="64"/>
    <x v="0"/>
    <n v="2830"/>
    <s v="Dubbo NSW"/>
  </r>
  <r>
    <n v="64"/>
    <x v="0"/>
    <n v="4879"/>
    <s v="Clifton Beach"/>
  </r>
  <r>
    <n v="64"/>
    <x v="0"/>
    <n v="2665"/>
    <s v="Ardlethan"/>
  </r>
  <r>
    <n v="65"/>
    <x v="0"/>
    <n v="6107"/>
    <s v="Beckenham"/>
  </r>
  <r>
    <n v="65"/>
    <x v="0"/>
    <n v="2566"/>
    <s v="minto"/>
  </r>
  <r>
    <n v="65"/>
    <x v="0"/>
    <n v="3799"/>
    <s v="Warburton"/>
  </r>
  <r>
    <n v="65"/>
    <x v="0"/>
    <n v="2428"/>
    <s v="Forster"/>
  </r>
  <r>
    <n v="65"/>
    <x v="0"/>
    <n v="5223"/>
    <s v="kingscote"/>
  </r>
  <r>
    <n v="66"/>
    <x v="0"/>
    <n v="2541"/>
    <s v="bomaderry"/>
  </r>
  <r>
    <n v="66"/>
    <x v="0"/>
    <n v="6479"/>
    <s v="mukinbudin"/>
  </r>
  <r>
    <n v="66"/>
    <x v="0"/>
    <n v="2820"/>
    <s v="Wellington"/>
  </r>
  <r>
    <n v="67"/>
    <x v="0"/>
    <n v="6050"/>
    <s v="perth menora"/>
  </r>
  <r>
    <n v="67"/>
    <x v="0"/>
    <n v="4118"/>
    <s v="Hillcrest"/>
  </r>
  <r>
    <n v="67"/>
    <x v="0"/>
    <n v="6330"/>
    <s v="Lange"/>
  </r>
  <r>
    <n v="68"/>
    <x v="0"/>
    <n v="3163"/>
    <s v="Glen Huntly"/>
  </r>
  <r>
    <n v="68"/>
    <x v="0"/>
    <n v="7315"/>
    <s v="Ulverstone"/>
  </r>
  <r>
    <n v="68"/>
    <x v="0"/>
    <n v="5606"/>
    <s v="port lincoln"/>
  </r>
  <r>
    <n v="69"/>
    <x v="0"/>
    <n v="2388"/>
    <s v="WEE WAA"/>
  </r>
  <r>
    <n v="70"/>
    <x v="0"/>
    <n v="4575"/>
    <s v="Wurtulla"/>
  </r>
  <r>
    <n v="70"/>
    <x v="0"/>
    <n v="4507"/>
    <s v="bribie island"/>
  </r>
  <r>
    <n v="70"/>
    <x v="0"/>
    <n v="3356"/>
    <s v="Delacombe"/>
  </r>
  <r>
    <n v="70"/>
    <x v="0"/>
    <n v="6312"/>
    <s v="Narrogin"/>
  </r>
  <r>
    <n v="71"/>
    <x v="0"/>
    <n v="3977"/>
    <s v="Cranbourne"/>
  </r>
  <r>
    <n v="71"/>
    <x v="0"/>
    <n v="3931"/>
    <s v="Mornington"/>
  </r>
  <r>
    <n v="72"/>
    <x v="0"/>
    <n v="6315"/>
    <s v="Wagin"/>
  </r>
  <r>
    <n v="72"/>
    <x v="0"/>
    <n v="6359"/>
    <s v="Hyden"/>
  </r>
  <r>
    <n v="72"/>
    <x v="0"/>
    <n v="6522"/>
    <s v="Mingenew"/>
  </r>
  <r>
    <n v="73"/>
    <x v="0"/>
    <n v="3487"/>
    <s v="Lascelles"/>
  </r>
  <r>
    <n v="76"/>
    <x v="0"/>
    <n v="3056"/>
    <s v="Brunswick"/>
  </r>
  <r>
    <n v="76"/>
    <x v="0"/>
    <n v="5330"/>
    <s v="Waikerie"/>
  </r>
  <r>
    <n v="81"/>
    <x v="0"/>
    <n v="5109"/>
    <s v="Salisbury East"/>
  </r>
  <r>
    <n v="18"/>
    <x v="1"/>
    <n v="3464"/>
    <s v="Carisbrook"/>
  </r>
  <r>
    <n v="18"/>
    <x v="1"/>
    <n v="3465"/>
    <s v="Majorca"/>
  </r>
  <r>
    <n v="21"/>
    <x v="1"/>
    <n v="4702"/>
    <s v="Alton Downs"/>
  </r>
  <r>
    <n v="21"/>
    <x v="1"/>
    <n v="4712"/>
    <s v="gold coast"/>
  </r>
  <r>
    <n v="23"/>
    <x v="1"/>
    <n v="5070"/>
    <s v="Firle"/>
  </r>
  <r>
    <n v="23"/>
    <x v="1"/>
    <n v="2576"/>
    <s v="burradoo"/>
  </r>
  <r>
    <n v="24"/>
    <x v="1"/>
    <n v="2500"/>
    <s v="Wollongong"/>
  </r>
  <r>
    <n v="30"/>
    <x v="1"/>
    <n v="2650"/>
    <s v="wagga wagga"/>
  </r>
  <r>
    <n v="30"/>
    <x v="1"/>
    <n v="3305"/>
    <s v="Portland"/>
  </r>
  <r>
    <n v="31"/>
    <x v="1"/>
    <n v="4019"/>
    <s v="Clontarf"/>
  </r>
  <r>
    <n v="31"/>
    <x v="1"/>
    <n v="3163"/>
    <s v="Carnegie"/>
  </r>
  <r>
    <n v="32"/>
    <x v="1"/>
    <n v="3072"/>
    <s v="Preston"/>
  </r>
  <r>
    <n v="32"/>
    <x v="1"/>
    <n v="3551"/>
    <s v="Epsom"/>
  </r>
  <r>
    <n v="33"/>
    <x v="1"/>
    <n v="2000"/>
    <s v="sydney"/>
  </r>
  <r>
    <n v="35"/>
    <x v="1"/>
    <n v="3067"/>
    <s v="Abbotsford"/>
  </r>
  <r>
    <n v="35"/>
    <x v="1"/>
    <n v="3756"/>
    <s v="Wallan "/>
  </r>
  <r>
    <n v="35"/>
    <x v="1"/>
    <n v="3498"/>
    <s v="Irymple"/>
  </r>
  <r>
    <n v="37"/>
    <x v="1"/>
    <n v="3162"/>
    <s v="Caulfield"/>
  </r>
  <r>
    <n v="37"/>
    <x v="1"/>
    <n v="3028"/>
    <s v="Altona Meadows"/>
  </r>
  <r>
    <n v="38"/>
    <x v="1"/>
    <n v="6004"/>
    <s v="east perth"/>
  </r>
  <r>
    <n v="38"/>
    <x v="1"/>
    <n v="3377"/>
    <s v="Ararat"/>
  </r>
  <r>
    <n v="39"/>
    <x v="1"/>
    <n v="3079"/>
    <s v="Ivanhoe"/>
  </r>
  <r>
    <n v="39"/>
    <x v="1"/>
    <n v="4014"/>
    <s v="Banyo"/>
  </r>
  <r>
    <n v="40"/>
    <x v="1"/>
    <n v="5725"/>
    <s v="Roxby Downs"/>
  </r>
  <r>
    <n v="41"/>
    <x v="1"/>
    <n v="5163"/>
    <s v="Adelaide"/>
  </r>
  <r>
    <n v="41"/>
    <x v="1"/>
    <n v="2663"/>
    <s v="Junee"/>
  </r>
  <r>
    <n v="42"/>
    <x v="1"/>
    <n v="2528"/>
    <s v="shellharbour"/>
  </r>
  <r>
    <n v="42"/>
    <x v="1"/>
    <n v="3350"/>
    <s v="Alfredton"/>
  </r>
  <r>
    <n v="44"/>
    <x v="1"/>
    <n v="7011"/>
    <s v="austins ferry"/>
  </r>
  <r>
    <n v="44"/>
    <x v="1"/>
    <n v="4352"/>
    <s v="Gowrie Junction"/>
  </r>
  <r>
    <n v="44"/>
    <x v="1"/>
    <n v="7320"/>
    <s v="cooee"/>
  </r>
  <r>
    <n v="45"/>
    <x v="1"/>
    <n v="4818"/>
    <s v="bushland beach"/>
  </r>
  <r>
    <n v="46"/>
    <x v="1"/>
    <n v="2627"/>
    <s v="Ingebirah"/>
  </r>
  <r>
    <n v="46"/>
    <x v="1"/>
    <n v="4868"/>
    <s v="Mount Sheridan"/>
  </r>
  <r>
    <n v="47"/>
    <x v="1"/>
    <n v="7307"/>
    <s v="Port Sorell"/>
  </r>
  <r>
    <n v="47"/>
    <x v="1"/>
    <n v="7315"/>
    <s v="ulverstone"/>
  </r>
  <r>
    <n v="47"/>
    <x v="1"/>
    <n v="5723"/>
    <s v="coober pedy"/>
  </r>
  <r>
    <n v="49"/>
    <x v="1"/>
    <n v="6714"/>
    <s v="Pegs Creek"/>
  </r>
  <r>
    <n v="50"/>
    <x v="1"/>
    <n v="7050"/>
    <s v="kingston"/>
  </r>
  <r>
    <n v="50"/>
    <x v="1"/>
    <n v="3517"/>
    <s v="rheola"/>
  </r>
  <r>
    <n v="50"/>
    <x v="1"/>
    <n v="7320"/>
    <s v="burnie"/>
  </r>
  <r>
    <n v="51"/>
    <x v="1"/>
    <n v="5039"/>
    <s v="Melrose Park"/>
  </r>
  <r>
    <n v="54"/>
    <x v="1"/>
    <n v="5330"/>
    <s v="Waikerie"/>
  </r>
  <r>
    <n v="54"/>
    <x v="1"/>
    <n v="4720"/>
    <s v="EMERALD"/>
  </r>
  <r>
    <n v="54"/>
    <x v="1"/>
    <n v="4870"/>
    <s v="Cairns city"/>
  </r>
  <r>
    <n v="55"/>
    <x v="1"/>
    <n v="6069"/>
    <s v="Perth/ Ellenbrook"/>
  </r>
  <r>
    <n v="56"/>
    <x v="1"/>
    <n v="2800"/>
    <s v="Orange"/>
  </r>
  <r>
    <n v="56"/>
    <x v="1"/>
    <n v="5062"/>
    <s v="kingswood"/>
  </r>
  <r>
    <n v="56"/>
    <x v="1"/>
    <n v="3806"/>
    <s v="berwick"/>
  </r>
  <r>
    <n v="57"/>
    <x v="1"/>
    <n v="4161"/>
    <s v="Alexandra Hills"/>
  </r>
  <r>
    <n v="58"/>
    <x v="1"/>
    <n v="4870"/>
    <s v="Cairns"/>
  </r>
  <r>
    <n v="58"/>
    <x v="1"/>
    <n v="3350"/>
    <s v="Ballarat"/>
  </r>
  <r>
    <n v="58"/>
    <x v="1"/>
    <n v="2627"/>
    <s v="ingebirah"/>
  </r>
  <r>
    <n v="58"/>
    <x v="1"/>
    <n v="7320"/>
    <s v="upper burnie"/>
  </r>
  <r>
    <n v="59"/>
    <x v="1"/>
    <n v="3912"/>
    <s v="pearcedale"/>
  </r>
  <r>
    <n v="59"/>
    <x v="1"/>
    <n v="4883"/>
    <s v="Atherton"/>
  </r>
  <r>
    <n v="59"/>
    <x v="1"/>
    <n v="7264"/>
    <s v="Pioneer"/>
  </r>
  <r>
    <n v="60"/>
    <x v="1"/>
    <n v="5038"/>
    <s v="Plympton"/>
  </r>
  <r>
    <n v="61"/>
    <x v="1"/>
    <n v="5271"/>
    <s v="naracoorte"/>
  </r>
  <r>
    <n v="62"/>
    <x v="1"/>
    <n v="5042"/>
    <s v="Adelaide"/>
  </r>
  <r>
    <n v="62"/>
    <x v="1"/>
    <n v="3350"/>
    <s v="Ballarat"/>
  </r>
  <r>
    <n v="62"/>
    <x v="1"/>
    <n v="4560"/>
    <s v="nambour"/>
  </r>
  <r>
    <n v="62"/>
    <x v="1"/>
    <n v="4655"/>
    <s v="point vernon"/>
  </r>
  <r>
    <n v="62"/>
    <x v="1"/>
    <n v="3825"/>
    <s v="yallourn north"/>
  </r>
  <r>
    <n v="63"/>
    <x v="1"/>
    <n v="2454"/>
    <s v="Bellingen"/>
  </r>
  <r>
    <n v="63"/>
    <x v="1"/>
    <n v="2062"/>
    <s v="cammeray"/>
  </r>
  <r>
    <n v="63"/>
    <x v="1"/>
    <n v="4220"/>
    <s v="Burleigh Waters"/>
  </r>
  <r>
    <n v="63"/>
    <x v="1"/>
    <n v="5606"/>
    <s v="port lincoln"/>
  </r>
  <r>
    <n v="64"/>
    <x v="1"/>
    <n v="4573"/>
    <s v="Peregian Beach"/>
  </r>
  <r>
    <n v="65"/>
    <x v="1"/>
    <n v="2097"/>
    <s v="Collaroy"/>
  </r>
  <r>
    <n v="65"/>
    <x v="1"/>
    <n v="2480"/>
    <s v="Lismore"/>
  </r>
  <r>
    <n v="65"/>
    <x v="1"/>
    <n v="4870"/>
    <s v="Mooroobool"/>
  </r>
  <r>
    <n v="65"/>
    <x v="1"/>
    <n v="4800"/>
    <m/>
  </r>
  <r>
    <n v="65"/>
    <x v="1"/>
    <n v="3546"/>
    <s v="manangatang"/>
  </r>
  <r>
    <n v="65"/>
    <x v="1"/>
    <n v="2839"/>
    <s v="gongolgon"/>
  </r>
  <r>
    <n v="65"/>
    <x v="1"/>
    <n v="6536"/>
    <s v="kalbarri"/>
  </r>
  <r>
    <n v="66"/>
    <x v="1"/>
    <n v="2427"/>
    <s v="HARRINGTON"/>
  </r>
  <r>
    <n v="66"/>
    <x v="1"/>
    <n v="2077"/>
    <s v="Waitara"/>
  </r>
  <r>
    <n v="66"/>
    <x v="1"/>
    <n v="2281"/>
    <s v="swansea"/>
  </r>
  <r>
    <n v="66"/>
    <x v="1"/>
    <n v="7250"/>
    <s v="Prospect Vale"/>
  </r>
  <r>
    <n v="66"/>
    <x v="1"/>
    <n v="3909"/>
    <s v="Lakes Entrance"/>
  </r>
  <r>
    <n v="66"/>
    <x v="1"/>
    <n v="5271"/>
    <s v="Naracoorte SA"/>
  </r>
  <r>
    <n v="66"/>
    <x v="1"/>
    <n v="4817"/>
    <s v="Kirwan"/>
  </r>
  <r>
    <n v="67"/>
    <x v="1"/>
    <n v="5125"/>
    <s v="adelaide"/>
  </r>
  <r>
    <n v="67"/>
    <x v="1"/>
    <n v="3802"/>
    <s v="Endeavour Hills"/>
  </r>
  <r>
    <n v="67"/>
    <x v="1"/>
    <n v="4865"/>
    <s v="gordonvale"/>
  </r>
  <r>
    <n v="68"/>
    <x v="1"/>
    <n v="2090"/>
    <s v="cremorne"/>
  </r>
  <r>
    <n v="68"/>
    <x v="1"/>
    <n v="4551"/>
    <s v="Aroona"/>
  </r>
  <r>
    <n v="68"/>
    <x v="1"/>
    <n v="3431"/>
    <s v="Riddells Creek"/>
  </r>
  <r>
    <n v="68"/>
    <x v="1"/>
    <n v="2800"/>
    <s v="Orange"/>
  </r>
  <r>
    <n v="68"/>
    <x v="1"/>
    <n v="5453"/>
    <s v="Clare"/>
  </r>
  <r>
    <n v="69"/>
    <x v="1"/>
    <n v="3152"/>
    <s v="wantirna"/>
  </r>
  <r>
    <n v="69"/>
    <x v="1"/>
    <n v="5540"/>
    <s v="Port Pirie"/>
  </r>
  <r>
    <n v="69"/>
    <x v="1"/>
    <n v="800"/>
    <s v="dwn"/>
  </r>
  <r>
    <n v="70"/>
    <x v="1"/>
    <n v="4701"/>
    <s v="Rockhampton"/>
  </r>
  <r>
    <n v="70"/>
    <x v="1"/>
    <n v="5291"/>
    <s v="Blackfellows Caves"/>
  </r>
  <r>
    <n v="71"/>
    <x v="1"/>
    <n v="3163"/>
    <s v="glen huntly"/>
  </r>
  <r>
    <n v="71"/>
    <x v="1"/>
    <n v="2452"/>
    <s v="toormina"/>
  </r>
  <r>
    <n v="71"/>
    <x v="1"/>
    <n v="6024"/>
    <s v="Warwick"/>
  </r>
  <r>
    <n v="71"/>
    <x v="1"/>
    <n v="2460"/>
    <s v="Wells Crossing"/>
  </r>
  <r>
    <n v="71"/>
    <x v="1"/>
    <n v="2843"/>
    <s v="coolah"/>
  </r>
  <r>
    <n v="71"/>
    <x v="1"/>
    <n v="870"/>
    <s v="Alice Springs"/>
  </r>
  <r>
    <n v="71"/>
    <x v="1"/>
    <n v="6743"/>
    <s v="Kununurra"/>
  </r>
  <r>
    <n v="72"/>
    <x v="1"/>
    <n v="6210"/>
    <s v="Halls Head"/>
  </r>
  <r>
    <n v="72"/>
    <x v="1"/>
    <n v="3132"/>
    <s v="mitcham"/>
  </r>
  <r>
    <n v="72"/>
    <x v="1"/>
    <n v="5125"/>
    <s v="Greenwith"/>
  </r>
  <r>
    <n v="72"/>
    <x v="1"/>
    <n v="3225"/>
    <s v="Queenscliff"/>
  </r>
  <r>
    <n v="72"/>
    <x v="1"/>
    <n v="5211"/>
    <s v="Encounter Bay"/>
  </r>
  <r>
    <n v="72"/>
    <x v="1"/>
    <n v="4849"/>
    <s v="Cardwell"/>
  </r>
  <r>
    <n v="73"/>
    <x v="1"/>
    <n v="2257"/>
    <s v="Ettalong Beach"/>
  </r>
  <r>
    <n v="73"/>
    <x v="1"/>
    <n v="4114"/>
    <s v="logan"/>
  </r>
  <r>
    <n v="74"/>
    <x v="1"/>
    <n v="3108"/>
    <s v="Doncaster"/>
  </r>
  <r>
    <n v="74"/>
    <x v="1"/>
    <n v="3178"/>
    <s v="Rowville"/>
  </r>
  <r>
    <n v="74"/>
    <x v="1"/>
    <n v="5607"/>
    <s v="coffin bay"/>
  </r>
  <r>
    <n v="75"/>
    <x v="1"/>
    <n v="4500"/>
    <s v="Cashmere"/>
  </r>
  <r>
    <n v="75"/>
    <x v="1"/>
    <n v="2478"/>
    <s v="west ballina"/>
  </r>
  <r>
    <n v="75"/>
    <x v="1"/>
    <n v="2337"/>
    <s v="Scone"/>
  </r>
  <r>
    <n v="76"/>
    <x v="1"/>
    <n v="2427"/>
    <s v="Harrington"/>
  </r>
  <r>
    <n v="79"/>
    <x v="1"/>
    <n v="5330"/>
    <s v="Waikeri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Ag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1" t="s">
        <v>322</v>
      </c>
      <c r="B3" t="s">
        <v>324</v>
      </c>
    </row>
    <row r="4" spans="1:2" x14ac:dyDescent="0.25">
      <c r="A4" s="2" t="s">
        <v>4</v>
      </c>
      <c r="B4" s="3">
        <v>226</v>
      </c>
    </row>
    <row r="5" spans="1:2" x14ac:dyDescent="0.25">
      <c r="A5" s="2" t="s">
        <v>8</v>
      </c>
      <c r="B5" s="3">
        <v>119</v>
      </c>
    </row>
    <row r="6" spans="1:2" x14ac:dyDescent="0.25">
      <c r="A6" s="2" t="s">
        <v>323</v>
      </c>
      <c r="B6" s="3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6"/>
  <sheetViews>
    <sheetView tabSelected="1" topLeftCell="D1" workbookViewId="0">
      <selection activeCell="AC26" sqref="AC26"/>
    </sheetView>
  </sheetViews>
  <sheetFormatPr defaultRowHeight="15" x14ac:dyDescent="0.25"/>
  <cols>
    <col min="10" max="11" width="0" hidden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8</v>
      </c>
      <c r="J1" t="s">
        <v>8</v>
      </c>
      <c r="K1" t="s">
        <v>4</v>
      </c>
      <c r="L1" t="s">
        <v>336</v>
      </c>
      <c r="M1" t="s">
        <v>337</v>
      </c>
    </row>
    <row r="2" spans="1:13" x14ac:dyDescent="0.25">
      <c r="A2">
        <v>18</v>
      </c>
      <c r="B2" t="s">
        <v>4</v>
      </c>
      <c r="C2">
        <v>4034</v>
      </c>
      <c r="D2" t="s">
        <v>30</v>
      </c>
      <c r="G2">
        <v>18</v>
      </c>
      <c r="H2">
        <v>18</v>
      </c>
      <c r="I2" t="s">
        <v>325</v>
      </c>
      <c r="J2">
        <v>6</v>
      </c>
      <c r="K2">
        <v>23</v>
      </c>
      <c r="L2" s="4">
        <f>(0-J2)/$J$13</f>
        <v>-5.0420168067226892E-2</v>
      </c>
      <c r="M2" s="4">
        <f>K2/$K$13</f>
        <v>0.10176991150442478</v>
      </c>
    </row>
    <row r="3" spans="1:13" x14ac:dyDescent="0.25">
      <c r="A3">
        <v>18</v>
      </c>
      <c r="B3" t="s">
        <v>4</v>
      </c>
      <c r="C3">
        <v>4700</v>
      </c>
      <c r="D3" t="s">
        <v>47</v>
      </c>
      <c r="G3">
        <v>18</v>
      </c>
      <c r="H3">
        <v>18</v>
      </c>
      <c r="I3" t="s">
        <v>326</v>
      </c>
      <c r="J3">
        <v>1</v>
      </c>
      <c r="K3">
        <v>31</v>
      </c>
      <c r="L3" s="4">
        <f t="shared" ref="L3:L12" si="0">(0-J3)/$J$13</f>
        <v>-8.4033613445378148E-3</v>
      </c>
      <c r="M3" s="4">
        <f t="shared" ref="M3:M12" si="1">K3/$K$13</f>
        <v>0.13716814159292035</v>
      </c>
    </row>
    <row r="4" spans="1:13" x14ac:dyDescent="0.25">
      <c r="A4">
        <v>18</v>
      </c>
      <c r="B4" t="s">
        <v>4</v>
      </c>
      <c r="C4">
        <v>3000</v>
      </c>
      <c r="D4" t="s">
        <v>118</v>
      </c>
      <c r="G4">
        <v>18</v>
      </c>
      <c r="H4">
        <v>21</v>
      </c>
      <c r="I4" t="s">
        <v>327</v>
      </c>
      <c r="J4">
        <v>10</v>
      </c>
      <c r="K4">
        <v>28</v>
      </c>
      <c r="L4" s="4">
        <f t="shared" si="0"/>
        <v>-8.4033613445378158E-2</v>
      </c>
      <c r="M4" s="4">
        <f t="shared" si="1"/>
        <v>0.12389380530973451</v>
      </c>
    </row>
    <row r="5" spans="1:13" x14ac:dyDescent="0.25">
      <c r="A5">
        <v>18</v>
      </c>
      <c r="B5" t="s">
        <v>4</v>
      </c>
      <c r="C5">
        <v>4700</v>
      </c>
      <c r="D5" t="s">
        <v>47</v>
      </c>
      <c r="G5">
        <v>18</v>
      </c>
      <c r="H5">
        <v>21</v>
      </c>
      <c r="I5" t="s">
        <v>328</v>
      </c>
      <c r="J5">
        <v>9</v>
      </c>
      <c r="K5">
        <v>23</v>
      </c>
      <c r="L5" s="4">
        <f t="shared" si="0"/>
        <v>-7.5630252100840331E-2</v>
      </c>
      <c r="M5" s="4">
        <f t="shared" si="1"/>
        <v>0.10176991150442478</v>
      </c>
    </row>
    <row r="6" spans="1:13" x14ac:dyDescent="0.25">
      <c r="A6">
        <v>18</v>
      </c>
      <c r="B6" t="s">
        <v>4</v>
      </c>
      <c r="C6">
        <v>3438</v>
      </c>
      <c r="D6" t="s">
        <v>171</v>
      </c>
      <c r="G6">
        <v>18</v>
      </c>
      <c r="H6">
        <v>23</v>
      </c>
      <c r="I6" t="s">
        <v>329</v>
      </c>
      <c r="J6">
        <v>11</v>
      </c>
      <c r="K6">
        <v>29</v>
      </c>
      <c r="L6" s="4">
        <f t="shared" si="0"/>
        <v>-9.2436974789915971E-2</v>
      </c>
      <c r="M6" s="4">
        <f t="shared" si="1"/>
        <v>0.12831858407079647</v>
      </c>
    </row>
    <row r="7" spans="1:13" x14ac:dyDescent="0.25">
      <c r="A7">
        <v>18</v>
      </c>
      <c r="B7" t="s">
        <v>4</v>
      </c>
      <c r="C7">
        <v>6210</v>
      </c>
      <c r="D7" t="s">
        <v>194</v>
      </c>
      <c r="G7">
        <v>18</v>
      </c>
      <c r="H7">
        <v>23</v>
      </c>
      <c r="I7" t="s">
        <v>330</v>
      </c>
      <c r="J7">
        <v>5</v>
      </c>
      <c r="K7">
        <v>24</v>
      </c>
      <c r="L7" s="4">
        <f t="shared" si="0"/>
        <v>-4.2016806722689079E-2</v>
      </c>
      <c r="M7" s="4">
        <f t="shared" si="1"/>
        <v>0.10619469026548672</v>
      </c>
    </row>
    <row r="8" spans="1:13" x14ac:dyDescent="0.25">
      <c r="A8">
        <v>18</v>
      </c>
      <c r="B8" t="s">
        <v>4</v>
      </c>
      <c r="C8">
        <v>6375</v>
      </c>
      <c r="D8" t="s">
        <v>303</v>
      </c>
      <c r="G8">
        <v>18</v>
      </c>
      <c r="H8">
        <v>24</v>
      </c>
      <c r="I8" t="s">
        <v>331</v>
      </c>
      <c r="J8">
        <v>15</v>
      </c>
      <c r="K8">
        <v>20</v>
      </c>
      <c r="L8" s="4">
        <f t="shared" si="0"/>
        <v>-0.12605042016806722</v>
      </c>
      <c r="M8" s="4">
        <f t="shared" si="1"/>
        <v>8.8495575221238937E-2</v>
      </c>
    </row>
    <row r="9" spans="1:13" x14ac:dyDescent="0.25">
      <c r="A9">
        <v>18</v>
      </c>
      <c r="B9" t="s">
        <v>4</v>
      </c>
      <c r="C9">
        <v>5606</v>
      </c>
      <c r="D9" t="s">
        <v>304</v>
      </c>
      <c r="G9">
        <v>18</v>
      </c>
      <c r="H9">
        <v>30</v>
      </c>
      <c r="I9" t="s">
        <v>332</v>
      </c>
      <c r="J9">
        <v>19</v>
      </c>
      <c r="K9">
        <v>25</v>
      </c>
      <c r="L9" s="4">
        <f t="shared" si="0"/>
        <v>-0.15966386554621848</v>
      </c>
      <c r="M9" s="4">
        <f t="shared" si="1"/>
        <v>0.11061946902654868</v>
      </c>
    </row>
    <row r="10" spans="1:13" x14ac:dyDescent="0.25">
      <c r="A10">
        <v>19</v>
      </c>
      <c r="B10" t="s">
        <v>4</v>
      </c>
      <c r="C10">
        <v>2581</v>
      </c>
      <c r="D10" t="s">
        <v>146</v>
      </c>
      <c r="G10">
        <v>19</v>
      </c>
      <c r="H10">
        <v>30</v>
      </c>
      <c r="I10" t="s">
        <v>333</v>
      </c>
      <c r="J10">
        <v>27</v>
      </c>
      <c r="K10">
        <v>16</v>
      </c>
      <c r="L10" s="4">
        <f t="shared" si="0"/>
        <v>-0.22689075630252101</v>
      </c>
      <c r="M10" s="4">
        <f t="shared" si="1"/>
        <v>7.0796460176991149E-2</v>
      </c>
    </row>
    <row r="11" spans="1:13" x14ac:dyDescent="0.25">
      <c r="A11">
        <v>19</v>
      </c>
      <c r="B11" t="s">
        <v>4</v>
      </c>
      <c r="C11">
        <v>2880</v>
      </c>
      <c r="D11" t="s">
        <v>163</v>
      </c>
      <c r="G11">
        <v>19</v>
      </c>
      <c r="H11">
        <v>31</v>
      </c>
      <c r="I11" t="s">
        <v>334</v>
      </c>
      <c r="J11">
        <v>15</v>
      </c>
      <c r="K11">
        <v>6</v>
      </c>
      <c r="L11" s="4">
        <f t="shared" si="0"/>
        <v>-0.12605042016806722</v>
      </c>
      <c r="M11" s="4">
        <f t="shared" si="1"/>
        <v>2.6548672566371681E-2</v>
      </c>
    </row>
    <row r="12" spans="1:13" x14ac:dyDescent="0.25">
      <c r="A12">
        <v>19</v>
      </c>
      <c r="B12" t="s">
        <v>4</v>
      </c>
      <c r="C12">
        <v>3550</v>
      </c>
      <c r="D12" t="s">
        <v>164</v>
      </c>
      <c r="G12">
        <v>19</v>
      </c>
      <c r="H12">
        <v>31</v>
      </c>
      <c r="I12" t="s">
        <v>335</v>
      </c>
      <c r="J12">
        <v>1</v>
      </c>
      <c r="K12">
        <v>1</v>
      </c>
      <c r="L12" s="4">
        <f t="shared" si="0"/>
        <v>-8.4033613445378148E-3</v>
      </c>
      <c r="M12" s="4">
        <f t="shared" si="1"/>
        <v>4.4247787610619468E-3</v>
      </c>
    </row>
    <row r="13" spans="1:13" x14ac:dyDescent="0.25">
      <c r="A13">
        <v>19</v>
      </c>
      <c r="B13" t="s">
        <v>4</v>
      </c>
      <c r="C13">
        <v>4818</v>
      </c>
      <c r="D13" t="s">
        <v>180</v>
      </c>
      <c r="G13">
        <v>19</v>
      </c>
      <c r="H13">
        <v>32</v>
      </c>
      <c r="J13">
        <f>SUM(J2:J12)</f>
        <v>119</v>
      </c>
      <c r="K13">
        <f>SUM(K2:K12)</f>
        <v>226</v>
      </c>
    </row>
    <row r="14" spans="1:13" x14ac:dyDescent="0.25">
      <c r="A14">
        <v>19</v>
      </c>
      <c r="B14" t="s">
        <v>4</v>
      </c>
      <c r="C14">
        <v>4869</v>
      </c>
      <c r="D14" t="s">
        <v>265</v>
      </c>
      <c r="G14">
        <v>19</v>
      </c>
      <c r="H14">
        <v>32</v>
      </c>
    </row>
    <row r="15" spans="1:13" x14ac:dyDescent="0.25">
      <c r="A15">
        <v>20</v>
      </c>
      <c r="B15" t="s">
        <v>4</v>
      </c>
      <c r="C15">
        <v>2221</v>
      </c>
      <c r="D15" t="s">
        <v>83</v>
      </c>
      <c r="G15">
        <v>20</v>
      </c>
      <c r="H15">
        <v>33</v>
      </c>
    </row>
    <row r="16" spans="1:13" x14ac:dyDescent="0.25">
      <c r="A16">
        <v>20</v>
      </c>
      <c r="B16" t="s">
        <v>4</v>
      </c>
      <c r="C16">
        <v>6714</v>
      </c>
      <c r="D16" t="s">
        <v>208</v>
      </c>
      <c r="G16">
        <v>20</v>
      </c>
      <c r="H16">
        <v>35</v>
      </c>
    </row>
    <row r="17" spans="1:8" x14ac:dyDescent="0.25">
      <c r="A17">
        <v>20</v>
      </c>
      <c r="B17" t="s">
        <v>4</v>
      </c>
      <c r="C17">
        <v>5540</v>
      </c>
      <c r="D17" t="s">
        <v>244</v>
      </c>
      <c r="G17">
        <v>20</v>
      </c>
      <c r="H17">
        <v>35</v>
      </c>
    </row>
    <row r="18" spans="1:8" x14ac:dyDescent="0.25">
      <c r="A18">
        <v>21</v>
      </c>
      <c r="B18" t="s">
        <v>4</v>
      </c>
      <c r="C18">
        <v>4124</v>
      </c>
      <c r="D18" t="s">
        <v>58</v>
      </c>
      <c r="G18">
        <v>21</v>
      </c>
      <c r="H18">
        <v>35</v>
      </c>
    </row>
    <row r="19" spans="1:8" x14ac:dyDescent="0.25">
      <c r="A19">
        <v>21</v>
      </c>
      <c r="B19" t="s">
        <v>4</v>
      </c>
      <c r="C19">
        <v>2700</v>
      </c>
      <c r="D19" t="s">
        <v>165</v>
      </c>
      <c r="G19">
        <v>21</v>
      </c>
      <c r="H19">
        <v>37</v>
      </c>
    </row>
    <row r="20" spans="1:8" x14ac:dyDescent="0.25">
      <c r="A20">
        <v>21</v>
      </c>
      <c r="B20" t="s">
        <v>4</v>
      </c>
      <c r="C20">
        <v>4819</v>
      </c>
      <c r="D20" t="s">
        <v>273</v>
      </c>
      <c r="G20">
        <v>21</v>
      </c>
      <c r="H20">
        <v>37</v>
      </c>
    </row>
    <row r="21" spans="1:8" x14ac:dyDescent="0.25">
      <c r="A21">
        <v>22</v>
      </c>
      <c r="B21" t="s">
        <v>4</v>
      </c>
      <c r="C21">
        <v>3351</v>
      </c>
      <c r="D21" t="s">
        <v>172</v>
      </c>
      <c r="G21">
        <v>22</v>
      </c>
      <c r="H21">
        <v>38</v>
      </c>
    </row>
    <row r="22" spans="1:8" x14ac:dyDescent="0.25">
      <c r="A22">
        <v>22</v>
      </c>
      <c r="B22" t="s">
        <v>4</v>
      </c>
      <c r="C22">
        <v>4814</v>
      </c>
      <c r="D22" t="s">
        <v>28</v>
      </c>
      <c r="G22">
        <v>22</v>
      </c>
      <c r="H22">
        <v>38</v>
      </c>
    </row>
    <row r="23" spans="1:8" x14ac:dyDescent="0.25">
      <c r="A23">
        <v>23</v>
      </c>
      <c r="B23" t="s">
        <v>4</v>
      </c>
      <c r="C23">
        <v>2557</v>
      </c>
      <c r="D23" t="s">
        <v>6</v>
      </c>
      <c r="G23">
        <v>23</v>
      </c>
      <c r="H23">
        <v>39</v>
      </c>
    </row>
    <row r="24" spans="1:8" x14ac:dyDescent="0.25">
      <c r="A24">
        <v>23</v>
      </c>
      <c r="B24" t="s">
        <v>4</v>
      </c>
      <c r="C24">
        <v>6728</v>
      </c>
      <c r="D24" t="s">
        <v>321</v>
      </c>
      <c r="G24">
        <v>23</v>
      </c>
      <c r="H24">
        <v>39</v>
      </c>
    </row>
    <row r="25" spans="1:8" x14ac:dyDescent="0.25">
      <c r="A25">
        <v>24</v>
      </c>
      <c r="B25" t="s">
        <v>4</v>
      </c>
      <c r="C25">
        <v>4512</v>
      </c>
      <c r="D25" t="s">
        <v>18</v>
      </c>
      <c r="G25">
        <v>24</v>
      </c>
      <c r="H25">
        <v>40</v>
      </c>
    </row>
    <row r="26" spans="1:8" x14ac:dyDescent="0.25">
      <c r="A26">
        <v>24</v>
      </c>
      <c r="B26" t="s">
        <v>4</v>
      </c>
      <c r="C26">
        <v>2500</v>
      </c>
      <c r="D26" t="s">
        <v>22</v>
      </c>
      <c r="G26">
        <v>24</v>
      </c>
      <c r="H26">
        <v>41</v>
      </c>
    </row>
    <row r="27" spans="1:8" x14ac:dyDescent="0.25">
      <c r="A27">
        <v>24</v>
      </c>
      <c r="B27" t="s">
        <v>4</v>
      </c>
      <c r="C27">
        <v>3765</v>
      </c>
      <c r="D27" t="s">
        <v>123</v>
      </c>
      <c r="G27">
        <v>24</v>
      </c>
      <c r="H27">
        <v>41</v>
      </c>
    </row>
    <row r="28" spans="1:8" x14ac:dyDescent="0.25">
      <c r="A28">
        <v>24</v>
      </c>
      <c r="B28" t="s">
        <v>4</v>
      </c>
      <c r="C28">
        <v>4715</v>
      </c>
      <c r="D28" t="s">
        <v>256</v>
      </c>
      <c r="G28">
        <v>24</v>
      </c>
      <c r="H28">
        <v>42</v>
      </c>
    </row>
    <row r="29" spans="1:8" x14ac:dyDescent="0.25">
      <c r="A29">
        <v>24</v>
      </c>
      <c r="B29" t="s">
        <v>4</v>
      </c>
      <c r="C29">
        <v>870</v>
      </c>
      <c r="D29" t="s">
        <v>312</v>
      </c>
      <c r="G29">
        <v>24</v>
      </c>
      <c r="H29">
        <v>42</v>
      </c>
    </row>
    <row r="30" spans="1:8" x14ac:dyDescent="0.25">
      <c r="A30">
        <v>25</v>
      </c>
      <c r="B30" t="s">
        <v>4</v>
      </c>
      <c r="C30">
        <v>3163</v>
      </c>
      <c r="D30" t="s">
        <v>87</v>
      </c>
      <c r="G30">
        <v>25</v>
      </c>
      <c r="H30">
        <v>44</v>
      </c>
    </row>
    <row r="31" spans="1:8" x14ac:dyDescent="0.25">
      <c r="A31">
        <v>25</v>
      </c>
      <c r="B31" t="s">
        <v>4</v>
      </c>
      <c r="C31">
        <v>2216</v>
      </c>
      <c r="D31" t="s">
        <v>107</v>
      </c>
      <c r="G31">
        <v>25</v>
      </c>
      <c r="H31">
        <v>44</v>
      </c>
    </row>
    <row r="32" spans="1:8" x14ac:dyDescent="0.25">
      <c r="A32">
        <v>25</v>
      </c>
      <c r="B32" t="s">
        <v>4</v>
      </c>
      <c r="C32">
        <v>5606</v>
      </c>
      <c r="D32" t="s">
        <v>227</v>
      </c>
      <c r="G32">
        <v>25</v>
      </c>
      <c r="H32">
        <v>44</v>
      </c>
    </row>
    <row r="33" spans="1:8" x14ac:dyDescent="0.25">
      <c r="A33">
        <v>26</v>
      </c>
      <c r="B33" t="s">
        <v>4</v>
      </c>
      <c r="C33">
        <v>3054</v>
      </c>
      <c r="D33" t="s">
        <v>5</v>
      </c>
      <c r="G33">
        <v>26</v>
      </c>
      <c r="H33">
        <v>45</v>
      </c>
    </row>
    <row r="34" spans="1:8" x14ac:dyDescent="0.25">
      <c r="A34">
        <v>26</v>
      </c>
      <c r="B34" t="s">
        <v>4</v>
      </c>
      <c r="C34">
        <v>3153</v>
      </c>
      <c r="D34" t="s">
        <v>95</v>
      </c>
      <c r="G34">
        <v>26</v>
      </c>
      <c r="H34">
        <v>46</v>
      </c>
    </row>
    <row r="35" spans="1:8" x14ac:dyDescent="0.25">
      <c r="A35">
        <v>26</v>
      </c>
      <c r="B35" t="s">
        <v>4</v>
      </c>
      <c r="C35">
        <v>7008</v>
      </c>
      <c r="D35" t="s">
        <v>143</v>
      </c>
      <c r="G35">
        <v>26</v>
      </c>
      <c r="H35">
        <v>46</v>
      </c>
    </row>
    <row r="36" spans="1:8" x14ac:dyDescent="0.25">
      <c r="A36">
        <v>26</v>
      </c>
      <c r="B36" t="s">
        <v>4</v>
      </c>
      <c r="C36">
        <v>4670</v>
      </c>
      <c r="D36" t="s">
        <v>169</v>
      </c>
      <c r="G36">
        <v>26</v>
      </c>
      <c r="H36">
        <v>47</v>
      </c>
    </row>
    <row r="37" spans="1:8" x14ac:dyDescent="0.25">
      <c r="A37">
        <v>26</v>
      </c>
      <c r="B37" t="s">
        <v>4</v>
      </c>
      <c r="C37">
        <v>4570</v>
      </c>
      <c r="D37" t="s">
        <v>196</v>
      </c>
      <c r="G37">
        <v>26</v>
      </c>
      <c r="H37">
        <v>47</v>
      </c>
    </row>
    <row r="38" spans="1:8" x14ac:dyDescent="0.25">
      <c r="A38">
        <v>26</v>
      </c>
      <c r="B38" t="s">
        <v>4</v>
      </c>
      <c r="C38">
        <v>2839</v>
      </c>
      <c r="D38" t="s">
        <v>314</v>
      </c>
      <c r="G38">
        <v>26</v>
      </c>
      <c r="H38">
        <v>47</v>
      </c>
    </row>
    <row r="39" spans="1:8" x14ac:dyDescent="0.25">
      <c r="A39">
        <v>27</v>
      </c>
      <c r="B39" t="s">
        <v>4</v>
      </c>
      <c r="C39">
        <v>2763</v>
      </c>
      <c r="D39" t="s">
        <v>12</v>
      </c>
      <c r="G39">
        <v>27</v>
      </c>
      <c r="H39">
        <v>49</v>
      </c>
    </row>
    <row r="40" spans="1:8" x14ac:dyDescent="0.25">
      <c r="A40">
        <v>27</v>
      </c>
      <c r="B40" t="s">
        <v>4</v>
      </c>
      <c r="C40">
        <v>3165</v>
      </c>
      <c r="D40" t="s">
        <v>41</v>
      </c>
      <c r="G40">
        <v>27</v>
      </c>
      <c r="H40">
        <v>50</v>
      </c>
    </row>
    <row r="41" spans="1:8" x14ac:dyDescent="0.25">
      <c r="A41">
        <v>27</v>
      </c>
      <c r="B41" t="s">
        <v>4</v>
      </c>
      <c r="C41">
        <v>5118</v>
      </c>
      <c r="D41" t="s">
        <v>73</v>
      </c>
      <c r="G41">
        <v>27</v>
      </c>
      <c r="H41">
        <v>50</v>
      </c>
    </row>
    <row r="42" spans="1:8" x14ac:dyDescent="0.25">
      <c r="A42">
        <v>27</v>
      </c>
      <c r="B42" t="s">
        <v>4</v>
      </c>
      <c r="C42">
        <v>3850</v>
      </c>
      <c r="D42" t="s">
        <v>136</v>
      </c>
      <c r="G42">
        <v>27</v>
      </c>
      <c r="H42">
        <v>50</v>
      </c>
    </row>
    <row r="43" spans="1:8" x14ac:dyDescent="0.25">
      <c r="A43">
        <v>27</v>
      </c>
      <c r="B43" t="s">
        <v>4</v>
      </c>
      <c r="C43">
        <v>3690</v>
      </c>
      <c r="D43" t="s">
        <v>147</v>
      </c>
      <c r="G43">
        <v>27</v>
      </c>
      <c r="H43">
        <v>51</v>
      </c>
    </row>
    <row r="44" spans="1:8" x14ac:dyDescent="0.25">
      <c r="A44">
        <v>27</v>
      </c>
      <c r="B44" t="s">
        <v>4</v>
      </c>
      <c r="C44">
        <v>4869</v>
      </c>
      <c r="D44" t="s">
        <v>284</v>
      </c>
      <c r="G44">
        <v>27</v>
      </c>
      <c r="H44">
        <v>54</v>
      </c>
    </row>
    <row r="45" spans="1:8" x14ac:dyDescent="0.25">
      <c r="A45">
        <v>27</v>
      </c>
      <c r="B45" t="s">
        <v>4</v>
      </c>
      <c r="C45">
        <v>4472</v>
      </c>
      <c r="D45" t="s">
        <v>318</v>
      </c>
      <c r="G45">
        <v>27</v>
      </c>
      <c r="H45">
        <v>54</v>
      </c>
    </row>
    <row r="46" spans="1:8" x14ac:dyDescent="0.25">
      <c r="A46">
        <v>28</v>
      </c>
      <c r="B46" t="s">
        <v>4</v>
      </c>
      <c r="C46">
        <v>7030</v>
      </c>
      <c r="D46" t="s">
        <v>7</v>
      </c>
      <c r="G46">
        <v>28</v>
      </c>
      <c r="H46">
        <v>54</v>
      </c>
    </row>
    <row r="47" spans="1:8" x14ac:dyDescent="0.25">
      <c r="A47">
        <v>28</v>
      </c>
      <c r="B47" t="s">
        <v>4</v>
      </c>
      <c r="C47">
        <v>5023</v>
      </c>
      <c r="D47" t="s">
        <v>53</v>
      </c>
      <c r="G47">
        <v>28</v>
      </c>
      <c r="H47">
        <v>55</v>
      </c>
    </row>
    <row r="48" spans="1:8" x14ac:dyDescent="0.25">
      <c r="A48">
        <v>28</v>
      </c>
      <c r="B48" t="s">
        <v>4</v>
      </c>
      <c r="C48">
        <v>3629</v>
      </c>
      <c r="D48" t="s">
        <v>141</v>
      </c>
      <c r="G48">
        <v>28</v>
      </c>
      <c r="H48">
        <v>56</v>
      </c>
    </row>
    <row r="49" spans="1:8" x14ac:dyDescent="0.25">
      <c r="A49">
        <v>28</v>
      </c>
      <c r="B49" t="s">
        <v>4</v>
      </c>
      <c r="C49">
        <v>7000</v>
      </c>
      <c r="D49" t="s">
        <v>145</v>
      </c>
      <c r="G49">
        <v>28</v>
      </c>
      <c r="H49">
        <v>56</v>
      </c>
    </row>
    <row r="50" spans="1:8" x14ac:dyDescent="0.25">
      <c r="A50">
        <v>29</v>
      </c>
      <c r="B50" t="s">
        <v>4</v>
      </c>
      <c r="C50">
        <v>3163</v>
      </c>
      <c r="D50" t="s">
        <v>55</v>
      </c>
      <c r="G50">
        <v>29</v>
      </c>
      <c r="H50">
        <v>56</v>
      </c>
    </row>
    <row r="51" spans="1:8" x14ac:dyDescent="0.25">
      <c r="A51">
        <v>29</v>
      </c>
      <c r="B51" t="s">
        <v>4</v>
      </c>
      <c r="C51">
        <v>2576</v>
      </c>
      <c r="D51" t="s">
        <v>138</v>
      </c>
      <c r="G51">
        <v>29</v>
      </c>
      <c r="H51">
        <v>57</v>
      </c>
    </row>
    <row r="52" spans="1:8" x14ac:dyDescent="0.25">
      <c r="A52">
        <v>29</v>
      </c>
      <c r="B52" t="s">
        <v>4</v>
      </c>
      <c r="C52">
        <v>3551</v>
      </c>
      <c r="D52" t="s">
        <v>128</v>
      </c>
      <c r="G52">
        <v>29</v>
      </c>
      <c r="H52">
        <v>58</v>
      </c>
    </row>
    <row r="53" spans="1:8" x14ac:dyDescent="0.25">
      <c r="A53">
        <v>29</v>
      </c>
      <c r="B53" t="s">
        <v>4</v>
      </c>
      <c r="C53">
        <v>4350</v>
      </c>
      <c r="D53" t="s">
        <v>167</v>
      </c>
      <c r="G53">
        <v>29</v>
      </c>
      <c r="H53">
        <v>58</v>
      </c>
    </row>
    <row r="54" spans="1:8" x14ac:dyDescent="0.25">
      <c r="A54">
        <v>29</v>
      </c>
      <c r="B54" t="s">
        <v>4</v>
      </c>
      <c r="C54">
        <v>5341</v>
      </c>
      <c r="D54" t="s">
        <v>230</v>
      </c>
      <c r="G54">
        <v>29</v>
      </c>
      <c r="H54">
        <v>58</v>
      </c>
    </row>
    <row r="55" spans="1:8" x14ac:dyDescent="0.25">
      <c r="A55">
        <v>29</v>
      </c>
      <c r="B55" t="s">
        <v>4</v>
      </c>
      <c r="C55">
        <v>3875</v>
      </c>
      <c r="D55" t="s">
        <v>283</v>
      </c>
      <c r="G55">
        <v>29</v>
      </c>
      <c r="H55">
        <v>58</v>
      </c>
    </row>
    <row r="56" spans="1:8" x14ac:dyDescent="0.25">
      <c r="A56">
        <v>30</v>
      </c>
      <c r="B56" t="s">
        <v>4</v>
      </c>
      <c r="C56">
        <v>6401</v>
      </c>
      <c r="D56" t="s">
        <v>140</v>
      </c>
      <c r="G56">
        <v>30</v>
      </c>
      <c r="H56">
        <v>59</v>
      </c>
    </row>
    <row r="57" spans="1:8" x14ac:dyDescent="0.25">
      <c r="A57">
        <v>30</v>
      </c>
      <c r="B57" t="s">
        <v>4</v>
      </c>
      <c r="C57">
        <v>4740</v>
      </c>
      <c r="D57" t="s">
        <v>148</v>
      </c>
      <c r="G57">
        <v>30</v>
      </c>
      <c r="H57">
        <v>59</v>
      </c>
    </row>
    <row r="58" spans="1:8" x14ac:dyDescent="0.25">
      <c r="A58">
        <v>30</v>
      </c>
      <c r="B58" t="s">
        <v>4</v>
      </c>
      <c r="C58">
        <v>7000</v>
      </c>
      <c r="D58" t="s">
        <v>181</v>
      </c>
      <c r="G58">
        <v>30</v>
      </c>
      <c r="H58">
        <v>59</v>
      </c>
    </row>
    <row r="59" spans="1:8" x14ac:dyDescent="0.25">
      <c r="A59">
        <v>30</v>
      </c>
      <c r="B59" t="s">
        <v>4</v>
      </c>
      <c r="C59">
        <v>5291</v>
      </c>
      <c r="D59" t="s">
        <v>255</v>
      </c>
      <c r="G59">
        <v>30</v>
      </c>
      <c r="H59">
        <v>60</v>
      </c>
    </row>
    <row r="60" spans="1:8" x14ac:dyDescent="0.25">
      <c r="A60">
        <v>30</v>
      </c>
      <c r="B60" t="s">
        <v>4</v>
      </c>
      <c r="C60">
        <v>5251</v>
      </c>
      <c r="D60" t="s">
        <v>320</v>
      </c>
      <c r="G60">
        <v>30</v>
      </c>
      <c r="H60">
        <v>61</v>
      </c>
    </row>
    <row r="61" spans="1:8" x14ac:dyDescent="0.25">
      <c r="A61">
        <v>31</v>
      </c>
      <c r="B61" t="s">
        <v>4</v>
      </c>
      <c r="C61">
        <v>4814</v>
      </c>
      <c r="D61" t="s">
        <v>28</v>
      </c>
      <c r="G61">
        <v>31</v>
      </c>
      <c r="H61">
        <v>62</v>
      </c>
    </row>
    <row r="62" spans="1:8" x14ac:dyDescent="0.25">
      <c r="A62">
        <v>31</v>
      </c>
      <c r="B62" t="s">
        <v>4</v>
      </c>
      <c r="C62">
        <v>2099</v>
      </c>
      <c r="D62" t="s">
        <v>91</v>
      </c>
      <c r="G62">
        <v>31</v>
      </c>
      <c r="H62">
        <v>62</v>
      </c>
    </row>
    <row r="63" spans="1:8" x14ac:dyDescent="0.25">
      <c r="A63">
        <v>31</v>
      </c>
      <c r="B63" t="s">
        <v>4</v>
      </c>
      <c r="C63">
        <v>3152</v>
      </c>
      <c r="D63" t="s">
        <v>120</v>
      </c>
      <c r="G63">
        <v>31</v>
      </c>
      <c r="H63">
        <v>62</v>
      </c>
    </row>
    <row r="64" spans="1:8" x14ac:dyDescent="0.25">
      <c r="A64">
        <v>31</v>
      </c>
      <c r="B64" t="s">
        <v>4</v>
      </c>
      <c r="C64">
        <v>6084</v>
      </c>
      <c r="D64" t="s">
        <v>135</v>
      </c>
      <c r="G64">
        <v>31</v>
      </c>
      <c r="H64">
        <v>62</v>
      </c>
    </row>
    <row r="65" spans="1:8" x14ac:dyDescent="0.25">
      <c r="A65">
        <v>31</v>
      </c>
      <c r="B65" t="s">
        <v>4</v>
      </c>
      <c r="C65">
        <v>6714</v>
      </c>
      <c r="D65" t="s">
        <v>158</v>
      </c>
      <c r="G65">
        <v>31</v>
      </c>
      <c r="H65">
        <v>62</v>
      </c>
    </row>
    <row r="66" spans="1:8" x14ac:dyDescent="0.25">
      <c r="A66">
        <v>31</v>
      </c>
      <c r="B66" t="s">
        <v>4</v>
      </c>
      <c r="C66">
        <v>3712</v>
      </c>
      <c r="D66" t="s">
        <v>162</v>
      </c>
      <c r="G66">
        <v>31</v>
      </c>
      <c r="H66">
        <v>63</v>
      </c>
    </row>
    <row r="67" spans="1:8" x14ac:dyDescent="0.25">
      <c r="A67">
        <v>31</v>
      </c>
      <c r="B67" t="s">
        <v>4</v>
      </c>
      <c r="C67">
        <v>4385</v>
      </c>
      <c r="D67" t="s">
        <v>274</v>
      </c>
      <c r="G67">
        <v>31</v>
      </c>
      <c r="H67">
        <v>63</v>
      </c>
    </row>
    <row r="68" spans="1:8" x14ac:dyDescent="0.25">
      <c r="A68">
        <v>31</v>
      </c>
      <c r="B68" t="s">
        <v>4</v>
      </c>
      <c r="C68">
        <v>4870</v>
      </c>
      <c r="D68" t="s">
        <v>281</v>
      </c>
      <c r="G68">
        <v>31</v>
      </c>
      <c r="H68">
        <v>63</v>
      </c>
    </row>
    <row r="69" spans="1:8" x14ac:dyDescent="0.25">
      <c r="A69">
        <v>31</v>
      </c>
      <c r="B69" t="s">
        <v>4</v>
      </c>
      <c r="C69">
        <v>6714</v>
      </c>
      <c r="D69" t="s">
        <v>310</v>
      </c>
      <c r="G69">
        <v>31</v>
      </c>
      <c r="H69">
        <v>63</v>
      </c>
    </row>
    <row r="70" spans="1:8" x14ac:dyDescent="0.25">
      <c r="A70">
        <v>32</v>
      </c>
      <c r="B70" t="s">
        <v>4</v>
      </c>
      <c r="C70">
        <v>2065</v>
      </c>
      <c r="D70" t="s">
        <v>50</v>
      </c>
      <c r="G70">
        <v>32</v>
      </c>
      <c r="H70">
        <v>64</v>
      </c>
    </row>
    <row r="71" spans="1:8" x14ac:dyDescent="0.25">
      <c r="A71">
        <v>32</v>
      </c>
      <c r="B71" t="s">
        <v>4</v>
      </c>
      <c r="C71">
        <v>5411</v>
      </c>
      <c r="D71" t="s">
        <v>133</v>
      </c>
      <c r="G71">
        <v>32</v>
      </c>
      <c r="H71">
        <v>65</v>
      </c>
    </row>
    <row r="72" spans="1:8" x14ac:dyDescent="0.25">
      <c r="A72">
        <v>32</v>
      </c>
      <c r="B72" t="s">
        <v>4</v>
      </c>
      <c r="C72">
        <v>4350</v>
      </c>
      <c r="D72" t="s">
        <v>188</v>
      </c>
      <c r="G72">
        <v>32</v>
      </c>
      <c r="H72">
        <v>65</v>
      </c>
    </row>
    <row r="73" spans="1:8" x14ac:dyDescent="0.25">
      <c r="A73">
        <v>32</v>
      </c>
      <c r="B73" t="s">
        <v>4</v>
      </c>
      <c r="C73">
        <v>4814</v>
      </c>
      <c r="D73" t="s">
        <v>229</v>
      </c>
      <c r="G73">
        <v>32</v>
      </c>
      <c r="H73">
        <v>65</v>
      </c>
    </row>
    <row r="74" spans="1:8" x14ac:dyDescent="0.25">
      <c r="A74">
        <v>32</v>
      </c>
      <c r="B74" t="s">
        <v>4</v>
      </c>
      <c r="C74">
        <v>6352</v>
      </c>
      <c r="D74" t="s">
        <v>302</v>
      </c>
      <c r="G74">
        <v>32</v>
      </c>
      <c r="H74">
        <v>65</v>
      </c>
    </row>
    <row r="75" spans="1:8" x14ac:dyDescent="0.25">
      <c r="A75">
        <v>33</v>
      </c>
      <c r="B75" t="s">
        <v>4</v>
      </c>
      <c r="C75">
        <v>3132</v>
      </c>
      <c r="D75" t="s">
        <v>54</v>
      </c>
      <c r="G75">
        <v>33</v>
      </c>
      <c r="H75">
        <v>65</v>
      </c>
    </row>
    <row r="76" spans="1:8" x14ac:dyDescent="0.25">
      <c r="A76">
        <v>33</v>
      </c>
      <c r="B76" t="s">
        <v>4</v>
      </c>
      <c r="C76">
        <v>2830</v>
      </c>
      <c r="D76" t="s">
        <v>186</v>
      </c>
      <c r="G76">
        <v>33</v>
      </c>
      <c r="H76">
        <v>65</v>
      </c>
    </row>
    <row r="77" spans="1:8" x14ac:dyDescent="0.25">
      <c r="A77">
        <v>33</v>
      </c>
      <c r="B77" t="s">
        <v>4</v>
      </c>
      <c r="C77">
        <v>5333</v>
      </c>
      <c r="D77" t="s">
        <v>232</v>
      </c>
      <c r="G77">
        <v>33</v>
      </c>
      <c r="H77">
        <v>65</v>
      </c>
    </row>
    <row r="78" spans="1:8" x14ac:dyDescent="0.25">
      <c r="A78">
        <v>33</v>
      </c>
      <c r="B78" t="s">
        <v>4</v>
      </c>
      <c r="C78">
        <v>5480</v>
      </c>
      <c r="D78" t="s">
        <v>234</v>
      </c>
      <c r="G78">
        <v>33</v>
      </c>
      <c r="H78">
        <v>66</v>
      </c>
    </row>
    <row r="79" spans="1:8" x14ac:dyDescent="0.25">
      <c r="A79">
        <v>34</v>
      </c>
      <c r="B79" t="s">
        <v>4</v>
      </c>
      <c r="C79">
        <v>3690</v>
      </c>
      <c r="D79" t="s">
        <v>147</v>
      </c>
      <c r="G79">
        <v>34</v>
      </c>
      <c r="H79">
        <v>66</v>
      </c>
    </row>
    <row r="80" spans="1:8" x14ac:dyDescent="0.25">
      <c r="A80">
        <v>35</v>
      </c>
      <c r="B80" t="s">
        <v>4</v>
      </c>
      <c r="C80">
        <v>4350</v>
      </c>
      <c r="D80" t="s">
        <v>59</v>
      </c>
      <c r="G80">
        <v>35</v>
      </c>
      <c r="H80">
        <v>66</v>
      </c>
    </row>
    <row r="81" spans="1:8" x14ac:dyDescent="0.25">
      <c r="A81">
        <v>35</v>
      </c>
      <c r="B81" t="s">
        <v>4</v>
      </c>
      <c r="C81">
        <v>3950</v>
      </c>
      <c r="D81" t="s">
        <v>161</v>
      </c>
      <c r="G81">
        <v>35</v>
      </c>
      <c r="H81">
        <v>66</v>
      </c>
    </row>
    <row r="82" spans="1:8" x14ac:dyDescent="0.25">
      <c r="A82">
        <v>35</v>
      </c>
      <c r="B82" t="s">
        <v>4</v>
      </c>
      <c r="C82">
        <v>3756</v>
      </c>
      <c r="D82" t="s">
        <v>177</v>
      </c>
      <c r="G82">
        <v>35</v>
      </c>
      <c r="H82">
        <v>66</v>
      </c>
    </row>
    <row r="83" spans="1:8" x14ac:dyDescent="0.25">
      <c r="A83">
        <v>35</v>
      </c>
      <c r="B83" t="s">
        <v>4</v>
      </c>
      <c r="C83">
        <v>6450</v>
      </c>
      <c r="D83" t="s">
        <v>221</v>
      </c>
      <c r="G83">
        <v>35</v>
      </c>
      <c r="H83">
        <v>66</v>
      </c>
    </row>
    <row r="84" spans="1:8" x14ac:dyDescent="0.25">
      <c r="A84">
        <v>36</v>
      </c>
      <c r="B84" t="s">
        <v>4</v>
      </c>
      <c r="C84">
        <v>4610</v>
      </c>
      <c r="D84" t="s">
        <v>152</v>
      </c>
      <c r="G84">
        <v>36</v>
      </c>
      <c r="H84">
        <v>66</v>
      </c>
    </row>
    <row r="85" spans="1:8" x14ac:dyDescent="0.25">
      <c r="A85">
        <v>36</v>
      </c>
      <c r="B85" t="s">
        <v>4</v>
      </c>
      <c r="C85">
        <v>2785</v>
      </c>
      <c r="D85" t="s">
        <v>185</v>
      </c>
      <c r="G85">
        <v>36</v>
      </c>
      <c r="H85">
        <v>67</v>
      </c>
    </row>
    <row r="86" spans="1:8" x14ac:dyDescent="0.25">
      <c r="A86">
        <v>36</v>
      </c>
      <c r="B86" t="s">
        <v>4</v>
      </c>
      <c r="C86">
        <v>3537</v>
      </c>
      <c r="D86" t="s">
        <v>213</v>
      </c>
      <c r="G86">
        <v>36</v>
      </c>
      <c r="H86">
        <v>67</v>
      </c>
    </row>
    <row r="87" spans="1:8" x14ac:dyDescent="0.25">
      <c r="A87">
        <v>36</v>
      </c>
      <c r="B87" t="s">
        <v>4</v>
      </c>
      <c r="C87">
        <v>5495</v>
      </c>
      <c r="D87" t="s">
        <v>251</v>
      </c>
      <c r="G87">
        <v>36</v>
      </c>
      <c r="H87">
        <v>67</v>
      </c>
    </row>
    <row r="88" spans="1:8" x14ac:dyDescent="0.25">
      <c r="A88">
        <v>36</v>
      </c>
      <c r="B88" t="s">
        <v>4</v>
      </c>
      <c r="C88">
        <v>4879</v>
      </c>
      <c r="D88" t="s">
        <v>264</v>
      </c>
      <c r="G88">
        <v>36</v>
      </c>
      <c r="H88">
        <v>68</v>
      </c>
    </row>
    <row r="89" spans="1:8" x14ac:dyDescent="0.25">
      <c r="A89">
        <v>37</v>
      </c>
      <c r="B89" t="s">
        <v>4</v>
      </c>
      <c r="C89">
        <v>2263</v>
      </c>
      <c r="D89" t="s">
        <v>114</v>
      </c>
      <c r="G89">
        <v>37</v>
      </c>
      <c r="H89">
        <v>68</v>
      </c>
    </row>
    <row r="90" spans="1:8" x14ac:dyDescent="0.25">
      <c r="A90">
        <v>37</v>
      </c>
      <c r="B90" t="s">
        <v>4</v>
      </c>
      <c r="C90">
        <v>7005</v>
      </c>
      <c r="D90" t="s">
        <v>115</v>
      </c>
      <c r="G90">
        <v>37</v>
      </c>
      <c r="H90">
        <v>68</v>
      </c>
    </row>
    <row r="91" spans="1:8" x14ac:dyDescent="0.25">
      <c r="A91">
        <v>37</v>
      </c>
      <c r="B91" t="s">
        <v>4</v>
      </c>
      <c r="C91">
        <v>3816</v>
      </c>
      <c r="D91" t="s">
        <v>176</v>
      </c>
      <c r="G91">
        <v>37</v>
      </c>
      <c r="H91">
        <v>68</v>
      </c>
    </row>
    <row r="92" spans="1:8" x14ac:dyDescent="0.25">
      <c r="A92">
        <v>37</v>
      </c>
      <c r="B92" t="s">
        <v>4</v>
      </c>
      <c r="C92">
        <v>3311</v>
      </c>
      <c r="D92" t="s">
        <v>217</v>
      </c>
      <c r="G92">
        <v>37</v>
      </c>
      <c r="H92">
        <v>68</v>
      </c>
    </row>
    <row r="93" spans="1:8" x14ac:dyDescent="0.25">
      <c r="A93">
        <v>37</v>
      </c>
      <c r="B93" t="s">
        <v>4</v>
      </c>
      <c r="C93">
        <v>3311</v>
      </c>
      <c r="D93" t="s">
        <v>217</v>
      </c>
      <c r="G93">
        <v>37</v>
      </c>
      <c r="H93">
        <v>69</v>
      </c>
    </row>
    <row r="94" spans="1:8" x14ac:dyDescent="0.25">
      <c r="A94">
        <v>38</v>
      </c>
      <c r="B94" t="s">
        <v>4</v>
      </c>
      <c r="C94">
        <v>5043</v>
      </c>
      <c r="D94" t="s">
        <v>19</v>
      </c>
      <c r="G94">
        <v>38</v>
      </c>
      <c r="H94">
        <v>69</v>
      </c>
    </row>
    <row r="95" spans="1:8" x14ac:dyDescent="0.25">
      <c r="A95">
        <v>38</v>
      </c>
      <c r="B95" t="s">
        <v>4</v>
      </c>
      <c r="C95">
        <v>2804</v>
      </c>
      <c r="D95" t="s">
        <v>24</v>
      </c>
      <c r="G95">
        <v>38</v>
      </c>
      <c r="H95">
        <v>69</v>
      </c>
    </row>
    <row r="96" spans="1:8" x14ac:dyDescent="0.25">
      <c r="A96">
        <v>39</v>
      </c>
      <c r="B96" t="s">
        <v>4</v>
      </c>
      <c r="C96">
        <v>2430</v>
      </c>
      <c r="D96" t="s">
        <v>134</v>
      </c>
      <c r="G96">
        <v>39</v>
      </c>
      <c r="H96">
        <v>70</v>
      </c>
    </row>
    <row r="97" spans="1:8" x14ac:dyDescent="0.25">
      <c r="A97">
        <v>39</v>
      </c>
      <c r="B97" t="s">
        <v>4</v>
      </c>
      <c r="C97">
        <v>3946</v>
      </c>
      <c r="D97" t="s">
        <v>170</v>
      </c>
      <c r="G97">
        <v>39</v>
      </c>
      <c r="H97">
        <v>70</v>
      </c>
    </row>
    <row r="98" spans="1:8" x14ac:dyDescent="0.25">
      <c r="A98">
        <v>39</v>
      </c>
      <c r="B98" t="s">
        <v>4</v>
      </c>
      <c r="C98">
        <v>6517</v>
      </c>
      <c r="D98" t="s">
        <v>294</v>
      </c>
      <c r="G98">
        <v>39</v>
      </c>
      <c r="H98">
        <v>71</v>
      </c>
    </row>
    <row r="99" spans="1:8" x14ac:dyDescent="0.25">
      <c r="A99">
        <v>39</v>
      </c>
      <c r="B99" t="s">
        <v>4</v>
      </c>
      <c r="C99">
        <v>870</v>
      </c>
      <c r="D99" t="s">
        <v>315</v>
      </c>
      <c r="G99">
        <v>39</v>
      </c>
      <c r="H99">
        <v>71</v>
      </c>
    </row>
    <row r="100" spans="1:8" x14ac:dyDescent="0.25">
      <c r="A100">
        <v>39</v>
      </c>
      <c r="B100" t="s">
        <v>4</v>
      </c>
      <c r="C100">
        <v>6707</v>
      </c>
      <c r="D100" t="s">
        <v>317</v>
      </c>
      <c r="G100">
        <v>39</v>
      </c>
      <c r="H100">
        <v>71</v>
      </c>
    </row>
    <row r="101" spans="1:8" x14ac:dyDescent="0.25">
      <c r="A101">
        <v>40</v>
      </c>
      <c r="B101" t="s">
        <v>4</v>
      </c>
      <c r="C101">
        <v>7325</v>
      </c>
      <c r="D101" t="s">
        <v>197</v>
      </c>
      <c r="G101">
        <v>40</v>
      </c>
      <c r="H101">
        <v>71</v>
      </c>
    </row>
    <row r="102" spans="1:8" x14ac:dyDescent="0.25">
      <c r="A102">
        <v>41</v>
      </c>
      <c r="B102" t="s">
        <v>4</v>
      </c>
      <c r="C102">
        <v>7018</v>
      </c>
      <c r="D102" t="s">
        <v>117</v>
      </c>
      <c r="G102">
        <v>41</v>
      </c>
      <c r="H102">
        <v>71</v>
      </c>
    </row>
    <row r="103" spans="1:8" x14ac:dyDescent="0.25">
      <c r="A103">
        <v>41</v>
      </c>
      <c r="B103" t="s">
        <v>4</v>
      </c>
      <c r="C103">
        <v>7000</v>
      </c>
      <c r="D103" t="s">
        <v>145</v>
      </c>
      <c r="G103">
        <v>41</v>
      </c>
      <c r="H103">
        <v>71</v>
      </c>
    </row>
    <row r="104" spans="1:8" x14ac:dyDescent="0.25">
      <c r="A104">
        <v>41</v>
      </c>
      <c r="B104" t="s">
        <v>4</v>
      </c>
      <c r="C104">
        <v>4870</v>
      </c>
      <c r="D104" t="s">
        <v>245</v>
      </c>
      <c r="G104">
        <v>41</v>
      </c>
      <c r="H104">
        <v>71</v>
      </c>
    </row>
    <row r="105" spans="1:8" x14ac:dyDescent="0.25">
      <c r="A105">
        <v>41</v>
      </c>
      <c r="B105" t="s">
        <v>4</v>
      </c>
      <c r="C105">
        <v>5346</v>
      </c>
      <c r="D105" t="s">
        <v>269</v>
      </c>
      <c r="G105">
        <v>41</v>
      </c>
      <c r="H105">
        <v>72</v>
      </c>
    </row>
    <row r="106" spans="1:8" x14ac:dyDescent="0.25">
      <c r="A106">
        <v>41</v>
      </c>
      <c r="B106" t="s">
        <v>4</v>
      </c>
      <c r="C106">
        <v>4868</v>
      </c>
      <c r="D106" t="s">
        <v>286</v>
      </c>
      <c r="G106">
        <v>41</v>
      </c>
      <c r="H106">
        <v>72</v>
      </c>
    </row>
    <row r="107" spans="1:8" x14ac:dyDescent="0.25">
      <c r="A107">
        <v>42</v>
      </c>
      <c r="B107" t="s">
        <v>4</v>
      </c>
      <c r="C107">
        <v>3201</v>
      </c>
      <c r="D107" t="s">
        <v>51</v>
      </c>
      <c r="G107">
        <v>42</v>
      </c>
      <c r="H107">
        <v>72</v>
      </c>
    </row>
    <row r="108" spans="1:8" x14ac:dyDescent="0.25">
      <c r="A108">
        <v>42</v>
      </c>
      <c r="B108" t="s">
        <v>4</v>
      </c>
      <c r="C108">
        <v>6007</v>
      </c>
      <c r="D108" t="s">
        <v>88</v>
      </c>
      <c r="G108">
        <v>42</v>
      </c>
      <c r="H108">
        <v>72</v>
      </c>
    </row>
    <row r="109" spans="1:8" x14ac:dyDescent="0.25">
      <c r="A109">
        <v>42</v>
      </c>
      <c r="B109" t="s">
        <v>4</v>
      </c>
      <c r="C109">
        <v>4865</v>
      </c>
      <c r="D109" t="s">
        <v>184</v>
      </c>
      <c r="G109">
        <v>42</v>
      </c>
      <c r="H109">
        <v>72</v>
      </c>
    </row>
    <row r="110" spans="1:8" x14ac:dyDescent="0.25">
      <c r="A110">
        <v>42</v>
      </c>
      <c r="B110" t="s">
        <v>4</v>
      </c>
      <c r="C110">
        <v>4823</v>
      </c>
      <c r="D110" t="s">
        <v>311</v>
      </c>
      <c r="G110">
        <v>42</v>
      </c>
      <c r="H110">
        <v>72</v>
      </c>
    </row>
    <row r="111" spans="1:8" x14ac:dyDescent="0.25">
      <c r="A111">
        <v>43</v>
      </c>
      <c r="B111" t="s">
        <v>4</v>
      </c>
      <c r="C111">
        <v>3037</v>
      </c>
      <c r="D111" t="s">
        <v>14</v>
      </c>
      <c r="G111">
        <v>43</v>
      </c>
      <c r="H111">
        <v>73</v>
      </c>
    </row>
    <row r="112" spans="1:8" x14ac:dyDescent="0.25">
      <c r="A112">
        <v>43</v>
      </c>
      <c r="B112" t="s">
        <v>4</v>
      </c>
      <c r="C112">
        <v>3752</v>
      </c>
      <c r="D112" t="s">
        <v>94</v>
      </c>
      <c r="G112">
        <v>43</v>
      </c>
      <c r="H112">
        <v>73</v>
      </c>
    </row>
    <row r="113" spans="1:8" x14ac:dyDescent="0.25">
      <c r="A113">
        <v>43</v>
      </c>
      <c r="B113" t="s">
        <v>4</v>
      </c>
      <c r="C113">
        <v>2528</v>
      </c>
      <c r="D113" t="s">
        <v>98</v>
      </c>
      <c r="G113">
        <v>43</v>
      </c>
      <c r="H113">
        <v>74</v>
      </c>
    </row>
    <row r="114" spans="1:8" x14ac:dyDescent="0.25">
      <c r="A114">
        <v>43</v>
      </c>
      <c r="B114" t="s">
        <v>4</v>
      </c>
      <c r="C114">
        <v>3496</v>
      </c>
      <c r="D114" t="s">
        <v>132</v>
      </c>
      <c r="G114">
        <v>43</v>
      </c>
      <c r="H114">
        <v>74</v>
      </c>
    </row>
    <row r="115" spans="1:8" x14ac:dyDescent="0.25">
      <c r="A115">
        <v>43</v>
      </c>
      <c r="B115" t="s">
        <v>4</v>
      </c>
      <c r="C115">
        <v>7469</v>
      </c>
      <c r="D115" t="s">
        <v>218</v>
      </c>
      <c r="G115">
        <v>43</v>
      </c>
      <c r="H115">
        <v>74</v>
      </c>
    </row>
    <row r="116" spans="1:8" x14ac:dyDescent="0.25">
      <c r="A116">
        <v>43</v>
      </c>
      <c r="B116" t="s">
        <v>4</v>
      </c>
      <c r="C116">
        <v>850</v>
      </c>
      <c r="D116" t="s">
        <v>296</v>
      </c>
      <c r="G116">
        <v>43</v>
      </c>
      <c r="H116">
        <v>75</v>
      </c>
    </row>
    <row r="117" spans="1:8" x14ac:dyDescent="0.25">
      <c r="A117">
        <v>43</v>
      </c>
      <c r="B117" t="s">
        <v>4</v>
      </c>
      <c r="C117">
        <v>6725</v>
      </c>
      <c r="D117" t="s">
        <v>300</v>
      </c>
      <c r="G117">
        <v>43</v>
      </c>
      <c r="H117">
        <v>75</v>
      </c>
    </row>
    <row r="118" spans="1:8" x14ac:dyDescent="0.25">
      <c r="A118">
        <v>43</v>
      </c>
      <c r="B118" t="s">
        <v>4</v>
      </c>
      <c r="C118">
        <v>5606</v>
      </c>
      <c r="D118" t="s">
        <v>306</v>
      </c>
      <c r="G118">
        <v>43</v>
      </c>
      <c r="H118">
        <v>75</v>
      </c>
    </row>
    <row r="119" spans="1:8" x14ac:dyDescent="0.25">
      <c r="A119">
        <v>44</v>
      </c>
      <c r="B119" t="s">
        <v>4</v>
      </c>
      <c r="C119">
        <v>2779</v>
      </c>
      <c r="D119" t="s">
        <v>25</v>
      </c>
      <c r="G119">
        <v>44</v>
      </c>
      <c r="H119">
        <v>76</v>
      </c>
    </row>
    <row r="120" spans="1:8" x14ac:dyDescent="0.25">
      <c r="A120">
        <v>44</v>
      </c>
      <c r="B120" t="s">
        <v>4</v>
      </c>
      <c r="C120">
        <v>2647</v>
      </c>
      <c r="D120" t="s">
        <v>178</v>
      </c>
      <c r="G120">
        <v>44</v>
      </c>
      <c r="H120">
        <v>79</v>
      </c>
    </row>
    <row r="121" spans="1:8" x14ac:dyDescent="0.25">
      <c r="A121">
        <v>44</v>
      </c>
      <c r="B121" t="s">
        <v>4</v>
      </c>
      <c r="C121">
        <v>4655</v>
      </c>
      <c r="D121" t="s">
        <v>200</v>
      </c>
      <c r="G121">
        <v>44</v>
      </c>
    </row>
    <row r="122" spans="1:8" x14ac:dyDescent="0.25">
      <c r="A122">
        <v>45</v>
      </c>
      <c r="B122" t="s">
        <v>4</v>
      </c>
      <c r="C122">
        <v>3030</v>
      </c>
      <c r="D122" t="s">
        <v>43</v>
      </c>
      <c r="G122">
        <v>45</v>
      </c>
    </row>
    <row r="123" spans="1:8" x14ac:dyDescent="0.25">
      <c r="A123">
        <v>45</v>
      </c>
      <c r="B123" t="s">
        <v>4</v>
      </c>
      <c r="C123">
        <v>4352</v>
      </c>
      <c r="D123" t="s">
        <v>119</v>
      </c>
      <c r="G123">
        <v>45</v>
      </c>
    </row>
    <row r="124" spans="1:8" x14ac:dyDescent="0.25">
      <c r="A124">
        <v>45</v>
      </c>
      <c r="B124" t="s">
        <v>4</v>
      </c>
      <c r="C124">
        <v>6254</v>
      </c>
      <c r="D124" t="s">
        <v>183</v>
      </c>
      <c r="G124">
        <v>45</v>
      </c>
    </row>
    <row r="125" spans="1:8" x14ac:dyDescent="0.25">
      <c r="A125">
        <v>45</v>
      </c>
      <c r="B125" t="s">
        <v>4</v>
      </c>
      <c r="C125">
        <v>7050</v>
      </c>
      <c r="D125" t="s">
        <v>190</v>
      </c>
      <c r="G125">
        <v>45</v>
      </c>
    </row>
    <row r="126" spans="1:8" x14ac:dyDescent="0.25">
      <c r="A126">
        <v>45</v>
      </c>
      <c r="B126" t="s">
        <v>4</v>
      </c>
      <c r="C126">
        <v>3500</v>
      </c>
      <c r="D126" t="s">
        <v>257</v>
      </c>
      <c r="G126">
        <v>45</v>
      </c>
    </row>
    <row r="127" spans="1:8" x14ac:dyDescent="0.25">
      <c r="A127">
        <v>46</v>
      </c>
      <c r="B127" t="s">
        <v>4</v>
      </c>
      <c r="C127">
        <v>2145</v>
      </c>
      <c r="D127" t="s">
        <v>116</v>
      </c>
      <c r="G127">
        <v>46</v>
      </c>
    </row>
    <row r="128" spans="1:8" x14ac:dyDescent="0.25">
      <c r="A128">
        <v>46</v>
      </c>
      <c r="B128" t="s">
        <v>4</v>
      </c>
      <c r="C128">
        <v>3079</v>
      </c>
      <c r="D128" t="s">
        <v>122</v>
      </c>
      <c r="G128">
        <v>46</v>
      </c>
    </row>
    <row r="129" spans="1:7" x14ac:dyDescent="0.25">
      <c r="A129">
        <v>46</v>
      </c>
      <c r="B129" t="s">
        <v>4</v>
      </c>
      <c r="C129">
        <v>3690</v>
      </c>
      <c r="D129" t="s">
        <v>147</v>
      </c>
      <c r="G129">
        <v>46</v>
      </c>
    </row>
    <row r="130" spans="1:7" x14ac:dyDescent="0.25">
      <c r="A130">
        <v>46</v>
      </c>
      <c r="B130" t="s">
        <v>4</v>
      </c>
      <c r="C130">
        <v>4817</v>
      </c>
      <c r="D130" t="s">
        <v>28</v>
      </c>
      <c r="G130">
        <v>46</v>
      </c>
    </row>
    <row r="131" spans="1:7" x14ac:dyDescent="0.25">
      <c r="A131">
        <v>47</v>
      </c>
      <c r="B131" t="s">
        <v>4</v>
      </c>
      <c r="C131">
        <v>4878</v>
      </c>
      <c r="D131" t="s">
        <v>126</v>
      </c>
      <c r="G131">
        <v>47</v>
      </c>
    </row>
    <row r="132" spans="1:7" x14ac:dyDescent="0.25">
      <c r="A132">
        <v>47</v>
      </c>
      <c r="B132" t="s">
        <v>4</v>
      </c>
      <c r="C132">
        <v>4350</v>
      </c>
      <c r="D132" t="s">
        <v>168</v>
      </c>
      <c r="G132">
        <v>47</v>
      </c>
    </row>
    <row r="133" spans="1:7" x14ac:dyDescent="0.25">
      <c r="A133">
        <v>47</v>
      </c>
      <c r="B133" t="s">
        <v>4</v>
      </c>
      <c r="C133">
        <v>2450</v>
      </c>
      <c r="D133" t="s">
        <v>202</v>
      </c>
      <c r="G133">
        <v>47</v>
      </c>
    </row>
    <row r="134" spans="1:7" x14ac:dyDescent="0.25">
      <c r="A134">
        <v>47</v>
      </c>
      <c r="B134" t="s">
        <v>4</v>
      </c>
      <c r="C134">
        <v>4879</v>
      </c>
      <c r="D134" t="s">
        <v>247</v>
      </c>
      <c r="G134">
        <v>47</v>
      </c>
    </row>
    <row r="135" spans="1:7" x14ac:dyDescent="0.25">
      <c r="A135">
        <v>47</v>
      </c>
      <c r="B135" t="s">
        <v>4</v>
      </c>
      <c r="C135">
        <v>4474</v>
      </c>
      <c r="D135" t="s">
        <v>305</v>
      </c>
      <c r="G135">
        <v>47</v>
      </c>
    </row>
    <row r="136" spans="1:7" x14ac:dyDescent="0.25">
      <c r="A136">
        <v>48</v>
      </c>
      <c r="B136" t="s">
        <v>4</v>
      </c>
      <c r="C136">
        <v>2760</v>
      </c>
      <c r="D136" t="s">
        <v>16</v>
      </c>
      <c r="G136">
        <v>48</v>
      </c>
    </row>
    <row r="137" spans="1:7" x14ac:dyDescent="0.25">
      <c r="A137">
        <v>48</v>
      </c>
      <c r="B137" t="s">
        <v>4</v>
      </c>
      <c r="C137">
        <v>2000</v>
      </c>
      <c r="D137" t="s">
        <v>68</v>
      </c>
      <c r="G137">
        <v>48</v>
      </c>
    </row>
    <row r="138" spans="1:7" x14ac:dyDescent="0.25">
      <c r="A138">
        <v>48</v>
      </c>
      <c r="B138" t="s">
        <v>4</v>
      </c>
      <c r="C138">
        <v>5540</v>
      </c>
      <c r="D138" t="s">
        <v>219</v>
      </c>
      <c r="G138">
        <v>48</v>
      </c>
    </row>
    <row r="139" spans="1:7" x14ac:dyDescent="0.25">
      <c r="A139">
        <v>48</v>
      </c>
      <c r="B139" t="s">
        <v>4</v>
      </c>
      <c r="C139">
        <v>870</v>
      </c>
      <c r="D139" t="s">
        <v>299</v>
      </c>
      <c r="G139">
        <v>48</v>
      </c>
    </row>
    <row r="140" spans="1:7" x14ac:dyDescent="0.25">
      <c r="A140">
        <v>49</v>
      </c>
      <c r="B140" t="s">
        <v>4</v>
      </c>
      <c r="C140">
        <v>4118</v>
      </c>
      <c r="D140" t="s">
        <v>35</v>
      </c>
      <c r="G140">
        <v>49</v>
      </c>
    </row>
    <row r="141" spans="1:7" x14ac:dyDescent="0.25">
      <c r="A141">
        <v>49</v>
      </c>
      <c r="B141" t="s">
        <v>4</v>
      </c>
      <c r="C141">
        <v>6728</v>
      </c>
      <c r="D141" t="s">
        <v>272</v>
      </c>
      <c r="G141">
        <v>49</v>
      </c>
    </row>
    <row r="142" spans="1:7" x14ac:dyDescent="0.25">
      <c r="A142">
        <v>49</v>
      </c>
      <c r="B142" t="s">
        <v>4</v>
      </c>
      <c r="C142">
        <v>2665</v>
      </c>
      <c r="D142" t="s">
        <v>260</v>
      </c>
      <c r="G142">
        <v>49</v>
      </c>
    </row>
    <row r="143" spans="1:7" x14ac:dyDescent="0.25">
      <c r="A143">
        <v>49</v>
      </c>
      <c r="B143" t="s">
        <v>4</v>
      </c>
      <c r="C143">
        <v>870</v>
      </c>
      <c r="D143" t="s">
        <v>292</v>
      </c>
      <c r="G143">
        <v>49</v>
      </c>
    </row>
    <row r="144" spans="1:7" x14ac:dyDescent="0.25">
      <c r="A144">
        <v>50</v>
      </c>
      <c r="B144" t="s">
        <v>4</v>
      </c>
      <c r="C144">
        <v>3200</v>
      </c>
      <c r="D144" t="s">
        <v>64</v>
      </c>
      <c r="G144">
        <v>50</v>
      </c>
    </row>
    <row r="145" spans="1:7" x14ac:dyDescent="0.25">
      <c r="A145">
        <v>50</v>
      </c>
      <c r="B145" t="s">
        <v>4</v>
      </c>
      <c r="C145">
        <v>4852</v>
      </c>
      <c r="D145" t="s">
        <v>79</v>
      </c>
      <c r="G145">
        <v>50</v>
      </c>
    </row>
    <row r="146" spans="1:7" x14ac:dyDescent="0.25">
      <c r="A146">
        <v>50</v>
      </c>
      <c r="B146" t="s">
        <v>4</v>
      </c>
      <c r="C146">
        <v>4670</v>
      </c>
      <c r="D146" t="s">
        <v>125</v>
      </c>
      <c r="G146">
        <v>50</v>
      </c>
    </row>
    <row r="147" spans="1:7" x14ac:dyDescent="0.25">
      <c r="A147">
        <v>50</v>
      </c>
      <c r="B147" t="s">
        <v>4</v>
      </c>
      <c r="C147">
        <v>2431</v>
      </c>
      <c r="D147" t="s">
        <v>154</v>
      </c>
      <c r="G147">
        <v>50</v>
      </c>
    </row>
    <row r="148" spans="1:7" x14ac:dyDescent="0.25">
      <c r="A148">
        <v>50</v>
      </c>
      <c r="B148" t="s">
        <v>4</v>
      </c>
      <c r="C148">
        <v>4870</v>
      </c>
      <c r="D148" t="s">
        <v>228</v>
      </c>
      <c r="G148">
        <v>50</v>
      </c>
    </row>
    <row r="149" spans="1:7" x14ac:dyDescent="0.25">
      <c r="A149">
        <v>50</v>
      </c>
      <c r="B149" t="s">
        <v>4</v>
      </c>
      <c r="C149">
        <v>5540</v>
      </c>
      <c r="D149" t="s">
        <v>219</v>
      </c>
      <c r="G149">
        <v>50</v>
      </c>
    </row>
    <row r="150" spans="1:7" x14ac:dyDescent="0.25">
      <c r="A150">
        <v>50</v>
      </c>
      <c r="B150" t="s">
        <v>4</v>
      </c>
      <c r="C150">
        <v>4883</v>
      </c>
      <c r="D150" t="s">
        <v>259</v>
      </c>
      <c r="G150">
        <v>50</v>
      </c>
    </row>
    <row r="151" spans="1:7" x14ac:dyDescent="0.25">
      <c r="A151">
        <v>50</v>
      </c>
      <c r="B151" t="s">
        <v>4</v>
      </c>
      <c r="C151">
        <v>5605</v>
      </c>
      <c r="D151" t="s">
        <v>293</v>
      </c>
      <c r="G151">
        <v>50</v>
      </c>
    </row>
    <row r="152" spans="1:7" x14ac:dyDescent="0.25">
      <c r="A152">
        <v>51</v>
      </c>
      <c r="B152" t="s">
        <v>4</v>
      </c>
      <c r="C152">
        <v>4580</v>
      </c>
      <c r="D152" t="s">
        <v>166</v>
      </c>
      <c r="G152">
        <v>51</v>
      </c>
    </row>
    <row r="153" spans="1:7" x14ac:dyDescent="0.25">
      <c r="A153">
        <v>52</v>
      </c>
      <c r="B153" t="s">
        <v>4</v>
      </c>
      <c r="C153">
        <v>5723</v>
      </c>
      <c r="D153" t="s">
        <v>241</v>
      </c>
      <c r="G153">
        <v>52</v>
      </c>
    </row>
    <row r="154" spans="1:7" x14ac:dyDescent="0.25">
      <c r="A154">
        <v>53</v>
      </c>
      <c r="B154" t="s">
        <v>4</v>
      </c>
      <c r="C154">
        <v>5238</v>
      </c>
      <c r="D154" t="s">
        <v>130</v>
      </c>
      <c r="G154">
        <v>53</v>
      </c>
    </row>
    <row r="155" spans="1:7" x14ac:dyDescent="0.25">
      <c r="A155">
        <v>53</v>
      </c>
      <c r="B155" t="s">
        <v>4</v>
      </c>
      <c r="C155">
        <v>3388</v>
      </c>
      <c r="D155" t="s">
        <v>224</v>
      </c>
      <c r="G155">
        <v>53</v>
      </c>
    </row>
    <row r="156" spans="1:7" x14ac:dyDescent="0.25">
      <c r="A156">
        <v>53</v>
      </c>
      <c r="B156" t="s">
        <v>4</v>
      </c>
      <c r="C156">
        <v>7320</v>
      </c>
      <c r="D156" t="s">
        <v>268</v>
      </c>
      <c r="G156">
        <v>53</v>
      </c>
    </row>
    <row r="157" spans="1:7" x14ac:dyDescent="0.25">
      <c r="A157">
        <v>53</v>
      </c>
      <c r="B157" t="s">
        <v>4</v>
      </c>
      <c r="C157">
        <v>3500</v>
      </c>
      <c r="D157" t="s">
        <v>285</v>
      </c>
      <c r="G157">
        <v>53</v>
      </c>
    </row>
    <row r="158" spans="1:7" x14ac:dyDescent="0.25">
      <c r="A158">
        <v>53</v>
      </c>
      <c r="B158" t="s">
        <v>4</v>
      </c>
      <c r="C158">
        <v>6536</v>
      </c>
      <c r="D158" t="s">
        <v>291</v>
      </c>
      <c r="G158">
        <v>53</v>
      </c>
    </row>
    <row r="159" spans="1:7" x14ac:dyDescent="0.25">
      <c r="A159">
        <v>53</v>
      </c>
      <c r="B159" t="s">
        <v>4</v>
      </c>
      <c r="C159">
        <v>860</v>
      </c>
      <c r="D159" t="s">
        <v>316</v>
      </c>
      <c r="G159">
        <v>53</v>
      </c>
    </row>
    <row r="160" spans="1:7" x14ac:dyDescent="0.25">
      <c r="A160">
        <v>54</v>
      </c>
      <c r="B160" t="s">
        <v>4</v>
      </c>
      <c r="C160">
        <v>2567</v>
      </c>
      <c r="D160" t="s">
        <v>32</v>
      </c>
      <c r="G160">
        <v>54</v>
      </c>
    </row>
    <row r="161" spans="1:7" x14ac:dyDescent="0.25">
      <c r="A161">
        <v>54</v>
      </c>
      <c r="B161" t="s">
        <v>4</v>
      </c>
      <c r="C161">
        <v>6521</v>
      </c>
      <c r="D161" t="s">
        <v>250</v>
      </c>
      <c r="G161">
        <v>54</v>
      </c>
    </row>
    <row r="162" spans="1:7" x14ac:dyDescent="0.25">
      <c r="A162">
        <v>55</v>
      </c>
      <c r="B162" t="s">
        <v>4</v>
      </c>
      <c r="C162">
        <v>4207</v>
      </c>
      <c r="D162" t="s">
        <v>27</v>
      </c>
      <c r="G162">
        <v>55</v>
      </c>
    </row>
    <row r="163" spans="1:7" x14ac:dyDescent="0.25">
      <c r="A163">
        <v>55</v>
      </c>
      <c r="B163" t="s">
        <v>4</v>
      </c>
      <c r="C163">
        <v>3793</v>
      </c>
      <c r="D163" t="s">
        <v>33</v>
      </c>
      <c r="G163">
        <v>55</v>
      </c>
    </row>
    <row r="164" spans="1:7" x14ac:dyDescent="0.25">
      <c r="A164">
        <v>55</v>
      </c>
      <c r="B164" t="s">
        <v>4</v>
      </c>
      <c r="C164">
        <v>5115</v>
      </c>
      <c r="D164" t="s">
        <v>42</v>
      </c>
      <c r="G164">
        <v>55</v>
      </c>
    </row>
    <row r="165" spans="1:7" x14ac:dyDescent="0.25">
      <c r="A165">
        <v>55</v>
      </c>
      <c r="B165" t="s">
        <v>4</v>
      </c>
      <c r="C165">
        <v>3037</v>
      </c>
      <c r="D165" t="s">
        <v>61</v>
      </c>
      <c r="G165">
        <v>55</v>
      </c>
    </row>
    <row r="166" spans="1:7" x14ac:dyDescent="0.25">
      <c r="A166">
        <v>55</v>
      </c>
      <c r="B166" t="s">
        <v>4</v>
      </c>
      <c r="C166">
        <v>3550</v>
      </c>
      <c r="D166" t="s">
        <v>128</v>
      </c>
      <c r="G166">
        <v>55</v>
      </c>
    </row>
    <row r="167" spans="1:7" x14ac:dyDescent="0.25">
      <c r="A167">
        <v>55</v>
      </c>
      <c r="B167" t="s">
        <v>4</v>
      </c>
      <c r="C167">
        <v>3909</v>
      </c>
      <c r="D167" t="s">
        <v>142</v>
      </c>
      <c r="G167">
        <v>55</v>
      </c>
    </row>
    <row r="168" spans="1:7" x14ac:dyDescent="0.25">
      <c r="A168">
        <v>55</v>
      </c>
      <c r="B168" t="s">
        <v>4</v>
      </c>
      <c r="C168">
        <v>4360</v>
      </c>
      <c r="D168" t="s">
        <v>203</v>
      </c>
      <c r="G168">
        <v>55</v>
      </c>
    </row>
    <row r="169" spans="1:7" x14ac:dyDescent="0.25">
      <c r="A169">
        <v>55</v>
      </c>
      <c r="B169" t="s">
        <v>4</v>
      </c>
      <c r="C169">
        <v>4410</v>
      </c>
      <c r="D169" t="s">
        <v>253</v>
      </c>
      <c r="G169">
        <v>55</v>
      </c>
    </row>
    <row r="170" spans="1:7" x14ac:dyDescent="0.25">
      <c r="A170">
        <v>56</v>
      </c>
      <c r="B170" t="s">
        <v>4</v>
      </c>
      <c r="C170">
        <v>2805</v>
      </c>
      <c r="D170" t="s">
        <v>231</v>
      </c>
      <c r="G170">
        <v>56</v>
      </c>
    </row>
    <row r="171" spans="1:7" x14ac:dyDescent="0.25">
      <c r="A171">
        <v>56</v>
      </c>
      <c r="B171" t="s">
        <v>4</v>
      </c>
      <c r="C171">
        <v>3909</v>
      </c>
      <c r="D171" t="s">
        <v>212</v>
      </c>
      <c r="G171">
        <v>56</v>
      </c>
    </row>
    <row r="172" spans="1:7" x14ac:dyDescent="0.25">
      <c r="A172">
        <v>57</v>
      </c>
      <c r="B172" t="s">
        <v>4</v>
      </c>
      <c r="C172">
        <v>2574</v>
      </c>
      <c r="D172" t="s">
        <v>191</v>
      </c>
      <c r="G172">
        <v>57</v>
      </c>
    </row>
    <row r="173" spans="1:7" x14ac:dyDescent="0.25">
      <c r="A173">
        <v>57</v>
      </c>
      <c r="B173" t="s">
        <v>4</v>
      </c>
      <c r="C173">
        <v>2700</v>
      </c>
      <c r="D173" t="s">
        <v>215</v>
      </c>
      <c r="G173">
        <v>57</v>
      </c>
    </row>
    <row r="174" spans="1:7" x14ac:dyDescent="0.25">
      <c r="A174">
        <v>57</v>
      </c>
      <c r="B174" t="s">
        <v>4</v>
      </c>
      <c r="C174">
        <v>3400</v>
      </c>
      <c r="D174" t="s">
        <v>275</v>
      </c>
      <c r="G174">
        <v>57</v>
      </c>
    </row>
    <row r="175" spans="1:7" x14ac:dyDescent="0.25">
      <c r="A175">
        <v>58</v>
      </c>
      <c r="B175" t="s">
        <v>4</v>
      </c>
      <c r="C175">
        <v>6225</v>
      </c>
      <c r="D175" t="s">
        <v>205</v>
      </c>
      <c r="G175">
        <v>58</v>
      </c>
    </row>
    <row r="176" spans="1:7" x14ac:dyDescent="0.25">
      <c r="A176">
        <v>58</v>
      </c>
      <c r="B176" t="s">
        <v>4</v>
      </c>
      <c r="C176">
        <v>2717</v>
      </c>
      <c r="D176" t="s">
        <v>246</v>
      </c>
      <c r="G176">
        <v>58</v>
      </c>
    </row>
    <row r="177" spans="1:7" x14ac:dyDescent="0.25">
      <c r="A177">
        <v>58</v>
      </c>
      <c r="B177" t="s">
        <v>4</v>
      </c>
      <c r="C177">
        <v>7467</v>
      </c>
      <c r="D177" t="s">
        <v>313</v>
      </c>
      <c r="G177">
        <v>58</v>
      </c>
    </row>
    <row r="178" spans="1:7" x14ac:dyDescent="0.25">
      <c r="A178">
        <v>58</v>
      </c>
      <c r="B178" t="s">
        <v>4</v>
      </c>
      <c r="C178">
        <v>4821</v>
      </c>
      <c r="D178" t="s">
        <v>319</v>
      </c>
      <c r="G178">
        <v>58</v>
      </c>
    </row>
    <row r="179" spans="1:7" x14ac:dyDescent="0.25">
      <c r="A179">
        <v>59</v>
      </c>
      <c r="B179" t="s">
        <v>4</v>
      </c>
      <c r="C179">
        <v>4655</v>
      </c>
      <c r="D179" t="s">
        <v>173</v>
      </c>
      <c r="G179">
        <v>59</v>
      </c>
    </row>
    <row r="180" spans="1:7" x14ac:dyDescent="0.25">
      <c r="A180">
        <v>60</v>
      </c>
      <c r="B180" t="s">
        <v>4</v>
      </c>
      <c r="C180">
        <v>2902</v>
      </c>
      <c r="D180" t="s">
        <v>13</v>
      </c>
      <c r="G180">
        <v>60</v>
      </c>
    </row>
    <row r="181" spans="1:7" x14ac:dyDescent="0.25">
      <c r="A181">
        <v>60</v>
      </c>
      <c r="B181" t="s">
        <v>4</v>
      </c>
      <c r="C181">
        <v>3163</v>
      </c>
      <c r="D181" t="s">
        <v>21</v>
      </c>
      <c r="G181">
        <v>60</v>
      </c>
    </row>
    <row r="182" spans="1:7" x14ac:dyDescent="0.25">
      <c r="A182">
        <v>60</v>
      </c>
      <c r="B182" t="s">
        <v>4</v>
      </c>
      <c r="C182">
        <v>2097</v>
      </c>
      <c r="D182" t="s">
        <v>121</v>
      </c>
      <c r="G182">
        <v>60</v>
      </c>
    </row>
    <row r="183" spans="1:7" x14ac:dyDescent="0.25">
      <c r="A183">
        <v>60</v>
      </c>
      <c r="B183" t="s">
        <v>4</v>
      </c>
      <c r="C183">
        <v>7250</v>
      </c>
      <c r="D183" t="s">
        <v>129</v>
      </c>
      <c r="G183">
        <v>60</v>
      </c>
    </row>
    <row r="184" spans="1:7" x14ac:dyDescent="0.25">
      <c r="A184">
        <v>60</v>
      </c>
      <c r="B184" t="s">
        <v>4</v>
      </c>
      <c r="C184">
        <v>4885</v>
      </c>
      <c r="D184" t="s">
        <v>220</v>
      </c>
      <c r="G184">
        <v>60</v>
      </c>
    </row>
    <row r="185" spans="1:7" x14ac:dyDescent="0.25">
      <c r="A185">
        <v>61</v>
      </c>
      <c r="B185" t="s">
        <v>4</v>
      </c>
      <c r="C185">
        <v>2262</v>
      </c>
      <c r="D185" t="s">
        <v>86</v>
      </c>
      <c r="G185">
        <v>61</v>
      </c>
    </row>
    <row r="186" spans="1:7" x14ac:dyDescent="0.25">
      <c r="A186">
        <v>61</v>
      </c>
      <c r="B186" t="s">
        <v>4</v>
      </c>
      <c r="C186">
        <v>7216</v>
      </c>
      <c r="D186" t="s">
        <v>223</v>
      </c>
      <c r="G186">
        <v>61</v>
      </c>
    </row>
    <row r="187" spans="1:7" x14ac:dyDescent="0.25">
      <c r="A187">
        <v>61</v>
      </c>
      <c r="B187" t="s">
        <v>4</v>
      </c>
      <c r="C187">
        <v>5422</v>
      </c>
      <c r="D187" t="s">
        <v>235</v>
      </c>
      <c r="G187">
        <v>61</v>
      </c>
    </row>
    <row r="188" spans="1:7" x14ac:dyDescent="0.25">
      <c r="A188">
        <v>61</v>
      </c>
      <c r="B188" t="s">
        <v>4</v>
      </c>
      <c r="C188">
        <v>6450</v>
      </c>
      <c r="D188" t="s">
        <v>298</v>
      </c>
      <c r="G188">
        <v>61</v>
      </c>
    </row>
    <row r="189" spans="1:7" x14ac:dyDescent="0.25">
      <c r="A189">
        <v>62</v>
      </c>
      <c r="B189" t="s">
        <v>4</v>
      </c>
      <c r="C189">
        <v>6168</v>
      </c>
      <c r="D189" t="s">
        <v>112</v>
      </c>
      <c r="G189">
        <v>62</v>
      </c>
    </row>
    <row r="190" spans="1:7" x14ac:dyDescent="0.25">
      <c r="A190">
        <v>62</v>
      </c>
      <c r="B190" t="s">
        <v>4</v>
      </c>
      <c r="C190">
        <v>2820</v>
      </c>
      <c r="D190" t="s">
        <v>237</v>
      </c>
      <c r="G190">
        <v>62</v>
      </c>
    </row>
    <row r="191" spans="1:7" x14ac:dyDescent="0.25">
      <c r="A191">
        <v>62</v>
      </c>
      <c r="B191" t="s">
        <v>4</v>
      </c>
      <c r="C191">
        <v>7173</v>
      </c>
      <c r="D191" t="s">
        <v>243</v>
      </c>
      <c r="G191">
        <v>62</v>
      </c>
    </row>
    <row r="192" spans="1:7" x14ac:dyDescent="0.25">
      <c r="A192">
        <v>62</v>
      </c>
      <c r="B192" t="s">
        <v>4</v>
      </c>
      <c r="C192">
        <v>2548</v>
      </c>
      <c r="D192" t="s">
        <v>279</v>
      </c>
      <c r="G192">
        <v>62</v>
      </c>
    </row>
    <row r="193" spans="1:7" x14ac:dyDescent="0.25">
      <c r="A193">
        <v>63</v>
      </c>
      <c r="B193" t="s">
        <v>4</v>
      </c>
      <c r="C193">
        <v>4115</v>
      </c>
      <c r="D193" t="s">
        <v>90</v>
      </c>
      <c r="G193">
        <v>63</v>
      </c>
    </row>
    <row r="194" spans="1:7" x14ac:dyDescent="0.25">
      <c r="A194">
        <v>63</v>
      </c>
      <c r="B194" t="s">
        <v>4</v>
      </c>
      <c r="C194">
        <v>7005</v>
      </c>
      <c r="D194" t="s">
        <v>115</v>
      </c>
      <c r="G194">
        <v>63</v>
      </c>
    </row>
    <row r="195" spans="1:7" x14ac:dyDescent="0.25">
      <c r="A195">
        <v>63</v>
      </c>
      <c r="B195" t="s">
        <v>4</v>
      </c>
      <c r="C195">
        <v>3630</v>
      </c>
      <c r="D195" t="s">
        <v>150</v>
      </c>
      <c r="G195">
        <v>63</v>
      </c>
    </row>
    <row r="196" spans="1:7" x14ac:dyDescent="0.25">
      <c r="A196">
        <v>63</v>
      </c>
      <c r="B196" t="s">
        <v>4</v>
      </c>
      <c r="C196">
        <v>3555</v>
      </c>
      <c r="D196" t="s">
        <v>206</v>
      </c>
      <c r="G196">
        <v>63</v>
      </c>
    </row>
    <row r="197" spans="1:7" x14ac:dyDescent="0.25">
      <c r="A197">
        <v>64</v>
      </c>
      <c r="B197" t="s">
        <v>4</v>
      </c>
      <c r="C197">
        <v>2830</v>
      </c>
      <c r="D197" t="s">
        <v>155</v>
      </c>
      <c r="G197">
        <v>64</v>
      </c>
    </row>
    <row r="198" spans="1:7" x14ac:dyDescent="0.25">
      <c r="A198">
        <v>64</v>
      </c>
      <c r="B198" t="s">
        <v>4</v>
      </c>
      <c r="C198">
        <v>4879</v>
      </c>
      <c r="D198" t="s">
        <v>238</v>
      </c>
      <c r="G198">
        <v>64</v>
      </c>
    </row>
    <row r="199" spans="1:7" x14ac:dyDescent="0.25">
      <c r="A199">
        <v>64</v>
      </c>
      <c r="B199" t="s">
        <v>4</v>
      </c>
      <c r="C199">
        <v>2665</v>
      </c>
      <c r="D199" t="s">
        <v>260</v>
      </c>
      <c r="G199">
        <v>64</v>
      </c>
    </row>
    <row r="200" spans="1:7" x14ac:dyDescent="0.25">
      <c r="A200">
        <v>65</v>
      </c>
      <c r="B200" t="s">
        <v>4</v>
      </c>
      <c r="C200">
        <v>6107</v>
      </c>
      <c r="D200" t="s">
        <v>65</v>
      </c>
      <c r="G200">
        <v>65</v>
      </c>
    </row>
    <row r="201" spans="1:7" x14ac:dyDescent="0.25">
      <c r="A201">
        <v>65</v>
      </c>
      <c r="B201" t="s">
        <v>4</v>
      </c>
      <c r="C201">
        <v>2566</v>
      </c>
      <c r="D201" t="s">
        <v>70</v>
      </c>
      <c r="G201">
        <v>65</v>
      </c>
    </row>
    <row r="202" spans="1:7" x14ac:dyDescent="0.25">
      <c r="A202">
        <v>65</v>
      </c>
      <c r="B202" t="s">
        <v>4</v>
      </c>
      <c r="C202">
        <v>3799</v>
      </c>
      <c r="D202" t="s">
        <v>105</v>
      </c>
      <c r="G202">
        <v>65</v>
      </c>
    </row>
    <row r="203" spans="1:7" x14ac:dyDescent="0.25">
      <c r="A203">
        <v>65</v>
      </c>
      <c r="B203" t="s">
        <v>4</v>
      </c>
      <c r="C203">
        <v>2428</v>
      </c>
      <c r="D203" t="s">
        <v>189</v>
      </c>
      <c r="G203">
        <v>65</v>
      </c>
    </row>
    <row r="204" spans="1:7" x14ac:dyDescent="0.25">
      <c r="A204">
        <v>65</v>
      </c>
      <c r="B204" t="s">
        <v>4</v>
      </c>
      <c r="C204">
        <v>5223</v>
      </c>
      <c r="D204" t="s">
        <v>249</v>
      </c>
      <c r="G204">
        <v>65</v>
      </c>
    </row>
    <row r="205" spans="1:7" x14ac:dyDescent="0.25">
      <c r="A205">
        <v>66</v>
      </c>
      <c r="B205" t="s">
        <v>4</v>
      </c>
      <c r="C205">
        <v>2541</v>
      </c>
      <c r="D205" t="s">
        <v>182</v>
      </c>
      <c r="G205">
        <v>66</v>
      </c>
    </row>
    <row r="206" spans="1:7" x14ac:dyDescent="0.25">
      <c r="A206">
        <v>66</v>
      </c>
      <c r="B206" t="s">
        <v>4</v>
      </c>
      <c r="C206">
        <v>6479</v>
      </c>
      <c r="D206" t="s">
        <v>233</v>
      </c>
      <c r="G206">
        <v>66</v>
      </c>
    </row>
    <row r="207" spans="1:7" x14ac:dyDescent="0.25">
      <c r="A207">
        <v>66</v>
      </c>
      <c r="B207" t="s">
        <v>4</v>
      </c>
      <c r="C207">
        <v>2820</v>
      </c>
      <c r="D207" t="s">
        <v>242</v>
      </c>
      <c r="G207">
        <v>66</v>
      </c>
    </row>
    <row r="208" spans="1:7" x14ac:dyDescent="0.25">
      <c r="A208">
        <v>67</v>
      </c>
      <c r="B208" t="s">
        <v>4</v>
      </c>
      <c r="C208">
        <v>6050</v>
      </c>
      <c r="D208" t="s">
        <v>40</v>
      </c>
      <c r="G208">
        <v>67</v>
      </c>
    </row>
    <row r="209" spans="1:7" x14ac:dyDescent="0.25">
      <c r="A209">
        <v>67</v>
      </c>
      <c r="B209" t="s">
        <v>4</v>
      </c>
      <c r="C209">
        <v>4118</v>
      </c>
      <c r="D209" t="s">
        <v>104</v>
      </c>
      <c r="G209">
        <v>67</v>
      </c>
    </row>
    <row r="210" spans="1:7" x14ac:dyDescent="0.25">
      <c r="A210">
        <v>67</v>
      </c>
      <c r="B210" t="s">
        <v>4</v>
      </c>
      <c r="C210">
        <v>6330</v>
      </c>
      <c r="D210" t="s">
        <v>204</v>
      </c>
      <c r="G210">
        <v>67</v>
      </c>
    </row>
    <row r="211" spans="1:7" x14ac:dyDescent="0.25">
      <c r="A211">
        <v>68</v>
      </c>
      <c r="B211" t="s">
        <v>4</v>
      </c>
      <c r="C211">
        <v>3163</v>
      </c>
      <c r="D211" t="s">
        <v>21</v>
      </c>
      <c r="G211">
        <v>68</v>
      </c>
    </row>
    <row r="212" spans="1:7" x14ac:dyDescent="0.25">
      <c r="A212">
        <v>68</v>
      </c>
      <c r="B212" t="s">
        <v>4</v>
      </c>
      <c r="C212">
        <v>7315</v>
      </c>
      <c r="D212" t="s">
        <v>276</v>
      </c>
      <c r="G212">
        <v>68</v>
      </c>
    </row>
    <row r="213" spans="1:7" x14ac:dyDescent="0.25">
      <c r="A213">
        <v>68</v>
      </c>
      <c r="B213" t="s">
        <v>4</v>
      </c>
      <c r="C213">
        <v>5606</v>
      </c>
      <c r="D213" t="s">
        <v>262</v>
      </c>
      <c r="G213">
        <v>68</v>
      </c>
    </row>
    <row r="214" spans="1:7" x14ac:dyDescent="0.25">
      <c r="A214">
        <v>69</v>
      </c>
      <c r="B214" t="s">
        <v>4</v>
      </c>
      <c r="C214">
        <v>2388</v>
      </c>
      <c r="D214" t="s">
        <v>216</v>
      </c>
      <c r="G214">
        <v>69</v>
      </c>
    </row>
    <row r="215" spans="1:7" x14ac:dyDescent="0.25">
      <c r="A215">
        <v>70</v>
      </c>
      <c r="B215" t="s">
        <v>4</v>
      </c>
      <c r="C215">
        <v>4575</v>
      </c>
      <c r="D215" t="s">
        <v>66</v>
      </c>
      <c r="G215">
        <v>70</v>
      </c>
    </row>
    <row r="216" spans="1:7" x14ac:dyDescent="0.25">
      <c r="A216">
        <v>70</v>
      </c>
      <c r="B216" t="s">
        <v>4</v>
      </c>
      <c r="C216">
        <v>4507</v>
      </c>
      <c r="D216" t="s">
        <v>198</v>
      </c>
      <c r="G216">
        <v>70</v>
      </c>
    </row>
    <row r="217" spans="1:7" x14ac:dyDescent="0.25">
      <c r="A217">
        <v>70</v>
      </c>
      <c r="B217" t="s">
        <v>4</v>
      </c>
      <c r="C217">
        <v>3356</v>
      </c>
      <c r="D217" t="s">
        <v>207</v>
      </c>
      <c r="G217">
        <v>70</v>
      </c>
    </row>
    <row r="218" spans="1:7" x14ac:dyDescent="0.25">
      <c r="A218">
        <v>70</v>
      </c>
      <c r="B218" t="s">
        <v>4</v>
      </c>
      <c r="C218">
        <v>6312</v>
      </c>
      <c r="D218" t="s">
        <v>226</v>
      </c>
      <c r="G218">
        <v>70</v>
      </c>
    </row>
    <row r="219" spans="1:7" x14ac:dyDescent="0.25">
      <c r="A219">
        <v>71</v>
      </c>
      <c r="B219" t="s">
        <v>4</v>
      </c>
      <c r="C219">
        <v>3977</v>
      </c>
      <c r="D219" t="s">
        <v>26</v>
      </c>
      <c r="G219">
        <v>71</v>
      </c>
    </row>
    <row r="220" spans="1:7" x14ac:dyDescent="0.25">
      <c r="A220">
        <v>71</v>
      </c>
      <c r="B220" t="s">
        <v>4</v>
      </c>
      <c r="C220">
        <v>3931</v>
      </c>
      <c r="D220" t="s">
        <v>56</v>
      </c>
      <c r="G220">
        <v>71</v>
      </c>
    </row>
    <row r="221" spans="1:7" x14ac:dyDescent="0.25">
      <c r="A221">
        <v>72</v>
      </c>
      <c r="B221" t="s">
        <v>4</v>
      </c>
      <c r="C221">
        <v>6315</v>
      </c>
      <c r="D221" t="s">
        <v>174</v>
      </c>
      <c r="G221">
        <v>72</v>
      </c>
    </row>
    <row r="222" spans="1:7" x14ac:dyDescent="0.25">
      <c r="A222">
        <v>72</v>
      </c>
      <c r="B222" t="s">
        <v>4</v>
      </c>
      <c r="C222">
        <v>6359</v>
      </c>
      <c r="D222" t="s">
        <v>209</v>
      </c>
      <c r="G222">
        <v>72</v>
      </c>
    </row>
    <row r="223" spans="1:7" x14ac:dyDescent="0.25">
      <c r="A223">
        <v>72</v>
      </c>
      <c r="B223" t="s">
        <v>4</v>
      </c>
      <c r="C223">
        <v>6522</v>
      </c>
      <c r="D223" t="s">
        <v>280</v>
      </c>
      <c r="G223">
        <v>72</v>
      </c>
    </row>
    <row r="224" spans="1:7" x14ac:dyDescent="0.25">
      <c r="A224">
        <v>73</v>
      </c>
      <c r="B224" t="s">
        <v>4</v>
      </c>
      <c r="C224">
        <v>3487</v>
      </c>
      <c r="D224" t="s">
        <v>252</v>
      </c>
      <c r="G224">
        <v>73</v>
      </c>
    </row>
    <row r="225" spans="1:7" x14ac:dyDescent="0.25">
      <c r="A225">
        <v>76</v>
      </c>
      <c r="B225" t="s">
        <v>4</v>
      </c>
      <c r="C225">
        <v>3056</v>
      </c>
      <c r="D225" t="s">
        <v>34</v>
      </c>
      <c r="G225">
        <v>76</v>
      </c>
    </row>
    <row r="226" spans="1:7" x14ac:dyDescent="0.25">
      <c r="A226">
        <v>76</v>
      </c>
      <c r="B226" t="s">
        <v>4</v>
      </c>
      <c r="C226">
        <v>5330</v>
      </c>
      <c r="D226" t="s">
        <v>157</v>
      </c>
      <c r="G226">
        <v>76</v>
      </c>
    </row>
    <row r="227" spans="1:7" x14ac:dyDescent="0.25">
      <c r="A227">
        <v>81</v>
      </c>
      <c r="B227" t="s">
        <v>4</v>
      </c>
      <c r="C227">
        <v>5109</v>
      </c>
      <c r="D227" t="s">
        <v>110</v>
      </c>
      <c r="G227">
        <v>81</v>
      </c>
    </row>
    <row r="228" spans="1:7" x14ac:dyDescent="0.25">
      <c r="A228">
        <v>18</v>
      </c>
      <c r="B228" t="s">
        <v>8</v>
      </c>
      <c r="C228">
        <v>3464</v>
      </c>
      <c r="D228" t="s">
        <v>131</v>
      </c>
    </row>
    <row r="229" spans="1:7" x14ac:dyDescent="0.25">
      <c r="A229">
        <v>18</v>
      </c>
      <c r="B229" t="s">
        <v>8</v>
      </c>
      <c r="C229">
        <v>3465</v>
      </c>
      <c r="D229" t="s">
        <v>144</v>
      </c>
    </row>
    <row r="230" spans="1:7" x14ac:dyDescent="0.25">
      <c r="A230">
        <v>21</v>
      </c>
      <c r="B230" t="s">
        <v>8</v>
      </c>
      <c r="C230">
        <v>4702</v>
      </c>
      <c r="D230" t="s">
        <v>179</v>
      </c>
    </row>
    <row r="231" spans="1:7" x14ac:dyDescent="0.25">
      <c r="A231">
        <v>21</v>
      </c>
      <c r="B231" t="s">
        <v>8</v>
      </c>
      <c r="C231">
        <v>4712</v>
      </c>
      <c r="D231" t="s">
        <v>225</v>
      </c>
    </row>
    <row r="232" spans="1:7" x14ac:dyDescent="0.25">
      <c r="A232">
        <v>23</v>
      </c>
      <c r="B232" t="s">
        <v>8</v>
      </c>
      <c r="C232">
        <v>5070</v>
      </c>
      <c r="D232" t="s">
        <v>15</v>
      </c>
    </row>
    <row r="233" spans="1:7" x14ac:dyDescent="0.25">
      <c r="A233">
        <v>23</v>
      </c>
      <c r="B233" t="s">
        <v>8</v>
      </c>
      <c r="C233">
        <v>2576</v>
      </c>
      <c r="D233" t="s">
        <v>153</v>
      </c>
    </row>
    <row r="234" spans="1:7" x14ac:dyDescent="0.25">
      <c r="A234">
        <v>24</v>
      </c>
      <c r="B234" t="s">
        <v>8</v>
      </c>
      <c r="C234">
        <v>2500</v>
      </c>
      <c r="D234" t="s">
        <v>22</v>
      </c>
    </row>
    <row r="235" spans="1:7" x14ac:dyDescent="0.25">
      <c r="A235">
        <v>30</v>
      </c>
      <c r="B235" t="s">
        <v>8</v>
      </c>
      <c r="C235">
        <v>2650</v>
      </c>
      <c r="D235" t="s">
        <v>149</v>
      </c>
    </row>
    <row r="236" spans="1:7" x14ac:dyDescent="0.25">
      <c r="A236">
        <v>30</v>
      </c>
      <c r="B236" t="s">
        <v>8</v>
      </c>
      <c r="C236">
        <v>3305</v>
      </c>
      <c r="D236" t="s">
        <v>159</v>
      </c>
    </row>
    <row r="237" spans="1:7" x14ac:dyDescent="0.25">
      <c r="A237">
        <v>31</v>
      </c>
      <c r="B237" t="s">
        <v>8</v>
      </c>
      <c r="C237">
        <v>4019</v>
      </c>
      <c r="D237" t="s">
        <v>71</v>
      </c>
    </row>
    <row r="238" spans="1:7" x14ac:dyDescent="0.25">
      <c r="A238">
        <v>31</v>
      </c>
      <c r="B238" t="s">
        <v>8</v>
      </c>
      <c r="C238">
        <v>3163</v>
      </c>
      <c r="D238" t="s">
        <v>55</v>
      </c>
    </row>
    <row r="239" spans="1:7" x14ac:dyDescent="0.25">
      <c r="A239">
        <v>32</v>
      </c>
      <c r="B239" t="s">
        <v>8</v>
      </c>
      <c r="C239">
        <v>3072</v>
      </c>
      <c r="D239" t="s">
        <v>75</v>
      </c>
    </row>
    <row r="240" spans="1:7" x14ac:dyDescent="0.25">
      <c r="A240">
        <v>32</v>
      </c>
      <c r="B240" t="s">
        <v>8</v>
      </c>
      <c r="C240">
        <v>3551</v>
      </c>
      <c r="D240" t="s">
        <v>156</v>
      </c>
    </row>
    <row r="241" spans="1:4" x14ac:dyDescent="0.25">
      <c r="A241">
        <v>33</v>
      </c>
      <c r="B241" t="s">
        <v>8</v>
      </c>
      <c r="C241">
        <v>2000</v>
      </c>
      <c r="D241" t="s">
        <v>68</v>
      </c>
    </row>
    <row r="242" spans="1:4" x14ac:dyDescent="0.25">
      <c r="A242">
        <v>35</v>
      </c>
      <c r="B242" t="s">
        <v>8</v>
      </c>
      <c r="C242">
        <v>3067</v>
      </c>
      <c r="D242" t="s">
        <v>31</v>
      </c>
    </row>
    <row r="243" spans="1:4" x14ac:dyDescent="0.25">
      <c r="A243">
        <v>35</v>
      </c>
      <c r="B243" t="s">
        <v>8</v>
      </c>
      <c r="C243">
        <v>3756</v>
      </c>
      <c r="D243" t="s">
        <v>151</v>
      </c>
    </row>
    <row r="244" spans="1:4" x14ac:dyDescent="0.25">
      <c r="A244">
        <v>35</v>
      </c>
      <c r="B244" t="s">
        <v>8</v>
      </c>
      <c r="C244">
        <v>3498</v>
      </c>
      <c r="D244" t="s">
        <v>254</v>
      </c>
    </row>
    <row r="245" spans="1:4" x14ac:dyDescent="0.25">
      <c r="A245">
        <v>37</v>
      </c>
      <c r="B245" t="s">
        <v>8</v>
      </c>
      <c r="C245">
        <v>3162</v>
      </c>
      <c r="D245" t="s">
        <v>92</v>
      </c>
    </row>
    <row r="246" spans="1:4" x14ac:dyDescent="0.25">
      <c r="A246">
        <v>37</v>
      </c>
      <c r="B246" t="s">
        <v>8</v>
      </c>
      <c r="C246">
        <v>3028</v>
      </c>
      <c r="D246" t="s">
        <v>102</v>
      </c>
    </row>
    <row r="247" spans="1:4" x14ac:dyDescent="0.25">
      <c r="A247">
        <v>38</v>
      </c>
      <c r="B247" t="s">
        <v>8</v>
      </c>
      <c r="C247">
        <v>6004</v>
      </c>
      <c r="D247" t="s">
        <v>69</v>
      </c>
    </row>
    <row r="248" spans="1:4" x14ac:dyDescent="0.25">
      <c r="A248">
        <v>38</v>
      </c>
      <c r="B248" t="s">
        <v>8</v>
      </c>
      <c r="C248">
        <v>3377</v>
      </c>
      <c r="D248" t="s">
        <v>127</v>
      </c>
    </row>
    <row r="249" spans="1:4" x14ac:dyDescent="0.25">
      <c r="A249">
        <v>39</v>
      </c>
      <c r="B249" t="s">
        <v>8</v>
      </c>
      <c r="C249">
        <v>3079</v>
      </c>
      <c r="D249" t="s">
        <v>29</v>
      </c>
    </row>
    <row r="250" spans="1:4" x14ac:dyDescent="0.25">
      <c r="A250">
        <v>39</v>
      </c>
      <c r="B250" t="s">
        <v>8</v>
      </c>
      <c r="C250">
        <v>4014</v>
      </c>
      <c r="D250" t="s">
        <v>111</v>
      </c>
    </row>
    <row r="251" spans="1:4" x14ac:dyDescent="0.25">
      <c r="A251">
        <v>40</v>
      </c>
      <c r="B251" t="s">
        <v>8</v>
      </c>
      <c r="C251">
        <v>5725</v>
      </c>
      <c r="D251" t="s">
        <v>297</v>
      </c>
    </row>
    <row r="252" spans="1:4" x14ac:dyDescent="0.25">
      <c r="A252">
        <v>41</v>
      </c>
      <c r="B252" t="s">
        <v>8</v>
      </c>
      <c r="C252">
        <v>5163</v>
      </c>
      <c r="D252" t="s">
        <v>48</v>
      </c>
    </row>
    <row r="253" spans="1:4" x14ac:dyDescent="0.25">
      <c r="A253">
        <v>41</v>
      </c>
      <c r="B253" t="s">
        <v>8</v>
      </c>
      <c r="C253">
        <v>2663</v>
      </c>
      <c r="D253" t="s">
        <v>109</v>
      </c>
    </row>
    <row r="254" spans="1:4" x14ac:dyDescent="0.25">
      <c r="A254">
        <v>42</v>
      </c>
      <c r="B254" t="s">
        <v>8</v>
      </c>
      <c r="C254">
        <v>2528</v>
      </c>
      <c r="D254" t="s">
        <v>57</v>
      </c>
    </row>
    <row r="255" spans="1:4" x14ac:dyDescent="0.25">
      <c r="A255">
        <v>42</v>
      </c>
      <c r="B255" t="s">
        <v>8</v>
      </c>
      <c r="C255">
        <v>3350</v>
      </c>
      <c r="D255" t="s">
        <v>99</v>
      </c>
    </row>
    <row r="256" spans="1:4" x14ac:dyDescent="0.25">
      <c r="A256">
        <v>44</v>
      </c>
      <c r="B256" t="s">
        <v>8</v>
      </c>
      <c r="C256">
        <v>7011</v>
      </c>
      <c r="D256" t="s">
        <v>49</v>
      </c>
    </row>
    <row r="257" spans="1:4" x14ac:dyDescent="0.25">
      <c r="A257">
        <v>44</v>
      </c>
      <c r="B257" t="s">
        <v>8</v>
      </c>
      <c r="C257">
        <v>4352</v>
      </c>
      <c r="D257" t="s">
        <v>160</v>
      </c>
    </row>
    <row r="258" spans="1:4" x14ac:dyDescent="0.25">
      <c r="A258">
        <v>44</v>
      </c>
      <c r="B258" t="s">
        <v>8</v>
      </c>
      <c r="C258">
        <v>7320</v>
      </c>
      <c r="D258" t="s">
        <v>271</v>
      </c>
    </row>
    <row r="259" spans="1:4" x14ac:dyDescent="0.25">
      <c r="A259">
        <v>45</v>
      </c>
      <c r="B259" t="s">
        <v>8</v>
      </c>
      <c r="C259">
        <v>4818</v>
      </c>
      <c r="D259" t="s">
        <v>266</v>
      </c>
    </row>
    <row r="260" spans="1:4" x14ac:dyDescent="0.25">
      <c r="A260">
        <v>46</v>
      </c>
      <c r="B260" t="s">
        <v>8</v>
      </c>
      <c r="C260">
        <v>2627</v>
      </c>
      <c r="D260" t="s">
        <v>258</v>
      </c>
    </row>
    <row r="261" spans="1:4" x14ac:dyDescent="0.25">
      <c r="A261">
        <v>46</v>
      </c>
      <c r="B261" t="s">
        <v>8</v>
      </c>
      <c r="C261">
        <v>4868</v>
      </c>
      <c r="D261" t="s">
        <v>277</v>
      </c>
    </row>
    <row r="262" spans="1:4" x14ac:dyDescent="0.25">
      <c r="A262">
        <v>47</v>
      </c>
      <c r="B262" t="s">
        <v>8</v>
      </c>
      <c r="C262">
        <v>7307</v>
      </c>
      <c r="D262" t="s">
        <v>195</v>
      </c>
    </row>
    <row r="263" spans="1:4" x14ac:dyDescent="0.25">
      <c r="A263">
        <v>47</v>
      </c>
      <c r="B263" t="s">
        <v>8</v>
      </c>
      <c r="C263">
        <v>7315</v>
      </c>
      <c r="D263" t="s">
        <v>270</v>
      </c>
    </row>
    <row r="264" spans="1:4" x14ac:dyDescent="0.25">
      <c r="A264">
        <v>47</v>
      </c>
      <c r="B264" t="s">
        <v>8</v>
      </c>
      <c r="C264">
        <v>5723</v>
      </c>
      <c r="D264" t="s">
        <v>307</v>
      </c>
    </row>
    <row r="265" spans="1:4" x14ac:dyDescent="0.25">
      <c r="A265">
        <v>49</v>
      </c>
      <c r="B265" t="s">
        <v>8</v>
      </c>
      <c r="C265">
        <v>6714</v>
      </c>
      <c r="D265" t="s">
        <v>295</v>
      </c>
    </row>
    <row r="266" spans="1:4" x14ac:dyDescent="0.25">
      <c r="A266">
        <v>50</v>
      </c>
      <c r="B266" t="s">
        <v>8</v>
      </c>
      <c r="C266">
        <v>7050</v>
      </c>
      <c r="D266" t="s">
        <v>23</v>
      </c>
    </row>
    <row r="267" spans="1:4" x14ac:dyDescent="0.25">
      <c r="A267">
        <v>50</v>
      </c>
      <c r="B267" t="s">
        <v>8</v>
      </c>
      <c r="C267">
        <v>3517</v>
      </c>
      <c r="D267" t="s">
        <v>137</v>
      </c>
    </row>
    <row r="268" spans="1:4" x14ac:dyDescent="0.25">
      <c r="A268">
        <v>50</v>
      </c>
      <c r="B268" t="s">
        <v>8</v>
      </c>
      <c r="C268">
        <v>7320</v>
      </c>
      <c r="D268" t="s">
        <v>268</v>
      </c>
    </row>
    <row r="269" spans="1:4" x14ac:dyDescent="0.25">
      <c r="A269">
        <v>51</v>
      </c>
      <c r="B269" t="s">
        <v>8</v>
      </c>
      <c r="C269">
        <v>5039</v>
      </c>
      <c r="D269" t="s">
        <v>81</v>
      </c>
    </row>
    <row r="270" spans="1:4" x14ac:dyDescent="0.25">
      <c r="A270">
        <v>54</v>
      </c>
      <c r="B270" t="s">
        <v>8</v>
      </c>
      <c r="C270">
        <v>5330</v>
      </c>
      <c r="D270" t="s">
        <v>157</v>
      </c>
    </row>
    <row r="271" spans="1:4" x14ac:dyDescent="0.25">
      <c r="A271">
        <v>54</v>
      </c>
      <c r="B271" t="s">
        <v>8</v>
      </c>
      <c r="C271">
        <v>4720</v>
      </c>
      <c r="D271" t="s">
        <v>210</v>
      </c>
    </row>
    <row r="272" spans="1:4" x14ac:dyDescent="0.25">
      <c r="A272">
        <v>54</v>
      </c>
      <c r="B272" t="s">
        <v>8</v>
      </c>
      <c r="C272">
        <v>4870</v>
      </c>
      <c r="D272" t="s">
        <v>214</v>
      </c>
    </row>
    <row r="273" spans="1:4" x14ac:dyDescent="0.25">
      <c r="A273">
        <v>55</v>
      </c>
      <c r="B273" t="s">
        <v>8</v>
      </c>
      <c r="C273">
        <v>6069</v>
      </c>
      <c r="D273" t="s">
        <v>85</v>
      </c>
    </row>
    <row r="274" spans="1:4" x14ac:dyDescent="0.25">
      <c r="A274">
        <v>56</v>
      </c>
      <c r="B274" t="s">
        <v>8</v>
      </c>
      <c r="C274">
        <v>2800</v>
      </c>
      <c r="D274" t="s">
        <v>76</v>
      </c>
    </row>
    <row r="275" spans="1:4" x14ac:dyDescent="0.25">
      <c r="A275">
        <v>56</v>
      </c>
      <c r="B275" t="s">
        <v>8</v>
      </c>
      <c r="C275">
        <v>5062</v>
      </c>
      <c r="D275" t="s">
        <v>97</v>
      </c>
    </row>
    <row r="276" spans="1:4" x14ac:dyDescent="0.25">
      <c r="A276">
        <v>56</v>
      </c>
      <c r="B276" t="s">
        <v>8</v>
      </c>
      <c r="C276">
        <v>3806</v>
      </c>
      <c r="D276" t="s">
        <v>124</v>
      </c>
    </row>
    <row r="277" spans="1:4" x14ac:dyDescent="0.25">
      <c r="A277">
        <v>57</v>
      </c>
      <c r="B277" t="s">
        <v>8</v>
      </c>
      <c r="C277">
        <v>4161</v>
      </c>
      <c r="D277" t="s">
        <v>45</v>
      </c>
    </row>
    <row r="278" spans="1:4" x14ac:dyDescent="0.25">
      <c r="A278">
        <v>58</v>
      </c>
      <c r="B278" t="s">
        <v>8</v>
      </c>
      <c r="C278">
        <v>4870</v>
      </c>
      <c r="D278" t="s">
        <v>74</v>
      </c>
    </row>
    <row r="279" spans="1:4" x14ac:dyDescent="0.25">
      <c r="A279">
        <v>58</v>
      </c>
      <c r="B279" t="s">
        <v>8</v>
      </c>
      <c r="C279">
        <v>3350</v>
      </c>
      <c r="D279" t="s">
        <v>84</v>
      </c>
    </row>
    <row r="280" spans="1:4" x14ac:dyDescent="0.25">
      <c r="A280">
        <v>58</v>
      </c>
      <c r="B280" t="s">
        <v>8</v>
      </c>
      <c r="C280">
        <v>2627</v>
      </c>
      <c r="D280" t="s">
        <v>261</v>
      </c>
    </row>
    <row r="281" spans="1:4" x14ac:dyDescent="0.25">
      <c r="A281">
        <v>58</v>
      </c>
      <c r="B281" t="s">
        <v>8</v>
      </c>
      <c r="C281">
        <v>7320</v>
      </c>
      <c r="D281" t="s">
        <v>289</v>
      </c>
    </row>
    <row r="282" spans="1:4" x14ac:dyDescent="0.25">
      <c r="A282">
        <v>59</v>
      </c>
      <c r="B282" t="s">
        <v>8</v>
      </c>
      <c r="C282">
        <v>3912</v>
      </c>
      <c r="D282" t="s">
        <v>10</v>
      </c>
    </row>
    <row r="283" spans="1:4" x14ac:dyDescent="0.25">
      <c r="A283">
        <v>59</v>
      </c>
      <c r="B283" t="s">
        <v>8</v>
      </c>
      <c r="C283">
        <v>4883</v>
      </c>
      <c r="D283" t="s">
        <v>222</v>
      </c>
    </row>
    <row r="284" spans="1:4" x14ac:dyDescent="0.25">
      <c r="A284">
        <v>59</v>
      </c>
      <c r="B284" t="s">
        <v>8</v>
      </c>
      <c r="C284">
        <v>7264</v>
      </c>
      <c r="D284" t="s">
        <v>263</v>
      </c>
    </row>
    <row r="285" spans="1:4" x14ac:dyDescent="0.25">
      <c r="A285">
        <v>60</v>
      </c>
      <c r="B285" t="s">
        <v>8</v>
      </c>
      <c r="C285">
        <v>5038</v>
      </c>
      <c r="D285" t="s">
        <v>20</v>
      </c>
    </row>
    <row r="286" spans="1:4" x14ac:dyDescent="0.25">
      <c r="A286">
        <v>61</v>
      </c>
      <c r="B286" t="s">
        <v>8</v>
      </c>
      <c r="C286">
        <v>5271</v>
      </c>
      <c r="D286" t="s">
        <v>278</v>
      </c>
    </row>
    <row r="287" spans="1:4" x14ac:dyDescent="0.25">
      <c r="A287">
        <v>62</v>
      </c>
      <c r="B287" t="s">
        <v>8</v>
      </c>
      <c r="C287">
        <v>5042</v>
      </c>
      <c r="D287" t="s">
        <v>48</v>
      </c>
    </row>
    <row r="288" spans="1:4" x14ac:dyDescent="0.25">
      <c r="A288">
        <v>62</v>
      </c>
      <c r="B288" t="s">
        <v>8</v>
      </c>
      <c r="C288">
        <v>3350</v>
      </c>
      <c r="D288" t="s">
        <v>84</v>
      </c>
    </row>
    <row r="289" spans="1:4" x14ac:dyDescent="0.25">
      <c r="A289">
        <v>62</v>
      </c>
      <c r="B289" t="s">
        <v>8</v>
      </c>
      <c r="C289">
        <v>4560</v>
      </c>
      <c r="D289" t="s">
        <v>103</v>
      </c>
    </row>
    <row r="290" spans="1:4" x14ac:dyDescent="0.25">
      <c r="A290">
        <v>62</v>
      </c>
      <c r="B290" t="s">
        <v>8</v>
      </c>
      <c r="C290">
        <v>4655</v>
      </c>
      <c r="D290" t="s">
        <v>193</v>
      </c>
    </row>
    <row r="291" spans="1:4" x14ac:dyDescent="0.25">
      <c r="A291">
        <v>62</v>
      </c>
      <c r="B291" t="s">
        <v>8</v>
      </c>
      <c r="C291">
        <v>3825</v>
      </c>
      <c r="D291" t="s">
        <v>199</v>
      </c>
    </row>
    <row r="292" spans="1:4" x14ac:dyDescent="0.25">
      <c r="A292">
        <v>63</v>
      </c>
      <c r="B292" t="s">
        <v>8</v>
      </c>
      <c r="C292">
        <v>2454</v>
      </c>
      <c r="D292" t="s">
        <v>72</v>
      </c>
    </row>
    <row r="293" spans="1:4" x14ac:dyDescent="0.25">
      <c r="A293">
        <v>63</v>
      </c>
      <c r="B293" t="s">
        <v>8</v>
      </c>
      <c r="C293">
        <v>2062</v>
      </c>
      <c r="D293" t="s">
        <v>93</v>
      </c>
    </row>
    <row r="294" spans="1:4" x14ac:dyDescent="0.25">
      <c r="A294">
        <v>63</v>
      </c>
      <c r="B294" t="s">
        <v>8</v>
      </c>
      <c r="C294">
        <v>4220</v>
      </c>
      <c r="D294" t="s">
        <v>96</v>
      </c>
    </row>
    <row r="295" spans="1:4" x14ac:dyDescent="0.25">
      <c r="A295">
        <v>63</v>
      </c>
      <c r="B295" t="s">
        <v>8</v>
      </c>
      <c r="C295">
        <v>5606</v>
      </c>
      <c r="D295" t="s">
        <v>262</v>
      </c>
    </row>
    <row r="296" spans="1:4" x14ac:dyDescent="0.25">
      <c r="A296">
        <v>64</v>
      </c>
      <c r="B296" t="s">
        <v>8</v>
      </c>
      <c r="C296">
        <v>4573</v>
      </c>
      <c r="D296" t="s">
        <v>82</v>
      </c>
    </row>
    <row r="297" spans="1:4" x14ac:dyDescent="0.25">
      <c r="A297">
        <v>65</v>
      </c>
      <c r="B297" t="s">
        <v>8</v>
      </c>
      <c r="C297">
        <v>2097</v>
      </c>
      <c r="D297" t="s">
        <v>60</v>
      </c>
    </row>
    <row r="298" spans="1:4" x14ac:dyDescent="0.25">
      <c r="A298">
        <v>65</v>
      </c>
      <c r="B298" t="s">
        <v>8</v>
      </c>
      <c r="C298">
        <v>2480</v>
      </c>
      <c r="D298" t="s">
        <v>201</v>
      </c>
    </row>
    <row r="299" spans="1:4" x14ac:dyDescent="0.25">
      <c r="A299">
        <v>65</v>
      </c>
      <c r="B299" t="s">
        <v>8</v>
      </c>
      <c r="C299">
        <v>4870</v>
      </c>
      <c r="D299" t="s">
        <v>236</v>
      </c>
    </row>
    <row r="300" spans="1:4" x14ac:dyDescent="0.25">
      <c r="A300">
        <v>65</v>
      </c>
      <c r="B300" t="s">
        <v>8</v>
      </c>
      <c r="C300">
        <v>4800</v>
      </c>
    </row>
    <row r="301" spans="1:4" x14ac:dyDescent="0.25">
      <c r="A301">
        <v>65</v>
      </c>
      <c r="B301" t="s">
        <v>8</v>
      </c>
      <c r="C301">
        <v>3546</v>
      </c>
      <c r="D301" t="s">
        <v>248</v>
      </c>
    </row>
    <row r="302" spans="1:4" x14ac:dyDescent="0.25">
      <c r="A302">
        <v>65</v>
      </c>
      <c r="B302" t="s">
        <v>8</v>
      </c>
      <c r="C302">
        <v>2839</v>
      </c>
      <c r="D302" t="s">
        <v>290</v>
      </c>
    </row>
    <row r="303" spans="1:4" x14ac:dyDescent="0.25">
      <c r="A303">
        <v>65</v>
      </c>
      <c r="B303" t="s">
        <v>8</v>
      </c>
      <c r="C303">
        <v>6536</v>
      </c>
      <c r="D303" t="s">
        <v>301</v>
      </c>
    </row>
    <row r="304" spans="1:4" x14ac:dyDescent="0.25">
      <c r="A304">
        <v>66</v>
      </c>
      <c r="B304" t="s">
        <v>8</v>
      </c>
      <c r="C304">
        <v>2427</v>
      </c>
      <c r="D304" t="s">
        <v>9</v>
      </c>
    </row>
    <row r="305" spans="1:4" x14ac:dyDescent="0.25">
      <c r="A305">
        <v>66</v>
      </c>
      <c r="B305" t="s">
        <v>8</v>
      </c>
      <c r="C305">
        <v>2077</v>
      </c>
      <c r="D305" t="s">
        <v>17</v>
      </c>
    </row>
    <row r="306" spans="1:4" x14ac:dyDescent="0.25">
      <c r="A306">
        <v>66</v>
      </c>
      <c r="B306" t="s">
        <v>8</v>
      </c>
      <c r="C306">
        <v>2281</v>
      </c>
      <c r="D306" t="s">
        <v>37</v>
      </c>
    </row>
    <row r="307" spans="1:4" x14ac:dyDescent="0.25">
      <c r="A307">
        <v>66</v>
      </c>
      <c r="B307" t="s">
        <v>8</v>
      </c>
      <c r="C307">
        <v>7250</v>
      </c>
      <c r="D307" t="s">
        <v>44</v>
      </c>
    </row>
    <row r="308" spans="1:4" x14ac:dyDescent="0.25">
      <c r="A308">
        <v>66</v>
      </c>
      <c r="B308" t="s">
        <v>8</v>
      </c>
      <c r="C308">
        <v>3909</v>
      </c>
      <c r="D308" t="s">
        <v>212</v>
      </c>
    </row>
    <row r="309" spans="1:4" x14ac:dyDescent="0.25">
      <c r="A309">
        <v>66</v>
      </c>
      <c r="B309" t="s">
        <v>8</v>
      </c>
      <c r="C309">
        <v>5271</v>
      </c>
      <c r="D309" t="s">
        <v>240</v>
      </c>
    </row>
    <row r="310" spans="1:4" x14ac:dyDescent="0.25">
      <c r="A310">
        <v>66</v>
      </c>
      <c r="B310" t="s">
        <v>8</v>
      </c>
      <c r="C310">
        <v>4817</v>
      </c>
      <c r="D310" t="s">
        <v>287</v>
      </c>
    </row>
    <row r="311" spans="1:4" x14ac:dyDescent="0.25">
      <c r="A311">
        <v>67</v>
      </c>
      <c r="B311" t="s">
        <v>8</v>
      </c>
      <c r="C311">
        <v>5125</v>
      </c>
      <c r="D311" t="s">
        <v>62</v>
      </c>
    </row>
    <row r="312" spans="1:4" x14ac:dyDescent="0.25">
      <c r="A312">
        <v>67</v>
      </c>
      <c r="B312" t="s">
        <v>8</v>
      </c>
      <c r="C312">
        <v>3802</v>
      </c>
      <c r="D312" t="s">
        <v>108</v>
      </c>
    </row>
    <row r="313" spans="1:4" x14ac:dyDescent="0.25">
      <c r="A313">
        <v>67</v>
      </c>
      <c r="B313" t="s">
        <v>8</v>
      </c>
      <c r="C313">
        <v>4865</v>
      </c>
      <c r="D313" t="s">
        <v>184</v>
      </c>
    </row>
    <row r="314" spans="1:4" x14ac:dyDescent="0.25">
      <c r="A314">
        <v>68</v>
      </c>
      <c r="B314" t="s">
        <v>8</v>
      </c>
      <c r="C314">
        <v>2090</v>
      </c>
      <c r="D314" t="s">
        <v>36</v>
      </c>
    </row>
    <row r="315" spans="1:4" x14ac:dyDescent="0.25">
      <c r="A315">
        <v>68</v>
      </c>
      <c r="B315" t="s">
        <v>8</v>
      </c>
      <c r="C315">
        <v>4551</v>
      </c>
      <c r="D315" t="s">
        <v>80</v>
      </c>
    </row>
    <row r="316" spans="1:4" x14ac:dyDescent="0.25">
      <c r="A316">
        <v>68</v>
      </c>
      <c r="B316" t="s">
        <v>8</v>
      </c>
      <c r="C316">
        <v>3431</v>
      </c>
      <c r="D316" t="s">
        <v>89</v>
      </c>
    </row>
    <row r="317" spans="1:4" x14ac:dyDescent="0.25">
      <c r="A317">
        <v>68</v>
      </c>
      <c r="B317" t="s">
        <v>8</v>
      </c>
      <c r="C317">
        <v>2800</v>
      </c>
      <c r="D317" t="s">
        <v>76</v>
      </c>
    </row>
    <row r="318" spans="1:4" x14ac:dyDescent="0.25">
      <c r="A318">
        <v>68</v>
      </c>
      <c r="B318" t="s">
        <v>8</v>
      </c>
      <c r="C318">
        <v>5453</v>
      </c>
      <c r="D318" t="s">
        <v>239</v>
      </c>
    </row>
    <row r="319" spans="1:4" x14ac:dyDescent="0.25">
      <c r="A319">
        <v>69</v>
      </c>
      <c r="B319" t="s">
        <v>8</v>
      </c>
      <c r="C319">
        <v>3152</v>
      </c>
      <c r="D319" t="s">
        <v>63</v>
      </c>
    </row>
    <row r="320" spans="1:4" x14ac:dyDescent="0.25">
      <c r="A320">
        <v>69</v>
      </c>
      <c r="B320" t="s">
        <v>8</v>
      </c>
      <c r="C320">
        <v>5540</v>
      </c>
      <c r="D320" t="s">
        <v>219</v>
      </c>
    </row>
    <row r="321" spans="1:4" x14ac:dyDescent="0.25">
      <c r="A321">
        <v>69</v>
      </c>
      <c r="B321" t="s">
        <v>8</v>
      </c>
      <c r="C321">
        <v>800</v>
      </c>
      <c r="D321" t="s">
        <v>267</v>
      </c>
    </row>
    <row r="322" spans="1:4" x14ac:dyDescent="0.25">
      <c r="A322">
        <v>70</v>
      </c>
      <c r="B322" t="s">
        <v>8</v>
      </c>
      <c r="C322">
        <v>4701</v>
      </c>
      <c r="D322" t="s">
        <v>47</v>
      </c>
    </row>
    <row r="323" spans="1:4" x14ac:dyDescent="0.25">
      <c r="A323">
        <v>70</v>
      </c>
      <c r="B323" t="s">
        <v>8</v>
      </c>
      <c r="C323">
        <v>5291</v>
      </c>
      <c r="D323" t="s">
        <v>211</v>
      </c>
    </row>
    <row r="324" spans="1:4" x14ac:dyDescent="0.25">
      <c r="A324">
        <v>71</v>
      </c>
      <c r="B324" t="s">
        <v>8</v>
      </c>
      <c r="C324">
        <v>3163</v>
      </c>
      <c r="D324" t="s">
        <v>11</v>
      </c>
    </row>
    <row r="325" spans="1:4" x14ac:dyDescent="0.25">
      <c r="A325">
        <v>71</v>
      </c>
      <c r="B325" t="s">
        <v>8</v>
      </c>
      <c r="C325">
        <v>2452</v>
      </c>
      <c r="D325" t="s">
        <v>100</v>
      </c>
    </row>
    <row r="326" spans="1:4" x14ac:dyDescent="0.25">
      <c r="A326">
        <v>71</v>
      </c>
      <c r="B326" t="s">
        <v>8</v>
      </c>
      <c r="C326">
        <v>6024</v>
      </c>
      <c r="D326" t="s">
        <v>101</v>
      </c>
    </row>
    <row r="327" spans="1:4" x14ac:dyDescent="0.25">
      <c r="A327">
        <v>71</v>
      </c>
      <c r="B327" t="s">
        <v>8</v>
      </c>
      <c r="C327">
        <v>2460</v>
      </c>
      <c r="D327" t="s">
        <v>192</v>
      </c>
    </row>
    <row r="328" spans="1:4" x14ac:dyDescent="0.25">
      <c r="A328">
        <v>71</v>
      </c>
      <c r="B328" t="s">
        <v>8</v>
      </c>
      <c r="C328">
        <v>2843</v>
      </c>
      <c r="D328" t="s">
        <v>282</v>
      </c>
    </row>
    <row r="329" spans="1:4" x14ac:dyDescent="0.25">
      <c r="A329">
        <v>71</v>
      </c>
      <c r="B329" t="s">
        <v>8</v>
      </c>
      <c r="C329">
        <v>870</v>
      </c>
      <c r="D329" t="s">
        <v>292</v>
      </c>
    </row>
    <row r="330" spans="1:4" x14ac:dyDescent="0.25">
      <c r="A330">
        <v>71</v>
      </c>
      <c r="B330" t="s">
        <v>8</v>
      </c>
      <c r="C330">
        <v>6743</v>
      </c>
      <c r="D330" t="s">
        <v>308</v>
      </c>
    </row>
    <row r="331" spans="1:4" x14ac:dyDescent="0.25">
      <c r="A331">
        <v>72</v>
      </c>
      <c r="B331" t="s">
        <v>8</v>
      </c>
      <c r="C331">
        <v>6210</v>
      </c>
      <c r="D331" t="s">
        <v>46</v>
      </c>
    </row>
    <row r="332" spans="1:4" x14ac:dyDescent="0.25">
      <c r="A332">
        <v>72</v>
      </c>
      <c r="B332" t="s">
        <v>8</v>
      </c>
      <c r="C332">
        <v>3132</v>
      </c>
      <c r="D332" t="s">
        <v>54</v>
      </c>
    </row>
    <row r="333" spans="1:4" x14ac:dyDescent="0.25">
      <c r="A333">
        <v>72</v>
      </c>
      <c r="B333" t="s">
        <v>8</v>
      </c>
      <c r="C333">
        <v>5125</v>
      </c>
      <c r="D333" t="s">
        <v>67</v>
      </c>
    </row>
    <row r="334" spans="1:4" x14ac:dyDescent="0.25">
      <c r="A334">
        <v>72</v>
      </c>
      <c r="B334" t="s">
        <v>8</v>
      </c>
      <c r="C334">
        <v>3225</v>
      </c>
      <c r="D334" t="s">
        <v>106</v>
      </c>
    </row>
    <row r="335" spans="1:4" x14ac:dyDescent="0.25">
      <c r="A335">
        <v>72</v>
      </c>
      <c r="B335" t="s">
        <v>8</v>
      </c>
      <c r="C335">
        <v>5211</v>
      </c>
      <c r="D335" t="s">
        <v>139</v>
      </c>
    </row>
    <row r="336" spans="1:4" x14ac:dyDescent="0.25">
      <c r="A336">
        <v>72</v>
      </c>
      <c r="B336" t="s">
        <v>8</v>
      </c>
      <c r="C336">
        <v>4849</v>
      </c>
      <c r="D336" t="s">
        <v>288</v>
      </c>
    </row>
    <row r="337" spans="1:4" x14ac:dyDescent="0.25">
      <c r="A337">
        <v>73</v>
      </c>
      <c r="B337" t="s">
        <v>8</v>
      </c>
      <c r="C337">
        <v>2257</v>
      </c>
      <c r="D337" t="s">
        <v>39</v>
      </c>
    </row>
    <row r="338" spans="1:4" x14ac:dyDescent="0.25">
      <c r="A338">
        <v>73</v>
      </c>
      <c r="B338" t="s">
        <v>8</v>
      </c>
      <c r="C338">
        <v>4114</v>
      </c>
      <c r="D338" t="s">
        <v>52</v>
      </c>
    </row>
    <row r="339" spans="1:4" x14ac:dyDescent="0.25">
      <c r="A339">
        <v>74</v>
      </c>
      <c r="B339" t="s">
        <v>8</v>
      </c>
      <c r="C339">
        <v>3108</v>
      </c>
      <c r="D339" t="s">
        <v>38</v>
      </c>
    </row>
    <row r="340" spans="1:4" x14ac:dyDescent="0.25">
      <c r="A340">
        <v>74</v>
      </c>
      <c r="B340" t="s">
        <v>8</v>
      </c>
      <c r="C340">
        <v>3178</v>
      </c>
      <c r="D340" t="s">
        <v>78</v>
      </c>
    </row>
    <row r="341" spans="1:4" x14ac:dyDescent="0.25">
      <c r="A341">
        <v>74</v>
      </c>
      <c r="B341" t="s">
        <v>8</v>
      </c>
      <c r="C341">
        <v>5607</v>
      </c>
      <c r="D341" t="s">
        <v>309</v>
      </c>
    </row>
    <row r="342" spans="1:4" x14ac:dyDescent="0.25">
      <c r="A342">
        <v>75</v>
      </c>
      <c r="B342" t="s">
        <v>8</v>
      </c>
      <c r="C342">
        <v>4500</v>
      </c>
      <c r="D342" t="s">
        <v>77</v>
      </c>
    </row>
    <row r="343" spans="1:4" x14ac:dyDescent="0.25">
      <c r="A343">
        <v>75</v>
      </c>
      <c r="B343" t="s">
        <v>8</v>
      </c>
      <c r="C343">
        <v>2478</v>
      </c>
      <c r="D343" t="s">
        <v>175</v>
      </c>
    </row>
    <row r="344" spans="1:4" x14ac:dyDescent="0.25">
      <c r="A344">
        <v>75</v>
      </c>
      <c r="B344" t="s">
        <v>8</v>
      </c>
      <c r="C344">
        <v>2337</v>
      </c>
      <c r="D344" t="s">
        <v>187</v>
      </c>
    </row>
    <row r="345" spans="1:4" x14ac:dyDescent="0.25">
      <c r="A345">
        <v>76</v>
      </c>
      <c r="B345" t="s">
        <v>8</v>
      </c>
      <c r="C345">
        <v>2427</v>
      </c>
      <c r="D345" t="s">
        <v>113</v>
      </c>
    </row>
    <row r="346" spans="1:4" x14ac:dyDescent="0.25">
      <c r="A346">
        <v>79</v>
      </c>
      <c r="B346" t="s">
        <v>8</v>
      </c>
      <c r="C346">
        <v>5330</v>
      </c>
      <c r="D346" t="s">
        <v>157</v>
      </c>
    </row>
  </sheetData>
  <autoFilter ref="A1:D346">
    <sortState ref="A2:D346">
      <sortCondition ref="B2:B346"/>
      <sortCondition ref="A2:A3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Rauchle</dc:creator>
  <cp:lastModifiedBy>Chris Rauchle</cp:lastModifiedBy>
  <dcterms:modified xsi:type="dcterms:W3CDTF">2017-02-19T12:31:02Z</dcterms:modified>
</cp:coreProperties>
</file>