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ropbox\Master Thesis\experiments\5 CSP Global LS\"/>
    </mc:Choice>
  </mc:AlternateContent>
  <xr:revisionPtr revIDLastSave="0" documentId="13_ncr:9_{6CA242EB-D5BD-468A-993E-35DBDA11712D}" xr6:coauthVersionLast="47" xr6:coauthVersionMax="47" xr10:uidLastSave="{00000000-0000-0000-0000-000000000000}"/>
  <bookViews>
    <workbookView xWindow="-120" yWindow="-120" windowWidth="29040" windowHeight="15720" xr2:uid="{3EE2027E-CC85-45E4-8488-8CD2FE42D118}"/>
  </bookViews>
  <sheets>
    <sheet name="Sheet1" sheetId="2" r:id="rId1"/>
    <sheet name="data" sheetId="1" r:id="rId2"/>
  </sheets>
  <calcPr calcId="0"/>
  <pivotCaches>
    <pivotCache cacheId="12" r:id="rId3"/>
  </pivotCaches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2" i="1"/>
</calcChain>
</file>

<file path=xl/sharedStrings.xml><?xml version="1.0" encoding="utf-8"?>
<sst xmlns="http://schemas.openxmlformats.org/spreadsheetml/2006/main" count="141" uniqueCount="109">
  <si>
    <t>#rounds / 20</t>
  </si>
  <si>
    <t>its</t>
  </si>
  <si>
    <t>csp value</t>
  </si>
  <si>
    <t>cost breakdown</t>
  </si>
  <si>
    <t>unique cols</t>
  </si>
  <si>
    <t>selected cols</t>
  </si>
  <si>
    <t>dummy cols</t>
  </si>
  <si>
    <t>hourly cost dummy cols</t>
  </si>
  <si>
    <t>mipgap</t>
  </si>
  <si>
    <t>mip time</t>
  </si>
  <si>
    <t>total time</t>
  </si>
  <si>
    <t>(0, 0, 0, 0, 0, 0, 244.71666666666667, 169.05, 147.58333333333334, 68.55)</t>
  </si>
  <si>
    <t>(0, 0, 0, 0, 0, 0, 244.7, 169.03333333333333, 147.56666666666666, 68.5)</t>
  </si>
  <si>
    <t>(0, 0, 0, 0, 0, 0, 244.7, 169.03333333333333, 147.56666666666666, 68.65)</t>
  </si>
  <si>
    <t>(0, 0, 0, 0, 0, 0, 244.71666666666667, 169.05, 147.58333333333334, 68.4)</t>
  </si>
  <si>
    <t>(0, 0, 0, 0, 0, 0, 244.7, 169.03333333333333, 147.56666666666666, 68.21666666666667)</t>
  </si>
  <si>
    <t>(0, 0, 0, 0, 0, 0, 244.71666666666667, 169.05, 147.58333333333334, 69.23333333333333)</t>
  </si>
  <si>
    <t>(0, 0, 0, 0, 0, 0, 254.46666666666667, 176.48333333333332, 153.35, 70.33333333333333)</t>
  </si>
  <si>
    <t>(0, 0, 0, 0, 0, 0, 254.76666666666668, 175.55, 152.58333333333334, 71.48333333333333)</t>
  </si>
  <si>
    <t>(0, 0, 0, 0, 0, 0, 244.7, 169.03333333333333, 147.56666666666666, 68.66666666666667)</t>
  </si>
  <si>
    <t>(0, 0, 0, 0, 0, 0, 245.2, 169.03333333333333, 147.56666666666666, 69.15)</t>
  </si>
  <si>
    <t>(0, 0, 0, 0, 0, 0, 245.2, 169.03333333333333, 147.56666666666666, 68.88333333333334)</t>
  </si>
  <si>
    <t>(0, 0, 0, 0, 0, 0, 244.71666666666667, 169.05, 147.58333333333334, 68.23333333333333)</t>
  </si>
  <si>
    <t>(0, 0, 0, 0, 0, 0, 254.63333333333333, 175.56666666666666, 152.6, 71.11666666666666)</t>
  </si>
  <si>
    <t>(0, 0, 0, 0, 0, 0, 252.73333333333332, 174.73333333333332, 151.96666666666667, 70.61666666666666)</t>
  </si>
  <si>
    <t>(0, 0, 0, 0, 0, 0, 244.7, 169.03333333333333, 147.56666666666666, 68.36666666666666)</t>
  </si>
  <si>
    <t>(0, 0, 0, 0, 0, 0, 256.51666666666665, 175.68333333333334, 152.65, 73.18333333333334)</t>
  </si>
  <si>
    <t>(0, 0, 0, 0, 0, 0, 255.13333333333333, 175.55, 152.58333333333334, 72.01666666666667)</t>
  </si>
  <si>
    <t>(0, 0, 0, 0, 0, 0, 255.63333333333333, 175.55, 152.58333333333334, 71.86666666666666)</t>
  </si>
  <si>
    <t>(0, 0, 0, 0, 0, 0, 254.66666666666666, 175.66666666666666, 152.7, 71.6)</t>
  </si>
  <si>
    <t>(0, 0, 0, 0, 0, 0, 248.93333333333334, 170.81666666666666, 148.91666666666666, 70.86666666666666)</t>
  </si>
  <si>
    <t>(0, 0, 0, 0, 0, 0, 254.46666666666667, 176.48333333333332, 153.35, 70.03333333333333)</t>
  </si>
  <si>
    <t>(0, 0, 0, 0, 0, 0, 260.98333333333335, 177.95, 154.35, 75.21666666666667)</t>
  </si>
  <si>
    <t>(0, 0, 0, 0, 0, 0, 265.95, 184.56666666666666, 159.76666666666668, 72.55)</t>
  </si>
  <si>
    <t>(0, 0, 0, 0, 0, 0, 251.36666666666667, 172.55, 150.4, 70.98333333333333)</t>
  </si>
  <si>
    <t>(0, 0, 0, 0, 0, 0, 258.26666666666665, 177.26666666666668, 154.05, 73.11666666666666)</t>
  </si>
  <si>
    <t>(0, 0, 0, 0, 0, 0, 276.73333333333335, 189.36666666666667, 163.6, 79.41666666666667)</t>
  </si>
  <si>
    <t>(0, 0, 0, 0, 0, 0, 293.1, 201.21666666666667, 173.56666666666666, 83.11666666666666)</t>
  </si>
  <si>
    <t>(0, 0, 0, 0, 0, 0, 276.25, 189.96666666666667, 163.98333333333332, 78.33333333333333)</t>
  </si>
  <si>
    <t>(0, 0, 0, 0, 0, 0, 268.0833333333333, 184.85, 159.91666666666666, 75.28333333333333)</t>
  </si>
  <si>
    <t>(0, 0, 0, 0, 0, 0, 270.7, 185.4, 160.3, 77.28333333333333)</t>
  </si>
  <si>
    <t>(0, 0, 0, 0, 0, 0, 244.7, 169.03333333333333, 147.56666666666666, 68.81666666666666)</t>
  </si>
  <si>
    <t>(0, 0, 0, 0, 0, 0, 244.7, 169.03333333333333, 147.56666666666666, 68.1)</t>
  </si>
  <si>
    <t>(0, 0, 0, 0, 0, 0, 244.7, 169.03333333333333, 147.56666666666666, 69.06666666666666)</t>
  </si>
  <si>
    <t>(0, 0, 0, 0, 0, 0, 244.71666666666667, 169.05, 147.58333333333334, 68.81666666666666)</t>
  </si>
  <si>
    <t>(0, 0, 0, 0, 0, 0, 244.71666666666667, 169.05, 147.58333333333334, 68.1)</t>
  </si>
  <si>
    <t>(0, 0, 0, 0, 0, 0, 244.71666666666667, 169.05, 147.58333333333334, 69.1)</t>
  </si>
  <si>
    <t>(0, 0, 0, 0, 0, 0, 244.7, 169.03333333333333, 147.56666666666666, 68.95)</t>
  </si>
  <si>
    <t>(0, 0, 0, 0, 0, 0, 244.7, 169.03333333333333, 147.56666666666666, 68.38333333333334)</t>
  </si>
  <si>
    <t>(0, 0, 0, 0, 0, 0, 245.2, 169.03333333333333, 147.56666666666666, 68.76666666666667)</t>
  </si>
  <si>
    <t>(0, 0, 0, 0, 0, 0, 244.7, 169.03333333333333, 147.56666666666666, 68.26666666666667)</t>
  </si>
  <si>
    <t>(0, 0, 0, 0, 0, 0, 244.7, 169.03333333333333, 147.56666666666666, 68.96666666666667)</t>
  </si>
  <si>
    <t>(0, 0, 0, 0, 0, 0, 244.7, 169.03333333333333, 147.56666666666666, 68.83333333333333)</t>
  </si>
  <si>
    <t>(0, 0, 0, 0, 0, 0, 255.13333333333333, 175.55, 152.58333333333334, 71.63333333333334)</t>
  </si>
  <si>
    <t>(0, 0, 0, 0, 0, 0, 245.2, 169.03333333333333, 147.56666666666666, 68.6)</t>
  </si>
  <si>
    <t>(0, 0, 0, 0, 0, 0, 246.26666666666668, 169, 147.53333333333333, 70.55)</t>
  </si>
  <si>
    <t>(0, 0, 0, 0, 0, 0, 248.36666666666667, 170.83333333333334, 148.93333333333334, 69.83333333333333)</t>
  </si>
  <si>
    <t>(0, 0, 0, 0, 0, 0, 248.86666666666667, 170.81666666666666, 148.91666666666666, 70.76666666666667)</t>
  </si>
  <si>
    <t>(0, 0, 0, 0, 0, 0, 249.36666666666667, 170.81666666666666, 148.91666666666666, 70.98333333333333)</t>
  </si>
  <si>
    <t>(0, 0, 0, 0, 0, 0, 249.86666666666667, 170.81666666666666, 148.91666666666666, 71.63333333333334)</t>
  </si>
  <si>
    <t>(0, 0, 0, 0, 0, 0, 256.81666666666666, 177.46666666666667, 154.06666666666666, 71.68333333333334)</t>
  </si>
  <si>
    <t>(0, 0, 0, 0, 0, 0, 257.8, 177.36666666666667, 153.96666666666667, 72.6)</t>
  </si>
  <si>
    <t>(0, 0, 0, 0, 0, 0, 248.86666666666667, 170.81666666666666, 148.91666666666666, 70.63333333333334)</t>
  </si>
  <si>
    <t>(0, 0, 0, 0, 0, 0, 271.0833333333333, 186.56666666666666, 161.38333333333333, 76.56666666666666)</t>
  </si>
  <si>
    <t>(0, 0, 0, 0, 0, 0, 257.73333333333335, 176.55, 153.46666666666667, 73.28333333333333)</t>
  </si>
  <si>
    <t>(0, 0, 0, 0, 0, 0, 264.93333333333334, 183.35, 158.93333333333334, 73.73333333333333)</t>
  </si>
  <si>
    <t>(0, 0, 0, 0, 0, 0, 263.53333333333336, 180.48333333333332, 156.5, 75.78333333333333)</t>
  </si>
  <si>
    <t>(0, 0, 0, 0, 0, 0, 264.98333333333335, 182.3, 158.08333333333334, 73.98333333333333)</t>
  </si>
  <si>
    <t>(0, 0, 0, 0, 0, 0, 244.7, 169.03333333333333, 147.56666666666666, 68.25)</t>
  </si>
  <si>
    <t>(0, 0, 0, 0, 0, 0, 244.7, 169.03333333333333, 147.56666666666666, 68.11666666666666)</t>
  </si>
  <si>
    <t>(0, 0, 0, 0, 0, 0, 244.7, 169.03333333333333, 147.56666666666666, 67.95)</t>
  </si>
  <si>
    <t>(0, 0, 0, 0, 0, 0, 244.7, 169.03333333333333, 147.56666666666666, 68.93333333333334)</t>
  </si>
  <si>
    <t>(0, 0, 0, 0, 0, 0, 244.7, 169.03333333333333, 147.56666666666666, 68.51666666666667)</t>
  </si>
  <si>
    <t>(0, 0, 0, 0, 0, 0, 244.7, 169.03333333333333, 147.56666666666666, 68.55)</t>
  </si>
  <si>
    <t>(0, 0, 0, 0, 0, 0, 244.71666666666667, 169.05, 147.58333333333334, 68.38333333333334)</t>
  </si>
  <si>
    <t>(0, 0, 0, 0, 0, 0, 244.7, 169.03333333333333, 147.56666666666666, 67.66666666666667)</t>
  </si>
  <si>
    <t>(0, 0, 0, 0, 0, 0, 245.7, 169.01666666666668, 147.55, 69.55)</t>
  </si>
  <si>
    <t>(0, 0, 0, 0, 0, 0, 244.7, 169.03333333333333, 147.56666666666666, 67.81666666666666)</t>
  </si>
  <si>
    <t>(0, 0, 0, 0, 0, 0, 244.71666666666667, 169.05, 147.58333333333334, 67.7)</t>
  </si>
  <si>
    <t>(0, 0, 0, 0, 0, 0, 248.36666666666667, 170.83333333333334, 148.93333333333334, 70)</t>
  </si>
  <si>
    <t>(0, 0, 0, 0, 0, 0, 248.36666666666667, 170.83333333333334, 148.93333333333334, 70.4)</t>
  </si>
  <si>
    <t>(0, 0, 0, 0, 0, 0, 248.36666666666667, 170.81666666666666, 148.91666666666666, 70.1)</t>
  </si>
  <si>
    <t>(0, 0, 0, 0, 0, 0, 245.2, 169.03333333333333, 147.56666666666666, 68.61666666666666)</t>
  </si>
  <si>
    <t>(0, 0, 0, 0, 0, 0, 246.7, 169.01666666666668, 147.55, 70.23333333333333)</t>
  </si>
  <si>
    <t>(0, 0, 0, 0, 0, 0, 249.26666666666668, 171.05, 149.08333333333334, 70.63333333333334)</t>
  </si>
  <si>
    <t>(0, 0, 0, 0, 0, 0, 249.76666666666668, 171.05, 149.08333333333334, 71.28333333333333)</t>
  </si>
  <si>
    <t>(0, 0, 0, 0, 0, 0, 248.36666666666667, 170.83333333333334, 148.93333333333334, 69.55)</t>
  </si>
  <si>
    <t>(0, 0, 0, 0, 0, 0, 245.7, 169.01666666666668, 147.55, 69.38333333333334)</t>
  </si>
  <si>
    <t>(0, 0, 0, 0, 0, 0, 248.86666666666667, 170.81666666666666, 148.91666666666666, 71.06666666666666)</t>
  </si>
  <si>
    <t>(0, 0, 0, 0, 0, 0, 244.7, 169.03333333333333, 147.56666666666666, 68.53333333333333)</t>
  </si>
  <si>
    <t>(0, 0, 0, 0, 0, 0, 244.7, 169.03333333333333, 147.56666666666666, 68.4)</t>
  </si>
  <si>
    <t>(0, 0, 0, 0, 0, 0, 244.7, 169.03333333333333, 147.56666666666666, 67.98333333333333)</t>
  </si>
  <si>
    <t>(0, 0, 0, 0, 0, 0, 244.7, 169.03333333333333, 147.56666666666666, 68.23333333333333)</t>
  </si>
  <si>
    <t>(0, 0, 0, 0, 0, 0, 247.86666666666667, 170.83333333333334, 148.93333333333334, 69.2)</t>
  </si>
  <si>
    <t>(0, 0, 0, 0, 0, 0, 247.86666666666667, 170.83333333333334, 148.93333333333334, 69.78333333333333)</t>
  </si>
  <si>
    <t>(0, 0, 0, 0, 0, 0, 249.93333333333334, 170.8, 148.9, 71.7)</t>
  </si>
  <si>
    <t>(0, 0, 0, 0, 0, 0, 249.36666666666667, 170.81666666666666, 148.91666666666666, 71.13333333333334)</t>
  </si>
  <si>
    <t>(0, 0, 0, 0, 0, 0, 246.76666666666668, 169, 147.53333333333333, 71.05)</t>
  </si>
  <si>
    <t>(0, 0, 0, 0, 0, 0, 245.2, 169.03333333333333, 147.56666666666666, 68.9)</t>
  </si>
  <si>
    <t>csp value w/o dummies</t>
  </si>
  <si>
    <t>Row Labels</t>
  </si>
  <si>
    <t>Grand Total</t>
  </si>
  <si>
    <t>Average of csp value w/o dummies</t>
  </si>
  <si>
    <t>Average of unique cols</t>
  </si>
  <si>
    <t>Average of selected cols</t>
  </si>
  <si>
    <t>Average of dummy cols</t>
  </si>
  <si>
    <t>Average of mipgap</t>
  </si>
  <si>
    <t>Average of mip time</t>
  </si>
  <si>
    <t>Average of 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</si>
</sst>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van der Plas" refreshedDate="45962.531136689817" createdVersion="8" refreshedVersion="8" minRefreshableVersion="3" recordCount="120" xr:uid="{B484680C-C970-4976-8034-F5BFA9C805AB}">
  <cacheSource type="worksheet">
    <worksheetSource ref="A1:L121" sheet="data"/>
  </cacheSource>
  <cacheFields count="12">
    <cacheField name="#rounds / 20" numFmtId="0">
      <sharedItems containsSemiMixedTypes="0" containsString="0" containsNumber="1" containsInteger="1" minValue="5" maxValue="50" count="4">
        <n v="5"/>
        <n v="10"/>
        <n v="25"/>
        <n v="50"/>
      </sharedItems>
    </cacheField>
    <cacheField name="its" numFmtId="0">
      <sharedItems containsSemiMixedTypes="0" containsString="0" containsNumber="1" containsInteger="1" minValue="10000" maxValue="5000000" count="6">
        <n v="10000"/>
        <n v="50000"/>
        <n v="100000"/>
        <n v="500000"/>
        <n v="1000000"/>
        <n v="5000000"/>
      </sharedItems>
    </cacheField>
    <cacheField name="csp value" numFmtId="0">
      <sharedItems containsSemiMixedTypes="0" containsString="0" containsNumber="1" minValue="320565.5" maxValue="324771.5"/>
    </cacheField>
    <cacheField name="cost breakdown" numFmtId="0">
      <sharedItems/>
    </cacheField>
    <cacheField name="unique cols" numFmtId="0">
      <sharedItems containsSemiMixedTypes="0" containsString="0" containsNumber="1" containsInteger="1" minValue="174" maxValue="267"/>
    </cacheField>
    <cacheField name="selected cols" numFmtId="0">
      <sharedItems containsSemiMixedTypes="0" containsString="0" containsNumber="1" containsInteger="1" minValue="44" maxValue="54"/>
    </cacheField>
    <cacheField name="dummy cols" numFmtId="0">
      <sharedItems containsSemiMixedTypes="0" containsString="0" containsNumber="1" containsInteger="1" minValue="3" maxValue="3"/>
    </cacheField>
    <cacheField name="hourly cost dummy cols" numFmtId="0">
      <sharedItems containsSemiMixedTypes="0" containsString="0" containsNumber="1" minValue="292.5" maxValue="292.5"/>
    </cacheField>
    <cacheField name="mipgap" numFmtId="0">
      <sharedItems containsSemiMixedTypes="0" containsString="0" containsNumber="1" minValue="0" maxValue="9.7499999999999998E-5"/>
    </cacheField>
    <cacheField name="mip time" numFmtId="0">
      <sharedItems containsSemiMixedTypes="0" containsString="0" containsNumber="1" minValue="1.9999981E-2" maxValue="76.881000040000004"/>
    </cacheField>
    <cacheField name="total time" numFmtId="0">
      <sharedItems containsSemiMixedTypes="0" containsString="0" containsNumber="1" minValue="28.483220899999999" maxValue="1868.515353"/>
    </cacheField>
    <cacheField name="csp value w/o dummies" numFmtId="0">
      <sharedItems containsSemiMixedTypes="0" containsString="0" containsNumber="1" minValue="19973" maxValue="24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x v="0"/>
    <n v="320566.5833"/>
    <s v="(0, 0, 0, 0, 0, 0, 244.71666666666667, 169.05, 147.58333333333334, 68.55)"/>
    <n v="214"/>
    <n v="44"/>
    <n v="3"/>
    <n v="292.5"/>
    <n v="0"/>
    <n v="75.225000140000006"/>
    <n v="76.159947000000003"/>
    <n v="19974.083299999998"/>
  </r>
  <r>
    <x v="0"/>
    <x v="0"/>
    <n v="320565.5"/>
    <s v="(0, 0, 0, 0, 0, 0, 244.7, 169.03333333333333, 147.56666666666666, 68.5)"/>
    <n v="208"/>
    <n v="44"/>
    <n v="3"/>
    <n v="292.5"/>
    <n v="0"/>
    <n v="75.352000000000004"/>
    <n v="75.783405500000001"/>
    <n v="19973"/>
  </r>
  <r>
    <x v="0"/>
    <x v="0"/>
    <n v="320565.5"/>
    <s v="(0, 0, 0, 0, 0, 0, 244.7, 169.03333333333333, 147.56666666666666, 68.65)"/>
    <n v="210"/>
    <n v="44"/>
    <n v="3"/>
    <n v="292.5"/>
    <n v="0"/>
    <n v="75.351000069999998"/>
    <n v="75.734256200000004"/>
    <n v="19973"/>
  </r>
  <r>
    <x v="0"/>
    <x v="0"/>
    <n v="320566.5833"/>
    <s v="(0, 0, 0, 0, 0, 0, 244.71666666666667, 169.05, 147.58333333333334, 68.4)"/>
    <n v="207"/>
    <n v="44"/>
    <n v="3"/>
    <n v="292.5"/>
    <n v="0"/>
    <n v="75.263999940000005"/>
    <n v="75.637664200000003"/>
    <n v="19974.083299999998"/>
  </r>
  <r>
    <x v="0"/>
    <x v="0"/>
    <n v="320565.5"/>
    <s v="(0, 0, 0, 0, 0, 0, 244.7, 169.03333333333333, 147.56666666666666, 68.21666666666667)"/>
    <n v="208"/>
    <n v="44"/>
    <n v="3"/>
    <n v="292.5"/>
    <n v="0"/>
    <n v="75.302000050000004"/>
    <n v="75.672837599999994"/>
    <n v="19973"/>
  </r>
  <r>
    <x v="0"/>
    <x v="1"/>
    <n v="320566.5833"/>
    <s v="(0, 0, 0, 0, 0, 0, 244.71666666666667, 169.05, 147.58333333333334, 69.23333333333333)"/>
    <n v="195"/>
    <n v="44"/>
    <n v="3"/>
    <n v="292.5"/>
    <n v="0"/>
    <n v="75.103999849999994"/>
    <n v="76.578228600000003"/>
    <n v="19974.083299999998"/>
  </r>
  <r>
    <x v="0"/>
    <x v="1"/>
    <n v="321520.3333"/>
    <s v="(0, 0, 0, 0, 0, 0, 254.46666666666667, 176.48333333333332, 153.35, 70.33333333333333)"/>
    <n v="190"/>
    <n v="47"/>
    <n v="3"/>
    <n v="292.5"/>
    <n v="9.3599999999999998E-5"/>
    <n v="75.092999939999999"/>
    <n v="76.562017600000004"/>
    <n v="20927.833299999998"/>
  </r>
  <r>
    <x v="0"/>
    <x v="1"/>
    <n v="321539.8333"/>
    <s v="(0, 0, 0, 0, 0, 0, 254.76666666666668, 175.55, 152.58333333333334, 71.48333333333333)"/>
    <n v="190"/>
    <n v="47"/>
    <n v="3"/>
    <n v="292.5"/>
    <n v="0"/>
    <n v="75.07000017"/>
    <n v="76.556430599999999"/>
    <n v="20947.333299999998"/>
  </r>
  <r>
    <x v="0"/>
    <x v="1"/>
    <n v="320565.5"/>
    <s v="(0, 0, 0, 0, 0, 0, 244.7, 169.03333333333333, 147.56666666666666, 68.66666666666667)"/>
    <n v="198"/>
    <n v="44"/>
    <n v="3"/>
    <n v="292.5"/>
    <n v="0"/>
    <n v="75.0999999"/>
    <n v="76.583367999999993"/>
    <n v="19973"/>
  </r>
  <r>
    <x v="0"/>
    <x v="1"/>
    <n v="320598"/>
    <s v="(0, 0, 0, 0, 0, 0, 245.2, 169.03333333333333, 147.56666666666666, 69.15)"/>
    <n v="192"/>
    <n v="44"/>
    <n v="3"/>
    <n v="292.5"/>
    <n v="0"/>
    <n v="75.210999970000003"/>
    <n v="76.698579300000006"/>
    <n v="20005.5"/>
  </r>
  <r>
    <x v="0"/>
    <x v="2"/>
    <n v="320598"/>
    <s v="(0, 0, 0, 0, 0, 0, 245.2, 169.03333333333333, 147.56666666666666, 68.88333333333334)"/>
    <n v="188"/>
    <n v="44"/>
    <n v="3"/>
    <n v="292.5"/>
    <n v="0"/>
    <n v="75.094000100000002"/>
    <n v="77.930817599999997"/>
    <n v="20005.5"/>
  </r>
  <r>
    <x v="0"/>
    <x v="2"/>
    <n v="320566.5833"/>
    <s v="(0, 0, 0, 0, 0, 0, 244.71666666666667, 169.05, 147.58333333333334, 68.23333333333333)"/>
    <n v="197"/>
    <n v="44"/>
    <n v="3"/>
    <n v="292.5"/>
    <n v="0"/>
    <n v="75.091000080000001"/>
    <n v="77.949508300000005"/>
    <n v="19974.083299999998"/>
  </r>
  <r>
    <x v="0"/>
    <x v="2"/>
    <n v="321531.1667"/>
    <s v="(0, 0, 0, 0, 0, 0, 254.63333333333333, 175.56666666666666, 152.6, 71.11666666666666)"/>
    <n v="192"/>
    <n v="47"/>
    <n v="3"/>
    <n v="292.5"/>
    <n v="0"/>
    <n v="75.148999930000002"/>
    <n v="77.867806999999999"/>
    <n v="20938.666700000002"/>
  </r>
  <r>
    <x v="0"/>
    <x v="2"/>
    <n v="321407.6667"/>
    <s v="(0, 0, 0, 0, 0, 0, 252.73333333333332, 174.73333333333332, 151.96666666666667, 70.61666666666666)"/>
    <n v="194"/>
    <n v="47"/>
    <n v="3"/>
    <n v="292.5"/>
    <n v="0"/>
    <n v="75.071000100000006"/>
    <n v="77.997278699999995"/>
    <n v="20815.166700000002"/>
  </r>
  <r>
    <x v="0"/>
    <x v="2"/>
    <n v="320565.5"/>
    <s v="(0, 0, 0, 0, 0, 0, 244.7, 169.03333333333333, 147.56666666666666, 68.36666666666666)"/>
    <n v="191"/>
    <n v="44"/>
    <n v="3"/>
    <n v="292.5"/>
    <n v="0"/>
    <n v="75.067999839999999"/>
    <n v="77.931121899999994"/>
    <n v="19973"/>
  </r>
  <r>
    <x v="0"/>
    <x v="3"/>
    <n v="321653.5833"/>
    <s v="(0, 0, 0, 0, 0, 0, 256.51666666666665, 175.68333333333334, 152.65, 73.18333333333334)"/>
    <n v="188"/>
    <n v="47"/>
    <n v="3"/>
    <n v="292.5"/>
    <n v="0"/>
    <n v="75.069999929999994"/>
    <n v="88.624563199999997"/>
    <n v="21061.083299999998"/>
  </r>
  <r>
    <x v="0"/>
    <x v="3"/>
    <n v="321563.6667"/>
    <s v="(0, 0, 0, 0, 0, 0, 255.13333333333333, 175.55, 152.58333333333334, 72.01666666666667)"/>
    <n v="188"/>
    <n v="47"/>
    <n v="3"/>
    <n v="292.5"/>
    <n v="0"/>
    <n v="75.034999850000005"/>
    <n v="89.374944999999997"/>
    <n v="20971.166700000002"/>
  </r>
  <r>
    <x v="0"/>
    <x v="3"/>
    <n v="321596.1667"/>
    <s v="(0, 0, 0, 0, 0, 0, 255.63333333333333, 175.55, 152.58333333333334, 71.86666666666666)"/>
    <n v="192"/>
    <n v="47"/>
    <n v="3"/>
    <n v="292.5"/>
    <n v="0"/>
    <n v="75.052000050000004"/>
    <n v="88.939879199999993"/>
    <n v="21003.666700000002"/>
  </r>
  <r>
    <x v="0"/>
    <x v="3"/>
    <n v="321533.3333"/>
    <s v="(0, 0, 0, 0, 0, 0, 254.66666666666666, 175.66666666666666, 152.7, 71.6)"/>
    <n v="192"/>
    <n v="47"/>
    <n v="3"/>
    <n v="292.5"/>
    <n v="0"/>
    <n v="75.069999929999994"/>
    <n v="89.4307278"/>
    <n v="20940.833299999998"/>
  </r>
  <r>
    <x v="0"/>
    <x v="3"/>
    <n v="320840.6667"/>
    <s v="(0, 0, 0, 0, 0, 0, 248.93333333333334, 170.81666666666666, 148.91666666666666, 70.86666666666666)"/>
    <n v="191"/>
    <n v="44"/>
    <n v="3"/>
    <n v="292.5"/>
    <n v="0"/>
    <n v="75.067000149999998"/>
    <n v="89.2901521"/>
    <n v="20248.166700000002"/>
  </r>
  <r>
    <x v="0"/>
    <x v="4"/>
    <n v="321520.3333"/>
    <s v="(0, 0, 0, 0, 0, 0, 254.46666666666667, 176.48333333333332, 153.35, 70.03333333333333)"/>
    <n v="188"/>
    <n v="47"/>
    <n v="3"/>
    <n v="292.5"/>
    <n v="0"/>
    <n v="75.059999939999997"/>
    <n v="102.506142"/>
    <n v="20927.833299999998"/>
  </r>
  <r>
    <x v="0"/>
    <x v="4"/>
    <n v="321943.9167"/>
    <s v="(0, 0, 0, 0, 0, 0, 260.98333333333335, 177.95, 154.35, 75.21666666666667)"/>
    <n v="181"/>
    <n v="47"/>
    <n v="3"/>
    <n v="292.5"/>
    <n v="0"/>
    <n v="75.064000129999997"/>
    <n v="103.8831591"/>
    <n v="21351.416700000002"/>
  </r>
  <r>
    <x v="0"/>
    <x v="4"/>
    <n v="322586.75"/>
    <s v="(0, 0, 0, 0, 0, 0, 265.95, 184.56666666666666, 159.76666666666668, 72.55)"/>
    <n v="186"/>
    <n v="50"/>
    <n v="3"/>
    <n v="292.5"/>
    <n v="8.0599999999999994E-5"/>
    <n v="3.0999899000000001E-2"/>
    <n v="28.483220899999999"/>
    <n v="21994.25"/>
  </r>
  <r>
    <x v="0"/>
    <x v="4"/>
    <n v="320998.8333"/>
    <s v="(0, 0, 0, 0, 0, 0, 251.36666666666667, 172.55, 150.4, 70.98333333333333)"/>
    <n v="192"/>
    <n v="44"/>
    <n v="3"/>
    <n v="292.5"/>
    <n v="0"/>
    <n v="75.062000040000001"/>
    <n v="100.1761597"/>
    <n v="20406.333299999998"/>
  </r>
  <r>
    <x v="0"/>
    <x v="4"/>
    <n v="321767.3333"/>
    <s v="(0, 0, 0, 0, 0, 0, 258.26666666666665, 177.26666666666668, 154.05, 73.11666666666666)"/>
    <n v="190"/>
    <n v="47"/>
    <n v="3"/>
    <n v="292.5"/>
    <n v="0"/>
    <n v="75.046000000000006"/>
    <n v="104.1353269"/>
    <n v="21174.833299999998"/>
  </r>
  <r>
    <x v="0"/>
    <x v="5"/>
    <n v="323287.6667"/>
    <s v="(0, 0, 0, 0, 0, 0, 276.73333333333335, 189.36666666666667, 163.6, 79.41666666666667)"/>
    <n v="177"/>
    <n v="50"/>
    <n v="3"/>
    <n v="292.5"/>
    <n v="9.0000000000000003E-16"/>
    <n v="3.3999920000000003E-2"/>
    <n v="145.88408899999999"/>
    <n v="22695.166700000002"/>
  </r>
  <r>
    <x v="0"/>
    <x v="5"/>
    <n v="324771.5"/>
    <s v="(0, 0, 0, 0, 0, 0, 293.1, 201.21666666666667, 173.56666666666666, 83.11666666666666)"/>
    <n v="176"/>
    <n v="54"/>
    <n v="3"/>
    <n v="292.5"/>
    <n v="0"/>
    <n v="76.881000040000004"/>
    <n v="207.04547640000001"/>
    <n v="24179"/>
  </r>
  <r>
    <x v="0"/>
    <x v="5"/>
    <n v="323256.25"/>
    <s v="(0, 0, 0, 0, 0, 0, 276.25, 189.96666666666667, 163.98333333333332, 78.33333333333333)"/>
    <n v="174"/>
    <n v="50"/>
    <n v="3"/>
    <n v="292.5"/>
    <n v="9.0000000000000003E-16"/>
    <n v="4.2000055000000001E-2"/>
    <n v="148.50896409999999"/>
    <n v="22663.75"/>
  </r>
  <r>
    <x v="0"/>
    <x v="5"/>
    <n v="322725.4167"/>
    <s v="(0, 0, 0, 0, 0, 0, 268.0833333333333, 184.85, 159.91666666666666, 75.28333333333333)"/>
    <n v="186"/>
    <n v="50"/>
    <n v="3"/>
    <n v="292.5"/>
    <n v="7.2099999999999998E-16"/>
    <n v="3.3999920000000003E-2"/>
    <n v="146.33502899999999"/>
    <n v="22132.916700000002"/>
  </r>
  <r>
    <x v="0"/>
    <x v="5"/>
    <n v="322895.5"/>
    <s v="(0, 0, 0, 0, 0, 0, 270.7, 185.4, 160.3, 77.28333333333333)"/>
    <n v="180"/>
    <n v="50"/>
    <n v="3"/>
    <n v="292.5"/>
    <n v="9.0100000000000005E-16"/>
    <n v="2.6999950000000002E-2"/>
    <n v="123.4610869"/>
    <n v="22303"/>
  </r>
  <r>
    <x v="1"/>
    <x v="0"/>
    <n v="320565.5"/>
    <s v="(0, 0, 0, 0, 0, 0, 244.7, 169.03333333333333, 147.56666666666666, 68.81666666666666)"/>
    <n v="219"/>
    <n v="44"/>
    <n v="3"/>
    <n v="292.5"/>
    <n v="0"/>
    <n v="75.397000070000004"/>
    <n v="76.211045600000006"/>
    <n v="19973"/>
  </r>
  <r>
    <x v="1"/>
    <x v="0"/>
    <n v="320565.5"/>
    <s v="(0, 0, 0, 0, 0, 0, 244.7, 169.03333333333333, 147.56666666666666, 68.65)"/>
    <n v="220"/>
    <n v="44"/>
    <n v="3"/>
    <n v="292.5"/>
    <n v="0"/>
    <n v="75.292999980000005"/>
    <n v="76.098796100000001"/>
    <n v="19973"/>
  </r>
  <r>
    <x v="1"/>
    <x v="0"/>
    <n v="320565.5"/>
    <s v="(0, 0, 0, 0, 0, 0, 244.7, 169.03333333333333, 147.56666666666666, 68.65)"/>
    <n v="221"/>
    <n v="44"/>
    <n v="3"/>
    <n v="292.5"/>
    <n v="0"/>
    <n v="75.309000019999999"/>
    <n v="76.111084099999999"/>
    <n v="19973"/>
  </r>
  <r>
    <x v="1"/>
    <x v="0"/>
    <n v="320565.5"/>
    <s v="(0, 0, 0, 0, 0, 0, 244.7, 169.03333333333333, 147.56666666666666, 68.1)"/>
    <n v="232"/>
    <n v="44"/>
    <n v="3"/>
    <n v="292.5"/>
    <n v="0"/>
    <n v="75.493000030000005"/>
    <n v="76.283009000000007"/>
    <n v="19973"/>
  </r>
  <r>
    <x v="1"/>
    <x v="0"/>
    <n v="320565.5"/>
    <s v="(0, 0, 0, 0, 0, 0, 244.7, 169.03333333333333, 147.56666666666666, 69.06666666666666)"/>
    <n v="224"/>
    <n v="44"/>
    <n v="3"/>
    <n v="292.5"/>
    <n v="0"/>
    <n v="75.365999939999995"/>
    <n v="76.215673899999999"/>
    <n v="19973"/>
  </r>
  <r>
    <x v="1"/>
    <x v="1"/>
    <n v="320566.5833"/>
    <s v="(0, 0, 0, 0, 0, 0, 244.71666666666667, 169.05, 147.58333333333334, 68.81666666666666)"/>
    <n v="197"/>
    <n v="44"/>
    <n v="3"/>
    <n v="292.5"/>
    <n v="0"/>
    <n v="75.146999840000007"/>
    <n v="78.357695300000003"/>
    <n v="19974.083299999998"/>
  </r>
  <r>
    <x v="1"/>
    <x v="1"/>
    <n v="320566.5833"/>
    <s v="(0, 0, 0, 0, 0, 0, 244.71666666666667, 169.05, 147.58333333333334, 68.1)"/>
    <n v="201"/>
    <n v="44"/>
    <n v="3"/>
    <n v="292.5"/>
    <n v="0"/>
    <n v="75.12999988"/>
    <n v="78.331796999999995"/>
    <n v="19974.083299999998"/>
  </r>
  <r>
    <x v="1"/>
    <x v="1"/>
    <n v="320566.5833"/>
    <s v="(0, 0, 0, 0, 0, 0, 244.71666666666667, 169.05, 147.58333333333334, 69.1)"/>
    <n v="206"/>
    <n v="44"/>
    <n v="3"/>
    <n v="292.5"/>
    <n v="0"/>
    <n v="75.177000050000004"/>
    <n v="78.351004700000004"/>
    <n v="19974.083299999998"/>
  </r>
  <r>
    <x v="1"/>
    <x v="1"/>
    <n v="320565.5"/>
    <s v="(0, 0, 0, 0, 0, 0, 244.7, 169.03333333333333, 147.56666666666666, 68.95)"/>
    <n v="207"/>
    <n v="44"/>
    <n v="3"/>
    <n v="292.5"/>
    <n v="0"/>
    <n v="75.228000159999993"/>
    <n v="78.542306699999997"/>
    <n v="19973"/>
  </r>
  <r>
    <x v="1"/>
    <x v="1"/>
    <n v="320565.5"/>
    <s v="(0, 0, 0, 0, 0, 0, 244.7, 169.03333333333333, 147.56666666666666, 68.38333333333334)"/>
    <n v="204"/>
    <n v="44"/>
    <n v="3"/>
    <n v="292.5"/>
    <n v="0"/>
    <n v="75.187999959999999"/>
    <n v="78.390425500000006"/>
    <n v="19973"/>
  </r>
  <r>
    <x v="1"/>
    <x v="2"/>
    <n v="320566.5833"/>
    <s v="(0, 0, 0, 0, 0, 0, 244.71666666666667, 169.05, 147.58333333333334, 68.1)"/>
    <n v="200"/>
    <n v="44"/>
    <n v="3"/>
    <n v="292.5"/>
    <n v="0"/>
    <n v="75.153999810000002"/>
    <n v="81.607989799999999"/>
    <n v="19974.083299999998"/>
  </r>
  <r>
    <x v="1"/>
    <x v="2"/>
    <n v="320598"/>
    <s v="(0, 0, 0, 0, 0, 0, 245.2, 169.03333333333333, 147.56666666666666, 68.76666666666667)"/>
    <n v="210"/>
    <n v="44"/>
    <n v="3"/>
    <n v="292.5"/>
    <n v="0"/>
    <n v="75.746000050000006"/>
    <n v="81.669961200000003"/>
    <n v="20005.5"/>
  </r>
  <r>
    <x v="1"/>
    <x v="2"/>
    <n v="320565.5"/>
    <s v="(0, 0, 0, 0, 0, 0, 244.7, 169.03333333333333, 147.56666666666666, 68.26666666666667)"/>
    <n v="206"/>
    <n v="44"/>
    <n v="3"/>
    <n v="292.5"/>
    <n v="0"/>
    <n v="75.241999860000007"/>
    <n v="81.532186999999993"/>
    <n v="19973"/>
  </r>
  <r>
    <x v="1"/>
    <x v="2"/>
    <n v="320565.5"/>
    <s v="(0, 0, 0, 0, 0, 0, 244.7, 169.03333333333333, 147.56666666666666, 68.96666666666667)"/>
    <n v="201"/>
    <n v="44"/>
    <n v="3"/>
    <n v="292.5"/>
    <n v="0"/>
    <n v="75.188000200000005"/>
    <n v="81.6033525"/>
    <n v="19973"/>
  </r>
  <r>
    <x v="1"/>
    <x v="2"/>
    <n v="320565.5"/>
    <s v="(0, 0, 0, 0, 0, 0, 244.7, 169.03333333333333, 147.56666666666666, 68.83333333333333)"/>
    <n v="199"/>
    <n v="44"/>
    <n v="3"/>
    <n v="292.5"/>
    <n v="0"/>
    <n v="75.148999930000002"/>
    <n v="81.116474499999995"/>
    <n v="19973"/>
  </r>
  <r>
    <x v="1"/>
    <x v="3"/>
    <n v="321563.6667"/>
    <s v="(0, 0, 0, 0, 0, 0, 255.13333333333333, 175.55, 152.58333333333334, 71.63333333333334)"/>
    <n v="196"/>
    <n v="47"/>
    <n v="3"/>
    <n v="292.5"/>
    <n v="0"/>
    <n v="75.069000009999996"/>
    <n v="104.9386518"/>
    <n v="20971.166700000002"/>
  </r>
  <r>
    <x v="1"/>
    <x v="3"/>
    <n v="320598"/>
    <s v="(0, 0, 0, 0, 0, 0, 245.2, 169.03333333333333, 147.56666666666666, 68.6)"/>
    <n v="196"/>
    <n v="44"/>
    <n v="3"/>
    <n v="292.5"/>
    <n v="0"/>
    <n v="75.159999850000005"/>
    <n v="106.555083"/>
    <n v="20005.5"/>
  </r>
  <r>
    <x v="1"/>
    <x v="3"/>
    <n v="320667.3333"/>
    <s v="(0, 0, 0, 0, 0, 0, 246.26666666666668, 169, 147.53333333333333, 70.55)"/>
    <n v="201"/>
    <n v="44"/>
    <n v="3"/>
    <n v="292.5"/>
    <n v="0"/>
    <n v="75.203000070000002"/>
    <n v="106.8274411"/>
    <n v="20074.833299999998"/>
  </r>
  <r>
    <x v="1"/>
    <x v="3"/>
    <n v="320803.8333"/>
    <s v="(0, 0, 0, 0, 0, 0, 248.36666666666667, 170.83333333333334, 148.93333333333334, 69.83333333333333)"/>
    <n v="197"/>
    <n v="44"/>
    <n v="3"/>
    <n v="292.5"/>
    <n v="0"/>
    <n v="75.113000150000005"/>
    <n v="106.6578842"/>
    <n v="20211.333299999998"/>
  </r>
  <r>
    <x v="1"/>
    <x v="3"/>
    <n v="320836.3333"/>
    <s v="(0, 0, 0, 0, 0, 0, 248.86666666666667, 170.81666666666666, 148.91666666666666, 70.76666666666667)"/>
    <n v="201"/>
    <n v="44"/>
    <n v="3"/>
    <n v="292.5"/>
    <n v="0"/>
    <n v="75.309999939999997"/>
    <n v="107.350431"/>
    <n v="20243.833299999998"/>
  </r>
  <r>
    <x v="1"/>
    <x v="4"/>
    <n v="320868.8333"/>
    <s v="(0, 0, 0, 0, 0, 0, 249.36666666666667, 170.81666666666666, 148.91666666666666, 70.98333333333333)"/>
    <n v="189"/>
    <n v="44"/>
    <n v="3"/>
    <n v="292.5"/>
    <n v="0"/>
    <n v="75.076999900000004"/>
    <n v="138.75506469999999"/>
    <n v="20276.333299999998"/>
  </r>
  <r>
    <x v="1"/>
    <x v="4"/>
    <n v="320901.3333"/>
    <s v="(0, 0, 0, 0, 0, 0, 249.86666666666667, 170.81666666666666, 148.91666666666666, 71.63333333333334)"/>
    <n v="193"/>
    <n v="44"/>
    <n v="3"/>
    <n v="292.5"/>
    <n v="0"/>
    <n v="75.071000100000006"/>
    <n v="131.6860604"/>
    <n v="20308.833299999998"/>
  </r>
  <r>
    <x v="1"/>
    <x v="4"/>
    <n v="321673.0833"/>
    <s v="(0, 0, 0, 0, 0, 0, 256.81666666666666, 177.46666666666667, 154.06666666666666, 71.68333333333334)"/>
    <n v="189"/>
    <n v="47"/>
    <n v="3"/>
    <n v="292.5"/>
    <n v="0"/>
    <n v="75.077000139999996"/>
    <n v="135.2485547"/>
    <n v="21080.583299999998"/>
  </r>
  <r>
    <x v="1"/>
    <x v="4"/>
    <n v="321737"/>
    <s v="(0, 0, 0, 0, 0, 0, 257.8, 177.36666666666667, 153.96666666666667, 72.6)"/>
    <n v="195"/>
    <n v="47"/>
    <n v="3"/>
    <n v="292.5"/>
    <n v="0"/>
    <n v="75.047999860000004"/>
    <n v="138.03652980000001"/>
    <n v="21144.5"/>
  </r>
  <r>
    <x v="1"/>
    <x v="4"/>
    <n v="320836.3333"/>
    <s v="(0, 0, 0, 0, 0, 0, 248.86666666666667, 170.81666666666666, 148.91666666666666, 70.63333333333334)"/>
    <n v="194"/>
    <n v="44"/>
    <n v="3"/>
    <n v="292.5"/>
    <n v="0"/>
    <n v="75.141000030000001"/>
    <n v="138.15060869999999"/>
    <n v="20243.833299999998"/>
  </r>
  <r>
    <x v="1"/>
    <x v="5"/>
    <n v="322920.4167"/>
    <s v="(0, 0, 0, 0, 0, 0, 271.0833333333333, 186.56666666666666, 161.38333333333333, 76.56666666666666)"/>
    <n v="183"/>
    <n v="50"/>
    <n v="3"/>
    <n v="292.5"/>
    <n v="7.2099999999999998E-16"/>
    <n v="3.6999941000000001E-2"/>
    <n v="342.03674790000002"/>
    <n v="22327.916700000002"/>
  </r>
  <r>
    <x v="1"/>
    <x v="5"/>
    <n v="321732.6667"/>
    <s v="(0, 0, 0, 0, 0, 0, 257.73333333333335, 176.55, 153.46666666666667, 73.28333333333333)"/>
    <n v="194"/>
    <n v="47"/>
    <n v="3"/>
    <n v="292.5"/>
    <n v="0"/>
    <n v="75.032999989999993"/>
    <n v="398.8172576"/>
    <n v="21140.166700000002"/>
  </r>
  <r>
    <x v="1"/>
    <x v="5"/>
    <n v="322520.6667"/>
    <s v="(0, 0, 0, 0, 0, 0, 264.93333333333334, 183.35, 158.93333333333334, 73.73333333333333)"/>
    <n v="192"/>
    <n v="50"/>
    <n v="3"/>
    <n v="292.5"/>
    <n v="1.01E-5"/>
    <n v="2.1999835999999998E-2"/>
    <n v="321.16575769999997"/>
    <n v="21928.166700000002"/>
  </r>
  <r>
    <x v="1"/>
    <x v="5"/>
    <n v="322109.6667"/>
    <s v="(0, 0, 0, 0, 0, 0, 263.53333333333336, 180.48333333333332, 156.5, 75.78333333333333)"/>
    <n v="187"/>
    <n v="47"/>
    <n v="3"/>
    <n v="292.5"/>
    <n v="4.18E-5"/>
    <n v="75.059000019999999"/>
    <n v="413.28292879999998"/>
    <n v="21517.166700000002"/>
  </r>
  <r>
    <x v="1"/>
    <x v="5"/>
    <n v="322523.9167"/>
    <s v="(0, 0, 0, 0, 0, 0, 264.98333333333335, 182.3, 158.08333333333334, 73.98333333333333)"/>
    <n v="194"/>
    <n v="50"/>
    <n v="3"/>
    <n v="292.5"/>
    <n v="8.0599999999999994E-5"/>
    <n v="1.9999981E-2"/>
    <n v="341.54327460000002"/>
    <n v="21931.416700000002"/>
  </r>
  <r>
    <x v="2"/>
    <x v="0"/>
    <n v="320565.5"/>
    <s v="(0, 0, 0, 0, 0, 0, 244.7, 169.03333333333333, 147.56666666666666, 68.25)"/>
    <n v="250"/>
    <n v="44"/>
    <n v="3"/>
    <n v="292.5"/>
    <n v="0"/>
    <n v="75.725999830000006"/>
    <n v="77.828914699999999"/>
    <n v="19973"/>
  </r>
  <r>
    <x v="2"/>
    <x v="0"/>
    <n v="320565.5"/>
    <s v="(0, 0, 0, 0, 0, 0, 244.7, 169.03333333333333, 147.56666666666666, 68.11666666666666)"/>
    <n v="247"/>
    <n v="44"/>
    <n v="3"/>
    <n v="292.5"/>
    <n v="0"/>
    <n v="75.689999819999997"/>
    <n v="77.789450599999995"/>
    <n v="19973"/>
  </r>
  <r>
    <x v="2"/>
    <x v="0"/>
    <n v="320565.5"/>
    <s v="(0, 0, 0, 0, 0, 0, 244.7, 169.03333333333333, 147.56666666666666, 68.38333333333334)"/>
    <n v="248"/>
    <n v="44"/>
    <n v="3"/>
    <n v="292.5"/>
    <n v="0"/>
    <n v="75.651999950000004"/>
    <n v="77.734491300000002"/>
    <n v="19973"/>
  </r>
  <r>
    <x v="2"/>
    <x v="0"/>
    <n v="320565.5"/>
    <s v="(0, 0, 0, 0, 0, 0, 244.7, 169.03333333333333, 147.56666666666666, 68.66666666666667)"/>
    <n v="249"/>
    <n v="44"/>
    <n v="3"/>
    <n v="292.5"/>
    <n v="0"/>
    <n v="75.661999940000001"/>
    <n v="77.761113600000002"/>
    <n v="19973"/>
  </r>
  <r>
    <x v="2"/>
    <x v="0"/>
    <n v="320565.5"/>
    <s v="(0, 0, 0, 0, 0, 0, 244.7, 169.03333333333333, 147.56666666666666, 68.5)"/>
    <n v="240"/>
    <n v="44"/>
    <n v="3"/>
    <n v="292.5"/>
    <n v="0"/>
    <n v="75.467000010000007"/>
    <n v="77.532442900000007"/>
    <n v="19973"/>
  </r>
  <r>
    <x v="2"/>
    <x v="1"/>
    <n v="320565.5"/>
    <s v="(0, 0, 0, 0, 0, 0, 244.7, 169.03333333333333, 147.56666666666666, 67.95)"/>
    <n v="218"/>
    <n v="44"/>
    <n v="3"/>
    <n v="292.5"/>
    <n v="0"/>
    <n v="75.389999869999997"/>
    <n v="84.086379500000007"/>
    <n v="19973"/>
  </r>
  <r>
    <x v="2"/>
    <x v="1"/>
    <n v="320565.5"/>
    <s v="(0, 0, 0, 0, 0, 0, 244.7, 169.03333333333333, 147.56666666666666, 68.93333333333334)"/>
    <n v="228"/>
    <n v="44"/>
    <n v="3"/>
    <n v="292.5"/>
    <n v="0"/>
    <n v="75.320999860000001"/>
    <n v="83.790571499999999"/>
    <n v="19973"/>
  </r>
  <r>
    <x v="2"/>
    <x v="1"/>
    <n v="320565.5"/>
    <s v="(0, 0, 0, 0, 0, 0, 244.7, 169.03333333333333, 147.56666666666666, 68.51666666666667)"/>
    <n v="217"/>
    <n v="44"/>
    <n v="3"/>
    <n v="292.5"/>
    <n v="0"/>
    <n v="75.324000119999994"/>
    <n v="83.744760600000006"/>
    <n v="19973"/>
  </r>
  <r>
    <x v="2"/>
    <x v="1"/>
    <n v="320565.5"/>
    <s v="(0, 0, 0, 0, 0, 0, 244.7, 169.03333333333333, 147.56666666666666, 68.66666666666667)"/>
    <n v="218"/>
    <n v="44"/>
    <n v="3"/>
    <n v="292.5"/>
    <n v="0"/>
    <n v="75.367000099999998"/>
    <n v="83.779235499999999"/>
    <n v="19973"/>
  </r>
  <r>
    <x v="2"/>
    <x v="1"/>
    <n v="320565.5"/>
    <s v="(0, 0, 0, 0, 0, 0, 244.7, 169.03333333333333, 147.56666666666666, 68.55)"/>
    <n v="214"/>
    <n v="44"/>
    <n v="3"/>
    <n v="292.5"/>
    <n v="0"/>
    <n v="75.27900004"/>
    <n v="83.776418899999996"/>
    <n v="19973"/>
  </r>
  <r>
    <x v="2"/>
    <x v="2"/>
    <n v="320565.5"/>
    <s v="(0, 0, 0, 0, 0, 0, 244.7, 169.03333333333333, 147.56666666666666, 68.38333333333334)"/>
    <n v="216"/>
    <n v="44"/>
    <n v="3"/>
    <n v="292.5"/>
    <n v="0"/>
    <n v="75.252000089999996"/>
    <n v="91.560292599999997"/>
    <n v="19973"/>
  </r>
  <r>
    <x v="2"/>
    <x v="2"/>
    <n v="320565.5"/>
    <s v="(0, 0, 0, 0, 0, 0, 244.7, 169.03333333333333, 147.56666666666666, 69.06666666666666)"/>
    <n v="219"/>
    <n v="44"/>
    <n v="3"/>
    <n v="292.5"/>
    <n v="0"/>
    <n v="75.289000029999997"/>
    <n v="91.279072200000002"/>
    <n v="19973"/>
  </r>
  <r>
    <x v="2"/>
    <x v="2"/>
    <n v="320565.5"/>
    <s v="(0, 0, 0, 0, 0, 0, 244.7, 169.03333333333333, 147.56666666666666, 68.66666666666667)"/>
    <n v="212"/>
    <n v="44"/>
    <n v="3"/>
    <n v="292.5"/>
    <n v="0"/>
    <n v="75.213000059999999"/>
    <n v="91.682394000000002"/>
    <n v="19973"/>
  </r>
  <r>
    <x v="2"/>
    <x v="2"/>
    <n v="320565.5"/>
    <s v="(0, 0, 0, 0, 0, 0, 244.7, 169.03333333333333, 147.56666666666666, 68.25)"/>
    <n v="219"/>
    <n v="44"/>
    <n v="3"/>
    <n v="292.5"/>
    <n v="0"/>
    <n v="75.334000110000005"/>
    <n v="91.578204600000007"/>
    <n v="19973"/>
  </r>
  <r>
    <x v="2"/>
    <x v="2"/>
    <n v="320566.5833"/>
    <s v="(0, 0, 0, 0, 0, 0, 244.71666666666667, 169.05, 147.58333333333334, 68.38333333333334)"/>
    <n v="217"/>
    <n v="44"/>
    <n v="3"/>
    <n v="292.5"/>
    <n v="0"/>
    <n v="75.208000179999999"/>
    <n v="91.744748599999994"/>
    <n v="19974.083299999998"/>
  </r>
  <r>
    <x v="2"/>
    <x v="3"/>
    <n v="320565.5"/>
    <s v="(0, 0, 0, 0, 0, 0, 244.7, 169.03333333333333, 147.56666666666666, 67.66666666666667)"/>
    <n v="216"/>
    <n v="44"/>
    <n v="3"/>
    <n v="292.5"/>
    <n v="0"/>
    <n v="75.102000000000004"/>
    <n v="154.2150652"/>
    <n v="19973"/>
  </r>
  <r>
    <x v="2"/>
    <x v="3"/>
    <n v="320630.5"/>
    <s v="(0, 0, 0, 0, 0, 0, 245.7, 169.01666666666668, 147.55, 69.55)"/>
    <n v="209"/>
    <n v="44"/>
    <n v="3"/>
    <n v="292.5"/>
    <n v="0"/>
    <n v="75.284999850000005"/>
    <n v="155.87041980000001"/>
    <n v="20038"/>
  </r>
  <r>
    <x v="2"/>
    <x v="3"/>
    <n v="320565.5"/>
    <s v="(0, 0, 0, 0, 0, 0, 244.7, 169.03333333333333, 147.56666666666666, 68.66666666666667)"/>
    <n v="219"/>
    <n v="44"/>
    <n v="3"/>
    <n v="292.5"/>
    <n v="0"/>
    <n v="75.253000020000002"/>
    <n v="157.80332859999999"/>
    <n v="19973"/>
  </r>
  <r>
    <x v="2"/>
    <x v="3"/>
    <n v="320565.5"/>
    <s v="(0, 0, 0, 0, 0, 0, 244.7, 169.03333333333333, 147.56666666666666, 67.81666666666666)"/>
    <n v="209"/>
    <n v="44"/>
    <n v="3"/>
    <n v="292.5"/>
    <n v="7.6199999999999995E-5"/>
    <n v="75.141999960000007"/>
    <n v="157.50934580000001"/>
    <n v="19973"/>
  </r>
  <r>
    <x v="2"/>
    <x v="3"/>
    <n v="320566.5833"/>
    <s v="(0, 0, 0, 0, 0, 0, 244.71666666666667, 169.05, 147.58333333333334, 67.7)"/>
    <n v="213"/>
    <n v="44"/>
    <n v="3"/>
    <n v="292.5"/>
    <n v="0"/>
    <n v="75.12999988"/>
    <n v="157.5193209"/>
    <n v="19974.083299999998"/>
  </r>
  <r>
    <x v="2"/>
    <x v="4"/>
    <n v="320803.8333"/>
    <s v="(0, 0, 0, 0, 0, 0, 248.36666666666667, 170.83333333333334, 148.93333333333334, 70)"/>
    <n v="215"/>
    <n v="44"/>
    <n v="3"/>
    <n v="292.5"/>
    <n v="9.7499999999999998E-5"/>
    <n v="75.371000050000006"/>
    <n v="233.86320259999999"/>
    <n v="20211.333299999998"/>
  </r>
  <r>
    <x v="2"/>
    <x v="4"/>
    <n v="320803.8333"/>
    <s v="(0, 0, 0, 0, 0, 0, 248.36666666666667, 170.83333333333334, 148.93333333333334, 70.4)"/>
    <n v="214"/>
    <n v="44"/>
    <n v="3"/>
    <n v="292.5"/>
    <n v="0"/>
    <n v="75.524000169999994"/>
    <n v="234.07665359999999"/>
    <n v="20211.333299999998"/>
  </r>
  <r>
    <x v="2"/>
    <x v="4"/>
    <n v="320803.8333"/>
    <s v="(0, 0, 0, 0, 0, 0, 248.36666666666667, 170.81666666666666, 148.91666666666666, 70.1)"/>
    <n v="205"/>
    <n v="44"/>
    <n v="3"/>
    <n v="292.5"/>
    <n v="0"/>
    <n v="75.139000179999996"/>
    <n v="234.8941189"/>
    <n v="20211.333299999998"/>
  </r>
  <r>
    <x v="2"/>
    <x v="4"/>
    <n v="320598"/>
    <s v="(0, 0, 0, 0, 0, 0, 245.2, 169.03333333333333, 147.56666666666666, 68.61666666666666)"/>
    <n v="210"/>
    <n v="44"/>
    <n v="3"/>
    <n v="292.5"/>
    <n v="0"/>
    <n v="75.344000100000002"/>
    <n v="235.4397357"/>
    <n v="20005.5"/>
  </r>
  <r>
    <x v="2"/>
    <x v="4"/>
    <n v="320695.5"/>
    <s v="(0, 0, 0, 0, 0, 0, 246.7, 169.01666666666668, 147.55, 70.23333333333333)"/>
    <n v="204"/>
    <n v="44"/>
    <n v="3"/>
    <n v="292.5"/>
    <n v="0"/>
    <n v="75.148999930000002"/>
    <n v="234.82969"/>
    <n v="20103"/>
  </r>
  <r>
    <x v="2"/>
    <x v="5"/>
    <n v="320862.3333"/>
    <s v="(0, 0, 0, 0, 0, 0, 249.26666666666668, 171.05, 149.08333333333334, 70.63333333333334)"/>
    <n v="203"/>
    <n v="44"/>
    <n v="3"/>
    <n v="292.5"/>
    <n v="0"/>
    <n v="75.110000130000003"/>
    <n v="924.20644170000003"/>
    <n v="20269.833299999998"/>
  </r>
  <r>
    <x v="2"/>
    <x v="5"/>
    <n v="320894.8333"/>
    <s v="(0, 0, 0, 0, 0, 0, 249.76666666666668, 171.05, 149.08333333333334, 71.28333333333333)"/>
    <n v="201"/>
    <n v="44"/>
    <n v="3"/>
    <n v="292.5"/>
    <n v="0"/>
    <n v="75.093999859999997"/>
    <n v="931.42353479999997"/>
    <n v="20302.333299999998"/>
  </r>
  <r>
    <x v="2"/>
    <x v="5"/>
    <n v="320803.8333"/>
    <s v="(0, 0, 0, 0, 0, 0, 248.36666666666667, 170.83333333333334, 148.93333333333334, 69.55)"/>
    <n v="206"/>
    <n v="44"/>
    <n v="3"/>
    <n v="292.5"/>
    <n v="0"/>
    <n v="75.170000079999994"/>
    <n v="932.92446940000002"/>
    <n v="20211.333299999998"/>
  </r>
  <r>
    <x v="2"/>
    <x v="5"/>
    <n v="320630.5"/>
    <s v="(0, 0, 0, 0, 0, 0, 245.7, 169.01666666666668, 147.55, 69.38333333333334)"/>
    <n v="205"/>
    <n v="44"/>
    <n v="3"/>
    <n v="292.5"/>
    <n v="0"/>
    <n v="75.238000150000005"/>
    <n v="942.88931760000003"/>
    <n v="20038"/>
  </r>
  <r>
    <x v="2"/>
    <x v="5"/>
    <n v="320836.3333"/>
    <s v="(0, 0, 0, 0, 0, 0, 248.86666666666667, 170.81666666666666, 148.91666666666666, 71.06666666666666)"/>
    <n v="207"/>
    <n v="44"/>
    <n v="3"/>
    <n v="292.5"/>
    <n v="0"/>
    <n v="75.062999959999999"/>
    <n v="879.7219116"/>
    <n v="20243.833299999998"/>
  </r>
  <r>
    <x v="3"/>
    <x v="0"/>
    <n v="320565.5"/>
    <s v="(0, 0, 0, 0, 0, 0, 244.7, 169.03333333333333, 147.56666666666666, 68.95)"/>
    <n v="264"/>
    <n v="44"/>
    <n v="3"/>
    <n v="292.5"/>
    <n v="1.98E-5"/>
    <n v="75.774999859999994"/>
    <n v="80.043961300000007"/>
    <n v="19973"/>
  </r>
  <r>
    <x v="3"/>
    <x v="0"/>
    <n v="320565.5"/>
    <s v="(0, 0, 0, 0, 0, 0, 244.7, 169.03333333333333, 147.56666666666666, 68.38333333333334)"/>
    <n v="263"/>
    <n v="44"/>
    <n v="3"/>
    <n v="292.5"/>
    <n v="0"/>
    <n v="75.82000017"/>
    <n v="80.044848299999998"/>
    <n v="19973"/>
  </r>
  <r>
    <x v="3"/>
    <x v="0"/>
    <n v="320565.5"/>
    <s v="(0, 0, 0, 0, 0, 0, 244.7, 169.03333333333333, 147.56666666666666, 68.53333333333333)"/>
    <n v="258"/>
    <n v="44"/>
    <n v="3"/>
    <n v="292.5"/>
    <n v="0"/>
    <n v="75.679000139999999"/>
    <n v="79.916694899999996"/>
    <n v="19973"/>
  </r>
  <r>
    <x v="3"/>
    <x v="0"/>
    <n v="320565.5"/>
    <s v="(0, 0, 0, 0, 0, 0, 244.7, 169.03333333333333, 147.56666666666666, 68.53333333333333)"/>
    <n v="260"/>
    <n v="44"/>
    <n v="3"/>
    <n v="292.5"/>
    <n v="0"/>
    <n v="75.667000060000007"/>
    <n v="80.084741199999996"/>
    <n v="19973"/>
  </r>
  <r>
    <x v="3"/>
    <x v="0"/>
    <n v="320565.5"/>
    <s v="(0, 0, 0, 0, 0, 0, 244.7, 169.03333333333333, 147.56666666666666, 68.11666666666666)"/>
    <n v="267"/>
    <n v="44"/>
    <n v="3"/>
    <n v="292.5"/>
    <n v="0"/>
    <n v="75.830999849999998"/>
    <n v="80.088265699999994"/>
    <n v="19973"/>
  </r>
  <r>
    <x v="3"/>
    <x v="1"/>
    <n v="320565.5"/>
    <s v="(0, 0, 0, 0, 0, 0, 244.7, 169.03333333333333, 147.56666666666666, 68.95)"/>
    <n v="233"/>
    <n v="44"/>
    <n v="3"/>
    <n v="292.5"/>
    <n v="0"/>
    <n v="75.542999980000005"/>
    <n v="92.845313200000007"/>
    <n v="19973"/>
  </r>
  <r>
    <x v="3"/>
    <x v="1"/>
    <n v="320565.5"/>
    <s v="(0, 0, 0, 0, 0, 0, 244.7, 169.03333333333333, 147.56666666666666, 68.95)"/>
    <n v="228"/>
    <n v="44"/>
    <n v="3"/>
    <n v="292.5"/>
    <n v="0"/>
    <n v="75.301000119999998"/>
    <n v="92.648487500000002"/>
    <n v="19973"/>
  </r>
  <r>
    <x v="3"/>
    <x v="1"/>
    <n v="320565.5"/>
    <s v="(0, 0, 0, 0, 0, 0, 244.7, 169.03333333333333, 147.56666666666666, 68.53333333333333)"/>
    <n v="231"/>
    <n v="44"/>
    <n v="3"/>
    <n v="292.5"/>
    <n v="0"/>
    <n v="75.326999900000004"/>
    <n v="92.577523099999993"/>
    <n v="19973"/>
  </r>
  <r>
    <x v="3"/>
    <x v="1"/>
    <n v="320565.5"/>
    <s v="(0, 0, 0, 0, 0, 0, 244.7, 169.03333333333333, 147.56666666666666, 68.25)"/>
    <n v="230"/>
    <n v="44"/>
    <n v="3"/>
    <n v="292.5"/>
    <n v="0"/>
    <n v="75.340000149999995"/>
    <n v="92.7349715"/>
    <n v="19973"/>
  </r>
  <r>
    <x v="3"/>
    <x v="1"/>
    <n v="320565.5"/>
    <s v="(0, 0, 0, 0, 0, 0, 244.7, 169.03333333333333, 147.56666666666666, 68.81666666666666)"/>
    <n v="234"/>
    <n v="44"/>
    <n v="3"/>
    <n v="292.5"/>
    <n v="0"/>
    <n v="75.495999810000001"/>
    <n v="92.383649399999996"/>
    <n v="19973"/>
  </r>
  <r>
    <x v="3"/>
    <x v="2"/>
    <n v="320565.5"/>
    <s v="(0, 0, 0, 0, 0, 0, 244.7, 169.03333333333333, 147.56666666666666, 68.65)"/>
    <n v="234"/>
    <n v="44"/>
    <n v="3"/>
    <n v="292.5"/>
    <n v="0"/>
    <n v="75.358999969999999"/>
    <n v="108.9297267"/>
    <n v="19973"/>
  </r>
  <r>
    <x v="3"/>
    <x v="2"/>
    <n v="320565.5"/>
    <s v="(0, 0, 0, 0, 0, 0, 244.7, 169.03333333333333, 147.56666666666666, 68.4)"/>
    <n v="225"/>
    <n v="44"/>
    <n v="3"/>
    <n v="292.5"/>
    <n v="0"/>
    <n v="75.337000130000007"/>
    <n v="107.8105834"/>
    <n v="19973"/>
  </r>
  <r>
    <x v="3"/>
    <x v="2"/>
    <n v="320565.5"/>
    <s v="(0, 0, 0, 0, 0, 0, 244.7, 169.03333333333333, 147.56666666666666, 67.98333333333333)"/>
    <n v="228"/>
    <n v="44"/>
    <n v="3"/>
    <n v="292.5"/>
    <n v="0"/>
    <n v="75.363000150000005"/>
    <n v="107.9995055"/>
    <n v="19973"/>
  </r>
  <r>
    <x v="3"/>
    <x v="2"/>
    <n v="320565.5"/>
    <s v="(0, 0, 0, 0, 0, 0, 244.7, 169.03333333333333, 147.56666666666666, 69.06666666666666)"/>
    <n v="234"/>
    <n v="44"/>
    <n v="3"/>
    <n v="292.5"/>
    <n v="0"/>
    <n v="75.375999930000006"/>
    <n v="109.098592"/>
    <n v="19973"/>
  </r>
  <r>
    <x v="3"/>
    <x v="2"/>
    <n v="320565.5"/>
    <s v="(0, 0, 0, 0, 0, 0, 244.7, 169.03333333333333, 147.56666666666666, 67.81666666666666)"/>
    <n v="231"/>
    <n v="44"/>
    <n v="3"/>
    <n v="292.5"/>
    <n v="0"/>
    <n v="75.39500022"/>
    <n v="109.4508586"/>
    <n v="19973"/>
  </r>
  <r>
    <x v="3"/>
    <x v="3"/>
    <n v="320565.5"/>
    <s v="(0, 0, 0, 0, 0, 0, 244.7, 169.03333333333333, 147.56666666666666, 68.23333333333333)"/>
    <n v="223"/>
    <n v="44"/>
    <n v="3"/>
    <n v="292.5"/>
    <n v="0"/>
    <n v="75.312999959999999"/>
    <n v="238.62096700000001"/>
    <n v="19973"/>
  </r>
  <r>
    <x v="3"/>
    <x v="3"/>
    <n v="320565.5"/>
    <s v="(0, 0, 0, 0, 0, 0, 244.7, 169.03333333333333, 147.56666666666666, 67.95)"/>
    <n v="224"/>
    <n v="44"/>
    <n v="3"/>
    <n v="292.5"/>
    <n v="0"/>
    <n v="75.128000020000002"/>
    <n v="243.3680871"/>
    <n v="19973"/>
  </r>
  <r>
    <x v="3"/>
    <x v="3"/>
    <n v="320565.5"/>
    <s v="(0, 0, 0, 0, 0, 0, 244.7, 169.03333333333333, 147.56666666666666, 68.38333333333334)"/>
    <n v="220"/>
    <n v="44"/>
    <n v="3"/>
    <n v="292.5"/>
    <n v="0"/>
    <n v="75.268000130000004"/>
    <n v="238.6161644"/>
    <n v="19973"/>
  </r>
  <r>
    <x v="3"/>
    <x v="3"/>
    <n v="320565.5"/>
    <s v="(0, 0, 0, 0, 0, 0, 244.7, 169.03333333333333, 147.56666666666666, 68.11666666666666)"/>
    <n v="222"/>
    <n v="44"/>
    <n v="3"/>
    <n v="292.5"/>
    <n v="0"/>
    <n v="75.288000109999999"/>
    <n v="247.52839979999999"/>
    <n v="19973"/>
  </r>
  <r>
    <x v="3"/>
    <x v="3"/>
    <n v="320565.5"/>
    <s v="(0, 0, 0, 0, 0, 0, 244.7, 169.03333333333333, 147.56666666666666, 67.98333333333333)"/>
    <n v="218"/>
    <n v="44"/>
    <n v="3"/>
    <n v="292.5"/>
    <n v="0"/>
    <n v="75.276000019999998"/>
    <n v="241.05152279999999"/>
    <n v="19973"/>
  </r>
  <r>
    <x v="3"/>
    <x v="4"/>
    <n v="320565.5"/>
    <s v="(0, 0, 0, 0, 0, 0, 244.7, 169.03333333333333, 147.56666666666666, 68.11666666666666)"/>
    <n v="222"/>
    <n v="44"/>
    <n v="3"/>
    <n v="292.5"/>
    <n v="0"/>
    <n v="75.177000050000004"/>
    <n v="395.76539489999999"/>
    <n v="19973"/>
  </r>
  <r>
    <x v="3"/>
    <x v="4"/>
    <n v="320565.5"/>
    <s v="(0, 0, 0, 0, 0, 0, 244.7, 169.03333333333333, 147.56666666666666, 68.1)"/>
    <n v="219"/>
    <n v="44"/>
    <n v="3"/>
    <n v="292.5"/>
    <n v="0"/>
    <n v="75.0999999"/>
    <n v="406.2919205"/>
    <n v="19973"/>
  </r>
  <r>
    <x v="3"/>
    <x v="4"/>
    <n v="320771.3333"/>
    <s v="(0, 0, 0, 0, 0, 0, 247.86666666666667, 170.83333333333334, 148.93333333333334, 69.2)"/>
    <n v="220"/>
    <n v="44"/>
    <n v="3"/>
    <n v="292.5"/>
    <n v="0"/>
    <n v="75.286000009999995"/>
    <n v="399.53775180000002"/>
    <n v="20178.833299999998"/>
  </r>
  <r>
    <x v="3"/>
    <x v="4"/>
    <n v="320565.5"/>
    <s v="(0, 0, 0, 0, 0, 0, 244.7, 169.03333333333333, 147.56666666666666, 67.98333333333333)"/>
    <n v="226"/>
    <n v="44"/>
    <n v="3"/>
    <n v="292.5"/>
    <n v="0"/>
    <n v="75.155999899999998"/>
    <n v="437.38150940000003"/>
    <n v="19973"/>
  </r>
  <r>
    <x v="3"/>
    <x v="4"/>
    <n v="320771.3333"/>
    <s v="(0, 0, 0, 0, 0, 0, 247.86666666666667, 170.83333333333334, 148.93333333333334, 69.78333333333333)"/>
    <n v="224"/>
    <n v="44"/>
    <n v="3"/>
    <n v="292.5"/>
    <n v="0"/>
    <n v="75.187999959999999"/>
    <n v="437.70682049999999"/>
    <n v="20178.833299999998"/>
  </r>
  <r>
    <x v="3"/>
    <x v="5"/>
    <n v="320803.8333"/>
    <s v="(0, 0, 0, 0, 0, 0, 248.36666666666667, 170.83333333333334, 148.93333333333334, 69.55)"/>
    <n v="214"/>
    <n v="44"/>
    <n v="3"/>
    <n v="292.5"/>
    <n v="0"/>
    <n v="75.115999939999995"/>
    <n v="1868.515353"/>
    <n v="20211.333299999998"/>
  </r>
  <r>
    <x v="3"/>
    <x v="5"/>
    <n v="320905.6667"/>
    <s v="(0, 0, 0, 0, 0, 0, 249.93333333333334, 170.8, 148.9, 71.7)"/>
    <n v="205"/>
    <n v="44"/>
    <n v="3"/>
    <n v="292.5"/>
    <n v="0"/>
    <n v="75.177999970000002"/>
    <n v="1842.916176"/>
    <n v="20313.166700000002"/>
  </r>
  <r>
    <x v="3"/>
    <x v="5"/>
    <n v="320868.8333"/>
    <s v="(0, 0, 0, 0, 0, 0, 249.36666666666667, 170.81666666666666, 148.91666666666666, 71.13333333333334)"/>
    <n v="211"/>
    <n v="44"/>
    <n v="3"/>
    <n v="292.5"/>
    <n v="5.7000000000000003E-5"/>
    <n v="75.577999829999996"/>
    <n v="1671.3469110000001"/>
    <n v="20276.333299999998"/>
  </r>
  <r>
    <x v="3"/>
    <x v="5"/>
    <n v="320699.8333"/>
    <s v="(0, 0, 0, 0, 0, 0, 246.76666666666668, 169, 147.53333333333333, 71.05)"/>
    <n v="214"/>
    <n v="44"/>
    <n v="3"/>
    <n v="292.5"/>
    <n v="0"/>
    <n v="75.429000139999999"/>
    <n v="1728.8731170000001"/>
    <n v="20107.333299999998"/>
  </r>
  <r>
    <x v="3"/>
    <x v="5"/>
    <n v="320598"/>
    <s v="(0, 0, 0, 0, 0, 0, 245.2, 169.03333333333333, 147.56666666666666, 68.9)"/>
    <n v="215"/>
    <n v="44"/>
    <n v="3"/>
    <n v="292.5"/>
    <n v="0"/>
    <n v="75.403999810000002"/>
    <n v="1720.974768"/>
    <n v="20005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7D540-6879-42B1-962F-36AF9694E665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32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csp value w/o dummies" fld="11" subtotal="average" baseField="0" baseItem="0" numFmtId="164"/>
    <dataField name="Average of unique cols" fld="4" subtotal="average" baseField="0" baseItem="0" numFmtId="164"/>
    <dataField name="Average of selected cols" fld="5" subtotal="average" baseField="0" baseItem="0" numFmtId="164"/>
    <dataField name="Average of dummy cols" fld="6" subtotal="average" baseField="0" baseItem="0" numFmtId="164"/>
    <dataField name="Average of mipgap" fld="8" subtotal="average" baseField="0" baseItem="0" numFmtId="164"/>
    <dataField name="Average of mip time" fld="9" subtotal="average" baseField="0" baseItem="0" numFmtId="164"/>
    <dataField name="Average of total time" fld="10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BC48-96F5-49D9-8BDF-F77DD328DA62}">
  <dimension ref="A3:H32"/>
  <sheetViews>
    <sheetView tabSelected="1" workbookViewId="0">
      <selection activeCell="F10" sqref="F10"/>
    </sheetView>
  </sheetViews>
  <sheetFormatPr defaultRowHeight="15" x14ac:dyDescent="0.25"/>
  <cols>
    <col min="1" max="1" width="13.42578125" bestFit="1" customWidth="1"/>
    <col min="2" max="2" width="32.5703125" bestFit="1" customWidth="1"/>
    <col min="3" max="3" width="21.7109375" bestFit="1" customWidth="1"/>
    <col min="4" max="4" width="23.28515625" bestFit="1" customWidth="1"/>
    <col min="5" max="5" width="22.140625" bestFit="1" customWidth="1"/>
    <col min="6" max="6" width="17.7109375" bestFit="1" customWidth="1"/>
    <col min="7" max="7" width="19.140625" bestFit="1" customWidth="1"/>
    <col min="8" max="8" width="19.85546875" bestFit="1" customWidth="1"/>
    <col min="9" max="9" width="16.5703125" bestFit="1" customWidth="1"/>
  </cols>
  <sheetData>
    <row r="3" spans="1:8" x14ac:dyDescent="0.25">
      <c r="A3" s="2" t="s">
        <v>100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s="3">
        <v>5</v>
      </c>
      <c r="B4" s="5">
        <v>20915.158329999998</v>
      </c>
      <c r="C4" s="5">
        <v>191.83333333333334</v>
      </c>
      <c r="D4" s="5">
        <v>46.43333333333333</v>
      </c>
      <c r="E4" s="5">
        <v>3</v>
      </c>
      <c r="F4" s="5">
        <v>5.8066666667807329E-6</v>
      </c>
      <c r="G4" s="5">
        <v>62.670666662800009</v>
      </c>
      <c r="H4" s="5">
        <v>93.590739646666663</v>
      </c>
    </row>
    <row r="5" spans="1:8" x14ac:dyDescent="0.25">
      <c r="A5" s="4">
        <v>10000</v>
      </c>
      <c r="B5" s="5">
        <v>19973.43332</v>
      </c>
      <c r="C5" s="5">
        <v>209.4</v>
      </c>
      <c r="D5" s="5">
        <v>44</v>
      </c>
      <c r="E5" s="5">
        <v>3</v>
      </c>
      <c r="F5" s="5">
        <v>0</v>
      </c>
      <c r="G5" s="5">
        <v>75.298800040000003</v>
      </c>
      <c r="H5" s="5">
        <v>75.797622099999998</v>
      </c>
    </row>
    <row r="6" spans="1:8" x14ac:dyDescent="0.25">
      <c r="A6" s="4">
        <v>50000</v>
      </c>
      <c r="B6" s="5">
        <v>20365.54998</v>
      </c>
      <c r="C6" s="5">
        <v>193</v>
      </c>
      <c r="D6" s="5">
        <v>45.2</v>
      </c>
      <c r="E6" s="5">
        <v>3</v>
      </c>
      <c r="F6" s="5">
        <v>1.872E-5</v>
      </c>
      <c r="G6" s="5">
        <v>75.115599966000005</v>
      </c>
      <c r="H6" s="5">
        <v>76.595724820000001</v>
      </c>
    </row>
    <row r="7" spans="1:8" x14ac:dyDescent="0.25">
      <c r="A7" s="4">
        <v>100000</v>
      </c>
      <c r="B7" s="5">
        <v>20341.283340000002</v>
      </c>
      <c r="C7" s="5">
        <v>192.4</v>
      </c>
      <c r="D7" s="5">
        <v>45.2</v>
      </c>
      <c r="E7" s="5">
        <v>3</v>
      </c>
      <c r="F7" s="5">
        <v>0</v>
      </c>
      <c r="G7" s="5">
        <v>75.094600009999994</v>
      </c>
      <c r="H7" s="5">
        <v>77.935306699999998</v>
      </c>
    </row>
    <row r="8" spans="1:8" x14ac:dyDescent="0.25">
      <c r="A8" s="4">
        <v>500000</v>
      </c>
      <c r="B8" s="5">
        <v>20844.983339999999</v>
      </c>
      <c r="C8" s="5">
        <v>190.2</v>
      </c>
      <c r="D8" s="5">
        <v>46.4</v>
      </c>
      <c r="E8" s="5">
        <v>3</v>
      </c>
      <c r="F8" s="5">
        <v>0</v>
      </c>
      <c r="G8" s="5">
        <v>75.058799982000011</v>
      </c>
      <c r="H8" s="5">
        <v>89.132053459999995</v>
      </c>
    </row>
    <row r="9" spans="1:8" x14ac:dyDescent="0.25">
      <c r="A9" s="4">
        <v>1000000</v>
      </c>
      <c r="B9" s="5">
        <v>21170.93332</v>
      </c>
      <c r="C9" s="5">
        <v>187.4</v>
      </c>
      <c r="D9" s="5">
        <v>47</v>
      </c>
      <c r="E9" s="5">
        <v>3</v>
      </c>
      <c r="F9" s="5">
        <v>1.6119999999999998E-5</v>
      </c>
      <c r="G9" s="5">
        <v>60.052600001800002</v>
      </c>
      <c r="H9" s="5">
        <v>87.836801719999997</v>
      </c>
    </row>
    <row r="10" spans="1:8" x14ac:dyDescent="0.25">
      <c r="A10" s="4">
        <v>5000000</v>
      </c>
      <c r="B10" s="5">
        <v>22794.766680000001</v>
      </c>
      <c r="C10" s="5">
        <v>178.6</v>
      </c>
      <c r="D10" s="5">
        <v>50.8</v>
      </c>
      <c r="E10" s="5">
        <v>3</v>
      </c>
      <c r="F10" s="5">
        <v>6.8440000000000004E-16</v>
      </c>
      <c r="G10" s="5">
        <v>15.403599977000002</v>
      </c>
      <c r="H10" s="5">
        <v>154.24692907999997</v>
      </c>
    </row>
    <row r="11" spans="1:8" x14ac:dyDescent="0.25">
      <c r="A11" s="3">
        <v>10</v>
      </c>
      <c r="B11" s="5">
        <v>20434.580549999995</v>
      </c>
      <c r="C11" s="5">
        <v>201.6</v>
      </c>
      <c r="D11" s="5">
        <v>45.1</v>
      </c>
      <c r="E11" s="5">
        <v>3</v>
      </c>
      <c r="F11" s="5">
        <v>4.4166666666906999E-6</v>
      </c>
      <c r="G11" s="5">
        <v>67.688233319933332</v>
      </c>
      <c r="H11" s="5">
        <v>140.38250263</v>
      </c>
    </row>
    <row r="12" spans="1:8" x14ac:dyDescent="0.25">
      <c r="A12" s="4">
        <v>10000</v>
      </c>
      <c r="B12" s="5">
        <v>19973</v>
      </c>
      <c r="C12" s="5">
        <v>223.2</v>
      </c>
      <c r="D12" s="5">
        <v>44</v>
      </c>
      <c r="E12" s="5">
        <v>3</v>
      </c>
      <c r="F12" s="5">
        <v>0</v>
      </c>
      <c r="G12" s="5">
        <v>75.371600008000001</v>
      </c>
      <c r="H12" s="5">
        <v>76.183921740000002</v>
      </c>
    </row>
    <row r="13" spans="1:8" x14ac:dyDescent="0.25">
      <c r="A13" s="4">
        <v>50000</v>
      </c>
      <c r="B13" s="5">
        <v>19973.649979999998</v>
      </c>
      <c r="C13" s="5">
        <v>203</v>
      </c>
      <c r="D13" s="5">
        <v>44</v>
      </c>
      <c r="E13" s="5">
        <v>3</v>
      </c>
      <c r="F13" s="5">
        <v>0</v>
      </c>
      <c r="G13" s="5">
        <v>75.173999977999998</v>
      </c>
      <c r="H13" s="5">
        <v>78.394645839999995</v>
      </c>
    </row>
    <row r="14" spans="1:8" x14ac:dyDescent="0.25">
      <c r="A14" s="4">
        <v>100000</v>
      </c>
      <c r="B14" s="5">
        <v>19979.716659999998</v>
      </c>
      <c r="C14" s="5">
        <v>203.2</v>
      </c>
      <c r="D14" s="5">
        <v>44</v>
      </c>
      <c r="E14" s="5">
        <v>3</v>
      </c>
      <c r="F14" s="5">
        <v>0</v>
      </c>
      <c r="G14" s="5">
        <v>75.29579996999999</v>
      </c>
      <c r="H14" s="5">
        <v>81.505992999999989</v>
      </c>
    </row>
    <row r="15" spans="1:8" x14ac:dyDescent="0.25">
      <c r="A15" s="4">
        <v>500000</v>
      </c>
      <c r="B15" s="5">
        <v>20301.333319999998</v>
      </c>
      <c r="C15" s="5">
        <v>198.2</v>
      </c>
      <c r="D15" s="5">
        <v>44.6</v>
      </c>
      <c r="E15" s="5">
        <v>3</v>
      </c>
      <c r="F15" s="5">
        <v>0</v>
      </c>
      <c r="G15" s="5">
        <v>75.171000004000007</v>
      </c>
      <c r="H15" s="5">
        <v>106.46589822000001</v>
      </c>
    </row>
    <row r="16" spans="1:8" x14ac:dyDescent="0.25">
      <c r="A16" s="4">
        <v>1000000</v>
      </c>
      <c r="B16" s="5">
        <v>20610.816639999997</v>
      </c>
      <c r="C16" s="5">
        <v>192</v>
      </c>
      <c r="D16" s="5">
        <v>45.2</v>
      </c>
      <c r="E16" s="5">
        <v>3</v>
      </c>
      <c r="F16" s="5">
        <v>0</v>
      </c>
      <c r="G16" s="5">
        <v>75.082800005999999</v>
      </c>
      <c r="H16" s="5">
        <v>136.37536366</v>
      </c>
    </row>
    <row r="17" spans="1:8" x14ac:dyDescent="0.25">
      <c r="A17" s="4">
        <v>5000000</v>
      </c>
      <c r="B17" s="5">
        <v>21768.966700000001</v>
      </c>
      <c r="C17" s="5">
        <v>190</v>
      </c>
      <c r="D17" s="5">
        <v>48.8</v>
      </c>
      <c r="E17" s="5">
        <v>3</v>
      </c>
      <c r="F17" s="5">
        <v>2.6500000000144199E-5</v>
      </c>
      <c r="G17" s="5">
        <v>30.034199953600002</v>
      </c>
      <c r="H17" s="5">
        <v>363.36919331999997</v>
      </c>
    </row>
    <row r="18" spans="1:8" x14ac:dyDescent="0.25">
      <c r="A18" s="3">
        <v>25</v>
      </c>
      <c r="B18" s="5">
        <v>20044.49999</v>
      </c>
      <c r="C18" s="5">
        <v>218.26666666666668</v>
      </c>
      <c r="D18" s="5">
        <v>44</v>
      </c>
      <c r="E18" s="5">
        <v>3</v>
      </c>
      <c r="F18" s="5">
        <v>5.7899999999999996E-6</v>
      </c>
      <c r="G18" s="5">
        <v>75.309600011000001</v>
      </c>
      <c r="H18" s="5">
        <v>261.09516824333332</v>
      </c>
    </row>
    <row r="19" spans="1:8" x14ac:dyDescent="0.25">
      <c r="A19" s="4">
        <v>10000</v>
      </c>
      <c r="B19" s="5">
        <v>19973</v>
      </c>
      <c r="C19" s="5">
        <v>246.8</v>
      </c>
      <c r="D19" s="5">
        <v>44</v>
      </c>
      <c r="E19" s="5">
        <v>3</v>
      </c>
      <c r="F19" s="5">
        <v>0</v>
      </c>
      <c r="G19" s="5">
        <v>75.639399909999995</v>
      </c>
      <c r="H19" s="5">
        <v>77.729282620000006</v>
      </c>
    </row>
    <row r="20" spans="1:8" x14ac:dyDescent="0.25">
      <c r="A20" s="4">
        <v>50000</v>
      </c>
      <c r="B20" s="5">
        <v>19973</v>
      </c>
      <c r="C20" s="5">
        <v>219</v>
      </c>
      <c r="D20" s="5">
        <v>44</v>
      </c>
      <c r="E20" s="5">
        <v>3</v>
      </c>
      <c r="F20" s="5">
        <v>0</v>
      </c>
      <c r="G20" s="5">
        <v>75.336199998000012</v>
      </c>
      <c r="H20" s="5">
        <v>83.83547320000001</v>
      </c>
    </row>
    <row r="21" spans="1:8" x14ac:dyDescent="0.25">
      <c r="A21" s="4">
        <v>100000</v>
      </c>
      <c r="B21" s="5">
        <v>19973.216659999998</v>
      </c>
      <c r="C21" s="5">
        <v>216.6</v>
      </c>
      <c r="D21" s="5">
        <v>44</v>
      </c>
      <c r="E21" s="5">
        <v>3</v>
      </c>
      <c r="F21" s="5">
        <v>0</v>
      </c>
      <c r="G21" s="5">
        <v>75.259200093999993</v>
      </c>
      <c r="H21" s="5">
        <v>91.568942399999997</v>
      </c>
    </row>
    <row r="22" spans="1:8" x14ac:dyDescent="0.25">
      <c r="A22" s="4">
        <v>500000</v>
      </c>
      <c r="B22" s="5">
        <v>19986.216659999998</v>
      </c>
      <c r="C22" s="5">
        <v>213.2</v>
      </c>
      <c r="D22" s="5">
        <v>44</v>
      </c>
      <c r="E22" s="5">
        <v>3</v>
      </c>
      <c r="F22" s="5">
        <v>1.524E-5</v>
      </c>
      <c r="G22" s="5">
        <v>75.182399942000004</v>
      </c>
      <c r="H22" s="5">
        <v>156.58349605999999</v>
      </c>
    </row>
    <row r="23" spans="1:8" x14ac:dyDescent="0.25">
      <c r="A23" s="4">
        <v>1000000</v>
      </c>
      <c r="B23" s="5">
        <v>20148.499980000001</v>
      </c>
      <c r="C23" s="5">
        <v>209.6</v>
      </c>
      <c r="D23" s="5">
        <v>44</v>
      </c>
      <c r="E23" s="5">
        <v>3</v>
      </c>
      <c r="F23" s="5">
        <v>1.95E-5</v>
      </c>
      <c r="G23" s="5">
        <v>75.305400085999992</v>
      </c>
      <c r="H23" s="5">
        <v>234.62068015999998</v>
      </c>
    </row>
    <row r="24" spans="1:8" x14ac:dyDescent="0.25">
      <c r="A24" s="4">
        <v>5000000</v>
      </c>
      <c r="B24" s="5">
        <v>20213.066639999997</v>
      </c>
      <c r="C24" s="5">
        <v>204.4</v>
      </c>
      <c r="D24" s="5">
        <v>44</v>
      </c>
      <c r="E24" s="5">
        <v>3</v>
      </c>
      <c r="F24" s="5">
        <v>0</v>
      </c>
      <c r="G24" s="5">
        <v>75.135000036000008</v>
      </c>
      <c r="H24" s="5">
        <v>922.23313501999996</v>
      </c>
    </row>
    <row r="25" spans="1:8" x14ac:dyDescent="0.25">
      <c r="A25" s="3">
        <v>50</v>
      </c>
      <c r="B25" s="5">
        <v>20021.677773333333</v>
      </c>
      <c r="C25" s="5">
        <v>229.9</v>
      </c>
      <c r="D25" s="5">
        <v>44</v>
      </c>
      <c r="E25" s="5">
        <v>3</v>
      </c>
      <c r="F25" s="5">
        <v>2.5600000000000001E-6</v>
      </c>
      <c r="G25" s="5">
        <v>75.383133339666685</v>
      </c>
      <c r="H25" s="5">
        <v>450.83841951666665</v>
      </c>
    </row>
    <row r="26" spans="1:8" x14ac:dyDescent="0.25">
      <c r="A26" s="4">
        <v>10000</v>
      </c>
      <c r="B26" s="5">
        <v>19973</v>
      </c>
      <c r="C26" s="5">
        <v>262.39999999999998</v>
      </c>
      <c r="D26" s="5">
        <v>44</v>
      </c>
      <c r="E26" s="5">
        <v>3</v>
      </c>
      <c r="F26" s="5">
        <v>3.9600000000000002E-6</v>
      </c>
      <c r="G26" s="5">
        <v>75.754400016000005</v>
      </c>
      <c r="H26" s="5">
        <v>80.035702279999981</v>
      </c>
    </row>
    <row r="27" spans="1:8" x14ac:dyDescent="0.25">
      <c r="A27" s="4">
        <v>50000</v>
      </c>
      <c r="B27" s="5">
        <v>19973</v>
      </c>
      <c r="C27" s="5">
        <v>231.2</v>
      </c>
      <c r="D27" s="5">
        <v>44</v>
      </c>
      <c r="E27" s="5">
        <v>3</v>
      </c>
      <c r="F27" s="5">
        <v>0</v>
      </c>
      <c r="G27" s="5">
        <v>75.401399992000009</v>
      </c>
      <c r="H27" s="5">
        <v>92.637988939999985</v>
      </c>
    </row>
    <row r="28" spans="1:8" x14ac:dyDescent="0.25">
      <c r="A28" s="4">
        <v>100000</v>
      </c>
      <c r="B28" s="5">
        <v>19973</v>
      </c>
      <c r="C28" s="5">
        <v>230.4</v>
      </c>
      <c r="D28" s="5">
        <v>44</v>
      </c>
      <c r="E28" s="5">
        <v>3</v>
      </c>
      <c r="F28" s="5">
        <v>0</v>
      </c>
      <c r="G28" s="5">
        <v>75.366000079999992</v>
      </c>
      <c r="H28" s="5">
        <v>108.65785323999998</v>
      </c>
    </row>
    <row r="29" spans="1:8" x14ac:dyDescent="0.25">
      <c r="A29" s="4">
        <v>500000</v>
      </c>
      <c r="B29" s="5">
        <v>19973</v>
      </c>
      <c r="C29" s="5">
        <v>221.4</v>
      </c>
      <c r="D29" s="5">
        <v>44</v>
      </c>
      <c r="E29" s="5">
        <v>3</v>
      </c>
      <c r="F29" s="5">
        <v>0</v>
      </c>
      <c r="G29" s="5">
        <v>75.254600048</v>
      </c>
      <c r="H29" s="5">
        <v>241.83702822000001</v>
      </c>
    </row>
    <row r="30" spans="1:8" x14ac:dyDescent="0.25">
      <c r="A30" s="4">
        <v>1000000</v>
      </c>
      <c r="B30" s="5">
        <v>20055.333319999998</v>
      </c>
      <c r="C30" s="5">
        <v>222.2</v>
      </c>
      <c r="D30" s="5">
        <v>44</v>
      </c>
      <c r="E30" s="5">
        <v>3</v>
      </c>
      <c r="F30" s="5">
        <v>0</v>
      </c>
      <c r="G30" s="5">
        <v>75.181399964000008</v>
      </c>
      <c r="H30" s="5">
        <v>415.33667942</v>
      </c>
    </row>
    <row r="31" spans="1:8" x14ac:dyDescent="0.25">
      <c r="A31" s="4">
        <v>5000000</v>
      </c>
      <c r="B31" s="5">
        <v>20182.733319999999</v>
      </c>
      <c r="C31" s="5">
        <v>211.8</v>
      </c>
      <c r="D31" s="5">
        <v>44</v>
      </c>
      <c r="E31" s="5">
        <v>3</v>
      </c>
      <c r="F31" s="5">
        <v>1.1400000000000001E-5</v>
      </c>
      <c r="G31" s="5">
        <v>75.340999937999996</v>
      </c>
      <c r="H31" s="5">
        <v>1766.5252650000002</v>
      </c>
    </row>
    <row r="32" spans="1:8" x14ac:dyDescent="0.25">
      <c r="A32" s="3" t="s">
        <v>101</v>
      </c>
      <c r="B32" s="5">
        <v>20353.979160833343</v>
      </c>
      <c r="C32" s="5">
        <v>210.4</v>
      </c>
      <c r="D32" s="5">
        <v>44.883333333333333</v>
      </c>
      <c r="E32" s="5">
        <v>3</v>
      </c>
      <c r="F32" s="5">
        <v>4.6433333333678577E-6</v>
      </c>
      <c r="G32" s="5">
        <v>70.262908333349998</v>
      </c>
      <c r="H32" s="5">
        <v>236.47670750916663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FED3-BAB5-4564-A4D0-1AEB97C74D7E}">
  <dimension ref="A1:L121"/>
  <sheetViews>
    <sheetView workbookViewId="0">
      <selection activeCell="L16" sqref="L16"/>
    </sheetView>
  </sheetViews>
  <sheetFormatPr defaultRowHeight="15" x14ac:dyDescent="0.25"/>
  <cols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99</v>
      </c>
    </row>
    <row r="2" spans="1:12" x14ac:dyDescent="0.25">
      <c r="A2">
        <v>5</v>
      </c>
      <c r="B2">
        <v>10000</v>
      </c>
      <c r="C2">
        <v>320566.5833</v>
      </c>
      <c r="D2" t="s">
        <v>11</v>
      </c>
      <c r="E2">
        <v>214</v>
      </c>
      <c r="F2">
        <v>44</v>
      </c>
      <c r="G2">
        <v>3</v>
      </c>
      <c r="H2">
        <v>292.5</v>
      </c>
      <c r="I2">
        <v>0</v>
      </c>
      <c r="J2">
        <v>75.225000140000006</v>
      </c>
      <c r="K2">
        <v>76.159947000000003</v>
      </c>
      <c r="L2">
        <f>C2-G2*(100+100000)-H2</f>
        <v>19974.083299999998</v>
      </c>
    </row>
    <row r="3" spans="1:12" x14ac:dyDescent="0.25">
      <c r="A3">
        <v>5</v>
      </c>
      <c r="B3">
        <v>10000</v>
      </c>
      <c r="C3">
        <v>320565.5</v>
      </c>
      <c r="D3" t="s">
        <v>12</v>
      </c>
      <c r="E3">
        <v>208</v>
      </c>
      <c r="F3">
        <v>44</v>
      </c>
      <c r="G3">
        <v>3</v>
      </c>
      <c r="H3">
        <v>292.5</v>
      </c>
      <c r="I3">
        <v>0</v>
      </c>
      <c r="J3">
        <v>75.352000000000004</v>
      </c>
      <c r="K3">
        <v>75.783405500000001</v>
      </c>
      <c r="L3">
        <f t="shared" ref="L3:L66" si="0">C3-G3*(100+100000)-H3</f>
        <v>19973</v>
      </c>
    </row>
    <row r="4" spans="1:12" x14ac:dyDescent="0.25">
      <c r="A4">
        <v>5</v>
      </c>
      <c r="B4">
        <v>10000</v>
      </c>
      <c r="C4">
        <v>320565.5</v>
      </c>
      <c r="D4" t="s">
        <v>13</v>
      </c>
      <c r="E4">
        <v>210</v>
      </c>
      <c r="F4">
        <v>44</v>
      </c>
      <c r="G4">
        <v>3</v>
      </c>
      <c r="H4">
        <v>292.5</v>
      </c>
      <c r="I4">
        <v>0</v>
      </c>
      <c r="J4">
        <v>75.351000069999998</v>
      </c>
      <c r="K4">
        <v>75.734256200000004</v>
      </c>
      <c r="L4">
        <f t="shared" si="0"/>
        <v>19973</v>
      </c>
    </row>
    <row r="5" spans="1:12" x14ac:dyDescent="0.25">
      <c r="A5">
        <v>5</v>
      </c>
      <c r="B5">
        <v>10000</v>
      </c>
      <c r="C5">
        <v>320566.5833</v>
      </c>
      <c r="D5" t="s">
        <v>14</v>
      </c>
      <c r="E5">
        <v>207</v>
      </c>
      <c r="F5">
        <v>44</v>
      </c>
      <c r="G5">
        <v>3</v>
      </c>
      <c r="H5">
        <v>292.5</v>
      </c>
      <c r="I5">
        <v>0</v>
      </c>
      <c r="J5">
        <v>75.263999940000005</v>
      </c>
      <c r="K5">
        <v>75.637664200000003</v>
      </c>
      <c r="L5">
        <f t="shared" si="0"/>
        <v>19974.083299999998</v>
      </c>
    </row>
    <row r="6" spans="1:12" x14ac:dyDescent="0.25">
      <c r="A6">
        <v>5</v>
      </c>
      <c r="B6">
        <v>10000</v>
      </c>
      <c r="C6">
        <v>320565.5</v>
      </c>
      <c r="D6" t="s">
        <v>15</v>
      </c>
      <c r="E6">
        <v>208</v>
      </c>
      <c r="F6">
        <v>44</v>
      </c>
      <c r="G6">
        <v>3</v>
      </c>
      <c r="H6">
        <v>292.5</v>
      </c>
      <c r="I6">
        <v>0</v>
      </c>
      <c r="J6">
        <v>75.302000050000004</v>
      </c>
      <c r="K6">
        <v>75.672837599999994</v>
      </c>
      <c r="L6">
        <f t="shared" si="0"/>
        <v>19973</v>
      </c>
    </row>
    <row r="7" spans="1:12" x14ac:dyDescent="0.25">
      <c r="A7">
        <v>5</v>
      </c>
      <c r="B7">
        <v>50000</v>
      </c>
      <c r="C7">
        <v>320566.5833</v>
      </c>
      <c r="D7" t="s">
        <v>16</v>
      </c>
      <c r="E7">
        <v>195</v>
      </c>
      <c r="F7">
        <v>44</v>
      </c>
      <c r="G7">
        <v>3</v>
      </c>
      <c r="H7">
        <v>292.5</v>
      </c>
      <c r="I7">
        <v>0</v>
      </c>
      <c r="J7">
        <v>75.103999849999994</v>
      </c>
      <c r="K7">
        <v>76.578228600000003</v>
      </c>
      <c r="L7">
        <f t="shared" si="0"/>
        <v>19974.083299999998</v>
      </c>
    </row>
    <row r="8" spans="1:12" x14ac:dyDescent="0.25">
      <c r="A8">
        <v>5</v>
      </c>
      <c r="B8">
        <v>50000</v>
      </c>
      <c r="C8">
        <v>321520.3333</v>
      </c>
      <c r="D8" t="s">
        <v>17</v>
      </c>
      <c r="E8">
        <v>190</v>
      </c>
      <c r="F8">
        <v>47</v>
      </c>
      <c r="G8">
        <v>3</v>
      </c>
      <c r="H8">
        <v>292.5</v>
      </c>
      <c r="I8" s="1">
        <v>9.3599999999999998E-5</v>
      </c>
      <c r="J8">
        <v>75.092999939999999</v>
      </c>
      <c r="K8">
        <v>76.562017600000004</v>
      </c>
      <c r="L8">
        <f t="shared" si="0"/>
        <v>20927.833299999998</v>
      </c>
    </row>
    <row r="9" spans="1:12" x14ac:dyDescent="0.25">
      <c r="A9">
        <v>5</v>
      </c>
      <c r="B9">
        <v>50000</v>
      </c>
      <c r="C9">
        <v>321539.8333</v>
      </c>
      <c r="D9" t="s">
        <v>18</v>
      </c>
      <c r="E9">
        <v>190</v>
      </c>
      <c r="F9">
        <v>47</v>
      </c>
      <c r="G9">
        <v>3</v>
      </c>
      <c r="H9">
        <v>292.5</v>
      </c>
      <c r="I9">
        <v>0</v>
      </c>
      <c r="J9">
        <v>75.07000017</v>
      </c>
      <c r="K9">
        <v>76.556430599999999</v>
      </c>
      <c r="L9">
        <f t="shared" si="0"/>
        <v>20947.333299999998</v>
      </c>
    </row>
    <row r="10" spans="1:12" x14ac:dyDescent="0.25">
      <c r="A10">
        <v>5</v>
      </c>
      <c r="B10">
        <v>50000</v>
      </c>
      <c r="C10">
        <v>320565.5</v>
      </c>
      <c r="D10" t="s">
        <v>19</v>
      </c>
      <c r="E10">
        <v>198</v>
      </c>
      <c r="F10">
        <v>44</v>
      </c>
      <c r="G10">
        <v>3</v>
      </c>
      <c r="H10">
        <v>292.5</v>
      </c>
      <c r="I10">
        <v>0</v>
      </c>
      <c r="J10">
        <v>75.0999999</v>
      </c>
      <c r="K10">
        <v>76.583367999999993</v>
      </c>
      <c r="L10">
        <f t="shared" si="0"/>
        <v>19973</v>
      </c>
    </row>
    <row r="11" spans="1:12" x14ac:dyDescent="0.25">
      <c r="A11">
        <v>5</v>
      </c>
      <c r="B11">
        <v>50000</v>
      </c>
      <c r="C11">
        <v>320598</v>
      </c>
      <c r="D11" t="s">
        <v>20</v>
      </c>
      <c r="E11">
        <v>192</v>
      </c>
      <c r="F11">
        <v>44</v>
      </c>
      <c r="G11">
        <v>3</v>
      </c>
      <c r="H11">
        <v>292.5</v>
      </c>
      <c r="I11">
        <v>0</v>
      </c>
      <c r="J11">
        <v>75.210999970000003</v>
      </c>
      <c r="K11">
        <v>76.698579300000006</v>
      </c>
      <c r="L11">
        <f t="shared" si="0"/>
        <v>20005.5</v>
      </c>
    </row>
    <row r="12" spans="1:12" x14ac:dyDescent="0.25">
      <c r="A12">
        <v>5</v>
      </c>
      <c r="B12">
        <v>100000</v>
      </c>
      <c r="C12">
        <v>320598</v>
      </c>
      <c r="D12" t="s">
        <v>21</v>
      </c>
      <c r="E12">
        <v>188</v>
      </c>
      <c r="F12">
        <v>44</v>
      </c>
      <c r="G12">
        <v>3</v>
      </c>
      <c r="H12">
        <v>292.5</v>
      </c>
      <c r="I12">
        <v>0</v>
      </c>
      <c r="J12">
        <v>75.094000100000002</v>
      </c>
      <c r="K12">
        <v>77.930817599999997</v>
      </c>
      <c r="L12">
        <f t="shared" si="0"/>
        <v>20005.5</v>
      </c>
    </row>
    <row r="13" spans="1:12" x14ac:dyDescent="0.25">
      <c r="A13">
        <v>5</v>
      </c>
      <c r="B13">
        <v>100000</v>
      </c>
      <c r="C13">
        <v>320566.5833</v>
      </c>
      <c r="D13" t="s">
        <v>22</v>
      </c>
      <c r="E13">
        <v>197</v>
      </c>
      <c r="F13">
        <v>44</v>
      </c>
      <c r="G13">
        <v>3</v>
      </c>
      <c r="H13">
        <v>292.5</v>
      </c>
      <c r="I13">
        <v>0</v>
      </c>
      <c r="J13">
        <v>75.091000080000001</v>
      </c>
      <c r="K13">
        <v>77.949508300000005</v>
      </c>
      <c r="L13">
        <f t="shared" si="0"/>
        <v>19974.083299999998</v>
      </c>
    </row>
    <row r="14" spans="1:12" x14ac:dyDescent="0.25">
      <c r="A14">
        <v>5</v>
      </c>
      <c r="B14">
        <v>100000</v>
      </c>
      <c r="C14">
        <v>321531.1667</v>
      </c>
      <c r="D14" t="s">
        <v>23</v>
      </c>
      <c r="E14">
        <v>192</v>
      </c>
      <c r="F14">
        <v>47</v>
      </c>
      <c r="G14">
        <v>3</v>
      </c>
      <c r="H14">
        <v>292.5</v>
      </c>
      <c r="I14">
        <v>0</v>
      </c>
      <c r="J14">
        <v>75.148999930000002</v>
      </c>
      <c r="K14">
        <v>77.867806999999999</v>
      </c>
      <c r="L14">
        <f t="shared" si="0"/>
        <v>20938.666700000002</v>
      </c>
    </row>
    <row r="15" spans="1:12" x14ac:dyDescent="0.25">
      <c r="A15">
        <v>5</v>
      </c>
      <c r="B15">
        <v>100000</v>
      </c>
      <c r="C15">
        <v>321407.6667</v>
      </c>
      <c r="D15" t="s">
        <v>24</v>
      </c>
      <c r="E15">
        <v>194</v>
      </c>
      <c r="F15">
        <v>47</v>
      </c>
      <c r="G15">
        <v>3</v>
      </c>
      <c r="H15">
        <v>292.5</v>
      </c>
      <c r="I15">
        <v>0</v>
      </c>
      <c r="J15">
        <v>75.071000100000006</v>
      </c>
      <c r="K15">
        <v>77.997278699999995</v>
      </c>
      <c r="L15">
        <f t="shared" si="0"/>
        <v>20815.166700000002</v>
      </c>
    </row>
    <row r="16" spans="1:12" x14ac:dyDescent="0.25">
      <c r="A16">
        <v>5</v>
      </c>
      <c r="B16">
        <v>100000</v>
      </c>
      <c r="C16">
        <v>320565.5</v>
      </c>
      <c r="D16" t="s">
        <v>25</v>
      </c>
      <c r="E16">
        <v>191</v>
      </c>
      <c r="F16">
        <v>44</v>
      </c>
      <c r="G16">
        <v>3</v>
      </c>
      <c r="H16">
        <v>292.5</v>
      </c>
      <c r="I16">
        <v>0</v>
      </c>
      <c r="J16">
        <v>75.067999839999999</v>
      </c>
      <c r="K16">
        <v>77.931121899999994</v>
      </c>
      <c r="L16">
        <f t="shared" si="0"/>
        <v>19973</v>
      </c>
    </row>
    <row r="17" spans="1:12" x14ac:dyDescent="0.25">
      <c r="A17">
        <v>5</v>
      </c>
      <c r="B17">
        <v>500000</v>
      </c>
      <c r="C17">
        <v>321653.5833</v>
      </c>
      <c r="D17" t="s">
        <v>26</v>
      </c>
      <c r="E17">
        <v>188</v>
      </c>
      <c r="F17">
        <v>47</v>
      </c>
      <c r="G17">
        <v>3</v>
      </c>
      <c r="H17">
        <v>292.5</v>
      </c>
      <c r="I17">
        <v>0</v>
      </c>
      <c r="J17">
        <v>75.069999929999994</v>
      </c>
      <c r="K17">
        <v>88.624563199999997</v>
      </c>
      <c r="L17">
        <f t="shared" si="0"/>
        <v>21061.083299999998</v>
      </c>
    </row>
    <row r="18" spans="1:12" x14ac:dyDescent="0.25">
      <c r="A18">
        <v>5</v>
      </c>
      <c r="B18">
        <v>500000</v>
      </c>
      <c r="C18">
        <v>321563.6667</v>
      </c>
      <c r="D18" t="s">
        <v>27</v>
      </c>
      <c r="E18">
        <v>188</v>
      </c>
      <c r="F18">
        <v>47</v>
      </c>
      <c r="G18">
        <v>3</v>
      </c>
      <c r="H18">
        <v>292.5</v>
      </c>
      <c r="I18">
        <v>0</v>
      </c>
      <c r="J18">
        <v>75.034999850000005</v>
      </c>
      <c r="K18">
        <v>89.374944999999997</v>
      </c>
      <c r="L18">
        <f t="shared" si="0"/>
        <v>20971.166700000002</v>
      </c>
    </row>
    <row r="19" spans="1:12" x14ac:dyDescent="0.25">
      <c r="A19">
        <v>5</v>
      </c>
      <c r="B19">
        <v>500000</v>
      </c>
      <c r="C19">
        <v>321596.1667</v>
      </c>
      <c r="D19" t="s">
        <v>28</v>
      </c>
      <c r="E19">
        <v>192</v>
      </c>
      <c r="F19">
        <v>47</v>
      </c>
      <c r="G19">
        <v>3</v>
      </c>
      <c r="H19">
        <v>292.5</v>
      </c>
      <c r="I19">
        <v>0</v>
      </c>
      <c r="J19">
        <v>75.052000050000004</v>
      </c>
      <c r="K19">
        <v>88.939879199999993</v>
      </c>
      <c r="L19">
        <f t="shared" si="0"/>
        <v>21003.666700000002</v>
      </c>
    </row>
    <row r="20" spans="1:12" x14ac:dyDescent="0.25">
      <c r="A20">
        <v>5</v>
      </c>
      <c r="B20">
        <v>500000</v>
      </c>
      <c r="C20">
        <v>321533.3333</v>
      </c>
      <c r="D20" t="s">
        <v>29</v>
      </c>
      <c r="E20">
        <v>192</v>
      </c>
      <c r="F20">
        <v>47</v>
      </c>
      <c r="G20">
        <v>3</v>
      </c>
      <c r="H20">
        <v>292.5</v>
      </c>
      <c r="I20">
        <v>0</v>
      </c>
      <c r="J20">
        <v>75.069999929999994</v>
      </c>
      <c r="K20">
        <v>89.4307278</v>
      </c>
      <c r="L20">
        <f t="shared" si="0"/>
        <v>20940.833299999998</v>
      </c>
    </row>
    <row r="21" spans="1:12" x14ac:dyDescent="0.25">
      <c r="A21">
        <v>5</v>
      </c>
      <c r="B21">
        <v>500000</v>
      </c>
      <c r="C21">
        <v>320840.6667</v>
      </c>
      <c r="D21" t="s">
        <v>30</v>
      </c>
      <c r="E21">
        <v>191</v>
      </c>
      <c r="F21">
        <v>44</v>
      </c>
      <c r="G21">
        <v>3</v>
      </c>
      <c r="H21">
        <v>292.5</v>
      </c>
      <c r="I21">
        <v>0</v>
      </c>
      <c r="J21">
        <v>75.067000149999998</v>
      </c>
      <c r="K21">
        <v>89.2901521</v>
      </c>
      <c r="L21">
        <f t="shared" si="0"/>
        <v>20248.166700000002</v>
      </c>
    </row>
    <row r="22" spans="1:12" x14ac:dyDescent="0.25">
      <c r="A22">
        <v>5</v>
      </c>
      <c r="B22">
        <v>1000000</v>
      </c>
      <c r="C22">
        <v>321520.3333</v>
      </c>
      <c r="D22" t="s">
        <v>31</v>
      </c>
      <c r="E22">
        <v>188</v>
      </c>
      <c r="F22">
        <v>47</v>
      </c>
      <c r="G22">
        <v>3</v>
      </c>
      <c r="H22">
        <v>292.5</v>
      </c>
      <c r="I22">
        <v>0</v>
      </c>
      <c r="J22">
        <v>75.059999939999997</v>
      </c>
      <c r="K22">
        <v>102.506142</v>
      </c>
      <c r="L22">
        <f t="shared" si="0"/>
        <v>20927.833299999998</v>
      </c>
    </row>
    <row r="23" spans="1:12" x14ac:dyDescent="0.25">
      <c r="A23">
        <v>5</v>
      </c>
      <c r="B23">
        <v>1000000</v>
      </c>
      <c r="C23">
        <v>321943.9167</v>
      </c>
      <c r="D23" t="s">
        <v>32</v>
      </c>
      <c r="E23">
        <v>181</v>
      </c>
      <c r="F23">
        <v>47</v>
      </c>
      <c r="G23">
        <v>3</v>
      </c>
      <c r="H23">
        <v>292.5</v>
      </c>
      <c r="I23">
        <v>0</v>
      </c>
      <c r="J23">
        <v>75.064000129999997</v>
      </c>
      <c r="K23">
        <v>103.8831591</v>
      </c>
      <c r="L23">
        <f t="shared" si="0"/>
        <v>21351.416700000002</v>
      </c>
    </row>
    <row r="24" spans="1:12" x14ac:dyDescent="0.25">
      <c r="A24">
        <v>5</v>
      </c>
      <c r="B24">
        <v>1000000</v>
      </c>
      <c r="C24">
        <v>322586.75</v>
      </c>
      <c r="D24" t="s">
        <v>33</v>
      </c>
      <c r="E24">
        <v>186</v>
      </c>
      <c r="F24">
        <v>50</v>
      </c>
      <c r="G24">
        <v>3</v>
      </c>
      <c r="H24">
        <v>292.5</v>
      </c>
      <c r="I24" s="1">
        <v>8.0599999999999994E-5</v>
      </c>
      <c r="J24">
        <v>3.0999899000000001E-2</v>
      </c>
      <c r="K24">
        <v>28.483220899999999</v>
      </c>
      <c r="L24">
        <f t="shared" si="0"/>
        <v>21994.25</v>
      </c>
    </row>
    <row r="25" spans="1:12" x14ac:dyDescent="0.25">
      <c r="A25">
        <v>5</v>
      </c>
      <c r="B25">
        <v>1000000</v>
      </c>
      <c r="C25">
        <v>320998.8333</v>
      </c>
      <c r="D25" t="s">
        <v>34</v>
      </c>
      <c r="E25">
        <v>192</v>
      </c>
      <c r="F25">
        <v>44</v>
      </c>
      <c r="G25">
        <v>3</v>
      </c>
      <c r="H25">
        <v>292.5</v>
      </c>
      <c r="I25">
        <v>0</v>
      </c>
      <c r="J25">
        <v>75.062000040000001</v>
      </c>
      <c r="K25">
        <v>100.1761597</v>
      </c>
      <c r="L25">
        <f t="shared" si="0"/>
        <v>20406.333299999998</v>
      </c>
    </row>
    <row r="26" spans="1:12" x14ac:dyDescent="0.25">
      <c r="A26">
        <v>5</v>
      </c>
      <c r="B26">
        <v>1000000</v>
      </c>
      <c r="C26">
        <v>321767.3333</v>
      </c>
      <c r="D26" t="s">
        <v>35</v>
      </c>
      <c r="E26">
        <v>190</v>
      </c>
      <c r="F26">
        <v>47</v>
      </c>
      <c r="G26">
        <v>3</v>
      </c>
      <c r="H26">
        <v>292.5</v>
      </c>
      <c r="I26">
        <v>0</v>
      </c>
      <c r="J26">
        <v>75.046000000000006</v>
      </c>
      <c r="K26">
        <v>104.1353269</v>
      </c>
      <c r="L26">
        <f t="shared" si="0"/>
        <v>21174.833299999998</v>
      </c>
    </row>
    <row r="27" spans="1:12" x14ac:dyDescent="0.25">
      <c r="A27">
        <v>5</v>
      </c>
      <c r="B27">
        <v>5000000</v>
      </c>
      <c r="C27">
        <v>323287.6667</v>
      </c>
      <c r="D27" t="s">
        <v>36</v>
      </c>
      <c r="E27">
        <v>177</v>
      </c>
      <c r="F27">
        <v>50</v>
      </c>
      <c r="G27">
        <v>3</v>
      </c>
      <c r="H27">
        <v>292.5</v>
      </c>
      <c r="I27" s="1">
        <v>9.0000000000000003E-16</v>
      </c>
      <c r="J27">
        <v>3.3999920000000003E-2</v>
      </c>
      <c r="K27">
        <v>145.88408899999999</v>
      </c>
      <c r="L27">
        <f t="shared" si="0"/>
        <v>22695.166700000002</v>
      </c>
    </row>
    <row r="28" spans="1:12" x14ac:dyDescent="0.25">
      <c r="A28">
        <v>5</v>
      </c>
      <c r="B28">
        <v>5000000</v>
      </c>
      <c r="C28">
        <v>324771.5</v>
      </c>
      <c r="D28" t="s">
        <v>37</v>
      </c>
      <c r="E28">
        <v>176</v>
      </c>
      <c r="F28">
        <v>54</v>
      </c>
      <c r="G28">
        <v>3</v>
      </c>
      <c r="H28">
        <v>292.5</v>
      </c>
      <c r="I28">
        <v>0</v>
      </c>
      <c r="J28">
        <v>76.881000040000004</v>
      </c>
      <c r="K28">
        <v>207.04547640000001</v>
      </c>
      <c r="L28">
        <f t="shared" si="0"/>
        <v>24179</v>
      </c>
    </row>
    <row r="29" spans="1:12" x14ac:dyDescent="0.25">
      <c r="A29">
        <v>5</v>
      </c>
      <c r="B29">
        <v>5000000</v>
      </c>
      <c r="C29">
        <v>323256.25</v>
      </c>
      <c r="D29" t="s">
        <v>38</v>
      </c>
      <c r="E29">
        <v>174</v>
      </c>
      <c r="F29">
        <v>50</v>
      </c>
      <c r="G29">
        <v>3</v>
      </c>
      <c r="H29">
        <v>292.5</v>
      </c>
      <c r="I29" s="1">
        <v>9.0000000000000003E-16</v>
      </c>
      <c r="J29">
        <v>4.2000055000000001E-2</v>
      </c>
      <c r="K29">
        <v>148.50896409999999</v>
      </c>
      <c r="L29">
        <f t="shared" si="0"/>
        <v>22663.75</v>
      </c>
    </row>
    <row r="30" spans="1:12" x14ac:dyDescent="0.25">
      <c r="A30">
        <v>5</v>
      </c>
      <c r="B30">
        <v>5000000</v>
      </c>
      <c r="C30">
        <v>322725.4167</v>
      </c>
      <c r="D30" t="s">
        <v>39</v>
      </c>
      <c r="E30">
        <v>186</v>
      </c>
      <c r="F30">
        <v>50</v>
      </c>
      <c r="G30">
        <v>3</v>
      </c>
      <c r="H30">
        <v>292.5</v>
      </c>
      <c r="I30" s="1">
        <v>7.2099999999999998E-16</v>
      </c>
      <c r="J30">
        <v>3.3999920000000003E-2</v>
      </c>
      <c r="K30">
        <v>146.33502899999999</v>
      </c>
      <c r="L30">
        <f t="shared" si="0"/>
        <v>22132.916700000002</v>
      </c>
    </row>
    <row r="31" spans="1:12" x14ac:dyDescent="0.25">
      <c r="A31">
        <v>5</v>
      </c>
      <c r="B31">
        <v>5000000</v>
      </c>
      <c r="C31">
        <v>322895.5</v>
      </c>
      <c r="D31" t="s">
        <v>40</v>
      </c>
      <c r="E31">
        <v>180</v>
      </c>
      <c r="F31">
        <v>50</v>
      </c>
      <c r="G31">
        <v>3</v>
      </c>
      <c r="H31">
        <v>292.5</v>
      </c>
      <c r="I31" s="1">
        <v>9.0100000000000005E-16</v>
      </c>
      <c r="J31">
        <v>2.6999950000000002E-2</v>
      </c>
      <c r="K31">
        <v>123.4610869</v>
      </c>
      <c r="L31">
        <f t="shared" si="0"/>
        <v>22303</v>
      </c>
    </row>
    <row r="32" spans="1:12" x14ac:dyDescent="0.25">
      <c r="A32">
        <v>10</v>
      </c>
      <c r="B32">
        <v>10000</v>
      </c>
      <c r="C32">
        <v>320565.5</v>
      </c>
      <c r="D32" t="s">
        <v>41</v>
      </c>
      <c r="E32">
        <v>219</v>
      </c>
      <c r="F32">
        <v>44</v>
      </c>
      <c r="G32">
        <v>3</v>
      </c>
      <c r="H32">
        <v>292.5</v>
      </c>
      <c r="I32">
        <v>0</v>
      </c>
      <c r="J32">
        <v>75.397000070000004</v>
      </c>
      <c r="K32">
        <v>76.211045600000006</v>
      </c>
      <c r="L32">
        <f t="shared" si="0"/>
        <v>19973</v>
      </c>
    </row>
    <row r="33" spans="1:12" x14ac:dyDescent="0.25">
      <c r="A33">
        <v>10</v>
      </c>
      <c r="B33">
        <v>10000</v>
      </c>
      <c r="C33">
        <v>320565.5</v>
      </c>
      <c r="D33" t="s">
        <v>13</v>
      </c>
      <c r="E33">
        <v>220</v>
      </c>
      <c r="F33">
        <v>44</v>
      </c>
      <c r="G33">
        <v>3</v>
      </c>
      <c r="H33">
        <v>292.5</v>
      </c>
      <c r="I33">
        <v>0</v>
      </c>
      <c r="J33">
        <v>75.292999980000005</v>
      </c>
      <c r="K33">
        <v>76.098796100000001</v>
      </c>
      <c r="L33">
        <f t="shared" si="0"/>
        <v>19973</v>
      </c>
    </row>
    <row r="34" spans="1:12" x14ac:dyDescent="0.25">
      <c r="A34">
        <v>10</v>
      </c>
      <c r="B34">
        <v>10000</v>
      </c>
      <c r="C34">
        <v>320565.5</v>
      </c>
      <c r="D34" t="s">
        <v>13</v>
      </c>
      <c r="E34">
        <v>221</v>
      </c>
      <c r="F34">
        <v>44</v>
      </c>
      <c r="G34">
        <v>3</v>
      </c>
      <c r="H34">
        <v>292.5</v>
      </c>
      <c r="I34">
        <v>0</v>
      </c>
      <c r="J34">
        <v>75.309000019999999</v>
      </c>
      <c r="K34">
        <v>76.111084099999999</v>
      </c>
      <c r="L34">
        <f t="shared" si="0"/>
        <v>19973</v>
      </c>
    </row>
    <row r="35" spans="1:12" x14ac:dyDescent="0.25">
      <c r="A35">
        <v>10</v>
      </c>
      <c r="B35">
        <v>10000</v>
      </c>
      <c r="C35">
        <v>320565.5</v>
      </c>
      <c r="D35" t="s">
        <v>42</v>
      </c>
      <c r="E35">
        <v>232</v>
      </c>
      <c r="F35">
        <v>44</v>
      </c>
      <c r="G35">
        <v>3</v>
      </c>
      <c r="H35">
        <v>292.5</v>
      </c>
      <c r="I35">
        <v>0</v>
      </c>
      <c r="J35">
        <v>75.493000030000005</v>
      </c>
      <c r="K35">
        <v>76.283009000000007</v>
      </c>
      <c r="L35">
        <f t="shared" si="0"/>
        <v>19973</v>
      </c>
    </row>
    <row r="36" spans="1:12" x14ac:dyDescent="0.25">
      <c r="A36">
        <v>10</v>
      </c>
      <c r="B36">
        <v>10000</v>
      </c>
      <c r="C36">
        <v>320565.5</v>
      </c>
      <c r="D36" t="s">
        <v>43</v>
      </c>
      <c r="E36">
        <v>224</v>
      </c>
      <c r="F36">
        <v>44</v>
      </c>
      <c r="G36">
        <v>3</v>
      </c>
      <c r="H36">
        <v>292.5</v>
      </c>
      <c r="I36">
        <v>0</v>
      </c>
      <c r="J36">
        <v>75.365999939999995</v>
      </c>
      <c r="K36">
        <v>76.215673899999999</v>
      </c>
      <c r="L36">
        <f t="shared" si="0"/>
        <v>19973</v>
      </c>
    </row>
    <row r="37" spans="1:12" x14ac:dyDescent="0.25">
      <c r="A37">
        <v>10</v>
      </c>
      <c r="B37">
        <v>50000</v>
      </c>
      <c r="C37">
        <v>320566.5833</v>
      </c>
      <c r="D37" t="s">
        <v>44</v>
      </c>
      <c r="E37">
        <v>197</v>
      </c>
      <c r="F37">
        <v>44</v>
      </c>
      <c r="G37">
        <v>3</v>
      </c>
      <c r="H37">
        <v>292.5</v>
      </c>
      <c r="I37">
        <v>0</v>
      </c>
      <c r="J37">
        <v>75.146999840000007</v>
      </c>
      <c r="K37">
        <v>78.357695300000003</v>
      </c>
      <c r="L37">
        <f t="shared" si="0"/>
        <v>19974.083299999998</v>
      </c>
    </row>
    <row r="38" spans="1:12" x14ac:dyDescent="0.25">
      <c r="A38">
        <v>10</v>
      </c>
      <c r="B38">
        <v>50000</v>
      </c>
      <c r="C38">
        <v>320566.5833</v>
      </c>
      <c r="D38" t="s">
        <v>45</v>
      </c>
      <c r="E38">
        <v>201</v>
      </c>
      <c r="F38">
        <v>44</v>
      </c>
      <c r="G38">
        <v>3</v>
      </c>
      <c r="H38">
        <v>292.5</v>
      </c>
      <c r="I38">
        <v>0</v>
      </c>
      <c r="J38">
        <v>75.12999988</v>
      </c>
      <c r="K38">
        <v>78.331796999999995</v>
      </c>
      <c r="L38">
        <f t="shared" si="0"/>
        <v>19974.083299999998</v>
      </c>
    </row>
    <row r="39" spans="1:12" x14ac:dyDescent="0.25">
      <c r="A39">
        <v>10</v>
      </c>
      <c r="B39">
        <v>50000</v>
      </c>
      <c r="C39">
        <v>320566.5833</v>
      </c>
      <c r="D39" t="s">
        <v>46</v>
      </c>
      <c r="E39">
        <v>206</v>
      </c>
      <c r="F39">
        <v>44</v>
      </c>
      <c r="G39">
        <v>3</v>
      </c>
      <c r="H39">
        <v>292.5</v>
      </c>
      <c r="I39">
        <v>0</v>
      </c>
      <c r="J39">
        <v>75.177000050000004</v>
      </c>
      <c r="K39">
        <v>78.351004700000004</v>
      </c>
      <c r="L39">
        <f t="shared" si="0"/>
        <v>19974.083299999998</v>
      </c>
    </row>
    <row r="40" spans="1:12" x14ac:dyDescent="0.25">
      <c r="A40">
        <v>10</v>
      </c>
      <c r="B40">
        <v>50000</v>
      </c>
      <c r="C40">
        <v>320565.5</v>
      </c>
      <c r="D40" t="s">
        <v>47</v>
      </c>
      <c r="E40">
        <v>207</v>
      </c>
      <c r="F40">
        <v>44</v>
      </c>
      <c r="G40">
        <v>3</v>
      </c>
      <c r="H40">
        <v>292.5</v>
      </c>
      <c r="I40">
        <v>0</v>
      </c>
      <c r="J40">
        <v>75.228000159999993</v>
      </c>
      <c r="K40">
        <v>78.542306699999997</v>
      </c>
      <c r="L40">
        <f t="shared" si="0"/>
        <v>19973</v>
      </c>
    </row>
    <row r="41" spans="1:12" x14ac:dyDescent="0.25">
      <c r="A41">
        <v>10</v>
      </c>
      <c r="B41">
        <v>50000</v>
      </c>
      <c r="C41">
        <v>320565.5</v>
      </c>
      <c r="D41" t="s">
        <v>48</v>
      </c>
      <c r="E41">
        <v>204</v>
      </c>
      <c r="F41">
        <v>44</v>
      </c>
      <c r="G41">
        <v>3</v>
      </c>
      <c r="H41">
        <v>292.5</v>
      </c>
      <c r="I41">
        <v>0</v>
      </c>
      <c r="J41">
        <v>75.187999959999999</v>
      </c>
      <c r="K41">
        <v>78.390425500000006</v>
      </c>
      <c r="L41">
        <f t="shared" si="0"/>
        <v>19973</v>
      </c>
    </row>
    <row r="42" spans="1:12" x14ac:dyDescent="0.25">
      <c r="A42">
        <v>10</v>
      </c>
      <c r="B42">
        <v>100000</v>
      </c>
      <c r="C42">
        <v>320566.5833</v>
      </c>
      <c r="D42" t="s">
        <v>45</v>
      </c>
      <c r="E42">
        <v>200</v>
      </c>
      <c r="F42">
        <v>44</v>
      </c>
      <c r="G42">
        <v>3</v>
      </c>
      <c r="H42">
        <v>292.5</v>
      </c>
      <c r="I42">
        <v>0</v>
      </c>
      <c r="J42">
        <v>75.153999810000002</v>
      </c>
      <c r="K42">
        <v>81.607989799999999</v>
      </c>
      <c r="L42">
        <f t="shared" si="0"/>
        <v>19974.083299999998</v>
      </c>
    </row>
    <row r="43" spans="1:12" x14ac:dyDescent="0.25">
      <c r="A43">
        <v>10</v>
      </c>
      <c r="B43">
        <v>100000</v>
      </c>
      <c r="C43">
        <v>320598</v>
      </c>
      <c r="D43" t="s">
        <v>49</v>
      </c>
      <c r="E43">
        <v>210</v>
      </c>
      <c r="F43">
        <v>44</v>
      </c>
      <c r="G43">
        <v>3</v>
      </c>
      <c r="H43">
        <v>292.5</v>
      </c>
      <c r="I43">
        <v>0</v>
      </c>
      <c r="J43">
        <v>75.746000050000006</v>
      </c>
      <c r="K43">
        <v>81.669961200000003</v>
      </c>
      <c r="L43">
        <f t="shared" si="0"/>
        <v>20005.5</v>
      </c>
    </row>
    <row r="44" spans="1:12" x14ac:dyDescent="0.25">
      <c r="A44">
        <v>10</v>
      </c>
      <c r="B44">
        <v>100000</v>
      </c>
      <c r="C44">
        <v>320565.5</v>
      </c>
      <c r="D44" t="s">
        <v>50</v>
      </c>
      <c r="E44">
        <v>206</v>
      </c>
      <c r="F44">
        <v>44</v>
      </c>
      <c r="G44">
        <v>3</v>
      </c>
      <c r="H44">
        <v>292.5</v>
      </c>
      <c r="I44">
        <v>0</v>
      </c>
      <c r="J44">
        <v>75.241999860000007</v>
      </c>
      <c r="K44">
        <v>81.532186999999993</v>
      </c>
      <c r="L44">
        <f t="shared" si="0"/>
        <v>19973</v>
      </c>
    </row>
    <row r="45" spans="1:12" x14ac:dyDescent="0.25">
      <c r="A45">
        <v>10</v>
      </c>
      <c r="B45">
        <v>100000</v>
      </c>
      <c r="C45">
        <v>320565.5</v>
      </c>
      <c r="D45" t="s">
        <v>51</v>
      </c>
      <c r="E45">
        <v>201</v>
      </c>
      <c r="F45">
        <v>44</v>
      </c>
      <c r="G45">
        <v>3</v>
      </c>
      <c r="H45">
        <v>292.5</v>
      </c>
      <c r="I45">
        <v>0</v>
      </c>
      <c r="J45">
        <v>75.188000200000005</v>
      </c>
      <c r="K45">
        <v>81.6033525</v>
      </c>
      <c r="L45">
        <f t="shared" si="0"/>
        <v>19973</v>
      </c>
    </row>
    <row r="46" spans="1:12" x14ac:dyDescent="0.25">
      <c r="A46">
        <v>10</v>
      </c>
      <c r="B46">
        <v>100000</v>
      </c>
      <c r="C46">
        <v>320565.5</v>
      </c>
      <c r="D46" t="s">
        <v>52</v>
      </c>
      <c r="E46">
        <v>199</v>
      </c>
      <c r="F46">
        <v>44</v>
      </c>
      <c r="G46">
        <v>3</v>
      </c>
      <c r="H46">
        <v>292.5</v>
      </c>
      <c r="I46">
        <v>0</v>
      </c>
      <c r="J46">
        <v>75.148999930000002</v>
      </c>
      <c r="K46">
        <v>81.116474499999995</v>
      </c>
      <c r="L46">
        <f t="shared" si="0"/>
        <v>19973</v>
      </c>
    </row>
    <row r="47" spans="1:12" x14ac:dyDescent="0.25">
      <c r="A47">
        <v>10</v>
      </c>
      <c r="B47">
        <v>500000</v>
      </c>
      <c r="C47">
        <v>321563.6667</v>
      </c>
      <c r="D47" t="s">
        <v>53</v>
      </c>
      <c r="E47">
        <v>196</v>
      </c>
      <c r="F47">
        <v>47</v>
      </c>
      <c r="G47">
        <v>3</v>
      </c>
      <c r="H47">
        <v>292.5</v>
      </c>
      <c r="I47">
        <v>0</v>
      </c>
      <c r="J47">
        <v>75.069000009999996</v>
      </c>
      <c r="K47">
        <v>104.9386518</v>
      </c>
      <c r="L47">
        <f t="shared" si="0"/>
        <v>20971.166700000002</v>
      </c>
    </row>
    <row r="48" spans="1:12" x14ac:dyDescent="0.25">
      <c r="A48">
        <v>10</v>
      </c>
      <c r="B48">
        <v>500000</v>
      </c>
      <c r="C48">
        <v>320598</v>
      </c>
      <c r="D48" t="s">
        <v>54</v>
      </c>
      <c r="E48">
        <v>196</v>
      </c>
      <c r="F48">
        <v>44</v>
      </c>
      <c r="G48">
        <v>3</v>
      </c>
      <c r="H48">
        <v>292.5</v>
      </c>
      <c r="I48">
        <v>0</v>
      </c>
      <c r="J48">
        <v>75.159999850000005</v>
      </c>
      <c r="K48">
        <v>106.555083</v>
      </c>
      <c r="L48">
        <f t="shared" si="0"/>
        <v>20005.5</v>
      </c>
    </row>
    <row r="49" spans="1:12" x14ac:dyDescent="0.25">
      <c r="A49">
        <v>10</v>
      </c>
      <c r="B49">
        <v>500000</v>
      </c>
      <c r="C49">
        <v>320667.3333</v>
      </c>
      <c r="D49" t="s">
        <v>55</v>
      </c>
      <c r="E49">
        <v>201</v>
      </c>
      <c r="F49">
        <v>44</v>
      </c>
      <c r="G49">
        <v>3</v>
      </c>
      <c r="H49">
        <v>292.5</v>
      </c>
      <c r="I49">
        <v>0</v>
      </c>
      <c r="J49">
        <v>75.203000070000002</v>
      </c>
      <c r="K49">
        <v>106.8274411</v>
      </c>
      <c r="L49">
        <f t="shared" si="0"/>
        <v>20074.833299999998</v>
      </c>
    </row>
    <row r="50" spans="1:12" x14ac:dyDescent="0.25">
      <c r="A50">
        <v>10</v>
      </c>
      <c r="B50">
        <v>500000</v>
      </c>
      <c r="C50">
        <v>320803.8333</v>
      </c>
      <c r="D50" t="s">
        <v>56</v>
      </c>
      <c r="E50">
        <v>197</v>
      </c>
      <c r="F50">
        <v>44</v>
      </c>
      <c r="G50">
        <v>3</v>
      </c>
      <c r="H50">
        <v>292.5</v>
      </c>
      <c r="I50">
        <v>0</v>
      </c>
      <c r="J50">
        <v>75.113000150000005</v>
      </c>
      <c r="K50">
        <v>106.6578842</v>
      </c>
      <c r="L50">
        <f t="shared" si="0"/>
        <v>20211.333299999998</v>
      </c>
    </row>
    <row r="51" spans="1:12" x14ac:dyDescent="0.25">
      <c r="A51">
        <v>10</v>
      </c>
      <c r="B51">
        <v>500000</v>
      </c>
      <c r="C51">
        <v>320836.3333</v>
      </c>
      <c r="D51" t="s">
        <v>57</v>
      </c>
      <c r="E51">
        <v>201</v>
      </c>
      <c r="F51">
        <v>44</v>
      </c>
      <c r="G51">
        <v>3</v>
      </c>
      <c r="H51">
        <v>292.5</v>
      </c>
      <c r="I51">
        <v>0</v>
      </c>
      <c r="J51">
        <v>75.309999939999997</v>
      </c>
      <c r="K51">
        <v>107.350431</v>
      </c>
      <c r="L51">
        <f t="shared" si="0"/>
        <v>20243.833299999998</v>
      </c>
    </row>
    <row r="52" spans="1:12" x14ac:dyDescent="0.25">
      <c r="A52">
        <v>10</v>
      </c>
      <c r="B52">
        <v>1000000</v>
      </c>
      <c r="C52">
        <v>320868.8333</v>
      </c>
      <c r="D52" t="s">
        <v>58</v>
      </c>
      <c r="E52">
        <v>189</v>
      </c>
      <c r="F52">
        <v>44</v>
      </c>
      <c r="G52">
        <v>3</v>
      </c>
      <c r="H52">
        <v>292.5</v>
      </c>
      <c r="I52">
        <v>0</v>
      </c>
      <c r="J52">
        <v>75.076999900000004</v>
      </c>
      <c r="K52">
        <v>138.75506469999999</v>
      </c>
      <c r="L52">
        <f t="shared" si="0"/>
        <v>20276.333299999998</v>
      </c>
    </row>
    <row r="53" spans="1:12" x14ac:dyDescent="0.25">
      <c r="A53">
        <v>10</v>
      </c>
      <c r="B53">
        <v>1000000</v>
      </c>
      <c r="C53">
        <v>320901.3333</v>
      </c>
      <c r="D53" t="s">
        <v>59</v>
      </c>
      <c r="E53">
        <v>193</v>
      </c>
      <c r="F53">
        <v>44</v>
      </c>
      <c r="G53">
        <v>3</v>
      </c>
      <c r="H53">
        <v>292.5</v>
      </c>
      <c r="I53">
        <v>0</v>
      </c>
      <c r="J53">
        <v>75.071000100000006</v>
      </c>
      <c r="K53">
        <v>131.6860604</v>
      </c>
      <c r="L53">
        <f t="shared" si="0"/>
        <v>20308.833299999998</v>
      </c>
    </row>
    <row r="54" spans="1:12" x14ac:dyDescent="0.25">
      <c r="A54">
        <v>10</v>
      </c>
      <c r="B54">
        <v>1000000</v>
      </c>
      <c r="C54">
        <v>321673.0833</v>
      </c>
      <c r="D54" t="s">
        <v>60</v>
      </c>
      <c r="E54">
        <v>189</v>
      </c>
      <c r="F54">
        <v>47</v>
      </c>
      <c r="G54">
        <v>3</v>
      </c>
      <c r="H54">
        <v>292.5</v>
      </c>
      <c r="I54">
        <v>0</v>
      </c>
      <c r="J54">
        <v>75.077000139999996</v>
      </c>
      <c r="K54">
        <v>135.2485547</v>
      </c>
      <c r="L54">
        <f t="shared" si="0"/>
        <v>21080.583299999998</v>
      </c>
    </row>
    <row r="55" spans="1:12" x14ac:dyDescent="0.25">
      <c r="A55">
        <v>10</v>
      </c>
      <c r="B55">
        <v>1000000</v>
      </c>
      <c r="C55">
        <v>321737</v>
      </c>
      <c r="D55" t="s">
        <v>61</v>
      </c>
      <c r="E55">
        <v>195</v>
      </c>
      <c r="F55">
        <v>47</v>
      </c>
      <c r="G55">
        <v>3</v>
      </c>
      <c r="H55">
        <v>292.5</v>
      </c>
      <c r="I55">
        <v>0</v>
      </c>
      <c r="J55">
        <v>75.047999860000004</v>
      </c>
      <c r="K55">
        <v>138.03652980000001</v>
      </c>
      <c r="L55">
        <f t="shared" si="0"/>
        <v>21144.5</v>
      </c>
    </row>
    <row r="56" spans="1:12" x14ac:dyDescent="0.25">
      <c r="A56">
        <v>10</v>
      </c>
      <c r="B56">
        <v>1000000</v>
      </c>
      <c r="C56">
        <v>320836.3333</v>
      </c>
      <c r="D56" t="s">
        <v>62</v>
      </c>
      <c r="E56">
        <v>194</v>
      </c>
      <c r="F56">
        <v>44</v>
      </c>
      <c r="G56">
        <v>3</v>
      </c>
      <c r="H56">
        <v>292.5</v>
      </c>
      <c r="I56">
        <v>0</v>
      </c>
      <c r="J56">
        <v>75.141000030000001</v>
      </c>
      <c r="K56">
        <v>138.15060869999999</v>
      </c>
      <c r="L56">
        <f t="shared" si="0"/>
        <v>20243.833299999998</v>
      </c>
    </row>
    <row r="57" spans="1:12" x14ac:dyDescent="0.25">
      <c r="A57">
        <v>10</v>
      </c>
      <c r="B57">
        <v>5000000</v>
      </c>
      <c r="C57">
        <v>322920.4167</v>
      </c>
      <c r="D57" t="s">
        <v>63</v>
      </c>
      <c r="E57">
        <v>183</v>
      </c>
      <c r="F57">
        <v>50</v>
      </c>
      <c r="G57">
        <v>3</v>
      </c>
      <c r="H57">
        <v>292.5</v>
      </c>
      <c r="I57" s="1">
        <v>7.2099999999999998E-16</v>
      </c>
      <c r="J57">
        <v>3.6999941000000001E-2</v>
      </c>
      <c r="K57">
        <v>342.03674790000002</v>
      </c>
      <c r="L57">
        <f t="shared" si="0"/>
        <v>22327.916700000002</v>
      </c>
    </row>
    <row r="58" spans="1:12" x14ac:dyDescent="0.25">
      <c r="A58">
        <v>10</v>
      </c>
      <c r="B58">
        <v>5000000</v>
      </c>
      <c r="C58">
        <v>321732.6667</v>
      </c>
      <c r="D58" t="s">
        <v>64</v>
      </c>
      <c r="E58">
        <v>194</v>
      </c>
      <c r="F58">
        <v>47</v>
      </c>
      <c r="G58">
        <v>3</v>
      </c>
      <c r="H58">
        <v>292.5</v>
      </c>
      <c r="I58">
        <v>0</v>
      </c>
      <c r="J58">
        <v>75.032999989999993</v>
      </c>
      <c r="K58">
        <v>398.8172576</v>
      </c>
      <c r="L58">
        <f t="shared" si="0"/>
        <v>21140.166700000002</v>
      </c>
    </row>
    <row r="59" spans="1:12" x14ac:dyDescent="0.25">
      <c r="A59">
        <v>10</v>
      </c>
      <c r="B59">
        <v>5000000</v>
      </c>
      <c r="C59">
        <v>322520.6667</v>
      </c>
      <c r="D59" t="s">
        <v>65</v>
      </c>
      <c r="E59">
        <v>192</v>
      </c>
      <c r="F59">
        <v>50</v>
      </c>
      <c r="G59">
        <v>3</v>
      </c>
      <c r="H59">
        <v>292.5</v>
      </c>
      <c r="I59" s="1">
        <v>1.01E-5</v>
      </c>
      <c r="J59">
        <v>2.1999835999999998E-2</v>
      </c>
      <c r="K59">
        <v>321.16575769999997</v>
      </c>
      <c r="L59">
        <f t="shared" si="0"/>
        <v>21928.166700000002</v>
      </c>
    </row>
    <row r="60" spans="1:12" x14ac:dyDescent="0.25">
      <c r="A60">
        <v>10</v>
      </c>
      <c r="B60">
        <v>5000000</v>
      </c>
      <c r="C60">
        <v>322109.6667</v>
      </c>
      <c r="D60" t="s">
        <v>66</v>
      </c>
      <c r="E60">
        <v>187</v>
      </c>
      <c r="F60">
        <v>47</v>
      </c>
      <c r="G60">
        <v>3</v>
      </c>
      <c r="H60">
        <v>292.5</v>
      </c>
      <c r="I60" s="1">
        <v>4.18E-5</v>
      </c>
      <c r="J60">
        <v>75.059000019999999</v>
      </c>
      <c r="K60">
        <v>413.28292879999998</v>
      </c>
      <c r="L60">
        <f t="shared" si="0"/>
        <v>21517.166700000002</v>
      </c>
    </row>
    <row r="61" spans="1:12" x14ac:dyDescent="0.25">
      <c r="A61">
        <v>10</v>
      </c>
      <c r="B61">
        <v>5000000</v>
      </c>
      <c r="C61">
        <v>322523.9167</v>
      </c>
      <c r="D61" t="s">
        <v>67</v>
      </c>
      <c r="E61">
        <v>194</v>
      </c>
      <c r="F61">
        <v>50</v>
      </c>
      <c r="G61">
        <v>3</v>
      </c>
      <c r="H61">
        <v>292.5</v>
      </c>
      <c r="I61" s="1">
        <v>8.0599999999999994E-5</v>
      </c>
      <c r="J61">
        <v>1.9999981E-2</v>
      </c>
      <c r="K61">
        <v>341.54327460000002</v>
      </c>
      <c r="L61">
        <f t="shared" si="0"/>
        <v>21931.416700000002</v>
      </c>
    </row>
    <row r="62" spans="1:12" x14ac:dyDescent="0.25">
      <c r="A62">
        <v>25</v>
      </c>
      <c r="B62">
        <v>10000</v>
      </c>
      <c r="C62">
        <v>320565.5</v>
      </c>
      <c r="D62" t="s">
        <v>68</v>
      </c>
      <c r="E62">
        <v>250</v>
      </c>
      <c r="F62">
        <v>44</v>
      </c>
      <c r="G62">
        <v>3</v>
      </c>
      <c r="H62">
        <v>292.5</v>
      </c>
      <c r="I62">
        <v>0</v>
      </c>
      <c r="J62">
        <v>75.725999830000006</v>
      </c>
      <c r="K62">
        <v>77.828914699999999</v>
      </c>
      <c r="L62">
        <f t="shared" si="0"/>
        <v>19973</v>
      </c>
    </row>
    <row r="63" spans="1:12" x14ac:dyDescent="0.25">
      <c r="A63">
        <v>25</v>
      </c>
      <c r="B63">
        <v>10000</v>
      </c>
      <c r="C63">
        <v>320565.5</v>
      </c>
      <c r="D63" t="s">
        <v>69</v>
      </c>
      <c r="E63">
        <v>247</v>
      </c>
      <c r="F63">
        <v>44</v>
      </c>
      <c r="G63">
        <v>3</v>
      </c>
      <c r="H63">
        <v>292.5</v>
      </c>
      <c r="I63">
        <v>0</v>
      </c>
      <c r="J63">
        <v>75.689999819999997</v>
      </c>
      <c r="K63">
        <v>77.789450599999995</v>
      </c>
      <c r="L63">
        <f t="shared" si="0"/>
        <v>19973</v>
      </c>
    </row>
    <row r="64" spans="1:12" x14ac:dyDescent="0.25">
      <c r="A64">
        <v>25</v>
      </c>
      <c r="B64">
        <v>10000</v>
      </c>
      <c r="C64">
        <v>320565.5</v>
      </c>
      <c r="D64" t="s">
        <v>48</v>
      </c>
      <c r="E64">
        <v>248</v>
      </c>
      <c r="F64">
        <v>44</v>
      </c>
      <c r="G64">
        <v>3</v>
      </c>
      <c r="H64">
        <v>292.5</v>
      </c>
      <c r="I64">
        <v>0</v>
      </c>
      <c r="J64">
        <v>75.651999950000004</v>
      </c>
      <c r="K64">
        <v>77.734491300000002</v>
      </c>
      <c r="L64">
        <f t="shared" si="0"/>
        <v>19973</v>
      </c>
    </row>
    <row r="65" spans="1:12" x14ac:dyDescent="0.25">
      <c r="A65">
        <v>25</v>
      </c>
      <c r="B65">
        <v>10000</v>
      </c>
      <c r="C65">
        <v>320565.5</v>
      </c>
      <c r="D65" t="s">
        <v>19</v>
      </c>
      <c r="E65">
        <v>249</v>
      </c>
      <c r="F65">
        <v>44</v>
      </c>
      <c r="G65">
        <v>3</v>
      </c>
      <c r="H65">
        <v>292.5</v>
      </c>
      <c r="I65">
        <v>0</v>
      </c>
      <c r="J65">
        <v>75.661999940000001</v>
      </c>
      <c r="K65">
        <v>77.761113600000002</v>
      </c>
      <c r="L65">
        <f t="shared" si="0"/>
        <v>19973</v>
      </c>
    </row>
    <row r="66" spans="1:12" x14ac:dyDescent="0.25">
      <c r="A66">
        <v>25</v>
      </c>
      <c r="B66">
        <v>10000</v>
      </c>
      <c r="C66">
        <v>320565.5</v>
      </c>
      <c r="D66" t="s">
        <v>12</v>
      </c>
      <c r="E66">
        <v>240</v>
      </c>
      <c r="F66">
        <v>44</v>
      </c>
      <c r="G66">
        <v>3</v>
      </c>
      <c r="H66">
        <v>292.5</v>
      </c>
      <c r="I66">
        <v>0</v>
      </c>
      <c r="J66">
        <v>75.467000010000007</v>
      </c>
      <c r="K66">
        <v>77.532442900000007</v>
      </c>
      <c r="L66">
        <f t="shared" si="0"/>
        <v>19973</v>
      </c>
    </row>
    <row r="67" spans="1:12" x14ac:dyDescent="0.25">
      <c r="A67">
        <v>25</v>
      </c>
      <c r="B67">
        <v>50000</v>
      </c>
      <c r="C67">
        <v>320565.5</v>
      </c>
      <c r="D67" t="s">
        <v>70</v>
      </c>
      <c r="E67">
        <v>218</v>
      </c>
      <c r="F67">
        <v>44</v>
      </c>
      <c r="G67">
        <v>3</v>
      </c>
      <c r="H67">
        <v>292.5</v>
      </c>
      <c r="I67">
        <v>0</v>
      </c>
      <c r="J67">
        <v>75.389999869999997</v>
      </c>
      <c r="K67">
        <v>84.086379500000007</v>
      </c>
      <c r="L67">
        <f t="shared" ref="L67:L121" si="1">C67-G67*(100+100000)-H67</f>
        <v>19973</v>
      </c>
    </row>
    <row r="68" spans="1:12" x14ac:dyDescent="0.25">
      <c r="A68">
        <v>25</v>
      </c>
      <c r="B68">
        <v>50000</v>
      </c>
      <c r="C68">
        <v>320565.5</v>
      </c>
      <c r="D68" t="s">
        <v>71</v>
      </c>
      <c r="E68">
        <v>228</v>
      </c>
      <c r="F68">
        <v>44</v>
      </c>
      <c r="G68">
        <v>3</v>
      </c>
      <c r="H68">
        <v>292.5</v>
      </c>
      <c r="I68">
        <v>0</v>
      </c>
      <c r="J68">
        <v>75.320999860000001</v>
      </c>
      <c r="K68">
        <v>83.790571499999999</v>
      </c>
      <c r="L68">
        <f t="shared" si="1"/>
        <v>19973</v>
      </c>
    </row>
    <row r="69" spans="1:12" x14ac:dyDescent="0.25">
      <c r="A69">
        <v>25</v>
      </c>
      <c r="B69">
        <v>50000</v>
      </c>
      <c r="C69">
        <v>320565.5</v>
      </c>
      <c r="D69" t="s">
        <v>72</v>
      </c>
      <c r="E69">
        <v>217</v>
      </c>
      <c r="F69">
        <v>44</v>
      </c>
      <c r="G69">
        <v>3</v>
      </c>
      <c r="H69">
        <v>292.5</v>
      </c>
      <c r="I69">
        <v>0</v>
      </c>
      <c r="J69">
        <v>75.324000119999994</v>
      </c>
      <c r="K69">
        <v>83.744760600000006</v>
      </c>
      <c r="L69">
        <f t="shared" si="1"/>
        <v>19973</v>
      </c>
    </row>
    <row r="70" spans="1:12" x14ac:dyDescent="0.25">
      <c r="A70">
        <v>25</v>
      </c>
      <c r="B70">
        <v>50000</v>
      </c>
      <c r="C70">
        <v>320565.5</v>
      </c>
      <c r="D70" t="s">
        <v>19</v>
      </c>
      <c r="E70">
        <v>218</v>
      </c>
      <c r="F70">
        <v>44</v>
      </c>
      <c r="G70">
        <v>3</v>
      </c>
      <c r="H70">
        <v>292.5</v>
      </c>
      <c r="I70">
        <v>0</v>
      </c>
      <c r="J70">
        <v>75.367000099999998</v>
      </c>
      <c r="K70">
        <v>83.779235499999999</v>
      </c>
      <c r="L70">
        <f t="shared" si="1"/>
        <v>19973</v>
      </c>
    </row>
    <row r="71" spans="1:12" x14ac:dyDescent="0.25">
      <c r="A71">
        <v>25</v>
      </c>
      <c r="B71">
        <v>50000</v>
      </c>
      <c r="C71">
        <v>320565.5</v>
      </c>
      <c r="D71" t="s">
        <v>73</v>
      </c>
      <c r="E71">
        <v>214</v>
      </c>
      <c r="F71">
        <v>44</v>
      </c>
      <c r="G71">
        <v>3</v>
      </c>
      <c r="H71">
        <v>292.5</v>
      </c>
      <c r="I71">
        <v>0</v>
      </c>
      <c r="J71">
        <v>75.27900004</v>
      </c>
      <c r="K71">
        <v>83.776418899999996</v>
      </c>
      <c r="L71">
        <f t="shared" si="1"/>
        <v>19973</v>
      </c>
    </row>
    <row r="72" spans="1:12" x14ac:dyDescent="0.25">
      <c r="A72">
        <v>25</v>
      </c>
      <c r="B72">
        <v>100000</v>
      </c>
      <c r="C72">
        <v>320565.5</v>
      </c>
      <c r="D72" t="s">
        <v>48</v>
      </c>
      <c r="E72">
        <v>216</v>
      </c>
      <c r="F72">
        <v>44</v>
      </c>
      <c r="G72">
        <v>3</v>
      </c>
      <c r="H72">
        <v>292.5</v>
      </c>
      <c r="I72">
        <v>0</v>
      </c>
      <c r="J72">
        <v>75.252000089999996</v>
      </c>
      <c r="K72">
        <v>91.560292599999997</v>
      </c>
      <c r="L72">
        <f t="shared" si="1"/>
        <v>19973</v>
      </c>
    </row>
    <row r="73" spans="1:12" x14ac:dyDescent="0.25">
      <c r="A73">
        <v>25</v>
      </c>
      <c r="B73">
        <v>100000</v>
      </c>
      <c r="C73">
        <v>320565.5</v>
      </c>
      <c r="D73" t="s">
        <v>43</v>
      </c>
      <c r="E73">
        <v>219</v>
      </c>
      <c r="F73">
        <v>44</v>
      </c>
      <c r="G73">
        <v>3</v>
      </c>
      <c r="H73">
        <v>292.5</v>
      </c>
      <c r="I73">
        <v>0</v>
      </c>
      <c r="J73">
        <v>75.289000029999997</v>
      </c>
      <c r="K73">
        <v>91.279072200000002</v>
      </c>
      <c r="L73">
        <f t="shared" si="1"/>
        <v>19973</v>
      </c>
    </row>
    <row r="74" spans="1:12" x14ac:dyDescent="0.25">
      <c r="A74">
        <v>25</v>
      </c>
      <c r="B74">
        <v>100000</v>
      </c>
      <c r="C74">
        <v>320565.5</v>
      </c>
      <c r="D74" t="s">
        <v>19</v>
      </c>
      <c r="E74">
        <v>212</v>
      </c>
      <c r="F74">
        <v>44</v>
      </c>
      <c r="G74">
        <v>3</v>
      </c>
      <c r="H74">
        <v>292.5</v>
      </c>
      <c r="I74">
        <v>0</v>
      </c>
      <c r="J74">
        <v>75.213000059999999</v>
      </c>
      <c r="K74">
        <v>91.682394000000002</v>
      </c>
      <c r="L74">
        <f t="shared" si="1"/>
        <v>19973</v>
      </c>
    </row>
    <row r="75" spans="1:12" x14ac:dyDescent="0.25">
      <c r="A75">
        <v>25</v>
      </c>
      <c r="B75">
        <v>100000</v>
      </c>
      <c r="C75">
        <v>320565.5</v>
      </c>
      <c r="D75" t="s">
        <v>68</v>
      </c>
      <c r="E75">
        <v>219</v>
      </c>
      <c r="F75">
        <v>44</v>
      </c>
      <c r="G75">
        <v>3</v>
      </c>
      <c r="H75">
        <v>292.5</v>
      </c>
      <c r="I75">
        <v>0</v>
      </c>
      <c r="J75">
        <v>75.334000110000005</v>
      </c>
      <c r="K75">
        <v>91.578204600000007</v>
      </c>
      <c r="L75">
        <f t="shared" si="1"/>
        <v>19973</v>
      </c>
    </row>
    <row r="76" spans="1:12" x14ac:dyDescent="0.25">
      <c r="A76">
        <v>25</v>
      </c>
      <c r="B76">
        <v>100000</v>
      </c>
      <c r="C76">
        <v>320566.5833</v>
      </c>
      <c r="D76" t="s">
        <v>74</v>
      </c>
      <c r="E76">
        <v>217</v>
      </c>
      <c r="F76">
        <v>44</v>
      </c>
      <c r="G76">
        <v>3</v>
      </c>
      <c r="H76">
        <v>292.5</v>
      </c>
      <c r="I76">
        <v>0</v>
      </c>
      <c r="J76">
        <v>75.208000179999999</v>
      </c>
      <c r="K76">
        <v>91.744748599999994</v>
      </c>
      <c r="L76">
        <f t="shared" si="1"/>
        <v>19974.083299999998</v>
      </c>
    </row>
    <row r="77" spans="1:12" x14ac:dyDescent="0.25">
      <c r="A77">
        <v>25</v>
      </c>
      <c r="B77">
        <v>500000</v>
      </c>
      <c r="C77">
        <v>320565.5</v>
      </c>
      <c r="D77" t="s">
        <v>75</v>
      </c>
      <c r="E77">
        <v>216</v>
      </c>
      <c r="F77">
        <v>44</v>
      </c>
      <c r="G77">
        <v>3</v>
      </c>
      <c r="H77">
        <v>292.5</v>
      </c>
      <c r="I77">
        <v>0</v>
      </c>
      <c r="J77">
        <v>75.102000000000004</v>
      </c>
      <c r="K77">
        <v>154.2150652</v>
      </c>
      <c r="L77">
        <f t="shared" si="1"/>
        <v>19973</v>
      </c>
    </row>
    <row r="78" spans="1:12" x14ac:dyDescent="0.25">
      <c r="A78">
        <v>25</v>
      </c>
      <c r="B78">
        <v>500000</v>
      </c>
      <c r="C78">
        <v>320630.5</v>
      </c>
      <c r="D78" t="s">
        <v>76</v>
      </c>
      <c r="E78">
        <v>209</v>
      </c>
      <c r="F78">
        <v>44</v>
      </c>
      <c r="G78">
        <v>3</v>
      </c>
      <c r="H78">
        <v>292.5</v>
      </c>
      <c r="I78">
        <v>0</v>
      </c>
      <c r="J78">
        <v>75.284999850000005</v>
      </c>
      <c r="K78">
        <v>155.87041980000001</v>
      </c>
      <c r="L78">
        <f t="shared" si="1"/>
        <v>20038</v>
      </c>
    </row>
    <row r="79" spans="1:12" x14ac:dyDescent="0.25">
      <c r="A79">
        <v>25</v>
      </c>
      <c r="B79">
        <v>500000</v>
      </c>
      <c r="C79">
        <v>320565.5</v>
      </c>
      <c r="D79" t="s">
        <v>19</v>
      </c>
      <c r="E79">
        <v>219</v>
      </c>
      <c r="F79">
        <v>44</v>
      </c>
      <c r="G79">
        <v>3</v>
      </c>
      <c r="H79">
        <v>292.5</v>
      </c>
      <c r="I79">
        <v>0</v>
      </c>
      <c r="J79">
        <v>75.253000020000002</v>
      </c>
      <c r="K79">
        <v>157.80332859999999</v>
      </c>
      <c r="L79">
        <f t="shared" si="1"/>
        <v>19973</v>
      </c>
    </row>
    <row r="80" spans="1:12" x14ac:dyDescent="0.25">
      <c r="A80">
        <v>25</v>
      </c>
      <c r="B80">
        <v>500000</v>
      </c>
      <c r="C80">
        <v>320565.5</v>
      </c>
      <c r="D80" t="s">
        <v>77</v>
      </c>
      <c r="E80">
        <v>209</v>
      </c>
      <c r="F80">
        <v>44</v>
      </c>
      <c r="G80">
        <v>3</v>
      </c>
      <c r="H80">
        <v>292.5</v>
      </c>
      <c r="I80" s="1">
        <v>7.6199999999999995E-5</v>
      </c>
      <c r="J80">
        <v>75.141999960000007</v>
      </c>
      <c r="K80">
        <v>157.50934580000001</v>
      </c>
      <c r="L80">
        <f t="shared" si="1"/>
        <v>19973</v>
      </c>
    </row>
    <row r="81" spans="1:12" x14ac:dyDescent="0.25">
      <c r="A81">
        <v>25</v>
      </c>
      <c r="B81">
        <v>500000</v>
      </c>
      <c r="C81">
        <v>320566.5833</v>
      </c>
      <c r="D81" t="s">
        <v>78</v>
      </c>
      <c r="E81">
        <v>213</v>
      </c>
      <c r="F81">
        <v>44</v>
      </c>
      <c r="G81">
        <v>3</v>
      </c>
      <c r="H81">
        <v>292.5</v>
      </c>
      <c r="I81">
        <v>0</v>
      </c>
      <c r="J81">
        <v>75.12999988</v>
      </c>
      <c r="K81">
        <v>157.5193209</v>
      </c>
      <c r="L81">
        <f t="shared" si="1"/>
        <v>19974.083299999998</v>
      </c>
    </row>
    <row r="82" spans="1:12" x14ac:dyDescent="0.25">
      <c r="A82">
        <v>25</v>
      </c>
      <c r="B82">
        <v>1000000</v>
      </c>
      <c r="C82">
        <v>320803.8333</v>
      </c>
      <c r="D82" t="s">
        <v>79</v>
      </c>
      <c r="E82">
        <v>215</v>
      </c>
      <c r="F82">
        <v>44</v>
      </c>
      <c r="G82">
        <v>3</v>
      </c>
      <c r="H82">
        <v>292.5</v>
      </c>
      <c r="I82" s="1">
        <v>9.7499999999999998E-5</v>
      </c>
      <c r="J82">
        <v>75.371000050000006</v>
      </c>
      <c r="K82">
        <v>233.86320259999999</v>
      </c>
      <c r="L82">
        <f t="shared" si="1"/>
        <v>20211.333299999998</v>
      </c>
    </row>
    <row r="83" spans="1:12" x14ac:dyDescent="0.25">
      <c r="A83">
        <v>25</v>
      </c>
      <c r="B83">
        <v>1000000</v>
      </c>
      <c r="C83">
        <v>320803.8333</v>
      </c>
      <c r="D83" t="s">
        <v>80</v>
      </c>
      <c r="E83">
        <v>214</v>
      </c>
      <c r="F83">
        <v>44</v>
      </c>
      <c r="G83">
        <v>3</v>
      </c>
      <c r="H83">
        <v>292.5</v>
      </c>
      <c r="I83">
        <v>0</v>
      </c>
      <c r="J83">
        <v>75.524000169999994</v>
      </c>
      <c r="K83">
        <v>234.07665359999999</v>
      </c>
      <c r="L83">
        <f t="shared" si="1"/>
        <v>20211.333299999998</v>
      </c>
    </row>
    <row r="84" spans="1:12" x14ac:dyDescent="0.25">
      <c r="A84">
        <v>25</v>
      </c>
      <c r="B84">
        <v>1000000</v>
      </c>
      <c r="C84">
        <v>320803.8333</v>
      </c>
      <c r="D84" t="s">
        <v>81</v>
      </c>
      <c r="E84">
        <v>205</v>
      </c>
      <c r="F84">
        <v>44</v>
      </c>
      <c r="G84">
        <v>3</v>
      </c>
      <c r="H84">
        <v>292.5</v>
      </c>
      <c r="I84">
        <v>0</v>
      </c>
      <c r="J84">
        <v>75.139000179999996</v>
      </c>
      <c r="K84">
        <v>234.8941189</v>
      </c>
      <c r="L84">
        <f t="shared" si="1"/>
        <v>20211.333299999998</v>
      </c>
    </row>
    <row r="85" spans="1:12" x14ac:dyDescent="0.25">
      <c r="A85">
        <v>25</v>
      </c>
      <c r="B85">
        <v>1000000</v>
      </c>
      <c r="C85">
        <v>320598</v>
      </c>
      <c r="D85" t="s">
        <v>82</v>
      </c>
      <c r="E85">
        <v>210</v>
      </c>
      <c r="F85">
        <v>44</v>
      </c>
      <c r="G85">
        <v>3</v>
      </c>
      <c r="H85">
        <v>292.5</v>
      </c>
      <c r="I85">
        <v>0</v>
      </c>
      <c r="J85">
        <v>75.344000100000002</v>
      </c>
      <c r="K85">
        <v>235.4397357</v>
      </c>
      <c r="L85">
        <f t="shared" si="1"/>
        <v>20005.5</v>
      </c>
    </row>
    <row r="86" spans="1:12" x14ac:dyDescent="0.25">
      <c r="A86">
        <v>25</v>
      </c>
      <c r="B86">
        <v>1000000</v>
      </c>
      <c r="C86">
        <v>320695.5</v>
      </c>
      <c r="D86" t="s">
        <v>83</v>
      </c>
      <c r="E86">
        <v>204</v>
      </c>
      <c r="F86">
        <v>44</v>
      </c>
      <c r="G86">
        <v>3</v>
      </c>
      <c r="H86">
        <v>292.5</v>
      </c>
      <c r="I86">
        <v>0</v>
      </c>
      <c r="J86">
        <v>75.148999930000002</v>
      </c>
      <c r="K86">
        <v>234.82969</v>
      </c>
      <c r="L86">
        <f t="shared" si="1"/>
        <v>20103</v>
      </c>
    </row>
    <row r="87" spans="1:12" x14ac:dyDescent="0.25">
      <c r="A87">
        <v>25</v>
      </c>
      <c r="B87">
        <v>5000000</v>
      </c>
      <c r="C87">
        <v>320862.3333</v>
      </c>
      <c r="D87" t="s">
        <v>84</v>
      </c>
      <c r="E87">
        <v>203</v>
      </c>
      <c r="F87">
        <v>44</v>
      </c>
      <c r="G87">
        <v>3</v>
      </c>
      <c r="H87">
        <v>292.5</v>
      </c>
      <c r="I87">
        <v>0</v>
      </c>
      <c r="J87">
        <v>75.110000130000003</v>
      </c>
      <c r="K87">
        <v>924.20644170000003</v>
      </c>
      <c r="L87">
        <f t="shared" si="1"/>
        <v>20269.833299999998</v>
      </c>
    </row>
    <row r="88" spans="1:12" x14ac:dyDescent="0.25">
      <c r="A88">
        <v>25</v>
      </c>
      <c r="B88">
        <v>5000000</v>
      </c>
      <c r="C88">
        <v>320894.8333</v>
      </c>
      <c r="D88" t="s">
        <v>85</v>
      </c>
      <c r="E88">
        <v>201</v>
      </c>
      <c r="F88">
        <v>44</v>
      </c>
      <c r="G88">
        <v>3</v>
      </c>
      <c r="H88">
        <v>292.5</v>
      </c>
      <c r="I88">
        <v>0</v>
      </c>
      <c r="J88">
        <v>75.093999859999997</v>
      </c>
      <c r="K88">
        <v>931.42353479999997</v>
      </c>
      <c r="L88">
        <f t="shared" si="1"/>
        <v>20302.333299999998</v>
      </c>
    </row>
    <row r="89" spans="1:12" x14ac:dyDescent="0.25">
      <c r="A89">
        <v>25</v>
      </c>
      <c r="B89">
        <v>5000000</v>
      </c>
      <c r="C89">
        <v>320803.8333</v>
      </c>
      <c r="D89" t="s">
        <v>86</v>
      </c>
      <c r="E89">
        <v>206</v>
      </c>
      <c r="F89">
        <v>44</v>
      </c>
      <c r="G89">
        <v>3</v>
      </c>
      <c r="H89">
        <v>292.5</v>
      </c>
      <c r="I89">
        <v>0</v>
      </c>
      <c r="J89">
        <v>75.170000079999994</v>
      </c>
      <c r="K89">
        <v>932.92446940000002</v>
      </c>
      <c r="L89">
        <f t="shared" si="1"/>
        <v>20211.333299999998</v>
      </c>
    </row>
    <row r="90" spans="1:12" x14ac:dyDescent="0.25">
      <c r="A90">
        <v>25</v>
      </c>
      <c r="B90">
        <v>5000000</v>
      </c>
      <c r="C90">
        <v>320630.5</v>
      </c>
      <c r="D90" t="s">
        <v>87</v>
      </c>
      <c r="E90">
        <v>205</v>
      </c>
      <c r="F90">
        <v>44</v>
      </c>
      <c r="G90">
        <v>3</v>
      </c>
      <c r="H90">
        <v>292.5</v>
      </c>
      <c r="I90">
        <v>0</v>
      </c>
      <c r="J90">
        <v>75.238000150000005</v>
      </c>
      <c r="K90">
        <v>942.88931760000003</v>
      </c>
      <c r="L90">
        <f t="shared" si="1"/>
        <v>20038</v>
      </c>
    </row>
    <row r="91" spans="1:12" x14ac:dyDescent="0.25">
      <c r="A91">
        <v>25</v>
      </c>
      <c r="B91">
        <v>5000000</v>
      </c>
      <c r="C91">
        <v>320836.3333</v>
      </c>
      <c r="D91" t="s">
        <v>88</v>
      </c>
      <c r="E91">
        <v>207</v>
      </c>
      <c r="F91">
        <v>44</v>
      </c>
      <c r="G91">
        <v>3</v>
      </c>
      <c r="H91">
        <v>292.5</v>
      </c>
      <c r="I91">
        <v>0</v>
      </c>
      <c r="J91">
        <v>75.062999959999999</v>
      </c>
      <c r="K91">
        <v>879.7219116</v>
      </c>
      <c r="L91">
        <f t="shared" si="1"/>
        <v>20243.833299999998</v>
      </c>
    </row>
    <row r="92" spans="1:12" x14ac:dyDescent="0.25">
      <c r="A92">
        <v>50</v>
      </c>
      <c r="B92">
        <v>10000</v>
      </c>
      <c r="C92">
        <v>320565.5</v>
      </c>
      <c r="D92" t="s">
        <v>47</v>
      </c>
      <c r="E92">
        <v>264</v>
      </c>
      <c r="F92">
        <v>44</v>
      </c>
      <c r="G92">
        <v>3</v>
      </c>
      <c r="H92">
        <v>292.5</v>
      </c>
      <c r="I92" s="1">
        <v>1.98E-5</v>
      </c>
      <c r="J92">
        <v>75.774999859999994</v>
      </c>
      <c r="K92">
        <v>80.043961300000007</v>
      </c>
      <c r="L92">
        <f t="shared" si="1"/>
        <v>19973</v>
      </c>
    </row>
    <row r="93" spans="1:12" x14ac:dyDescent="0.25">
      <c r="A93">
        <v>50</v>
      </c>
      <c r="B93">
        <v>10000</v>
      </c>
      <c r="C93">
        <v>320565.5</v>
      </c>
      <c r="D93" t="s">
        <v>48</v>
      </c>
      <c r="E93">
        <v>263</v>
      </c>
      <c r="F93">
        <v>44</v>
      </c>
      <c r="G93">
        <v>3</v>
      </c>
      <c r="H93">
        <v>292.5</v>
      </c>
      <c r="I93">
        <v>0</v>
      </c>
      <c r="J93">
        <v>75.82000017</v>
      </c>
      <c r="K93">
        <v>80.044848299999998</v>
      </c>
      <c r="L93">
        <f t="shared" si="1"/>
        <v>19973</v>
      </c>
    </row>
    <row r="94" spans="1:12" x14ac:dyDescent="0.25">
      <c r="A94">
        <v>50</v>
      </c>
      <c r="B94">
        <v>10000</v>
      </c>
      <c r="C94">
        <v>320565.5</v>
      </c>
      <c r="D94" t="s">
        <v>89</v>
      </c>
      <c r="E94">
        <v>258</v>
      </c>
      <c r="F94">
        <v>44</v>
      </c>
      <c r="G94">
        <v>3</v>
      </c>
      <c r="H94">
        <v>292.5</v>
      </c>
      <c r="I94">
        <v>0</v>
      </c>
      <c r="J94">
        <v>75.679000139999999</v>
      </c>
      <c r="K94">
        <v>79.916694899999996</v>
      </c>
      <c r="L94">
        <f t="shared" si="1"/>
        <v>19973</v>
      </c>
    </row>
    <row r="95" spans="1:12" x14ac:dyDescent="0.25">
      <c r="A95">
        <v>50</v>
      </c>
      <c r="B95">
        <v>10000</v>
      </c>
      <c r="C95">
        <v>320565.5</v>
      </c>
      <c r="D95" t="s">
        <v>89</v>
      </c>
      <c r="E95">
        <v>260</v>
      </c>
      <c r="F95">
        <v>44</v>
      </c>
      <c r="G95">
        <v>3</v>
      </c>
      <c r="H95">
        <v>292.5</v>
      </c>
      <c r="I95">
        <v>0</v>
      </c>
      <c r="J95">
        <v>75.667000060000007</v>
      </c>
      <c r="K95">
        <v>80.084741199999996</v>
      </c>
      <c r="L95">
        <f t="shared" si="1"/>
        <v>19973</v>
      </c>
    </row>
    <row r="96" spans="1:12" x14ac:dyDescent="0.25">
      <c r="A96">
        <v>50</v>
      </c>
      <c r="B96">
        <v>10000</v>
      </c>
      <c r="C96">
        <v>320565.5</v>
      </c>
      <c r="D96" t="s">
        <v>69</v>
      </c>
      <c r="E96">
        <v>267</v>
      </c>
      <c r="F96">
        <v>44</v>
      </c>
      <c r="G96">
        <v>3</v>
      </c>
      <c r="H96">
        <v>292.5</v>
      </c>
      <c r="I96">
        <v>0</v>
      </c>
      <c r="J96">
        <v>75.830999849999998</v>
      </c>
      <c r="K96">
        <v>80.088265699999994</v>
      </c>
      <c r="L96">
        <f t="shared" si="1"/>
        <v>19973</v>
      </c>
    </row>
    <row r="97" spans="1:12" x14ac:dyDescent="0.25">
      <c r="A97">
        <v>50</v>
      </c>
      <c r="B97">
        <v>50000</v>
      </c>
      <c r="C97">
        <v>320565.5</v>
      </c>
      <c r="D97" t="s">
        <v>47</v>
      </c>
      <c r="E97">
        <v>233</v>
      </c>
      <c r="F97">
        <v>44</v>
      </c>
      <c r="G97">
        <v>3</v>
      </c>
      <c r="H97">
        <v>292.5</v>
      </c>
      <c r="I97">
        <v>0</v>
      </c>
      <c r="J97">
        <v>75.542999980000005</v>
      </c>
      <c r="K97">
        <v>92.845313200000007</v>
      </c>
      <c r="L97">
        <f t="shared" si="1"/>
        <v>19973</v>
      </c>
    </row>
    <row r="98" spans="1:12" x14ac:dyDescent="0.25">
      <c r="A98">
        <v>50</v>
      </c>
      <c r="B98">
        <v>50000</v>
      </c>
      <c r="C98">
        <v>320565.5</v>
      </c>
      <c r="D98" t="s">
        <v>47</v>
      </c>
      <c r="E98">
        <v>228</v>
      </c>
      <c r="F98">
        <v>44</v>
      </c>
      <c r="G98">
        <v>3</v>
      </c>
      <c r="H98">
        <v>292.5</v>
      </c>
      <c r="I98">
        <v>0</v>
      </c>
      <c r="J98">
        <v>75.301000119999998</v>
      </c>
      <c r="K98">
        <v>92.648487500000002</v>
      </c>
      <c r="L98">
        <f t="shared" si="1"/>
        <v>19973</v>
      </c>
    </row>
    <row r="99" spans="1:12" x14ac:dyDescent="0.25">
      <c r="A99">
        <v>50</v>
      </c>
      <c r="B99">
        <v>50000</v>
      </c>
      <c r="C99">
        <v>320565.5</v>
      </c>
      <c r="D99" t="s">
        <v>89</v>
      </c>
      <c r="E99">
        <v>231</v>
      </c>
      <c r="F99">
        <v>44</v>
      </c>
      <c r="G99">
        <v>3</v>
      </c>
      <c r="H99">
        <v>292.5</v>
      </c>
      <c r="I99">
        <v>0</v>
      </c>
      <c r="J99">
        <v>75.326999900000004</v>
      </c>
      <c r="K99">
        <v>92.577523099999993</v>
      </c>
      <c r="L99">
        <f t="shared" si="1"/>
        <v>19973</v>
      </c>
    </row>
    <row r="100" spans="1:12" x14ac:dyDescent="0.25">
      <c r="A100">
        <v>50</v>
      </c>
      <c r="B100">
        <v>50000</v>
      </c>
      <c r="C100">
        <v>320565.5</v>
      </c>
      <c r="D100" t="s">
        <v>68</v>
      </c>
      <c r="E100">
        <v>230</v>
      </c>
      <c r="F100">
        <v>44</v>
      </c>
      <c r="G100">
        <v>3</v>
      </c>
      <c r="H100">
        <v>292.5</v>
      </c>
      <c r="I100">
        <v>0</v>
      </c>
      <c r="J100">
        <v>75.340000149999995</v>
      </c>
      <c r="K100">
        <v>92.7349715</v>
      </c>
      <c r="L100">
        <f t="shared" si="1"/>
        <v>19973</v>
      </c>
    </row>
    <row r="101" spans="1:12" x14ac:dyDescent="0.25">
      <c r="A101">
        <v>50</v>
      </c>
      <c r="B101">
        <v>50000</v>
      </c>
      <c r="C101">
        <v>320565.5</v>
      </c>
      <c r="D101" t="s">
        <v>41</v>
      </c>
      <c r="E101">
        <v>234</v>
      </c>
      <c r="F101">
        <v>44</v>
      </c>
      <c r="G101">
        <v>3</v>
      </c>
      <c r="H101">
        <v>292.5</v>
      </c>
      <c r="I101">
        <v>0</v>
      </c>
      <c r="J101">
        <v>75.495999810000001</v>
      </c>
      <c r="K101">
        <v>92.383649399999996</v>
      </c>
      <c r="L101">
        <f t="shared" si="1"/>
        <v>19973</v>
      </c>
    </row>
    <row r="102" spans="1:12" x14ac:dyDescent="0.25">
      <c r="A102">
        <v>50</v>
      </c>
      <c r="B102">
        <v>100000</v>
      </c>
      <c r="C102">
        <v>320565.5</v>
      </c>
      <c r="D102" t="s">
        <v>13</v>
      </c>
      <c r="E102">
        <v>234</v>
      </c>
      <c r="F102">
        <v>44</v>
      </c>
      <c r="G102">
        <v>3</v>
      </c>
      <c r="H102">
        <v>292.5</v>
      </c>
      <c r="I102">
        <v>0</v>
      </c>
      <c r="J102">
        <v>75.358999969999999</v>
      </c>
      <c r="K102">
        <v>108.9297267</v>
      </c>
      <c r="L102">
        <f t="shared" si="1"/>
        <v>19973</v>
      </c>
    </row>
    <row r="103" spans="1:12" x14ac:dyDescent="0.25">
      <c r="A103">
        <v>50</v>
      </c>
      <c r="B103">
        <v>100000</v>
      </c>
      <c r="C103">
        <v>320565.5</v>
      </c>
      <c r="D103" t="s">
        <v>90</v>
      </c>
      <c r="E103">
        <v>225</v>
      </c>
      <c r="F103">
        <v>44</v>
      </c>
      <c r="G103">
        <v>3</v>
      </c>
      <c r="H103">
        <v>292.5</v>
      </c>
      <c r="I103">
        <v>0</v>
      </c>
      <c r="J103">
        <v>75.337000130000007</v>
      </c>
      <c r="K103">
        <v>107.8105834</v>
      </c>
      <c r="L103">
        <f t="shared" si="1"/>
        <v>19973</v>
      </c>
    </row>
    <row r="104" spans="1:12" x14ac:dyDescent="0.25">
      <c r="A104">
        <v>50</v>
      </c>
      <c r="B104">
        <v>100000</v>
      </c>
      <c r="C104">
        <v>320565.5</v>
      </c>
      <c r="D104" t="s">
        <v>91</v>
      </c>
      <c r="E104">
        <v>228</v>
      </c>
      <c r="F104">
        <v>44</v>
      </c>
      <c r="G104">
        <v>3</v>
      </c>
      <c r="H104">
        <v>292.5</v>
      </c>
      <c r="I104">
        <v>0</v>
      </c>
      <c r="J104">
        <v>75.363000150000005</v>
      </c>
      <c r="K104">
        <v>107.9995055</v>
      </c>
      <c r="L104">
        <f t="shared" si="1"/>
        <v>19973</v>
      </c>
    </row>
    <row r="105" spans="1:12" x14ac:dyDescent="0.25">
      <c r="A105">
        <v>50</v>
      </c>
      <c r="B105">
        <v>100000</v>
      </c>
      <c r="C105">
        <v>320565.5</v>
      </c>
      <c r="D105" t="s">
        <v>43</v>
      </c>
      <c r="E105">
        <v>234</v>
      </c>
      <c r="F105">
        <v>44</v>
      </c>
      <c r="G105">
        <v>3</v>
      </c>
      <c r="H105">
        <v>292.5</v>
      </c>
      <c r="I105">
        <v>0</v>
      </c>
      <c r="J105">
        <v>75.375999930000006</v>
      </c>
      <c r="K105">
        <v>109.098592</v>
      </c>
      <c r="L105">
        <f t="shared" si="1"/>
        <v>19973</v>
      </c>
    </row>
    <row r="106" spans="1:12" x14ac:dyDescent="0.25">
      <c r="A106">
        <v>50</v>
      </c>
      <c r="B106">
        <v>100000</v>
      </c>
      <c r="C106">
        <v>320565.5</v>
      </c>
      <c r="D106" t="s">
        <v>77</v>
      </c>
      <c r="E106">
        <v>231</v>
      </c>
      <c r="F106">
        <v>44</v>
      </c>
      <c r="G106">
        <v>3</v>
      </c>
      <c r="H106">
        <v>292.5</v>
      </c>
      <c r="I106">
        <v>0</v>
      </c>
      <c r="J106">
        <v>75.39500022</v>
      </c>
      <c r="K106">
        <v>109.4508586</v>
      </c>
      <c r="L106">
        <f t="shared" si="1"/>
        <v>19973</v>
      </c>
    </row>
    <row r="107" spans="1:12" x14ac:dyDescent="0.25">
      <c r="A107">
        <v>50</v>
      </c>
      <c r="B107">
        <v>500000</v>
      </c>
      <c r="C107">
        <v>320565.5</v>
      </c>
      <c r="D107" t="s">
        <v>92</v>
      </c>
      <c r="E107">
        <v>223</v>
      </c>
      <c r="F107">
        <v>44</v>
      </c>
      <c r="G107">
        <v>3</v>
      </c>
      <c r="H107">
        <v>292.5</v>
      </c>
      <c r="I107">
        <v>0</v>
      </c>
      <c r="J107">
        <v>75.312999959999999</v>
      </c>
      <c r="K107">
        <v>238.62096700000001</v>
      </c>
      <c r="L107">
        <f t="shared" si="1"/>
        <v>19973</v>
      </c>
    </row>
    <row r="108" spans="1:12" x14ac:dyDescent="0.25">
      <c r="A108">
        <v>50</v>
      </c>
      <c r="B108">
        <v>500000</v>
      </c>
      <c r="C108">
        <v>320565.5</v>
      </c>
      <c r="D108" t="s">
        <v>70</v>
      </c>
      <c r="E108">
        <v>224</v>
      </c>
      <c r="F108">
        <v>44</v>
      </c>
      <c r="G108">
        <v>3</v>
      </c>
      <c r="H108">
        <v>292.5</v>
      </c>
      <c r="I108">
        <v>0</v>
      </c>
      <c r="J108">
        <v>75.128000020000002</v>
      </c>
      <c r="K108">
        <v>243.3680871</v>
      </c>
      <c r="L108">
        <f t="shared" si="1"/>
        <v>19973</v>
      </c>
    </row>
    <row r="109" spans="1:12" x14ac:dyDescent="0.25">
      <c r="A109">
        <v>50</v>
      </c>
      <c r="B109">
        <v>500000</v>
      </c>
      <c r="C109">
        <v>320565.5</v>
      </c>
      <c r="D109" t="s">
        <v>48</v>
      </c>
      <c r="E109">
        <v>220</v>
      </c>
      <c r="F109">
        <v>44</v>
      </c>
      <c r="G109">
        <v>3</v>
      </c>
      <c r="H109">
        <v>292.5</v>
      </c>
      <c r="I109">
        <v>0</v>
      </c>
      <c r="J109">
        <v>75.268000130000004</v>
      </c>
      <c r="K109">
        <v>238.6161644</v>
      </c>
      <c r="L109">
        <f t="shared" si="1"/>
        <v>19973</v>
      </c>
    </row>
    <row r="110" spans="1:12" x14ac:dyDescent="0.25">
      <c r="A110">
        <v>50</v>
      </c>
      <c r="B110">
        <v>500000</v>
      </c>
      <c r="C110">
        <v>320565.5</v>
      </c>
      <c r="D110" t="s">
        <v>69</v>
      </c>
      <c r="E110">
        <v>222</v>
      </c>
      <c r="F110">
        <v>44</v>
      </c>
      <c r="G110">
        <v>3</v>
      </c>
      <c r="H110">
        <v>292.5</v>
      </c>
      <c r="I110">
        <v>0</v>
      </c>
      <c r="J110">
        <v>75.288000109999999</v>
      </c>
      <c r="K110">
        <v>247.52839979999999</v>
      </c>
      <c r="L110">
        <f t="shared" si="1"/>
        <v>19973</v>
      </c>
    </row>
    <row r="111" spans="1:12" x14ac:dyDescent="0.25">
      <c r="A111">
        <v>50</v>
      </c>
      <c r="B111">
        <v>500000</v>
      </c>
      <c r="C111">
        <v>320565.5</v>
      </c>
      <c r="D111" t="s">
        <v>91</v>
      </c>
      <c r="E111">
        <v>218</v>
      </c>
      <c r="F111">
        <v>44</v>
      </c>
      <c r="G111">
        <v>3</v>
      </c>
      <c r="H111">
        <v>292.5</v>
      </c>
      <c r="I111">
        <v>0</v>
      </c>
      <c r="J111">
        <v>75.276000019999998</v>
      </c>
      <c r="K111">
        <v>241.05152279999999</v>
      </c>
      <c r="L111">
        <f t="shared" si="1"/>
        <v>19973</v>
      </c>
    </row>
    <row r="112" spans="1:12" x14ac:dyDescent="0.25">
      <c r="A112">
        <v>50</v>
      </c>
      <c r="B112">
        <v>1000000</v>
      </c>
      <c r="C112">
        <v>320565.5</v>
      </c>
      <c r="D112" t="s">
        <v>69</v>
      </c>
      <c r="E112">
        <v>222</v>
      </c>
      <c r="F112">
        <v>44</v>
      </c>
      <c r="G112">
        <v>3</v>
      </c>
      <c r="H112">
        <v>292.5</v>
      </c>
      <c r="I112">
        <v>0</v>
      </c>
      <c r="J112">
        <v>75.177000050000004</v>
      </c>
      <c r="K112">
        <v>395.76539489999999</v>
      </c>
      <c r="L112">
        <f t="shared" si="1"/>
        <v>19973</v>
      </c>
    </row>
    <row r="113" spans="1:12" x14ac:dyDescent="0.25">
      <c r="A113">
        <v>50</v>
      </c>
      <c r="B113">
        <v>1000000</v>
      </c>
      <c r="C113">
        <v>320565.5</v>
      </c>
      <c r="D113" t="s">
        <v>42</v>
      </c>
      <c r="E113">
        <v>219</v>
      </c>
      <c r="F113">
        <v>44</v>
      </c>
      <c r="G113">
        <v>3</v>
      </c>
      <c r="H113">
        <v>292.5</v>
      </c>
      <c r="I113">
        <v>0</v>
      </c>
      <c r="J113">
        <v>75.0999999</v>
      </c>
      <c r="K113">
        <v>406.2919205</v>
      </c>
      <c r="L113">
        <f t="shared" si="1"/>
        <v>19973</v>
      </c>
    </row>
    <row r="114" spans="1:12" x14ac:dyDescent="0.25">
      <c r="A114">
        <v>50</v>
      </c>
      <c r="B114">
        <v>1000000</v>
      </c>
      <c r="C114">
        <v>320771.3333</v>
      </c>
      <c r="D114" t="s">
        <v>93</v>
      </c>
      <c r="E114">
        <v>220</v>
      </c>
      <c r="F114">
        <v>44</v>
      </c>
      <c r="G114">
        <v>3</v>
      </c>
      <c r="H114">
        <v>292.5</v>
      </c>
      <c r="I114">
        <v>0</v>
      </c>
      <c r="J114">
        <v>75.286000009999995</v>
      </c>
      <c r="K114">
        <v>399.53775180000002</v>
      </c>
      <c r="L114">
        <f t="shared" si="1"/>
        <v>20178.833299999998</v>
      </c>
    </row>
    <row r="115" spans="1:12" x14ac:dyDescent="0.25">
      <c r="A115">
        <v>50</v>
      </c>
      <c r="B115">
        <v>1000000</v>
      </c>
      <c r="C115">
        <v>320565.5</v>
      </c>
      <c r="D115" t="s">
        <v>91</v>
      </c>
      <c r="E115">
        <v>226</v>
      </c>
      <c r="F115">
        <v>44</v>
      </c>
      <c r="G115">
        <v>3</v>
      </c>
      <c r="H115">
        <v>292.5</v>
      </c>
      <c r="I115">
        <v>0</v>
      </c>
      <c r="J115">
        <v>75.155999899999998</v>
      </c>
      <c r="K115">
        <v>437.38150940000003</v>
      </c>
      <c r="L115">
        <f t="shared" si="1"/>
        <v>19973</v>
      </c>
    </row>
    <row r="116" spans="1:12" x14ac:dyDescent="0.25">
      <c r="A116">
        <v>50</v>
      </c>
      <c r="B116">
        <v>1000000</v>
      </c>
      <c r="C116">
        <v>320771.3333</v>
      </c>
      <c r="D116" t="s">
        <v>94</v>
      </c>
      <c r="E116">
        <v>224</v>
      </c>
      <c r="F116">
        <v>44</v>
      </c>
      <c r="G116">
        <v>3</v>
      </c>
      <c r="H116">
        <v>292.5</v>
      </c>
      <c r="I116">
        <v>0</v>
      </c>
      <c r="J116">
        <v>75.187999959999999</v>
      </c>
      <c r="K116">
        <v>437.70682049999999</v>
      </c>
      <c r="L116">
        <f t="shared" si="1"/>
        <v>20178.833299999998</v>
      </c>
    </row>
    <row r="117" spans="1:12" x14ac:dyDescent="0.25">
      <c r="A117">
        <v>50</v>
      </c>
      <c r="B117">
        <v>5000000</v>
      </c>
      <c r="C117">
        <v>320803.8333</v>
      </c>
      <c r="D117" t="s">
        <v>86</v>
      </c>
      <c r="E117">
        <v>214</v>
      </c>
      <c r="F117">
        <v>44</v>
      </c>
      <c r="G117">
        <v>3</v>
      </c>
      <c r="H117">
        <v>292.5</v>
      </c>
      <c r="I117">
        <v>0</v>
      </c>
      <c r="J117">
        <v>75.115999939999995</v>
      </c>
      <c r="K117">
        <v>1868.515353</v>
      </c>
      <c r="L117">
        <f t="shared" si="1"/>
        <v>20211.333299999998</v>
      </c>
    </row>
    <row r="118" spans="1:12" x14ac:dyDescent="0.25">
      <c r="A118">
        <v>50</v>
      </c>
      <c r="B118">
        <v>5000000</v>
      </c>
      <c r="C118">
        <v>320905.6667</v>
      </c>
      <c r="D118" t="s">
        <v>95</v>
      </c>
      <c r="E118">
        <v>205</v>
      </c>
      <c r="F118">
        <v>44</v>
      </c>
      <c r="G118">
        <v>3</v>
      </c>
      <c r="H118">
        <v>292.5</v>
      </c>
      <c r="I118">
        <v>0</v>
      </c>
      <c r="J118">
        <v>75.177999970000002</v>
      </c>
      <c r="K118">
        <v>1842.916176</v>
      </c>
      <c r="L118">
        <f t="shared" si="1"/>
        <v>20313.166700000002</v>
      </c>
    </row>
    <row r="119" spans="1:12" x14ac:dyDescent="0.25">
      <c r="A119">
        <v>50</v>
      </c>
      <c r="B119">
        <v>5000000</v>
      </c>
      <c r="C119">
        <v>320868.8333</v>
      </c>
      <c r="D119" t="s">
        <v>96</v>
      </c>
      <c r="E119">
        <v>211</v>
      </c>
      <c r="F119">
        <v>44</v>
      </c>
      <c r="G119">
        <v>3</v>
      </c>
      <c r="H119">
        <v>292.5</v>
      </c>
      <c r="I119" s="1">
        <v>5.7000000000000003E-5</v>
      </c>
      <c r="J119">
        <v>75.577999829999996</v>
      </c>
      <c r="K119">
        <v>1671.3469110000001</v>
      </c>
      <c r="L119">
        <f t="shared" si="1"/>
        <v>20276.333299999998</v>
      </c>
    </row>
    <row r="120" spans="1:12" x14ac:dyDescent="0.25">
      <c r="A120">
        <v>50</v>
      </c>
      <c r="B120">
        <v>5000000</v>
      </c>
      <c r="C120">
        <v>320699.8333</v>
      </c>
      <c r="D120" t="s">
        <v>97</v>
      </c>
      <c r="E120">
        <v>214</v>
      </c>
      <c r="F120">
        <v>44</v>
      </c>
      <c r="G120">
        <v>3</v>
      </c>
      <c r="H120">
        <v>292.5</v>
      </c>
      <c r="I120">
        <v>0</v>
      </c>
      <c r="J120">
        <v>75.429000139999999</v>
      </c>
      <c r="K120">
        <v>1728.8731170000001</v>
      </c>
      <c r="L120">
        <f t="shared" si="1"/>
        <v>20107.333299999998</v>
      </c>
    </row>
    <row r="121" spans="1:12" x14ac:dyDescent="0.25">
      <c r="A121">
        <v>50</v>
      </c>
      <c r="B121">
        <v>5000000</v>
      </c>
      <c r="C121">
        <v>320598</v>
      </c>
      <c r="D121" t="s">
        <v>98</v>
      </c>
      <c r="E121">
        <v>215</v>
      </c>
      <c r="F121">
        <v>44</v>
      </c>
      <c r="G121">
        <v>3</v>
      </c>
      <c r="H121">
        <v>292.5</v>
      </c>
      <c r="I121">
        <v>0</v>
      </c>
      <c r="J121">
        <v>75.403999810000002</v>
      </c>
      <c r="K121">
        <v>1720.974768</v>
      </c>
      <c r="L121">
        <f t="shared" si="1"/>
        <v>20005.5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der Plas</dc:creator>
  <cp:lastModifiedBy>Plas, T.D. van der (Thomas)</cp:lastModifiedBy>
  <dcterms:created xsi:type="dcterms:W3CDTF">2025-11-01T11:31:49Z</dcterms:created>
  <dcterms:modified xsi:type="dcterms:W3CDTF">2025-11-01T17:11:31Z</dcterms:modified>
</cp:coreProperties>
</file>