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7"/>
  </bookViews>
  <sheets>
    <sheet name="4" sheetId="1" r:id="rId1"/>
    <sheet name="5" sheetId="2" r:id="rId2"/>
    <sheet name="6" sheetId="3" r:id="rId3"/>
    <sheet name="7" sheetId="4" r:id="rId4"/>
    <sheet name="8" sheetId="5" r:id="rId5"/>
    <sheet name="9" sheetId="6" r:id="rId6"/>
    <sheet name="10" sheetId="7" r:id="rId7"/>
    <sheet name="datasets" sheetId="10" r:id="rId8"/>
  </sheets>
  <calcPr calcId="152511"/>
</workbook>
</file>

<file path=xl/calcChain.xml><?xml version="1.0" encoding="utf-8"?>
<calcChain xmlns="http://schemas.openxmlformats.org/spreadsheetml/2006/main">
  <c r="M3" i="10" l="1"/>
  <c r="M4" i="10"/>
  <c r="M5" i="10"/>
  <c r="M6" i="10"/>
  <c r="M7" i="10"/>
  <c r="M8" i="10"/>
  <c r="M2" i="10"/>
  <c r="E2" i="10" l="1"/>
  <c r="I4" i="10" l="1"/>
  <c r="H4" i="10"/>
  <c r="H3" i="10"/>
  <c r="H5" i="10"/>
  <c r="H6" i="10"/>
  <c r="H7" i="10"/>
  <c r="H8" i="10"/>
  <c r="H2" i="10"/>
  <c r="K3" i="10"/>
  <c r="K4" i="10"/>
  <c r="K5" i="10"/>
  <c r="K6" i="10"/>
  <c r="K7" i="10"/>
  <c r="K8" i="10"/>
  <c r="K2" i="10"/>
  <c r="J3" i="10"/>
  <c r="J4" i="10"/>
  <c r="J5" i="10"/>
  <c r="J6" i="10"/>
  <c r="J7" i="10"/>
  <c r="J8" i="10"/>
  <c r="J2" i="10"/>
  <c r="I3" i="10"/>
  <c r="I5" i="10"/>
  <c r="I6" i="10"/>
  <c r="I7" i="10"/>
  <c r="I8" i="10"/>
  <c r="I2" i="10"/>
  <c r="G3" i="10"/>
  <c r="G4" i="10"/>
  <c r="G5" i="10"/>
  <c r="G6" i="10"/>
  <c r="G7" i="10"/>
  <c r="G8" i="10"/>
  <c r="G2" i="10"/>
  <c r="F3" i="10"/>
  <c r="F4" i="10"/>
  <c r="F5" i="10"/>
  <c r="F6" i="10"/>
  <c r="F7" i="10"/>
  <c r="F8" i="10"/>
  <c r="F2" i="10"/>
  <c r="E3" i="10"/>
  <c r="E4" i="10"/>
  <c r="E5" i="10"/>
  <c r="E6" i="10"/>
  <c r="E7" i="10"/>
  <c r="E8" i="10"/>
</calcChain>
</file>

<file path=xl/sharedStrings.xml><?xml version="1.0" encoding="utf-8"?>
<sst xmlns="http://schemas.openxmlformats.org/spreadsheetml/2006/main" count="63" uniqueCount="14">
  <si>
    <t>braintumor</t>
  </si>
  <si>
    <t>leukemia</t>
  </si>
  <si>
    <t>lung</t>
  </si>
  <si>
    <t>lungGSE1987</t>
  </si>
  <si>
    <t>MLL</t>
  </si>
  <si>
    <t>prostata</t>
  </si>
  <si>
    <t>SRBCT</t>
  </si>
  <si>
    <t>datasets</t>
  </si>
  <si>
    <t>sample</t>
  </si>
  <si>
    <t>genes</t>
  </si>
  <si>
    <t>classes</t>
  </si>
  <si>
    <t>Maximum</t>
  </si>
  <si>
    <t>VizRank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</si>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</sst>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CC3300"/>
      <color rgb="FFFF00FF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30" zoomScaleNormal="130" workbookViewId="0">
      <selection activeCell="B11" sqref="B11"/>
    </sheetView>
  </sheetViews>
  <sheetFormatPr defaultRowHeight="15"/>
  <cols>
    <col min="1" max="1" width="13.85546875" customWidth="1"/>
    <col min="2" max="2" width="10" customWidth="1"/>
  </cols>
  <sheetData>
    <row r="1" spans="1:6">
      <c r="A1" t="s">
        <v>0</v>
      </c>
      <c r="B1">
        <v>0.63149999999999995</v>
      </c>
      <c r="C1">
        <v>1297</v>
      </c>
      <c r="D1">
        <v>4742</v>
      </c>
      <c r="E1">
        <v>284</v>
      </c>
      <c r="F1">
        <v>2364</v>
      </c>
    </row>
    <row r="2" spans="1:6">
      <c r="A2" t="s">
        <v>1</v>
      </c>
      <c r="B2">
        <v>0.88170000000000004</v>
      </c>
      <c r="C2">
        <v>844</v>
      </c>
      <c r="D2">
        <v>849</v>
      </c>
      <c r="E2">
        <v>1673</v>
      </c>
      <c r="F2">
        <v>1374</v>
      </c>
    </row>
    <row r="3" spans="1:6">
      <c r="A3" t="s">
        <v>2</v>
      </c>
      <c r="B3">
        <v>0.77439999999999998</v>
      </c>
      <c r="C3">
        <v>463</v>
      </c>
      <c r="D3">
        <v>688</v>
      </c>
      <c r="E3">
        <v>10</v>
      </c>
      <c r="F3">
        <v>229</v>
      </c>
    </row>
    <row r="4" spans="1:6">
      <c r="A4" t="s">
        <v>3</v>
      </c>
      <c r="B4">
        <v>0.75660000000000005</v>
      </c>
      <c r="C4">
        <v>903</v>
      </c>
      <c r="D4">
        <v>345</v>
      </c>
      <c r="E4">
        <v>4499</v>
      </c>
      <c r="F4">
        <v>3039</v>
      </c>
    </row>
    <row r="5" spans="1:6">
      <c r="A5" t="s">
        <v>4</v>
      </c>
      <c r="B5">
        <v>0.80489999999999995</v>
      </c>
      <c r="C5">
        <v>11305</v>
      </c>
      <c r="D5">
        <v>1069</v>
      </c>
      <c r="E5">
        <v>11247</v>
      </c>
      <c r="F5">
        <v>2565</v>
      </c>
    </row>
    <row r="6" spans="1:6">
      <c r="A6" t="s">
        <v>5</v>
      </c>
      <c r="B6">
        <v>0.75900000000000001</v>
      </c>
      <c r="C6">
        <v>8563</v>
      </c>
      <c r="D6">
        <v>6117</v>
      </c>
      <c r="E6">
        <v>10166</v>
      </c>
      <c r="F6">
        <v>10604</v>
      </c>
    </row>
    <row r="7" spans="1:6">
      <c r="A7" t="s">
        <v>6</v>
      </c>
      <c r="B7">
        <v>0.80169999999999997</v>
      </c>
      <c r="C7">
        <v>544</v>
      </c>
      <c r="D7">
        <v>1002</v>
      </c>
      <c r="E7">
        <v>741</v>
      </c>
      <c r="F7">
        <v>1605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6" sqref="B6"/>
    </sheetView>
  </sheetViews>
  <sheetFormatPr defaultRowHeight="15"/>
  <cols>
    <col min="1" max="1" width="12" customWidth="1"/>
  </cols>
  <sheetData>
    <row r="1" spans="1:7">
      <c r="A1" t="s">
        <v>0</v>
      </c>
      <c r="B1">
        <v>0.6522</v>
      </c>
      <c r="C1">
        <v>6160</v>
      </c>
      <c r="D1">
        <v>2852</v>
      </c>
      <c r="E1">
        <v>1405</v>
      </c>
      <c r="F1">
        <v>6043</v>
      </c>
      <c r="G1">
        <v>5191</v>
      </c>
    </row>
    <row r="2" spans="1:7">
      <c r="A2" t="s">
        <v>1</v>
      </c>
      <c r="B2">
        <v>0.89759999999999995</v>
      </c>
      <c r="C2">
        <v>1933</v>
      </c>
      <c r="D2">
        <v>2945</v>
      </c>
      <c r="E2">
        <v>1335</v>
      </c>
      <c r="F2">
        <v>1374</v>
      </c>
      <c r="G2">
        <v>4734</v>
      </c>
    </row>
    <row r="3" spans="1:7">
      <c r="A3" t="s">
        <v>2</v>
      </c>
      <c r="B3">
        <v>0.76959999999999995</v>
      </c>
      <c r="C3">
        <v>229</v>
      </c>
      <c r="D3">
        <v>688</v>
      </c>
      <c r="E3">
        <v>6100</v>
      </c>
      <c r="F3">
        <v>771</v>
      </c>
      <c r="G3">
        <v>10</v>
      </c>
    </row>
    <row r="4" spans="1:7">
      <c r="A4" t="s">
        <v>3</v>
      </c>
      <c r="B4">
        <v>0.78449999999999998</v>
      </c>
      <c r="C4">
        <v>6599</v>
      </c>
      <c r="D4">
        <v>4947</v>
      </c>
      <c r="E4">
        <v>5795</v>
      </c>
      <c r="F4">
        <v>345</v>
      </c>
      <c r="G4">
        <v>6907</v>
      </c>
    </row>
    <row r="5" spans="1:7">
      <c r="A5" t="s">
        <v>4</v>
      </c>
      <c r="B5">
        <v>0.83689999999999998</v>
      </c>
      <c r="C5">
        <v>1069</v>
      </c>
      <c r="D5">
        <v>11593</v>
      </c>
      <c r="E5">
        <v>6194</v>
      </c>
      <c r="F5">
        <v>2565</v>
      </c>
      <c r="G5">
        <v>11247</v>
      </c>
    </row>
    <row r="6" spans="1:7">
      <c r="A6" t="s">
        <v>5</v>
      </c>
      <c r="B6">
        <v>0.7772</v>
      </c>
      <c r="C6">
        <v>6117</v>
      </c>
      <c r="D6">
        <v>12519</v>
      </c>
      <c r="E6">
        <v>10604</v>
      </c>
      <c r="F6">
        <v>10166</v>
      </c>
      <c r="G6">
        <v>11711</v>
      </c>
    </row>
    <row r="7" spans="1:7">
      <c r="A7" t="s">
        <v>6</v>
      </c>
      <c r="B7">
        <v>0.85409999999999997</v>
      </c>
      <c r="C7">
        <v>1002</v>
      </c>
      <c r="D7">
        <v>508</v>
      </c>
      <c r="E7">
        <v>741</v>
      </c>
      <c r="F7">
        <v>845</v>
      </c>
      <c r="G7">
        <v>1388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15" zoomScaleNormal="115" workbookViewId="0">
      <selection activeCell="H4" sqref="H4"/>
    </sheetView>
  </sheetViews>
  <sheetFormatPr defaultRowHeight="15"/>
  <cols>
    <col min="1" max="1" width="12.7109375" customWidth="1"/>
  </cols>
  <sheetData>
    <row r="1" spans="1:8">
      <c r="A1" t="s">
        <v>0</v>
      </c>
      <c r="B1">
        <v>0.68340000000000001</v>
      </c>
      <c r="C1">
        <v>535</v>
      </c>
      <c r="D1">
        <v>1267</v>
      </c>
      <c r="E1">
        <v>56</v>
      </c>
      <c r="F1">
        <v>463</v>
      </c>
      <c r="G1">
        <v>867</v>
      </c>
      <c r="H1">
        <v>660</v>
      </c>
    </row>
    <row r="2" spans="1:8">
      <c r="A2" t="s">
        <v>1</v>
      </c>
      <c r="B2">
        <v>0.90620000000000001</v>
      </c>
      <c r="C2">
        <v>4406</v>
      </c>
      <c r="D2">
        <v>5118</v>
      </c>
      <c r="E2">
        <v>4516</v>
      </c>
      <c r="F2">
        <v>1726</v>
      </c>
      <c r="G2">
        <v>5057</v>
      </c>
      <c r="H2">
        <v>1374</v>
      </c>
    </row>
    <row r="3" spans="1:8">
      <c r="A3" t="s">
        <v>2</v>
      </c>
      <c r="B3">
        <v>0.75580000000000003</v>
      </c>
      <c r="C3">
        <v>688</v>
      </c>
      <c r="D3">
        <v>229</v>
      </c>
      <c r="E3">
        <v>10</v>
      </c>
      <c r="F3">
        <v>834</v>
      </c>
      <c r="G3">
        <v>3945</v>
      </c>
      <c r="H3">
        <v>1365</v>
      </c>
    </row>
    <row r="4" spans="1:8">
      <c r="A4" t="s">
        <v>3</v>
      </c>
      <c r="B4">
        <v>0.85780000000000001</v>
      </c>
      <c r="C4">
        <v>10487</v>
      </c>
      <c r="D4">
        <v>167</v>
      </c>
      <c r="E4">
        <v>1825</v>
      </c>
      <c r="F4">
        <v>7042</v>
      </c>
      <c r="G4">
        <v>2422</v>
      </c>
      <c r="H4">
        <v>5516</v>
      </c>
    </row>
    <row r="5" spans="1:8">
      <c r="A5" t="s">
        <v>4</v>
      </c>
      <c r="B5">
        <v>0.84889999999999999</v>
      </c>
      <c r="C5">
        <v>1069</v>
      </c>
      <c r="D5">
        <v>11247</v>
      </c>
      <c r="E5">
        <v>8418</v>
      </c>
      <c r="F5">
        <v>4538</v>
      </c>
      <c r="G5">
        <v>1126</v>
      </c>
      <c r="H5">
        <v>8887</v>
      </c>
    </row>
    <row r="6" spans="1:8">
      <c r="A6" t="s">
        <v>5</v>
      </c>
      <c r="B6">
        <v>0.82110000000000005</v>
      </c>
      <c r="C6">
        <v>4297</v>
      </c>
      <c r="D6">
        <v>6117</v>
      </c>
      <c r="E6">
        <v>4076</v>
      </c>
      <c r="F6">
        <v>10166</v>
      </c>
      <c r="G6">
        <v>10604</v>
      </c>
      <c r="H6">
        <v>1032</v>
      </c>
    </row>
    <row r="7" spans="1:8">
      <c r="A7" t="s">
        <v>6</v>
      </c>
      <c r="B7">
        <v>0.84719999999999995</v>
      </c>
      <c r="C7">
        <v>186</v>
      </c>
      <c r="D7">
        <v>2045</v>
      </c>
      <c r="E7">
        <v>254</v>
      </c>
      <c r="F7">
        <v>845</v>
      </c>
      <c r="G7">
        <v>1953</v>
      </c>
      <c r="H7">
        <v>1612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Normal="100" workbookViewId="0">
      <selection activeCell="C3" sqref="C3:I3"/>
    </sheetView>
  </sheetViews>
  <sheetFormatPr defaultRowHeight="15"/>
  <cols>
    <col min="1" max="1" width="12.42578125" customWidth="1"/>
    <col min="2" max="9" width="5.7109375" customWidth="1"/>
  </cols>
  <sheetData>
    <row r="1" spans="1:9">
      <c r="A1" t="s">
        <v>0</v>
      </c>
      <c r="B1">
        <v>0.70550000000000002</v>
      </c>
      <c r="C1">
        <v>1802</v>
      </c>
      <c r="D1">
        <v>1268</v>
      </c>
      <c r="E1">
        <v>587</v>
      </c>
      <c r="F1">
        <v>1405</v>
      </c>
      <c r="G1">
        <v>43</v>
      </c>
      <c r="H1">
        <v>2275</v>
      </c>
      <c r="I1">
        <v>3179</v>
      </c>
    </row>
    <row r="2" spans="1:9">
      <c r="A2" t="s">
        <v>1</v>
      </c>
      <c r="B2">
        <v>0.90369999999999995</v>
      </c>
      <c r="C2">
        <v>699</v>
      </c>
      <c r="D2">
        <v>8</v>
      </c>
      <c r="E2">
        <v>4927</v>
      </c>
      <c r="F2">
        <v>635</v>
      </c>
      <c r="G2">
        <v>6</v>
      </c>
      <c r="H2">
        <v>1374</v>
      </c>
      <c r="I2">
        <v>1292</v>
      </c>
    </row>
    <row r="3" spans="1:9">
      <c r="A3" t="s">
        <v>2</v>
      </c>
      <c r="B3">
        <v>0.71160000000000001</v>
      </c>
      <c r="C3">
        <v>229</v>
      </c>
      <c r="D3">
        <v>688</v>
      </c>
      <c r="E3">
        <v>1414</v>
      </c>
      <c r="F3">
        <v>292</v>
      </c>
      <c r="G3">
        <v>4</v>
      </c>
      <c r="H3">
        <v>8384</v>
      </c>
      <c r="I3">
        <v>6</v>
      </c>
    </row>
    <row r="4" spans="1:9">
      <c r="A4" t="s">
        <v>3</v>
      </c>
      <c r="B4">
        <v>0.85570000000000002</v>
      </c>
      <c r="C4">
        <v>3209</v>
      </c>
      <c r="D4">
        <v>4047</v>
      </c>
      <c r="E4">
        <v>7001</v>
      </c>
      <c r="F4">
        <v>86</v>
      </c>
      <c r="G4">
        <v>130</v>
      </c>
      <c r="H4">
        <v>1101</v>
      </c>
      <c r="I4">
        <v>2831</v>
      </c>
    </row>
    <row r="5" spans="1:9">
      <c r="A5" t="s">
        <v>4</v>
      </c>
      <c r="B5">
        <v>0.88990000000000002</v>
      </c>
      <c r="C5">
        <v>11247</v>
      </c>
      <c r="D5">
        <v>3718</v>
      </c>
      <c r="E5">
        <v>3593</v>
      </c>
      <c r="F5">
        <v>3625</v>
      </c>
      <c r="G5">
        <v>6691</v>
      </c>
      <c r="H5">
        <v>1126</v>
      </c>
      <c r="I5">
        <v>4378</v>
      </c>
    </row>
    <row r="6" spans="1:9">
      <c r="A6" t="s">
        <v>5</v>
      </c>
      <c r="B6">
        <v>0.80630000000000002</v>
      </c>
      <c r="C6">
        <v>10166</v>
      </c>
      <c r="D6">
        <v>11122</v>
      </c>
      <c r="E6">
        <v>12117</v>
      </c>
      <c r="F6">
        <v>4370</v>
      </c>
      <c r="G6">
        <v>6117</v>
      </c>
      <c r="H6">
        <v>12371</v>
      </c>
      <c r="I6">
        <v>9782</v>
      </c>
    </row>
    <row r="7" spans="1:9">
      <c r="A7" t="s">
        <v>6</v>
      </c>
      <c r="B7">
        <v>0.85670000000000002</v>
      </c>
      <c r="C7">
        <v>173</v>
      </c>
      <c r="D7">
        <v>508</v>
      </c>
      <c r="E7">
        <v>152</v>
      </c>
      <c r="F7">
        <v>1913</v>
      </c>
      <c r="G7">
        <v>150</v>
      </c>
      <c r="H7">
        <v>245</v>
      </c>
      <c r="I7">
        <v>544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A6" sqref="A6:J6"/>
    </sheetView>
  </sheetViews>
  <sheetFormatPr defaultRowHeight="15"/>
  <cols>
    <col min="1" max="1" width="12.5703125" customWidth="1"/>
    <col min="2" max="18" width="5.7109375" customWidth="1"/>
  </cols>
  <sheetData>
    <row r="1" spans="1:10">
      <c r="A1" t="s">
        <v>0</v>
      </c>
      <c r="B1">
        <v>0.75990000000000002</v>
      </c>
      <c r="C1">
        <v>660</v>
      </c>
      <c r="D1">
        <v>3947</v>
      </c>
      <c r="E1">
        <v>1405</v>
      </c>
      <c r="F1">
        <v>56</v>
      </c>
      <c r="G1">
        <v>463</v>
      </c>
      <c r="H1">
        <v>884</v>
      </c>
      <c r="I1">
        <v>3562</v>
      </c>
      <c r="J1">
        <v>410</v>
      </c>
    </row>
    <row r="2" spans="1:10">
      <c r="A2" t="s">
        <v>1</v>
      </c>
      <c r="B2">
        <v>0.92510000000000003</v>
      </c>
      <c r="C2">
        <v>1448</v>
      </c>
      <c r="D2">
        <v>1335</v>
      </c>
      <c r="E2">
        <v>1292</v>
      </c>
      <c r="F2">
        <v>1555</v>
      </c>
      <c r="G2">
        <v>3310</v>
      </c>
      <c r="H2">
        <v>1933</v>
      </c>
      <c r="I2">
        <v>1412</v>
      </c>
      <c r="J2">
        <v>3693</v>
      </c>
    </row>
    <row r="3" spans="1:10">
      <c r="A3" t="s">
        <v>2</v>
      </c>
      <c r="B3">
        <v>0.7863</v>
      </c>
      <c r="C3">
        <v>229</v>
      </c>
      <c r="D3">
        <v>461</v>
      </c>
      <c r="E3">
        <v>10</v>
      </c>
      <c r="F3">
        <v>688</v>
      </c>
      <c r="G3">
        <v>580</v>
      </c>
      <c r="H3">
        <v>1240</v>
      </c>
      <c r="I3">
        <v>6464</v>
      </c>
      <c r="J3">
        <v>611</v>
      </c>
    </row>
    <row r="4" spans="1:10">
      <c r="A4" t="s">
        <v>3</v>
      </c>
      <c r="B4">
        <v>0.8589</v>
      </c>
      <c r="C4">
        <v>6139</v>
      </c>
      <c r="D4">
        <v>3232</v>
      </c>
      <c r="E4">
        <v>929</v>
      </c>
      <c r="F4">
        <v>897</v>
      </c>
      <c r="G4">
        <v>51</v>
      </c>
      <c r="H4">
        <v>2935</v>
      </c>
      <c r="I4">
        <v>9624</v>
      </c>
      <c r="J4">
        <v>9613</v>
      </c>
    </row>
    <row r="5" spans="1:10">
      <c r="A5" t="s">
        <v>4</v>
      </c>
      <c r="B5">
        <v>0.90169999999999995</v>
      </c>
      <c r="C5">
        <v>11247</v>
      </c>
      <c r="D5">
        <v>5215</v>
      </c>
      <c r="E5">
        <v>10371</v>
      </c>
      <c r="F5">
        <v>3625</v>
      </c>
      <c r="G5">
        <v>3034</v>
      </c>
      <c r="H5">
        <v>5855</v>
      </c>
      <c r="I5">
        <v>6905</v>
      </c>
      <c r="J5">
        <v>6039</v>
      </c>
    </row>
    <row r="6" spans="1:10">
      <c r="A6" t="s">
        <v>5</v>
      </c>
      <c r="B6">
        <v>0.86280000000000001</v>
      </c>
      <c r="C6">
        <v>10166</v>
      </c>
      <c r="D6">
        <v>10604</v>
      </c>
      <c r="E6">
        <v>7554</v>
      </c>
      <c r="F6">
        <v>6117</v>
      </c>
      <c r="G6">
        <v>11750</v>
      </c>
      <c r="H6">
        <v>6117</v>
      </c>
      <c r="I6">
        <v>10177</v>
      </c>
      <c r="J6">
        <v>7228</v>
      </c>
    </row>
    <row r="7" spans="1:10">
      <c r="A7" t="s">
        <v>6</v>
      </c>
      <c r="B7">
        <v>0.89749999999999996</v>
      </c>
      <c r="C7">
        <v>1954</v>
      </c>
      <c r="D7">
        <v>508</v>
      </c>
      <c r="E7">
        <v>741</v>
      </c>
      <c r="F7">
        <v>1775</v>
      </c>
      <c r="G7">
        <v>1883</v>
      </c>
      <c r="H7">
        <v>1388</v>
      </c>
      <c r="I7">
        <v>245</v>
      </c>
      <c r="J7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7" sqref="A7:K7"/>
    </sheetView>
  </sheetViews>
  <sheetFormatPr defaultRowHeight="15"/>
  <cols>
    <col min="1" max="1" width="13.5703125" customWidth="1"/>
    <col min="2" max="11" width="5.7109375" customWidth="1"/>
  </cols>
  <sheetData>
    <row r="1" spans="1:11">
      <c r="A1" t="s">
        <v>0</v>
      </c>
      <c r="B1">
        <v>0.82120000000000004</v>
      </c>
      <c r="C1">
        <v>701</v>
      </c>
      <c r="D1">
        <v>5264</v>
      </c>
      <c r="E1">
        <v>5063</v>
      </c>
      <c r="F1">
        <v>4662</v>
      </c>
      <c r="G1">
        <v>5521</v>
      </c>
      <c r="H1">
        <v>5004</v>
      </c>
      <c r="I1">
        <v>3349</v>
      </c>
      <c r="J1">
        <v>535</v>
      </c>
      <c r="K1">
        <v>1114</v>
      </c>
    </row>
    <row r="2" spans="1:11">
      <c r="A2" t="s">
        <v>1</v>
      </c>
      <c r="B2">
        <v>0.92390000000000005</v>
      </c>
      <c r="C2">
        <v>367</v>
      </c>
      <c r="D2">
        <v>1821</v>
      </c>
      <c r="E2">
        <v>74</v>
      </c>
      <c r="F2">
        <v>1436</v>
      </c>
      <c r="G2">
        <v>908</v>
      </c>
      <c r="H2">
        <v>130</v>
      </c>
      <c r="I2">
        <v>4753</v>
      </c>
      <c r="J2">
        <v>3544</v>
      </c>
      <c r="K2">
        <v>1335</v>
      </c>
    </row>
    <row r="3" spans="1:11">
      <c r="A3" t="s">
        <v>2</v>
      </c>
      <c r="B3">
        <v>0.80500000000000005</v>
      </c>
      <c r="C3">
        <v>229</v>
      </c>
      <c r="D3">
        <v>307</v>
      </c>
      <c r="E3">
        <v>10</v>
      </c>
      <c r="F3">
        <v>688</v>
      </c>
      <c r="G3">
        <v>580</v>
      </c>
      <c r="H3">
        <v>1263</v>
      </c>
      <c r="I3">
        <v>6464</v>
      </c>
      <c r="J3">
        <v>128</v>
      </c>
      <c r="K3">
        <v>5986</v>
      </c>
    </row>
    <row r="4" spans="1:11">
      <c r="A4" t="s">
        <v>3</v>
      </c>
      <c r="B4">
        <v>0.89910000000000001</v>
      </c>
      <c r="C4">
        <v>10</v>
      </c>
      <c r="D4">
        <v>21</v>
      </c>
      <c r="E4">
        <v>167</v>
      </c>
      <c r="F4">
        <v>3639</v>
      </c>
      <c r="G4">
        <v>6532</v>
      </c>
      <c r="H4">
        <v>6145</v>
      </c>
      <c r="I4">
        <v>613</v>
      </c>
      <c r="J4">
        <v>3732</v>
      </c>
      <c r="K4">
        <v>65</v>
      </c>
    </row>
    <row r="5" spans="1:11">
      <c r="A5" t="s">
        <v>4</v>
      </c>
      <c r="B5">
        <v>0.91959999999999997</v>
      </c>
      <c r="C5">
        <v>10671</v>
      </c>
      <c r="D5">
        <v>1687</v>
      </c>
      <c r="E5">
        <v>11227</v>
      </c>
      <c r="F5">
        <v>184</v>
      </c>
      <c r="G5">
        <v>11603</v>
      </c>
      <c r="H5">
        <v>2720</v>
      </c>
      <c r="I5">
        <v>7275</v>
      </c>
      <c r="J5">
        <v>5541</v>
      </c>
      <c r="K5">
        <v>7616</v>
      </c>
    </row>
    <row r="6" spans="1:11">
      <c r="A6" t="s">
        <v>5</v>
      </c>
      <c r="B6">
        <v>0.85119999999999996</v>
      </c>
      <c r="C6">
        <v>9782</v>
      </c>
      <c r="D6">
        <v>9748</v>
      </c>
      <c r="E6">
        <v>11498</v>
      </c>
      <c r="F6">
        <v>6117</v>
      </c>
      <c r="G6">
        <v>6999</v>
      </c>
      <c r="H6">
        <v>6117</v>
      </c>
      <c r="I6">
        <v>12519</v>
      </c>
      <c r="J6">
        <v>11122</v>
      </c>
      <c r="K6">
        <v>10166</v>
      </c>
    </row>
    <row r="7" spans="1:11">
      <c r="A7" t="s">
        <v>6</v>
      </c>
      <c r="B7">
        <v>0.92569999999999997</v>
      </c>
      <c r="C7">
        <v>1612</v>
      </c>
      <c r="D7">
        <v>1954</v>
      </c>
      <c r="E7">
        <v>508</v>
      </c>
      <c r="F7">
        <v>152</v>
      </c>
      <c r="G7">
        <v>254</v>
      </c>
      <c r="H7">
        <v>1883</v>
      </c>
      <c r="I7">
        <v>1605</v>
      </c>
      <c r="J7">
        <v>1612</v>
      </c>
      <c r="K7">
        <v>544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A5" sqref="A5:L5"/>
    </sheetView>
  </sheetViews>
  <sheetFormatPr defaultRowHeight="15"/>
  <cols>
    <col min="1" max="1" width="14.42578125" customWidth="1"/>
    <col min="2" max="15" width="5.7109375" customWidth="1"/>
  </cols>
  <sheetData>
    <row r="1" spans="1:12">
      <c r="A1" t="s">
        <v>0</v>
      </c>
      <c r="B1">
        <v>0.8024</v>
      </c>
      <c r="C1">
        <v>3922</v>
      </c>
      <c r="D1">
        <v>4133</v>
      </c>
      <c r="E1">
        <v>6104</v>
      </c>
      <c r="F1">
        <v>4059</v>
      </c>
      <c r="G1">
        <v>1422</v>
      </c>
      <c r="H1">
        <v>4610</v>
      </c>
      <c r="I1">
        <v>1998</v>
      </c>
      <c r="J1">
        <v>900</v>
      </c>
      <c r="K1">
        <v>706</v>
      </c>
      <c r="L1">
        <v>3903</v>
      </c>
    </row>
    <row r="2" spans="1:12">
      <c r="A2" t="s">
        <v>1</v>
      </c>
      <c r="B2">
        <v>0.93879999999999997</v>
      </c>
      <c r="C2">
        <v>1374</v>
      </c>
      <c r="D2">
        <v>1303</v>
      </c>
      <c r="E2">
        <v>3758</v>
      </c>
      <c r="F2">
        <v>20</v>
      </c>
      <c r="G2">
        <v>4968</v>
      </c>
      <c r="H2">
        <v>908</v>
      </c>
      <c r="I2">
        <v>1933</v>
      </c>
      <c r="J2">
        <v>19</v>
      </c>
      <c r="K2">
        <v>4337</v>
      </c>
      <c r="L2">
        <v>1335</v>
      </c>
    </row>
    <row r="3" spans="1:12">
      <c r="A3" t="s">
        <v>2</v>
      </c>
      <c r="B3">
        <v>0.78510000000000002</v>
      </c>
      <c r="C3">
        <v>229</v>
      </c>
      <c r="D3">
        <v>307</v>
      </c>
      <c r="E3">
        <v>10</v>
      </c>
      <c r="F3">
        <v>688</v>
      </c>
      <c r="G3">
        <v>580</v>
      </c>
      <c r="H3">
        <v>449</v>
      </c>
      <c r="I3">
        <v>6464</v>
      </c>
      <c r="J3">
        <v>128</v>
      </c>
      <c r="K3">
        <v>1207</v>
      </c>
      <c r="L3">
        <v>3265</v>
      </c>
    </row>
    <row r="4" spans="1:12">
      <c r="A4" t="s">
        <v>3</v>
      </c>
      <c r="B4">
        <v>0.93210000000000004</v>
      </c>
      <c r="C4">
        <v>4434</v>
      </c>
      <c r="D4">
        <v>9215</v>
      </c>
      <c r="E4">
        <v>9441</v>
      </c>
      <c r="F4">
        <v>281</v>
      </c>
      <c r="G4">
        <v>29</v>
      </c>
      <c r="H4">
        <v>3334</v>
      </c>
      <c r="I4">
        <v>3514</v>
      </c>
      <c r="J4">
        <v>8659</v>
      </c>
      <c r="K4">
        <v>65</v>
      </c>
      <c r="L4">
        <v>4030</v>
      </c>
    </row>
    <row r="5" spans="1:12">
      <c r="A5" t="s">
        <v>4</v>
      </c>
      <c r="B5">
        <v>0.9335</v>
      </c>
      <c r="C5">
        <v>11316</v>
      </c>
      <c r="D5">
        <v>11382</v>
      </c>
      <c r="E5">
        <v>1011</v>
      </c>
      <c r="F5">
        <v>8824</v>
      </c>
      <c r="G5">
        <v>8000</v>
      </c>
      <c r="H5">
        <v>7880</v>
      </c>
      <c r="I5">
        <v>214</v>
      </c>
      <c r="J5">
        <v>4160</v>
      </c>
      <c r="K5">
        <v>3718</v>
      </c>
      <c r="L5">
        <v>11247</v>
      </c>
    </row>
    <row r="6" spans="1:12">
      <c r="A6" t="s">
        <v>5</v>
      </c>
      <c r="B6">
        <v>0.84389999999999998</v>
      </c>
      <c r="C6">
        <v>5886</v>
      </c>
      <c r="D6">
        <v>7235</v>
      </c>
      <c r="E6">
        <v>6117</v>
      </c>
      <c r="F6">
        <v>9318</v>
      </c>
      <c r="G6">
        <v>10697</v>
      </c>
      <c r="H6">
        <v>10166</v>
      </c>
      <c r="I6">
        <v>137</v>
      </c>
      <c r="J6">
        <v>3581</v>
      </c>
      <c r="K6">
        <v>8934</v>
      </c>
      <c r="L6">
        <v>11899</v>
      </c>
    </row>
    <row r="7" spans="1:12">
      <c r="A7" t="s">
        <v>6</v>
      </c>
      <c r="B7">
        <v>0.91100000000000003</v>
      </c>
      <c r="C7">
        <v>106</v>
      </c>
      <c r="D7">
        <v>1</v>
      </c>
      <c r="E7">
        <v>508</v>
      </c>
      <c r="F7">
        <v>741</v>
      </c>
      <c r="G7">
        <v>254</v>
      </c>
      <c r="H7">
        <v>456</v>
      </c>
      <c r="I7">
        <v>782</v>
      </c>
      <c r="J7">
        <v>1388</v>
      </c>
      <c r="K7">
        <v>544</v>
      </c>
      <c r="L7">
        <v>364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O7" sqref="O7"/>
    </sheetView>
  </sheetViews>
  <sheetFormatPr defaultRowHeight="15"/>
  <cols>
    <col min="1" max="1" width="13.42578125" customWidth="1"/>
    <col min="5" max="5" width="7" bestFit="1" customWidth="1"/>
  </cols>
  <sheetData>
    <row r="1" spans="1:15">
      <c r="A1" t="s">
        <v>7</v>
      </c>
      <c r="B1" t="s">
        <v>8</v>
      </c>
      <c r="C1" t="s">
        <v>9</v>
      </c>
      <c r="D1" t="s">
        <v>10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M1" t="s">
        <v>11</v>
      </c>
      <c r="N1" t="s">
        <v>12</v>
      </c>
      <c r="O1" t="s">
        <v>13</v>
      </c>
    </row>
    <row r="2" spans="1:15">
      <c r="A2" t="s">
        <v>0</v>
      </c>
      <c r="B2">
        <v>40</v>
      </c>
      <c r="C2">
        <v>7129</v>
      </c>
      <c r="D2">
        <v>4</v>
      </c>
      <c r="E2">
        <f>'4'!B1</f>
        <v>0.63149999999999995</v>
      </c>
      <c r="F2">
        <f>'5'!B1</f>
        <v>0.6522</v>
      </c>
      <c r="G2">
        <f>'6'!B1</f>
        <v>0.68340000000000001</v>
      </c>
      <c r="H2">
        <f>'7'!B1</f>
        <v>0.70550000000000002</v>
      </c>
      <c r="I2">
        <f>'8'!B1</f>
        <v>0.75990000000000002</v>
      </c>
      <c r="J2" s="2">
        <f>'9'!B1</f>
        <v>0.82120000000000004</v>
      </c>
      <c r="K2">
        <f>'10'!B1</f>
        <v>0.8024</v>
      </c>
      <c r="M2">
        <f>MAX(E2:K2)</f>
        <v>0.82120000000000004</v>
      </c>
      <c r="N2" s="3">
        <v>96.5</v>
      </c>
      <c r="O2" s="3">
        <v>100</v>
      </c>
    </row>
    <row r="3" spans="1:15">
      <c r="A3" t="s">
        <v>1</v>
      </c>
      <c r="B3">
        <v>72</v>
      </c>
      <c r="C3">
        <v>5147</v>
      </c>
      <c r="D3">
        <v>2</v>
      </c>
      <c r="E3">
        <f>'4'!B2</f>
        <v>0.88170000000000004</v>
      </c>
      <c r="F3">
        <f>'5'!B2</f>
        <v>0.89759999999999995</v>
      </c>
      <c r="G3">
        <f>'6'!B2</f>
        <v>0.90620000000000001</v>
      </c>
      <c r="H3">
        <f>'7'!B2</f>
        <v>0.90369999999999995</v>
      </c>
      <c r="I3">
        <f>'8'!B2</f>
        <v>0.92510000000000003</v>
      </c>
      <c r="J3">
        <f>'9'!B2</f>
        <v>0.92390000000000005</v>
      </c>
      <c r="K3" s="2">
        <f>'10'!B2</f>
        <v>0.93879999999999997</v>
      </c>
      <c r="M3">
        <f t="shared" ref="M3:M8" si="0">MAX(E3:K3)</f>
        <v>0.93879999999999997</v>
      </c>
      <c r="N3" s="3">
        <v>100</v>
      </c>
      <c r="O3" s="3">
        <v>100</v>
      </c>
    </row>
    <row r="4" spans="1:15">
      <c r="A4" t="s">
        <v>2</v>
      </c>
      <c r="B4">
        <v>203</v>
      </c>
      <c r="C4">
        <v>12600</v>
      </c>
      <c r="D4">
        <v>5</v>
      </c>
      <c r="E4">
        <f>'4'!B3</f>
        <v>0.77439999999999998</v>
      </c>
      <c r="F4">
        <f>'5'!B3</f>
        <v>0.76959999999999995</v>
      </c>
      <c r="G4">
        <f>'6'!B3</f>
        <v>0.75580000000000003</v>
      </c>
      <c r="H4">
        <f>'7'!B3</f>
        <v>0.71160000000000001</v>
      </c>
      <c r="I4">
        <f>'8'!B3</f>
        <v>0.7863</v>
      </c>
      <c r="J4" s="1">
        <f>'9'!B3</f>
        <v>0.80500000000000005</v>
      </c>
      <c r="K4">
        <f>'10'!B3</f>
        <v>0.78510000000000002</v>
      </c>
      <c r="M4">
        <f t="shared" si="0"/>
        <v>0.80500000000000005</v>
      </c>
      <c r="N4" s="3">
        <v>93.497536945799993</v>
      </c>
      <c r="O4" s="3">
        <v>94.581280788200004</v>
      </c>
    </row>
    <row r="5" spans="1:15">
      <c r="A5" t="s">
        <v>3</v>
      </c>
      <c r="B5">
        <v>34</v>
      </c>
      <c r="C5">
        <v>10541</v>
      </c>
      <c r="D5">
        <v>3</v>
      </c>
      <c r="E5">
        <f>'4'!B4</f>
        <v>0.75660000000000005</v>
      </c>
      <c r="F5">
        <f>'5'!B4</f>
        <v>0.78449999999999998</v>
      </c>
      <c r="G5">
        <f>'6'!B4</f>
        <v>0.85780000000000001</v>
      </c>
      <c r="H5">
        <f>'7'!B4</f>
        <v>0.85570000000000002</v>
      </c>
      <c r="I5">
        <f>'8'!B4</f>
        <v>0.8589</v>
      </c>
      <c r="J5">
        <f>'9'!B4</f>
        <v>0.89910000000000001</v>
      </c>
      <c r="K5" s="2">
        <f>'10'!B4</f>
        <v>0.93210000000000004</v>
      </c>
      <c r="M5">
        <f t="shared" si="0"/>
        <v>0.93210000000000004</v>
      </c>
      <c r="N5" s="3">
        <v>100</v>
      </c>
      <c r="O5" s="3">
        <v>100</v>
      </c>
    </row>
    <row r="6" spans="1:15">
      <c r="A6" t="s">
        <v>4</v>
      </c>
      <c r="B6">
        <v>72</v>
      </c>
      <c r="C6">
        <v>12533</v>
      </c>
      <c r="D6">
        <v>3</v>
      </c>
      <c r="E6">
        <f>'4'!B5</f>
        <v>0.80489999999999995</v>
      </c>
      <c r="F6">
        <f>'5'!B5</f>
        <v>0.83689999999999998</v>
      </c>
      <c r="G6">
        <f>'6'!B5</f>
        <v>0.84889999999999999</v>
      </c>
      <c r="H6">
        <f>'7'!B5</f>
        <v>0.88990000000000002</v>
      </c>
      <c r="I6">
        <f>'8'!B5</f>
        <v>0.90169999999999995</v>
      </c>
      <c r="J6">
        <f>'9'!B5</f>
        <v>0.91959999999999997</v>
      </c>
      <c r="K6" s="2">
        <f>'10'!B5</f>
        <v>0.9335</v>
      </c>
      <c r="M6">
        <f t="shared" si="0"/>
        <v>0.9335</v>
      </c>
      <c r="N6" s="3">
        <v>100</v>
      </c>
      <c r="O6" s="3">
        <v>100</v>
      </c>
    </row>
    <row r="7" spans="1:15">
      <c r="A7" t="s">
        <v>5</v>
      </c>
      <c r="B7">
        <v>102</v>
      </c>
      <c r="C7">
        <v>12533</v>
      </c>
      <c r="D7">
        <v>2</v>
      </c>
      <c r="E7">
        <f>'4'!B6</f>
        <v>0.75900000000000001</v>
      </c>
      <c r="F7">
        <f>'5'!B6</f>
        <v>0.7772</v>
      </c>
      <c r="G7">
        <f>'6'!B6</f>
        <v>0.82110000000000005</v>
      </c>
      <c r="H7">
        <f>'7'!B6</f>
        <v>0.80630000000000002</v>
      </c>
      <c r="I7" s="2">
        <f>'8'!B6</f>
        <v>0.86280000000000001</v>
      </c>
      <c r="J7">
        <f>'9'!B6</f>
        <v>0.85119999999999996</v>
      </c>
      <c r="K7">
        <f>'10'!B6</f>
        <v>0.84389999999999998</v>
      </c>
      <c r="M7">
        <f t="shared" si="0"/>
        <v>0.86280000000000001</v>
      </c>
      <c r="N7" s="3">
        <v>99.019607843100005</v>
      </c>
      <c r="O7" s="3">
        <v>100</v>
      </c>
    </row>
    <row r="8" spans="1:15">
      <c r="A8" t="s">
        <v>6</v>
      </c>
      <c r="B8">
        <v>83</v>
      </c>
      <c r="C8">
        <v>2308</v>
      </c>
      <c r="D8">
        <v>4</v>
      </c>
      <c r="E8">
        <f>'4'!B7</f>
        <v>0.80169999999999997</v>
      </c>
      <c r="F8">
        <f>'5'!B7</f>
        <v>0.85409999999999997</v>
      </c>
      <c r="G8">
        <f>'6'!B7</f>
        <v>0.84719999999999995</v>
      </c>
      <c r="H8">
        <f>'7'!B7</f>
        <v>0.85670000000000002</v>
      </c>
      <c r="I8">
        <f>'8'!B7</f>
        <v>0.89749999999999996</v>
      </c>
      <c r="J8" s="2">
        <f>'9'!B7</f>
        <v>0.92569999999999997</v>
      </c>
      <c r="K8">
        <f>'10'!B7</f>
        <v>0.91100000000000003</v>
      </c>
      <c r="M8">
        <f t="shared" si="0"/>
        <v>0.92569999999999997</v>
      </c>
      <c r="N8" s="3">
        <v>100</v>
      </c>
      <c r="O8" s="3">
        <v>100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4</vt:lpstr>
      <vt:lpstr>5</vt:lpstr>
      <vt:lpstr>6</vt:lpstr>
      <vt:lpstr>7</vt:lpstr>
      <vt:lpstr>8</vt:lpstr>
      <vt:lpstr>9</vt:lpstr>
      <vt:lpstr>10</vt:lpstr>
      <vt:lpstr>datasets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2018-12-15T10:07:16Z</dcterms:modified>
</cp:coreProperties>
</file>