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480" yWindow="315" windowWidth="19875" windowHeight="7725" activeTab="2"/>
  </bookViews>
  <sheets>
    <sheet name="Input_Data" sheetId="1" r:id="rId1"/>
    <sheet name="WOE" sheetId="2" r:id="rId2"/>
    <sheet name="Input_Data_Encoded" sheetId="4" r:id="rId3"/>
    <sheet name="Sheet3" sheetId="3" r:id="rId4"/>
  </sheets>
  <calcPr calcId="125725"/>
  <pivotCaches>
    <pivotCache cacheId="57" r:id="rId5"/>
  </pivotCaches>
</workbook>
</file>

<file path=xl/calcChain.xml><?xml version="1.0" encoding="utf-8"?>
<calcChain xmlns="http://schemas.openxmlformats.org/spreadsheetml/2006/main"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G607"/>
  <c r="AG608"/>
  <c r="AG609"/>
  <c r="AG610"/>
  <c r="AG611"/>
  <c r="AG612"/>
  <c r="AG613"/>
  <c r="AG614"/>
  <c r="AG615"/>
  <c r="AG616"/>
  <c r="AG617"/>
  <c r="AG618"/>
  <c r="AG619"/>
  <c r="AG620"/>
  <c r="AG621"/>
  <c r="AG622"/>
  <c r="AG623"/>
  <c r="AG624"/>
  <c r="AG625"/>
  <c r="AG626"/>
  <c r="AG627"/>
  <c r="AG628"/>
  <c r="AG629"/>
  <c r="AG630"/>
  <c r="AG631"/>
  <c r="AG632"/>
  <c r="AG633"/>
  <c r="AG634"/>
  <c r="AG635"/>
  <c r="AG636"/>
  <c r="AG637"/>
  <c r="AG638"/>
  <c r="AG639"/>
  <c r="AG640"/>
  <c r="AG641"/>
  <c r="AG642"/>
  <c r="AG643"/>
  <c r="AG644"/>
  <c r="AG645"/>
  <c r="AG646"/>
  <c r="AG647"/>
  <c r="AG648"/>
  <c r="AG649"/>
  <c r="AG650"/>
  <c r="AG651"/>
  <c r="AG652"/>
  <c r="AG653"/>
  <c r="AG654"/>
  <c r="AG655"/>
  <c r="AG656"/>
  <c r="AG657"/>
  <c r="AG658"/>
  <c r="AG659"/>
  <c r="AG660"/>
  <c r="AG661"/>
  <c r="AG662"/>
  <c r="AG663"/>
  <c r="AG664"/>
  <c r="AG665"/>
  <c r="AG666"/>
  <c r="AG667"/>
  <c r="AG668"/>
  <c r="AG669"/>
  <c r="AG670"/>
  <c r="AG671"/>
  <c r="AG672"/>
  <c r="AG673"/>
  <c r="AG674"/>
  <c r="AG675"/>
  <c r="AG676"/>
  <c r="AG677"/>
  <c r="AG678"/>
  <c r="AG679"/>
  <c r="AG680"/>
  <c r="AG681"/>
  <c r="AG682"/>
  <c r="AG683"/>
  <c r="AG684"/>
  <c r="AG685"/>
  <c r="AG686"/>
  <c r="AG687"/>
  <c r="AG688"/>
  <c r="AG689"/>
  <c r="AG690"/>
  <c r="AG691"/>
  <c r="AG692"/>
  <c r="AG693"/>
  <c r="AG694"/>
  <c r="AG695"/>
  <c r="AG696"/>
  <c r="AG697"/>
  <c r="AG698"/>
  <c r="AG699"/>
  <c r="AG700"/>
  <c r="AG701"/>
  <c r="AG702"/>
  <c r="AG703"/>
  <c r="AG704"/>
  <c r="AG705"/>
  <c r="AG706"/>
  <c r="AG707"/>
  <c r="AG708"/>
  <c r="AG709"/>
  <c r="AG710"/>
  <c r="AG711"/>
  <c r="AG712"/>
  <c r="AG713"/>
  <c r="AG714"/>
  <c r="AG715"/>
  <c r="AG716"/>
  <c r="AG717"/>
  <c r="AG718"/>
  <c r="AG719"/>
  <c r="AG720"/>
  <c r="AG721"/>
  <c r="AG722"/>
  <c r="AG723"/>
  <c r="AG724"/>
  <c r="AG725"/>
  <c r="AG726"/>
  <c r="AG727"/>
  <c r="AG728"/>
  <c r="AG729"/>
  <c r="AG730"/>
  <c r="AG731"/>
  <c r="AG732"/>
  <c r="AG733"/>
  <c r="AG734"/>
  <c r="AG735"/>
  <c r="AG736"/>
  <c r="AG737"/>
  <c r="AG738"/>
  <c r="AG739"/>
  <c r="AG740"/>
  <c r="AG741"/>
  <c r="AG742"/>
  <c r="AG743"/>
  <c r="AG744"/>
  <c r="AG745"/>
  <c r="AG746"/>
  <c r="AG747"/>
  <c r="AG748"/>
  <c r="AG749"/>
  <c r="AG750"/>
  <c r="AG751"/>
  <c r="AG752"/>
  <c r="AG753"/>
  <c r="AG754"/>
  <c r="AG755"/>
  <c r="AG756"/>
  <c r="AG757"/>
  <c r="AG758"/>
  <c r="AG759"/>
  <c r="AG760"/>
  <c r="AG761"/>
  <c r="AG762"/>
  <c r="AG763"/>
  <c r="AG764"/>
  <c r="AG765"/>
  <c r="AG766"/>
  <c r="AG767"/>
  <c r="AG768"/>
  <c r="AG769"/>
  <c r="AG770"/>
  <c r="AG771"/>
  <c r="AG772"/>
  <c r="AG773"/>
  <c r="AG774"/>
  <c r="AG775"/>
  <c r="AG776"/>
  <c r="AG777"/>
  <c r="AG778"/>
  <c r="AG779"/>
  <c r="AG780"/>
  <c r="AG781"/>
  <c r="AG782"/>
  <c r="AG783"/>
  <c r="AG784"/>
  <c r="AG785"/>
  <c r="AG786"/>
  <c r="AG787"/>
  <c r="AG788"/>
  <c r="AG789"/>
  <c r="AG790"/>
  <c r="AG791"/>
  <c r="AG792"/>
  <c r="AG793"/>
  <c r="AG794"/>
  <c r="AG795"/>
  <c r="AG796"/>
  <c r="AG797"/>
  <c r="AG798"/>
  <c r="AG799"/>
  <c r="AG800"/>
  <c r="AG801"/>
  <c r="AG802"/>
  <c r="AG803"/>
  <c r="AG804"/>
  <c r="AG805"/>
  <c r="AG806"/>
  <c r="AG807"/>
  <c r="AG808"/>
  <c r="AG809"/>
  <c r="AG810"/>
  <c r="AG811"/>
  <c r="AG812"/>
  <c r="AG813"/>
  <c r="AG814"/>
  <c r="AG815"/>
  <c r="AG816"/>
  <c r="AG817"/>
  <c r="AG818"/>
  <c r="AG819"/>
  <c r="AG820"/>
  <c r="AG821"/>
  <c r="AG822"/>
  <c r="AG823"/>
  <c r="AG824"/>
  <c r="AG825"/>
  <c r="AG826"/>
  <c r="AG827"/>
  <c r="AG828"/>
  <c r="AG829"/>
  <c r="AG830"/>
  <c r="AG831"/>
  <c r="AG832"/>
  <c r="AG833"/>
  <c r="AG834"/>
  <c r="AG835"/>
  <c r="AG836"/>
  <c r="AG837"/>
  <c r="AG838"/>
  <c r="AG839"/>
  <c r="AG840"/>
  <c r="AG841"/>
  <c r="AG842"/>
  <c r="AG843"/>
  <c r="AG844"/>
  <c r="AG845"/>
  <c r="AG846"/>
  <c r="AG847"/>
  <c r="AG848"/>
  <c r="AG849"/>
  <c r="AG850"/>
  <c r="AG851"/>
  <c r="AG852"/>
  <c r="AG853"/>
  <c r="AG854"/>
  <c r="AG855"/>
  <c r="AG856"/>
  <c r="AG857"/>
  <c r="AG858"/>
  <c r="AG859"/>
  <c r="AG860"/>
  <c r="AG861"/>
  <c r="AG862"/>
  <c r="AG863"/>
  <c r="AG864"/>
  <c r="AG865"/>
  <c r="AG866"/>
  <c r="AG867"/>
  <c r="AG868"/>
  <c r="AG869"/>
  <c r="AG870"/>
  <c r="AG871"/>
  <c r="AG872"/>
  <c r="AG873"/>
  <c r="AG874"/>
  <c r="AG875"/>
  <c r="AG876"/>
  <c r="AG877"/>
  <c r="AG878"/>
  <c r="AG879"/>
  <c r="AG880"/>
  <c r="AG881"/>
  <c r="AG882"/>
  <c r="AG883"/>
  <c r="AG884"/>
  <c r="AG885"/>
  <c r="AG886"/>
  <c r="AG887"/>
  <c r="AG888"/>
  <c r="AG889"/>
  <c r="AG890"/>
  <c r="AG891"/>
  <c r="AG892"/>
  <c r="AG893"/>
  <c r="AG894"/>
  <c r="AG895"/>
  <c r="AG896"/>
  <c r="AG897"/>
  <c r="AG898"/>
  <c r="AG899"/>
  <c r="AG900"/>
  <c r="AG901"/>
  <c r="AG902"/>
  <c r="AG903"/>
  <c r="AG904"/>
  <c r="AG905"/>
  <c r="AG906"/>
  <c r="AG907"/>
  <c r="AG908"/>
  <c r="AG909"/>
  <c r="AG910"/>
  <c r="AG911"/>
  <c r="AG912"/>
  <c r="AG913"/>
  <c r="AG914"/>
  <c r="AG915"/>
  <c r="AG916"/>
  <c r="AG917"/>
  <c r="AG918"/>
  <c r="AG919"/>
  <c r="AG920"/>
  <c r="AG921"/>
  <c r="AG922"/>
  <c r="AG923"/>
  <c r="AG924"/>
  <c r="AG925"/>
  <c r="AG926"/>
  <c r="AG927"/>
  <c r="AG928"/>
  <c r="AG929"/>
  <c r="AG930"/>
  <c r="AG931"/>
  <c r="AG932"/>
  <c r="AG933"/>
  <c r="AG934"/>
  <c r="AG935"/>
  <c r="AG936"/>
  <c r="AG937"/>
  <c r="AG938"/>
  <c r="AG939"/>
  <c r="AG940"/>
  <c r="AG941"/>
  <c r="AG942"/>
  <c r="AG943"/>
  <c r="AG944"/>
  <c r="AG945"/>
  <c r="AG946"/>
  <c r="AG947"/>
  <c r="AG948"/>
  <c r="AG949"/>
  <c r="AG950"/>
  <c r="AG951"/>
  <c r="AG952"/>
  <c r="AG953"/>
  <c r="AG954"/>
  <c r="AG955"/>
  <c r="AG956"/>
  <c r="AG957"/>
  <c r="AG958"/>
  <c r="AG959"/>
  <c r="AG960"/>
  <c r="AG961"/>
  <c r="AG962"/>
  <c r="AG963"/>
  <c r="AG964"/>
  <c r="AG965"/>
  <c r="AG966"/>
  <c r="AG967"/>
  <c r="AG968"/>
  <c r="AG969"/>
  <c r="AG970"/>
  <c r="AG971"/>
  <c r="AG972"/>
  <c r="AG973"/>
  <c r="AG974"/>
  <c r="AG975"/>
  <c r="AG976"/>
  <c r="AG977"/>
  <c r="AG978"/>
  <c r="AG979"/>
  <c r="AG980"/>
  <c r="AG981"/>
  <c r="AG982"/>
  <c r="AG983"/>
  <c r="AG984"/>
  <c r="AG985"/>
  <c r="AG986"/>
  <c r="AG987"/>
  <c r="AG988"/>
  <c r="AG989"/>
  <c r="AG990"/>
  <c r="AG991"/>
  <c r="AG992"/>
  <c r="AG993"/>
  <c r="AG994"/>
  <c r="AG995"/>
  <c r="AG996"/>
  <c r="AG997"/>
  <c r="AG998"/>
  <c r="AG999"/>
  <c r="AG1000"/>
  <c r="AG100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769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803"/>
  <c r="AE804"/>
  <c r="AE805"/>
  <c r="AE806"/>
  <c r="AE807"/>
  <c r="AE808"/>
  <c r="AE809"/>
  <c r="AE810"/>
  <c r="AE811"/>
  <c r="AE812"/>
  <c r="AE813"/>
  <c r="AE814"/>
  <c r="AE815"/>
  <c r="AE816"/>
  <c r="AE817"/>
  <c r="AE818"/>
  <c r="AE819"/>
  <c r="AE820"/>
  <c r="AE821"/>
  <c r="AE822"/>
  <c r="AE823"/>
  <c r="AE824"/>
  <c r="AE825"/>
  <c r="AE826"/>
  <c r="AE827"/>
  <c r="AE828"/>
  <c r="AE829"/>
  <c r="AE830"/>
  <c r="AE831"/>
  <c r="AE832"/>
  <c r="AE833"/>
  <c r="AE834"/>
  <c r="AE835"/>
  <c r="AE836"/>
  <c r="AE837"/>
  <c r="AE838"/>
  <c r="AE839"/>
  <c r="AE840"/>
  <c r="AE841"/>
  <c r="AE842"/>
  <c r="AE843"/>
  <c r="AE844"/>
  <c r="AE845"/>
  <c r="AE846"/>
  <c r="AE847"/>
  <c r="AE848"/>
  <c r="AE849"/>
  <c r="AE850"/>
  <c r="AE851"/>
  <c r="AE852"/>
  <c r="AE853"/>
  <c r="AE854"/>
  <c r="AE855"/>
  <c r="AE856"/>
  <c r="AE857"/>
  <c r="AE858"/>
  <c r="AE859"/>
  <c r="AE860"/>
  <c r="AE861"/>
  <c r="AE862"/>
  <c r="AE863"/>
  <c r="AE864"/>
  <c r="AE865"/>
  <c r="AE866"/>
  <c r="AE867"/>
  <c r="AE868"/>
  <c r="AE869"/>
  <c r="AE870"/>
  <c r="AE871"/>
  <c r="AE872"/>
  <c r="AE873"/>
  <c r="AE874"/>
  <c r="AE875"/>
  <c r="AE876"/>
  <c r="AE877"/>
  <c r="AE878"/>
  <c r="AE879"/>
  <c r="AE880"/>
  <c r="AE881"/>
  <c r="AE882"/>
  <c r="AE883"/>
  <c r="AE884"/>
  <c r="AE885"/>
  <c r="AE886"/>
  <c r="AE887"/>
  <c r="AE888"/>
  <c r="AE889"/>
  <c r="AE890"/>
  <c r="AE891"/>
  <c r="AE892"/>
  <c r="AE893"/>
  <c r="AE894"/>
  <c r="AE895"/>
  <c r="AE896"/>
  <c r="AE897"/>
  <c r="AE898"/>
  <c r="AE899"/>
  <c r="AE900"/>
  <c r="AE901"/>
  <c r="AE902"/>
  <c r="AE903"/>
  <c r="AE904"/>
  <c r="AE905"/>
  <c r="AE906"/>
  <c r="AE907"/>
  <c r="AE908"/>
  <c r="AE909"/>
  <c r="AE910"/>
  <c r="AE911"/>
  <c r="AE912"/>
  <c r="AE913"/>
  <c r="AE914"/>
  <c r="AE915"/>
  <c r="AE916"/>
  <c r="AE917"/>
  <c r="AE918"/>
  <c r="AE919"/>
  <c r="AE920"/>
  <c r="AE921"/>
  <c r="AE922"/>
  <c r="AE923"/>
  <c r="AE924"/>
  <c r="AE925"/>
  <c r="AE926"/>
  <c r="AE927"/>
  <c r="AE928"/>
  <c r="AE929"/>
  <c r="AE930"/>
  <c r="AE931"/>
  <c r="AE932"/>
  <c r="AE933"/>
  <c r="AE934"/>
  <c r="AE935"/>
  <c r="AE936"/>
  <c r="AE937"/>
  <c r="AE938"/>
  <c r="AE939"/>
  <c r="AE940"/>
  <c r="AE941"/>
  <c r="AE942"/>
  <c r="AE943"/>
  <c r="AE944"/>
  <c r="AE945"/>
  <c r="AE946"/>
  <c r="AE947"/>
  <c r="AE948"/>
  <c r="AE949"/>
  <c r="AE950"/>
  <c r="AE951"/>
  <c r="AE952"/>
  <c r="AE953"/>
  <c r="AE954"/>
  <c r="AE955"/>
  <c r="AE956"/>
  <c r="AE957"/>
  <c r="AE958"/>
  <c r="AE959"/>
  <c r="AE960"/>
  <c r="AE961"/>
  <c r="AE962"/>
  <c r="AE963"/>
  <c r="AE964"/>
  <c r="AE965"/>
  <c r="AE966"/>
  <c r="AE967"/>
  <c r="AE968"/>
  <c r="AE969"/>
  <c r="AE970"/>
  <c r="AE971"/>
  <c r="AE972"/>
  <c r="AE973"/>
  <c r="AE974"/>
  <c r="AE975"/>
  <c r="AE976"/>
  <c r="AE977"/>
  <c r="AE978"/>
  <c r="AE979"/>
  <c r="AE980"/>
  <c r="AE981"/>
  <c r="AE982"/>
  <c r="AE983"/>
  <c r="AE984"/>
  <c r="AE985"/>
  <c r="AE986"/>
  <c r="AE987"/>
  <c r="AE988"/>
  <c r="AE989"/>
  <c r="AE990"/>
  <c r="AE991"/>
  <c r="AE992"/>
  <c r="AE993"/>
  <c r="AE994"/>
  <c r="AE995"/>
  <c r="AE996"/>
  <c r="AE997"/>
  <c r="AE998"/>
  <c r="AE999"/>
  <c r="AE1000"/>
  <c r="AE1001"/>
  <c r="AE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592"/>
  <c r="AB593"/>
  <c r="AB594"/>
  <c r="AB595"/>
  <c r="AB596"/>
  <c r="AB597"/>
  <c r="AB598"/>
  <c r="AB599"/>
  <c r="AB600"/>
  <c r="AB601"/>
  <c r="AB602"/>
  <c r="AB603"/>
  <c r="AB604"/>
  <c r="AB605"/>
  <c r="AB606"/>
  <c r="AB607"/>
  <c r="AB608"/>
  <c r="AB609"/>
  <c r="AB610"/>
  <c r="AB611"/>
  <c r="AB612"/>
  <c r="AB613"/>
  <c r="AB614"/>
  <c r="AB615"/>
  <c r="AB616"/>
  <c r="AB617"/>
  <c r="AB618"/>
  <c r="AB619"/>
  <c r="AB620"/>
  <c r="AB621"/>
  <c r="AB622"/>
  <c r="AB623"/>
  <c r="AB624"/>
  <c r="AB625"/>
  <c r="AB626"/>
  <c r="AB627"/>
  <c r="AB628"/>
  <c r="AB629"/>
  <c r="AB630"/>
  <c r="AB631"/>
  <c r="AB632"/>
  <c r="AB633"/>
  <c r="AB634"/>
  <c r="AB635"/>
  <c r="AB636"/>
  <c r="AB637"/>
  <c r="AB638"/>
  <c r="AB639"/>
  <c r="AB640"/>
  <c r="AB641"/>
  <c r="AB642"/>
  <c r="AB643"/>
  <c r="AB644"/>
  <c r="AB645"/>
  <c r="AB646"/>
  <c r="AB647"/>
  <c r="AB648"/>
  <c r="AB649"/>
  <c r="AB650"/>
  <c r="AB651"/>
  <c r="AB652"/>
  <c r="AB653"/>
  <c r="AB654"/>
  <c r="AB655"/>
  <c r="AB656"/>
  <c r="AB657"/>
  <c r="AB658"/>
  <c r="AB659"/>
  <c r="AB660"/>
  <c r="AB661"/>
  <c r="AB662"/>
  <c r="AB663"/>
  <c r="AB664"/>
  <c r="AB665"/>
  <c r="AB666"/>
  <c r="AB667"/>
  <c r="AB668"/>
  <c r="AB669"/>
  <c r="AB670"/>
  <c r="AB671"/>
  <c r="AB672"/>
  <c r="AB673"/>
  <c r="AB674"/>
  <c r="AB675"/>
  <c r="AB676"/>
  <c r="AB677"/>
  <c r="AB678"/>
  <c r="AB679"/>
  <c r="AB680"/>
  <c r="AB681"/>
  <c r="AB682"/>
  <c r="AB683"/>
  <c r="AB684"/>
  <c r="AB685"/>
  <c r="AB686"/>
  <c r="AB687"/>
  <c r="AB688"/>
  <c r="AB689"/>
  <c r="AB690"/>
  <c r="AB691"/>
  <c r="AB692"/>
  <c r="AB693"/>
  <c r="AB694"/>
  <c r="AB695"/>
  <c r="AB696"/>
  <c r="AB697"/>
  <c r="AB698"/>
  <c r="AB699"/>
  <c r="AB700"/>
  <c r="AB701"/>
  <c r="AB702"/>
  <c r="AB703"/>
  <c r="AB704"/>
  <c r="AB705"/>
  <c r="AB706"/>
  <c r="AB707"/>
  <c r="AB708"/>
  <c r="AB709"/>
  <c r="AB710"/>
  <c r="AB711"/>
  <c r="AB712"/>
  <c r="AB713"/>
  <c r="AB714"/>
  <c r="AB715"/>
  <c r="AB716"/>
  <c r="AB717"/>
  <c r="AB718"/>
  <c r="AB719"/>
  <c r="AB720"/>
  <c r="AB721"/>
  <c r="AB722"/>
  <c r="AB723"/>
  <c r="AB724"/>
  <c r="AB725"/>
  <c r="AB726"/>
  <c r="AB727"/>
  <c r="AB728"/>
  <c r="AB729"/>
  <c r="AB730"/>
  <c r="AB731"/>
  <c r="AB732"/>
  <c r="AB733"/>
  <c r="AB734"/>
  <c r="AB735"/>
  <c r="AB736"/>
  <c r="AB737"/>
  <c r="AB738"/>
  <c r="AB739"/>
  <c r="AB740"/>
  <c r="AB741"/>
  <c r="AB742"/>
  <c r="AB743"/>
  <c r="AB744"/>
  <c r="AB745"/>
  <c r="AB746"/>
  <c r="AB747"/>
  <c r="AB748"/>
  <c r="AB749"/>
  <c r="AB750"/>
  <c r="AB751"/>
  <c r="AB752"/>
  <c r="AB753"/>
  <c r="AB754"/>
  <c r="AB755"/>
  <c r="AB756"/>
  <c r="AB757"/>
  <c r="AB758"/>
  <c r="AB759"/>
  <c r="AB760"/>
  <c r="AB761"/>
  <c r="AB762"/>
  <c r="AB763"/>
  <c r="AB764"/>
  <c r="AB765"/>
  <c r="AB766"/>
  <c r="AB767"/>
  <c r="AB768"/>
  <c r="AB769"/>
  <c r="AB770"/>
  <c r="AB771"/>
  <c r="AB772"/>
  <c r="AB773"/>
  <c r="AB774"/>
  <c r="AB775"/>
  <c r="AB776"/>
  <c r="AB777"/>
  <c r="AB778"/>
  <c r="AB779"/>
  <c r="AB780"/>
  <c r="AB781"/>
  <c r="AB782"/>
  <c r="AB783"/>
  <c r="AB784"/>
  <c r="AB785"/>
  <c r="AB786"/>
  <c r="AB787"/>
  <c r="AB788"/>
  <c r="AB789"/>
  <c r="AB790"/>
  <c r="AB791"/>
  <c r="AB792"/>
  <c r="AB793"/>
  <c r="AB794"/>
  <c r="AB795"/>
  <c r="AB796"/>
  <c r="AB797"/>
  <c r="AB798"/>
  <c r="AB799"/>
  <c r="AB800"/>
  <c r="AB801"/>
  <c r="AB802"/>
  <c r="AB803"/>
  <c r="AB804"/>
  <c r="AB805"/>
  <c r="AB806"/>
  <c r="AB807"/>
  <c r="AB808"/>
  <c r="AB809"/>
  <c r="AB810"/>
  <c r="AB811"/>
  <c r="AB812"/>
  <c r="AB813"/>
  <c r="AB814"/>
  <c r="AB815"/>
  <c r="AB816"/>
  <c r="AB817"/>
  <c r="AB818"/>
  <c r="AB819"/>
  <c r="AB820"/>
  <c r="AB821"/>
  <c r="AB822"/>
  <c r="AB823"/>
  <c r="AB824"/>
  <c r="AB825"/>
  <c r="AB826"/>
  <c r="AB827"/>
  <c r="AB828"/>
  <c r="AB829"/>
  <c r="AB830"/>
  <c r="AB831"/>
  <c r="AB832"/>
  <c r="AB833"/>
  <c r="AB834"/>
  <c r="AB835"/>
  <c r="AB836"/>
  <c r="AB837"/>
  <c r="AB838"/>
  <c r="AB839"/>
  <c r="AB840"/>
  <c r="AB841"/>
  <c r="AB842"/>
  <c r="AB843"/>
  <c r="AB844"/>
  <c r="AB845"/>
  <c r="AB846"/>
  <c r="AB847"/>
  <c r="AB848"/>
  <c r="AB849"/>
  <c r="AB850"/>
  <c r="AB851"/>
  <c r="AB852"/>
  <c r="AB853"/>
  <c r="AB854"/>
  <c r="AB855"/>
  <c r="AB856"/>
  <c r="AB857"/>
  <c r="AB858"/>
  <c r="AB859"/>
  <c r="AB860"/>
  <c r="AB861"/>
  <c r="AB862"/>
  <c r="AB863"/>
  <c r="AB864"/>
  <c r="AB865"/>
  <c r="AB866"/>
  <c r="AB867"/>
  <c r="AB868"/>
  <c r="AB869"/>
  <c r="AB870"/>
  <c r="AB871"/>
  <c r="AB872"/>
  <c r="AB873"/>
  <c r="AB874"/>
  <c r="AB875"/>
  <c r="AB876"/>
  <c r="AB877"/>
  <c r="AB878"/>
  <c r="AB879"/>
  <c r="AB880"/>
  <c r="AB881"/>
  <c r="AB882"/>
  <c r="AB883"/>
  <c r="AB884"/>
  <c r="AB885"/>
  <c r="AB886"/>
  <c r="AB887"/>
  <c r="AB888"/>
  <c r="AB889"/>
  <c r="AB890"/>
  <c r="AB891"/>
  <c r="AB892"/>
  <c r="AB893"/>
  <c r="AB894"/>
  <c r="AB895"/>
  <c r="AB896"/>
  <c r="AB897"/>
  <c r="AB898"/>
  <c r="AB899"/>
  <c r="AB900"/>
  <c r="AB901"/>
  <c r="AB902"/>
  <c r="AB903"/>
  <c r="AB904"/>
  <c r="AB905"/>
  <c r="AB906"/>
  <c r="AB907"/>
  <c r="AB908"/>
  <c r="AB909"/>
  <c r="AB910"/>
  <c r="AB911"/>
  <c r="AB912"/>
  <c r="AB913"/>
  <c r="AB914"/>
  <c r="AB915"/>
  <c r="AB916"/>
  <c r="AB917"/>
  <c r="AB918"/>
  <c r="AB919"/>
  <c r="AB920"/>
  <c r="AB921"/>
  <c r="AB922"/>
  <c r="AB923"/>
  <c r="AB924"/>
  <c r="AB925"/>
  <c r="AB926"/>
  <c r="AB927"/>
  <c r="AB928"/>
  <c r="AB929"/>
  <c r="AB930"/>
  <c r="AB931"/>
  <c r="AB932"/>
  <c r="AB933"/>
  <c r="AB934"/>
  <c r="AB935"/>
  <c r="AB936"/>
  <c r="AB937"/>
  <c r="AB938"/>
  <c r="AB939"/>
  <c r="AB940"/>
  <c r="AB941"/>
  <c r="AB942"/>
  <c r="AB943"/>
  <c r="AB944"/>
  <c r="AB945"/>
  <c r="AB946"/>
  <c r="AB947"/>
  <c r="AB948"/>
  <c r="AB949"/>
  <c r="AB950"/>
  <c r="AB951"/>
  <c r="AB952"/>
  <c r="AB953"/>
  <c r="AB954"/>
  <c r="AB955"/>
  <c r="AB956"/>
  <c r="AB957"/>
  <c r="AB958"/>
  <c r="AB959"/>
  <c r="AB960"/>
  <c r="AB961"/>
  <c r="AB962"/>
  <c r="AB963"/>
  <c r="AB964"/>
  <c r="AB965"/>
  <c r="AB966"/>
  <c r="AB967"/>
  <c r="AB968"/>
  <c r="AB969"/>
  <c r="AB970"/>
  <c r="AB971"/>
  <c r="AB972"/>
  <c r="AB973"/>
  <c r="AB974"/>
  <c r="AB975"/>
  <c r="AB976"/>
  <c r="AB977"/>
  <c r="AB978"/>
  <c r="AB979"/>
  <c r="AB980"/>
  <c r="AB981"/>
  <c r="AB982"/>
  <c r="AB983"/>
  <c r="AB984"/>
  <c r="AB985"/>
  <c r="AB986"/>
  <c r="AB987"/>
  <c r="AB988"/>
  <c r="AB989"/>
  <c r="AB990"/>
  <c r="AB991"/>
  <c r="AB992"/>
  <c r="AB993"/>
  <c r="AB994"/>
  <c r="AB995"/>
  <c r="AB996"/>
  <c r="AB997"/>
  <c r="AB998"/>
  <c r="AB999"/>
  <c r="AB1000"/>
  <c r="AB1001"/>
  <c r="AB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2"/>
  <c r="F118" i="2"/>
  <c r="F117"/>
  <c r="E118"/>
  <c r="E117"/>
  <c r="D118"/>
  <c r="D117"/>
  <c r="D119" s="1"/>
  <c r="C119"/>
  <c r="E119"/>
  <c r="B119"/>
  <c r="F111"/>
  <c r="F110"/>
  <c r="E111"/>
  <c r="E110"/>
  <c r="D111"/>
  <c r="D110"/>
  <c r="C112"/>
  <c r="D112"/>
  <c r="B112"/>
  <c r="F101"/>
  <c r="F102"/>
  <c r="F103"/>
  <c r="F100"/>
  <c r="E101"/>
  <c r="E102"/>
  <c r="E103"/>
  <c r="E100"/>
  <c r="E104" s="1"/>
  <c r="D101"/>
  <c r="D102"/>
  <c r="D103"/>
  <c r="D100"/>
  <c r="C104"/>
  <c r="B104"/>
  <c r="F93"/>
  <c r="F94"/>
  <c r="F92"/>
  <c r="E93"/>
  <c r="E94"/>
  <c r="E92"/>
  <c r="D93"/>
  <c r="D94"/>
  <c r="D92"/>
  <c r="C95"/>
  <c r="E95"/>
  <c r="B95"/>
  <c r="F85"/>
  <c r="F86"/>
  <c r="F84"/>
  <c r="E85"/>
  <c r="E86"/>
  <c r="E84"/>
  <c r="D85"/>
  <c r="D86"/>
  <c r="D84"/>
  <c r="C87"/>
  <c r="E87"/>
  <c r="B87"/>
  <c r="F76"/>
  <c r="F77"/>
  <c r="F78"/>
  <c r="F75"/>
  <c r="E76"/>
  <c r="E77"/>
  <c r="E78"/>
  <c r="E75"/>
  <c r="D76"/>
  <c r="D77"/>
  <c r="D78"/>
  <c r="D75"/>
  <c r="C79"/>
  <c r="B79"/>
  <c r="F68"/>
  <c r="F69"/>
  <c r="F67"/>
  <c r="E68"/>
  <c r="E69"/>
  <c r="E67"/>
  <c r="D68"/>
  <c r="D69"/>
  <c r="D67"/>
  <c r="C70"/>
  <c r="B70"/>
  <c r="F59"/>
  <c r="F60"/>
  <c r="F61"/>
  <c r="F58"/>
  <c r="E59"/>
  <c r="E60"/>
  <c r="E61"/>
  <c r="E58"/>
  <c r="D59"/>
  <c r="D60"/>
  <c r="D61"/>
  <c r="D58"/>
  <c r="D62" s="1"/>
  <c r="C62"/>
  <c r="E62"/>
  <c r="B62"/>
  <c r="F49"/>
  <c r="F50"/>
  <c r="F51"/>
  <c r="F52"/>
  <c r="F48"/>
  <c r="E49"/>
  <c r="E50"/>
  <c r="E51"/>
  <c r="E52"/>
  <c r="E48"/>
  <c r="D49"/>
  <c r="D50"/>
  <c r="D51"/>
  <c r="D52"/>
  <c r="D48"/>
  <c r="C53"/>
  <c r="E53"/>
  <c r="B53"/>
  <c r="F39"/>
  <c r="F40"/>
  <c r="F41"/>
  <c r="F42"/>
  <c r="F38"/>
  <c r="E39"/>
  <c r="E40"/>
  <c r="E41"/>
  <c r="E42"/>
  <c r="E38"/>
  <c r="D39"/>
  <c r="D40"/>
  <c r="D41"/>
  <c r="D42"/>
  <c r="D38"/>
  <c r="D43" s="1"/>
  <c r="C43"/>
  <c r="E43"/>
  <c r="B43"/>
  <c r="F24"/>
  <c r="F25"/>
  <c r="F26"/>
  <c r="F27"/>
  <c r="F28"/>
  <c r="F29"/>
  <c r="F30"/>
  <c r="F31"/>
  <c r="F32"/>
  <c r="F23"/>
  <c r="E24"/>
  <c r="E25"/>
  <c r="E26"/>
  <c r="E27"/>
  <c r="E28"/>
  <c r="E29"/>
  <c r="E30"/>
  <c r="E31"/>
  <c r="E32"/>
  <c r="E23"/>
  <c r="D24"/>
  <c r="D25"/>
  <c r="D26"/>
  <c r="D27"/>
  <c r="D28"/>
  <c r="D29"/>
  <c r="D30"/>
  <c r="D31"/>
  <c r="D32"/>
  <c r="D23"/>
  <c r="D33" s="1"/>
  <c r="C33"/>
  <c r="E33"/>
  <c r="B33"/>
  <c r="F14"/>
  <c r="F15"/>
  <c r="F16"/>
  <c r="F17"/>
  <c r="F13"/>
  <c r="E14"/>
  <c r="E15"/>
  <c r="E16"/>
  <c r="E17"/>
  <c r="E13"/>
  <c r="D14"/>
  <c r="D15"/>
  <c r="D16"/>
  <c r="D17"/>
  <c r="D13"/>
  <c r="D18" s="1"/>
  <c r="C18"/>
  <c r="B18"/>
  <c r="F5"/>
  <c r="F6"/>
  <c r="F7"/>
  <c r="F4"/>
  <c r="E8"/>
  <c r="E5"/>
  <c r="E6"/>
  <c r="E7"/>
  <c r="E4"/>
  <c r="D8"/>
  <c r="D5"/>
  <c r="D6"/>
  <c r="D7"/>
  <c r="D4"/>
  <c r="C8"/>
  <c r="B8"/>
  <c r="E112" l="1"/>
  <c r="D104"/>
  <c r="D95"/>
  <c r="D87"/>
  <c r="E79"/>
  <c r="D79"/>
  <c r="E70"/>
  <c r="D70"/>
  <c r="D53"/>
  <c r="E18"/>
</calcChain>
</file>

<file path=xl/sharedStrings.xml><?xml version="1.0" encoding="utf-8"?>
<sst xmlns="http://schemas.openxmlformats.org/spreadsheetml/2006/main" count="26207" uniqueCount="97">
  <si>
    <t>A11</t>
  </si>
  <si>
    <t>A34</t>
  </si>
  <si>
    <t>A43</t>
  </si>
  <si>
    <t>A65</t>
  </si>
  <si>
    <t>A75</t>
  </si>
  <si>
    <t>A93</t>
  </si>
  <si>
    <t>A101</t>
  </si>
  <si>
    <t>A121</t>
  </si>
  <si>
    <t>A143</t>
  </si>
  <si>
    <t>A152</t>
  </si>
  <si>
    <t>A173</t>
  </si>
  <si>
    <t>A192</t>
  </si>
  <si>
    <t>A201</t>
  </si>
  <si>
    <t>A12</t>
  </si>
  <si>
    <t>A32</t>
  </si>
  <si>
    <t>A61</t>
  </si>
  <si>
    <t>A73</t>
  </si>
  <si>
    <t>A92</t>
  </si>
  <si>
    <t>A191</t>
  </si>
  <si>
    <t>A14</t>
  </si>
  <si>
    <t>A46</t>
  </si>
  <si>
    <t>A74</t>
  </si>
  <si>
    <t>A172</t>
  </si>
  <si>
    <t>A42</t>
  </si>
  <si>
    <t>A103</t>
  </si>
  <si>
    <t>A122</t>
  </si>
  <si>
    <t>A153</t>
  </si>
  <si>
    <t>A33</t>
  </si>
  <si>
    <t>A40</t>
  </si>
  <si>
    <t>A124</t>
  </si>
  <si>
    <t>A63</t>
  </si>
  <si>
    <t>A41</t>
  </si>
  <si>
    <t>A123</t>
  </si>
  <si>
    <t>A151</t>
  </si>
  <si>
    <t>A174</t>
  </si>
  <si>
    <t>A64</t>
  </si>
  <si>
    <t>A91</t>
  </si>
  <si>
    <t>A71</t>
  </si>
  <si>
    <t>A94</t>
  </si>
  <si>
    <t>A72</t>
  </si>
  <si>
    <t>A49</t>
  </si>
  <si>
    <t>A62</t>
  </si>
  <si>
    <t>A30</t>
  </si>
  <si>
    <t>A141</t>
  </si>
  <si>
    <t>A202</t>
  </si>
  <si>
    <t>A13</t>
  </si>
  <si>
    <t>A31</t>
  </si>
  <si>
    <t>A142</t>
  </si>
  <si>
    <t>A102</t>
  </si>
  <si>
    <t>A44</t>
  </si>
  <si>
    <t>A45</t>
  </si>
  <si>
    <t>A171</t>
  </si>
  <si>
    <t>A410</t>
  </si>
  <si>
    <t>A48</t>
  </si>
  <si>
    <t>status_of_existing_checking_account</t>
  </si>
  <si>
    <t>duration_in_month</t>
  </si>
  <si>
    <t>credit_history</t>
  </si>
  <si>
    <t>purpose</t>
  </si>
  <si>
    <t>credit_amount</t>
  </si>
  <si>
    <t>savings_account_or_bonds</t>
  </si>
  <si>
    <t>present_employment_since</t>
  </si>
  <si>
    <t>installment_rate</t>
  </si>
  <si>
    <t>personal_status_and_sex</t>
  </si>
  <si>
    <t>other_debtors_or_gurantors</t>
  </si>
  <si>
    <t>present_residence_since</t>
  </si>
  <si>
    <t>property</t>
  </si>
  <si>
    <t>age</t>
  </si>
  <si>
    <t>other_installment_plans</t>
  </si>
  <si>
    <t>housing</t>
  </si>
  <si>
    <t>no_of_existing_credits_at_this_bank</t>
  </si>
  <si>
    <t>job</t>
  </si>
  <si>
    <t>being_liable</t>
  </si>
  <si>
    <t>phone</t>
  </si>
  <si>
    <t>foreign_worker</t>
  </si>
  <si>
    <t>good_or_bad</t>
  </si>
  <si>
    <t>Row Labels</t>
  </si>
  <si>
    <t>Grand Total</t>
  </si>
  <si>
    <t>Column Labels</t>
  </si>
  <si>
    <t>Count of good_or_bad</t>
  </si>
  <si>
    <t>distribution_of_good</t>
  </si>
  <si>
    <t>distribution_of_bad</t>
  </si>
  <si>
    <t>woe</t>
  </si>
  <si>
    <t>1(Good)</t>
  </si>
  <si>
    <t>2(Bad)</t>
  </si>
  <si>
    <t>status_of_existing_checking_account_encoded</t>
  </si>
  <si>
    <t>credit_history_encoded</t>
  </si>
  <si>
    <t>purpose_encoded</t>
  </si>
  <si>
    <t>savings_account_or_bonds_encoded</t>
  </si>
  <si>
    <t>present_employment_since_encoded</t>
  </si>
  <si>
    <t>personal_status_and_sex_encoded</t>
  </si>
  <si>
    <t>other_debtors_or_gurantors_encoded</t>
  </si>
  <si>
    <t>property_encoded</t>
  </si>
  <si>
    <t>other_installment_plans_encoded</t>
  </si>
  <si>
    <t>housing_encoded</t>
  </si>
  <si>
    <t>job_encoded</t>
  </si>
  <si>
    <t>phone_encoded</t>
  </si>
  <si>
    <t>foreign_worker_encoded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</si>
</sst>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mani" refreshedDate="42801.860598495368" createdVersion="3" refreshedVersion="3" minRefreshableVersion="3" recordCount="1000">
  <cacheSource type="worksheet">
    <worksheetSource ref="A1:U1001" sheet="Input_Data"/>
  </cacheSource>
  <cacheFields count="21">
    <cacheField name="status_of_existing_checking_account" numFmtId="0">
      <sharedItems/>
    </cacheField>
    <cacheField name="duration_in_month" numFmtId="0">
      <sharedItems containsSemiMixedTypes="0" containsString="0" containsNumber="1" containsInteger="1" minValue="4" maxValue="72"/>
    </cacheField>
    <cacheField name="credit_history" numFmtId="0">
      <sharedItems count="5">
        <s v="A34"/>
        <s v="A32"/>
        <s v="A33"/>
        <s v="A30"/>
        <s v="A31"/>
      </sharedItems>
    </cacheField>
    <cacheField name="purpose" numFmtId="0">
      <sharedItems count="10">
        <s v="A43"/>
        <s v="A46"/>
        <s v="A42"/>
        <s v="A40"/>
        <s v="A41"/>
        <s v="A49"/>
        <s v="A44"/>
        <s v="A45"/>
        <s v="A410"/>
        <s v="A48"/>
      </sharedItems>
    </cacheField>
    <cacheField name="credit_amount" numFmtId="0">
      <sharedItems containsSemiMixedTypes="0" containsString="0" containsNumber="1" containsInteger="1" minValue="250" maxValue="18424"/>
    </cacheField>
    <cacheField name="savings_account_or_bonds" numFmtId="0">
      <sharedItems count="5">
        <s v="A65"/>
        <s v="A61"/>
        <s v="A63"/>
        <s v="A64"/>
        <s v="A62"/>
      </sharedItems>
    </cacheField>
    <cacheField name="present_employment_since" numFmtId="0">
      <sharedItems count="5">
        <s v="A75"/>
        <s v="A73"/>
        <s v="A74"/>
        <s v="A71"/>
        <s v="A72"/>
      </sharedItems>
    </cacheField>
    <cacheField name="installment_rate" numFmtId="0">
      <sharedItems containsSemiMixedTypes="0" containsString="0" containsNumber="1" containsInteger="1" minValue="1" maxValue="4"/>
    </cacheField>
    <cacheField name="personal_status_and_sex" numFmtId="0">
      <sharedItems count="4">
        <s v="A93"/>
        <s v="A92"/>
        <s v="A91"/>
        <s v="A94"/>
      </sharedItems>
    </cacheField>
    <cacheField name="other_debtors_or_gurantors" numFmtId="0">
      <sharedItems count="3">
        <s v="A101"/>
        <s v="A103"/>
        <s v="A102"/>
      </sharedItems>
    </cacheField>
    <cacheField name="present_residence_since" numFmtId="0">
      <sharedItems containsSemiMixedTypes="0" containsString="0" containsNumber="1" containsInteger="1" minValue="1" maxValue="4"/>
    </cacheField>
    <cacheField name="property" numFmtId="0">
      <sharedItems count="4">
        <s v="A121"/>
        <s v="A122"/>
        <s v="A124"/>
        <s v="A123"/>
      </sharedItems>
    </cacheField>
    <cacheField name="age" numFmtId="0">
      <sharedItems containsSemiMixedTypes="0" containsString="0" containsNumber="1" containsInteger="1" minValue="19" maxValue="75"/>
    </cacheField>
    <cacheField name="other_installment_plans" numFmtId="0">
      <sharedItems count="3">
        <s v="A143"/>
        <s v="A141"/>
        <s v="A142"/>
      </sharedItems>
    </cacheField>
    <cacheField name="housing" numFmtId="0">
      <sharedItems count="3">
        <s v="A152"/>
        <s v="A153"/>
        <s v="A151"/>
      </sharedItems>
    </cacheField>
    <cacheField name="no_of_existing_credits_at_this_bank" numFmtId="0">
      <sharedItems containsSemiMixedTypes="0" containsString="0" containsNumber="1" containsInteger="1" minValue="1" maxValue="4"/>
    </cacheField>
    <cacheField name="job" numFmtId="0">
      <sharedItems count="4">
        <s v="A173"/>
        <s v="A172"/>
        <s v="A174"/>
        <s v="A171"/>
      </sharedItems>
    </cacheField>
    <cacheField name="being_liable" numFmtId="0">
      <sharedItems containsSemiMixedTypes="0" containsString="0" containsNumber="1" containsInteger="1" minValue="1" maxValue="2"/>
    </cacheField>
    <cacheField name="phone" numFmtId="0">
      <sharedItems count="2">
        <s v="A192"/>
        <s v="A191"/>
      </sharedItems>
    </cacheField>
    <cacheField name="foreign_worker" numFmtId="0">
      <sharedItems count="2">
        <s v="A201"/>
        <s v="A202"/>
      </sharedItems>
    </cacheField>
    <cacheField name="good_or_bad" numFmtId="0">
      <sharedItems containsSemiMixedTypes="0" containsString="0" containsNumber="1" containsInteger="1" minValue="1" maxValue="2" count="2">
        <n v="1"/>
        <n v="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A11"/>
    <n v="6"/>
    <x v="0"/>
    <x v="0"/>
    <n v="1169"/>
    <x v="0"/>
    <x v="0"/>
    <n v="4"/>
    <x v="0"/>
    <x v="0"/>
    <n v="4"/>
    <x v="0"/>
    <n v="67"/>
    <x v="0"/>
    <x v="0"/>
    <n v="2"/>
    <x v="0"/>
    <n v="1"/>
    <x v="0"/>
    <x v="0"/>
    <x v="0"/>
  </r>
  <r>
    <s v="A12"/>
    <n v="48"/>
    <x v="1"/>
    <x v="0"/>
    <n v="5951"/>
    <x v="1"/>
    <x v="1"/>
    <n v="2"/>
    <x v="1"/>
    <x v="0"/>
    <n v="2"/>
    <x v="0"/>
    <n v="22"/>
    <x v="0"/>
    <x v="0"/>
    <n v="1"/>
    <x v="0"/>
    <n v="1"/>
    <x v="1"/>
    <x v="0"/>
    <x v="1"/>
  </r>
  <r>
    <s v="A14"/>
    <n v="12"/>
    <x v="0"/>
    <x v="1"/>
    <n v="2096"/>
    <x v="1"/>
    <x v="2"/>
    <n v="2"/>
    <x v="0"/>
    <x v="0"/>
    <n v="3"/>
    <x v="0"/>
    <n v="49"/>
    <x v="0"/>
    <x v="0"/>
    <n v="1"/>
    <x v="1"/>
    <n v="2"/>
    <x v="1"/>
    <x v="0"/>
    <x v="0"/>
  </r>
  <r>
    <s v="A11"/>
    <n v="42"/>
    <x v="1"/>
    <x v="2"/>
    <n v="7882"/>
    <x v="1"/>
    <x v="2"/>
    <n v="2"/>
    <x v="0"/>
    <x v="1"/>
    <n v="4"/>
    <x v="1"/>
    <n v="45"/>
    <x v="0"/>
    <x v="1"/>
    <n v="1"/>
    <x v="0"/>
    <n v="2"/>
    <x v="1"/>
    <x v="0"/>
    <x v="0"/>
  </r>
  <r>
    <s v="A11"/>
    <n v="24"/>
    <x v="2"/>
    <x v="3"/>
    <n v="4870"/>
    <x v="1"/>
    <x v="1"/>
    <n v="3"/>
    <x v="0"/>
    <x v="0"/>
    <n v="4"/>
    <x v="2"/>
    <n v="53"/>
    <x v="0"/>
    <x v="1"/>
    <n v="2"/>
    <x v="0"/>
    <n v="2"/>
    <x v="1"/>
    <x v="0"/>
    <x v="1"/>
  </r>
  <r>
    <s v="A14"/>
    <n v="36"/>
    <x v="1"/>
    <x v="1"/>
    <n v="9055"/>
    <x v="0"/>
    <x v="1"/>
    <n v="2"/>
    <x v="0"/>
    <x v="0"/>
    <n v="4"/>
    <x v="2"/>
    <n v="35"/>
    <x v="0"/>
    <x v="1"/>
    <n v="1"/>
    <x v="1"/>
    <n v="2"/>
    <x v="0"/>
    <x v="0"/>
    <x v="0"/>
  </r>
  <r>
    <s v="A14"/>
    <n v="24"/>
    <x v="1"/>
    <x v="2"/>
    <n v="2835"/>
    <x v="2"/>
    <x v="0"/>
    <n v="3"/>
    <x v="0"/>
    <x v="0"/>
    <n v="4"/>
    <x v="1"/>
    <n v="53"/>
    <x v="0"/>
    <x v="0"/>
    <n v="1"/>
    <x v="0"/>
    <n v="1"/>
    <x v="1"/>
    <x v="0"/>
    <x v="0"/>
  </r>
  <r>
    <s v="A12"/>
    <n v="36"/>
    <x v="1"/>
    <x v="4"/>
    <n v="6948"/>
    <x v="1"/>
    <x v="1"/>
    <n v="2"/>
    <x v="0"/>
    <x v="0"/>
    <n v="2"/>
    <x v="3"/>
    <n v="35"/>
    <x v="0"/>
    <x v="2"/>
    <n v="1"/>
    <x v="2"/>
    <n v="1"/>
    <x v="0"/>
    <x v="0"/>
    <x v="0"/>
  </r>
  <r>
    <s v="A14"/>
    <n v="12"/>
    <x v="1"/>
    <x v="0"/>
    <n v="3059"/>
    <x v="3"/>
    <x v="2"/>
    <n v="2"/>
    <x v="2"/>
    <x v="0"/>
    <n v="4"/>
    <x v="0"/>
    <n v="61"/>
    <x v="0"/>
    <x v="0"/>
    <n v="1"/>
    <x v="1"/>
    <n v="1"/>
    <x v="1"/>
    <x v="0"/>
    <x v="0"/>
  </r>
  <r>
    <s v="A12"/>
    <n v="30"/>
    <x v="0"/>
    <x v="3"/>
    <n v="5234"/>
    <x v="1"/>
    <x v="3"/>
    <n v="4"/>
    <x v="3"/>
    <x v="0"/>
    <n v="2"/>
    <x v="3"/>
    <n v="28"/>
    <x v="0"/>
    <x v="0"/>
    <n v="2"/>
    <x v="2"/>
    <n v="1"/>
    <x v="1"/>
    <x v="0"/>
    <x v="1"/>
  </r>
  <r>
    <s v="A12"/>
    <n v="12"/>
    <x v="1"/>
    <x v="3"/>
    <n v="1295"/>
    <x v="1"/>
    <x v="4"/>
    <n v="3"/>
    <x v="1"/>
    <x v="0"/>
    <n v="1"/>
    <x v="3"/>
    <n v="25"/>
    <x v="0"/>
    <x v="2"/>
    <n v="1"/>
    <x v="0"/>
    <n v="1"/>
    <x v="1"/>
    <x v="0"/>
    <x v="1"/>
  </r>
  <r>
    <s v="A11"/>
    <n v="48"/>
    <x v="1"/>
    <x v="5"/>
    <n v="4308"/>
    <x v="1"/>
    <x v="4"/>
    <n v="3"/>
    <x v="1"/>
    <x v="0"/>
    <n v="4"/>
    <x v="1"/>
    <n v="24"/>
    <x v="0"/>
    <x v="2"/>
    <n v="1"/>
    <x v="0"/>
    <n v="1"/>
    <x v="1"/>
    <x v="0"/>
    <x v="1"/>
  </r>
  <r>
    <s v="A12"/>
    <n v="12"/>
    <x v="1"/>
    <x v="0"/>
    <n v="1567"/>
    <x v="1"/>
    <x v="1"/>
    <n v="1"/>
    <x v="1"/>
    <x v="0"/>
    <n v="1"/>
    <x v="3"/>
    <n v="22"/>
    <x v="0"/>
    <x v="0"/>
    <n v="1"/>
    <x v="0"/>
    <n v="1"/>
    <x v="0"/>
    <x v="0"/>
    <x v="0"/>
  </r>
  <r>
    <s v="A11"/>
    <n v="24"/>
    <x v="0"/>
    <x v="3"/>
    <n v="1199"/>
    <x v="1"/>
    <x v="0"/>
    <n v="4"/>
    <x v="0"/>
    <x v="0"/>
    <n v="4"/>
    <x v="3"/>
    <n v="60"/>
    <x v="0"/>
    <x v="0"/>
    <n v="2"/>
    <x v="1"/>
    <n v="1"/>
    <x v="1"/>
    <x v="0"/>
    <x v="1"/>
  </r>
  <r>
    <s v="A11"/>
    <n v="15"/>
    <x v="1"/>
    <x v="3"/>
    <n v="1403"/>
    <x v="1"/>
    <x v="1"/>
    <n v="2"/>
    <x v="1"/>
    <x v="0"/>
    <n v="4"/>
    <x v="3"/>
    <n v="28"/>
    <x v="0"/>
    <x v="2"/>
    <n v="1"/>
    <x v="0"/>
    <n v="1"/>
    <x v="1"/>
    <x v="0"/>
    <x v="0"/>
  </r>
  <r>
    <s v="A11"/>
    <n v="24"/>
    <x v="1"/>
    <x v="0"/>
    <n v="1282"/>
    <x v="4"/>
    <x v="1"/>
    <n v="4"/>
    <x v="1"/>
    <x v="0"/>
    <n v="2"/>
    <x v="3"/>
    <n v="32"/>
    <x v="0"/>
    <x v="0"/>
    <n v="1"/>
    <x v="1"/>
    <n v="1"/>
    <x v="1"/>
    <x v="0"/>
    <x v="1"/>
  </r>
  <r>
    <s v="A14"/>
    <n v="24"/>
    <x v="0"/>
    <x v="0"/>
    <n v="2424"/>
    <x v="0"/>
    <x v="0"/>
    <n v="4"/>
    <x v="0"/>
    <x v="0"/>
    <n v="4"/>
    <x v="1"/>
    <n v="53"/>
    <x v="0"/>
    <x v="0"/>
    <n v="2"/>
    <x v="0"/>
    <n v="1"/>
    <x v="1"/>
    <x v="0"/>
    <x v="0"/>
  </r>
  <r>
    <s v="A11"/>
    <n v="30"/>
    <x v="3"/>
    <x v="5"/>
    <n v="8072"/>
    <x v="0"/>
    <x v="4"/>
    <n v="2"/>
    <x v="0"/>
    <x v="0"/>
    <n v="3"/>
    <x v="3"/>
    <n v="25"/>
    <x v="1"/>
    <x v="0"/>
    <n v="3"/>
    <x v="0"/>
    <n v="1"/>
    <x v="1"/>
    <x v="0"/>
    <x v="0"/>
  </r>
  <r>
    <s v="A12"/>
    <n v="24"/>
    <x v="1"/>
    <x v="4"/>
    <n v="12579"/>
    <x v="1"/>
    <x v="0"/>
    <n v="4"/>
    <x v="1"/>
    <x v="0"/>
    <n v="2"/>
    <x v="2"/>
    <n v="44"/>
    <x v="0"/>
    <x v="1"/>
    <n v="1"/>
    <x v="2"/>
    <n v="1"/>
    <x v="0"/>
    <x v="0"/>
    <x v="1"/>
  </r>
  <r>
    <s v="A14"/>
    <n v="24"/>
    <x v="1"/>
    <x v="0"/>
    <n v="3430"/>
    <x v="2"/>
    <x v="0"/>
    <n v="3"/>
    <x v="0"/>
    <x v="0"/>
    <n v="2"/>
    <x v="3"/>
    <n v="31"/>
    <x v="0"/>
    <x v="0"/>
    <n v="1"/>
    <x v="0"/>
    <n v="2"/>
    <x v="0"/>
    <x v="0"/>
    <x v="0"/>
  </r>
  <r>
    <s v="A14"/>
    <n v="9"/>
    <x v="0"/>
    <x v="3"/>
    <n v="2134"/>
    <x v="1"/>
    <x v="1"/>
    <n v="4"/>
    <x v="0"/>
    <x v="0"/>
    <n v="4"/>
    <x v="3"/>
    <n v="48"/>
    <x v="0"/>
    <x v="0"/>
    <n v="3"/>
    <x v="0"/>
    <n v="1"/>
    <x v="0"/>
    <x v="0"/>
    <x v="0"/>
  </r>
  <r>
    <s v="A11"/>
    <n v="6"/>
    <x v="1"/>
    <x v="0"/>
    <n v="2647"/>
    <x v="2"/>
    <x v="1"/>
    <n v="2"/>
    <x v="0"/>
    <x v="0"/>
    <n v="3"/>
    <x v="0"/>
    <n v="44"/>
    <x v="0"/>
    <x v="2"/>
    <n v="1"/>
    <x v="0"/>
    <n v="2"/>
    <x v="1"/>
    <x v="0"/>
    <x v="0"/>
  </r>
  <r>
    <s v="A11"/>
    <n v="10"/>
    <x v="0"/>
    <x v="3"/>
    <n v="2241"/>
    <x v="1"/>
    <x v="4"/>
    <n v="1"/>
    <x v="0"/>
    <x v="0"/>
    <n v="3"/>
    <x v="0"/>
    <n v="48"/>
    <x v="0"/>
    <x v="2"/>
    <n v="2"/>
    <x v="1"/>
    <n v="2"/>
    <x v="1"/>
    <x v="1"/>
    <x v="0"/>
  </r>
  <r>
    <s v="A12"/>
    <n v="12"/>
    <x v="0"/>
    <x v="4"/>
    <n v="1804"/>
    <x v="4"/>
    <x v="4"/>
    <n v="3"/>
    <x v="0"/>
    <x v="0"/>
    <n v="4"/>
    <x v="1"/>
    <n v="44"/>
    <x v="0"/>
    <x v="0"/>
    <n v="1"/>
    <x v="0"/>
    <n v="1"/>
    <x v="1"/>
    <x v="0"/>
    <x v="0"/>
  </r>
  <r>
    <s v="A14"/>
    <n v="10"/>
    <x v="0"/>
    <x v="2"/>
    <n v="2069"/>
    <x v="0"/>
    <x v="1"/>
    <n v="2"/>
    <x v="3"/>
    <x v="0"/>
    <n v="1"/>
    <x v="3"/>
    <n v="26"/>
    <x v="0"/>
    <x v="0"/>
    <n v="2"/>
    <x v="0"/>
    <n v="1"/>
    <x v="1"/>
    <x v="1"/>
    <x v="0"/>
  </r>
  <r>
    <s v="A11"/>
    <n v="6"/>
    <x v="1"/>
    <x v="2"/>
    <n v="1374"/>
    <x v="1"/>
    <x v="1"/>
    <n v="1"/>
    <x v="0"/>
    <x v="0"/>
    <n v="2"/>
    <x v="0"/>
    <n v="36"/>
    <x v="1"/>
    <x v="0"/>
    <n v="1"/>
    <x v="1"/>
    <n v="1"/>
    <x v="0"/>
    <x v="0"/>
    <x v="0"/>
  </r>
  <r>
    <s v="A14"/>
    <n v="6"/>
    <x v="3"/>
    <x v="0"/>
    <n v="426"/>
    <x v="1"/>
    <x v="0"/>
    <n v="4"/>
    <x v="3"/>
    <x v="0"/>
    <n v="4"/>
    <x v="3"/>
    <n v="39"/>
    <x v="0"/>
    <x v="0"/>
    <n v="1"/>
    <x v="1"/>
    <n v="1"/>
    <x v="1"/>
    <x v="0"/>
    <x v="0"/>
  </r>
  <r>
    <s v="A13"/>
    <n v="12"/>
    <x v="4"/>
    <x v="0"/>
    <n v="409"/>
    <x v="3"/>
    <x v="1"/>
    <n v="3"/>
    <x v="1"/>
    <x v="0"/>
    <n v="3"/>
    <x v="0"/>
    <n v="42"/>
    <x v="0"/>
    <x v="2"/>
    <n v="2"/>
    <x v="0"/>
    <n v="1"/>
    <x v="1"/>
    <x v="0"/>
    <x v="0"/>
  </r>
  <r>
    <s v="A12"/>
    <n v="7"/>
    <x v="1"/>
    <x v="0"/>
    <n v="2415"/>
    <x v="1"/>
    <x v="1"/>
    <n v="3"/>
    <x v="0"/>
    <x v="1"/>
    <n v="2"/>
    <x v="0"/>
    <n v="34"/>
    <x v="0"/>
    <x v="0"/>
    <n v="1"/>
    <x v="0"/>
    <n v="1"/>
    <x v="1"/>
    <x v="0"/>
    <x v="0"/>
  </r>
  <r>
    <s v="A11"/>
    <n v="60"/>
    <x v="2"/>
    <x v="5"/>
    <n v="6836"/>
    <x v="1"/>
    <x v="0"/>
    <n v="3"/>
    <x v="0"/>
    <x v="0"/>
    <n v="4"/>
    <x v="2"/>
    <n v="63"/>
    <x v="0"/>
    <x v="0"/>
    <n v="2"/>
    <x v="0"/>
    <n v="1"/>
    <x v="0"/>
    <x v="0"/>
    <x v="1"/>
  </r>
  <r>
    <s v="A12"/>
    <n v="18"/>
    <x v="1"/>
    <x v="5"/>
    <n v="1913"/>
    <x v="3"/>
    <x v="4"/>
    <n v="3"/>
    <x v="3"/>
    <x v="0"/>
    <n v="3"/>
    <x v="0"/>
    <n v="36"/>
    <x v="1"/>
    <x v="0"/>
    <n v="1"/>
    <x v="0"/>
    <n v="1"/>
    <x v="0"/>
    <x v="0"/>
    <x v="0"/>
  </r>
  <r>
    <s v="A11"/>
    <n v="24"/>
    <x v="1"/>
    <x v="2"/>
    <n v="4020"/>
    <x v="1"/>
    <x v="1"/>
    <n v="2"/>
    <x v="0"/>
    <x v="0"/>
    <n v="2"/>
    <x v="3"/>
    <n v="27"/>
    <x v="2"/>
    <x v="0"/>
    <n v="1"/>
    <x v="0"/>
    <n v="1"/>
    <x v="1"/>
    <x v="0"/>
    <x v="0"/>
  </r>
  <r>
    <s v="A12"/>
    <n v="18"/>
    <x v="1"/>
    <x v="3"/>
    <n v="5866"/>
    <x v="4"/>
    <x v="1"/>
    <n v="2"/>
    <x v="0"/>
    <x v="0"/>
    <n v="2"/>
    <x v="3"/>
    <n v="30"/>
    <x v="0"/>
    <x v="0"/>
    <n v="2"/>
    <x v="0"/>
    <n v="1"/>
    <x v="0"/>
    <x v="0"/>
    <x v="0"/>
  </r>
  <r>
    <s v="A14"/>
    <n v="12"/>
    <x v="0"/>
    <x v="5"/>
    <n v="1264"/>
    <x v="0"/>
    <x v="0"/>
    <n v="4"/>
    <x v="0"/>
    <x v="0"/>
    <n v="4"/>
    <x v="2"/>
    <n v="57"/>
    <x v="0"/>
    <x v="2"/>
    <n v="1"/>
    <x v="1"/>
    <n v="1"/>
    <x v="1"/>
    <x v="0"/>
    <x v="0"/>
  </r>
  <r>
    <s v="A13"/>
    <n v="12"/>
    <x v="1"/>
    <x v="2"/>
    <n v="1474"/>
    <x v="1"/>
    <x v="4"/>
    <n v="4"/>
    <x v="1"/>
    <x v="0"/>
    <n v="1"/>
    <x v="1"/>
    <n v="33"/>
    <x v="1"/>
    <x v="0"/>
    <n v="1"/>
    <x v="2"/>
    <n v="1"/>
    <x v="0"/>
    <x v="0"/>
    <x v="0"/>
  </r>
  <r>
    <s v="A12"/>
    <n v="45"/>
    <x v="0"/>
    <x v="0"/>
    <n v="4746"/>
    <x v="1"/>
    <x v="4"/>
    <n v="4"/>
    <x v="0"/>
    <x v="0"/>
    <n v="2"/>
    <x v="1"/>
    <n v="25"/>
    <x v="0"/>
    <x v="0"/>
    <n v="2"/>
    <x v="1"/>
    <n v="1"/>
    <x v="1"/>
    <x v="0"/>
    <x v="1"/>
  </r>
  <r>
    <s v="A14"/>
    <n v="48"/>
    <x v="0"/>
    <x v="1"/>
    <n v="6110"/>
    <x v="1"/>
    <x v="1"/>
    <n v="1"/>
    <x v="0"/>
    <x v="0"/>
    <n v="3"/>
    <x v="2"/>
    <n v="31"/>
    <x v="1"/>
    <x v="1"/>
    <n v="1"/>
    <x v="0"/>
    <n v="1"/>
    <x v="0"/>
    <x v="0"/>
    <x v="0"/>
  </r>
  <r>
    <s v="A13"/>
    <n v="18"/>
    <x v="1"/>
    <x v="0"/>
    <n v="2100"/>
    <x v="1"/>
    <x v="1"/>
    <n v="4"/>
    <x v="0"/>
    <x v="2"/>
    <n v="2"/>
    <x v="0"/>
    <n v="37"/>
    <x v="2"/>
    <x v="0"/>
    <n v="1"/>
    <x v="0"/>
    <n v="1"/>
    <x v="1"/>
    <x v="0"/>
    <x v="1"/>
  </r>
  <r>
    <s v="A13"/>
    <n v="10"/>
    <x v="1"/>
    <x v="6"/>
    <n v="1225"/>
    <x v="1"/>
    <x v="1"/>
    <n v="2"/>
    <x v="0"/>
    <x v="0"/>
    <n v="2"/>
    <x v="3"/>
    <n v="37"/>
    <x v="0"/>
    <x v="0"/>
    <n v="1"/>
    <x v="0"/>
    <n v="1"/>
    <x v="0"/>
    <x v="0"/>
    <x v="0"/>
  </r>
  <r>
    <s v="A12"/>
    <n v="9"/>
    <x v="1"/>
    <x v="0"/>
    <n v="458"/>
    <x v="1"/>
    <x v="1"/>
    <n v="4"/>
    <x v="0"/>
    <x v="0"/>
    <n v="3"/>
    <x v="0"/>
    <n v="24"/>
    <x v="0"/>
    <x v="0"/>
    <n v="1"/>
    <x v="0"/>
    <n v="1"/>
    <x v="1"/>
    <x v="0"/>
    <x v="0"/>
  </r>
  <r>
    <s v="A14"/>
    <n v="30"/>
    <x v="1"/>
    <x v="0"/>
    <n v="2333"/>
    <x v="2"/>
    <x v="0"/>
    <n v="4"/>
    <x v="0"/>
    <x v="0"/>
    <n v="2"/>
    <x v="3"/>
    <n v="30"/>
    <x v="1"/>
    <x v="0"/>
    <n v="1"/>
    <x v="2"/>
    <n v="1"/>
    <x v="1"/>
    <x v="0"/>
    <x v="0"/>
  </r>
  <r>
    <s v="A12"/>
    <n v="12"/>
    <x v="1"/>
    <x v="0"/>
    <n v="1158"/>
    <x v="2"/>
    <x v="1"/>
    <n v="3"/>
    <x v="2"/>
    <x v="0"/>
    <n v="1"/>
    <x v="3"/>
    <n v="26"/>
    <x v="0"/>
    <x v="0"/>
    <n v="1"/>
    <x v="0"/>
    <n v="1"/>
    <x v="0"/>
    <x v="0"/>
    <x v="0"/>
  </r>
  <r>
    <s v="A12"/>
    <n v="18"/>
    <x v="2"/>
    <x v="7"/>
    <n v="6204"/>
    <x v="1"/>
    <x v="1"/>
    <n v="2"/>
    <x v="0"/>
    <x v="0"/>
    <n v="4"/>
    <x v="0"/>
    <n v="44"/>
    <x v="0"/>
    <x v="0"/>
    <n v="1"/>
    <x v="1"/>
    <n v="2"/>
    <x v="0"/>
    <x v="0"/>
    <x v="0"/>
  </r>
  <r>
    <s v="A11"/>
    <n v="30"/>
    <x v="0"/>
    <x v="4"/>
    <n v="6187"/>
    <x v="4"/>
    <x v="2"/>
    <n v="1"/>
    <x v="3"/>
    <x v="0"/>
    <n v="4"/>
    <x v="3"/>
    <n v="24"/>
    <x v="0"/>
    <x v="2"/>
    <n v="2"/>
    <x v="0"/>
    <n v="1"/>
    <x v="1"/>
    <x v="0"/>
    <x v="0"/>
  </r>
  <r>
    <s v="A11"/>
    <n v="48"/>
    <x v="0"/>
    <x v="4"/>
    <n v="6143"/>
    <x v="1"/>
    <x v="0"/>
    <n v="4"/>
    <x v="1"/>
    <x v="0"/>
    <n v="4"/>
    <x v="2"/>
    <n v="58"/>
    <x v="2"/>
    <x v="1"/>
    <n v="2"/>
    <x v="1"/>
    <n v="1"/>
    <x v="1"/>
    <x v="0"/>
    <x v="1"/>
  </r>
  <r>
    <s v="A14"/>
    <n v="11"/>
    <x v="0"/>
    <x v="3"/>
    <n v="1393"/>
    <x v="1"/>
    <x v="4"/>
    <n v="4"/>
    <x v="1"/>
    <x v="0"/>
    <n v="4"/>
    <x v="3"/>
    <n v="35"/>
    <x v="0"/>
    <x v="0"/>
    <n v="2"/>
    <x v="2"/>
    <n v="1"/>
    <x v="1"/>
    <x v="0"/>
    <x v="0"/>
  </r>
  <r>
    <s v="A14"/>
    <n v="36"/>
    <x v="1"/>
    <x v="0"/>
    <n v="2299"/>
    <x v="2"/>
    <x v="0"/>
    <n v="4"/>
    <x v="0"/>
    <x v="0"/>
    <n v="4"/>
    <x v="3"/>
    <n v="39"/>
    <x v="0"/>
    <x v="0"/>
    <n v="1"/>
    <x v="0"/>
    <n v="1"/>
    <x v="1"/>
    <x v="0"/>
    <x v="0"/>
  </r>
  <r>
    <s v="A11"/>
    <n v="6"/>
    <x v="1"/>
    <x v="4"/>
    <n v="1352"/>
    <x v="2"/>
    <x v="3"/>
    <n v="1"/>
    <x v="1"/>
    <x v="0"/>
    <n v="2"/>
    <x v="1"/>
    <n v="23"/>
    <x v="0"/>
    <x v="2"/>
    <n v="1"/>
    <x v="3"/>
    <n v="1"/>
    <x v="0"/>
    <x v="0"/>
    <x v="0"/>
  </r>
  <r>
    <s v="A14"/>
    <n v="11"/>
    <x v="0"/>
    <x v="3"/>
    <n v="7228"/>
    <x v="1"/>
    <x v="1"/>
    <n v="1"/>
    <x v="0"/>
    <x v="0"/>
    <n v="4"/>
    <x v="1"/>
    <n v="39"/>
    <x v="0"/>
    <x v="0"/>
    <n v="2"/>
    <x v="1"/>
    <n v="1"/>
    <x v="1"/>
    <x v="0"/>
    <x v="0"/>
  </r>
  <r>
    <s v="A14"/>
    <n v="12"/>
    <x v="1"/>
    <x v="0"/>
    <n v="2073"/>
    <x v="4"/>
    <x v="1"/>
    <n v="4"/>
    <x v="1"/>
    <x v="2"/>
    <n v="2"/>
    <x v="0"/>
    <n v="28"/>
    <x v="0"/>
    <x v="0"/>
    <n v="1"/>
    <x v="0"/>
    <n v="1"/>
    <x v="1"/>
    <x v="0"/>
    <x v="0"/>
  </r>
  <r>
    <s v="A12"/>
    <n v="24"/>
    <x v="2"/>
    <x v="2"/>
    <n v="2333"/>
    <x v="0"/>
    <x v="4"/>
    <n v="4"/>
    <x v="0"/>
    <x v="0"/>
    <n v="2"/>
    <x v="1"/>
    <n v="29"/>
    <x v="1"/>
    <x v="0"/>
    <n v="1"/>
    <x v="1"/>
    <n v="1"/>
    <x v="1"/>
    <x v="0"/>
    <x v="0"/>
  </r>
  <r>
    <s v="A12"/>
    <n v="27"/>
    <x v="2"/>
    <x v="4"/>
    <n v="5965"/>
    <x v="1"/>
    <x v="0"/>
    <n v="1"/>
    <x v="0"/>
    <x v="0"/>
    <n v="2"/>
    <x v="3"/>
    <n v="30"/>
    <x v="0"/>
    <x v="0"/>
    <n v="2"/>
    <x v="2"/>
    <n v="1"/>
    <x v="0"/>
    <x v="0"/>
    <x v="0"/>
  </r>
  <r>
    <s v="A14"/>
    <n v="12"/>
    <x v="1"/>
    <x v="0"/>
    <n v="1262"/>
    <x v="1"/>
    <x v="1"/>
    <n v="3"/>
    <x v="0"/>
    <x v="0"/>
    <n v="2"/>
    <x v="3"/>
    <n v="25"/>
    <x v="0"/>
    <x v="0"/>
    <n v="1"/>
    <x v="0"/>
    <n v="1"/>
    <x v="1"/>
    <x v="0"/>
    <x v="0"/>
  </r>
  <r>
    <s v="A14"/>
    <n v="18"/>
    <x v="1"/>
    <x v="4"/>
    <n v="3378"/>
    <x v="0"/>
    <x v="1"/>
    <n v="2"/>
    <x v="0"/>
    <x v="0"/>
    <n v="1"/>
    <x v="1"/>
    <n v="31"/>
    <x v="0"/>
    <x v="0"/>
    <n v="1"/>
    <x v="0"/>
    <n v="1"/>
    <x v="0"/>
    <x v="0"/>
    <x v="0"/>
  </r>
  <r>
    <s v="A12"/>
    <n v="36"/>
    <x v="2"/>
    <x v="3"/>
    <n v="2225"/>
    <x v="1"/>
    <x v="0"/>
    <n v="4"/>
    <x v="0"/>
    <x v="0"/>
    <n v="4"/>
    <x v="2"/>
    <n v="57"/>
    <x v="1"/>
    <x v="1"/>
    <n v="2"/>
    <x v="0"/>
    <n v="1"/>
    <x v="0"/>
    <x v="0"/>
    <x v="1"/>
  </r>
  <r>
    <s v="A14"/>
    <n v="6"/>
    <x v="4"/>
    <x v="3"/>
    <n v="783"/>
    <x v="0"/>
    <x v="1"/>
    <n v="1"/>
    <x v="0"/>
    <x v="1"/>
    <n v="2"/>
    <x v="0"/>
    <n v="26"/>
    <x v="2"/>
    <x v="0"/>
    <n v="1"/>
    <x v="1"/>
    <n v="2"/>
    <x v="1"/>
    <x v="0"/>
    <x v="0"/>
  </r>
  <r>
    <s v="A12"/>
    <n v="12"/>
    <x v="1"/>
    <x v="0"/>
    <n v="6468"/>
    <x v="0"/>
    <x v="3"/>
    <n v="2"/>
    <x v="0"/>
    <x v="0"/>
    <n v="1"/>
    <x v="2"/>
    <n v="52"/>
    <x v="0"/>
    <x v="0"/>
    <n v="1"/>
    <x v="2"/>
    <n v="1"/>
    <x v="0"/>
    <x v="0"/>
    <x v="1"/>
  </r>
  <r>
    <s v="A14"/>
    <n v="36"/>
    <x v="0"/>
    <x v="0"/>
    <n v="9566"/>
    <x v="1"/>
    <x v="1"/>
    <n v="2"/>
    <x v="1"/>
    <x v="0"/>
    <n v="2"/>
    <x v="3"/>
    <n v="31"/>
    <x v="2"/>
    <x v="0"/>
    <n v="2"/>
    <x v="0"/>
    <n v="1"/>
    <x v="1"/>
    <x v="0"/>
    <x v="0"/>
  </r>
  <r>
    <s v="A13"/>
    <n v="18"/>
    <x v="1"/>
    <x v="3"/>
    <n v="1961"/>
    <x v="1"/>
    <x v="0"/>
    <n v="3"/>
    <x v="1"/>
    <x v="0"/>
    <n v="2"/>
    <x v="3"/>
    <n v="23"/>
    <x v="0"/>
    <x v="0"/>
    <n v="1"/>
    <x v="2"/>
    <n v="1"/>
    <x v="1"/>
    <x v="0"/>
    <x v="0"/>
  </r>
  <r>
    <s v="A11"/>
    <n v="36"/>
    <x v="0"/>
    <x v="2"/>
    <n v="6229"/>
    <x v="1"/>
    <x v="4"/>
    <n v="4"/>
    <x v="1"/>
    <x v="2"/>
    <n v="4"/>
    <x v="2"/>
    <n v="23"/>
    <x v="0"/>
    <x v="2"/>
    <n v="2"/>
    <x v="1"/>
    <n v="1"/>
    <x v="0"/>
    <x v="0"/>
    <x v="1"/>
  </r>
  <r>
    <s v="A12"/>
    <n v="9"/>
    <x v="1"/>
    <x v="5"/>
    <n v="1391"/>
    <x v="1"/>
    <x v="1"/>
    <n v="2"/>
    <x v="3"/>
    <x v="0"/>
    <n v="1"/>
    <x v="0"/>
    <n v="27"/>
    <x v="1"/>
    <x v="0"/>
    <n v="1"/>
    <x v="0"/>
    <n v="1"/>
    <x v="0"/>
    <x v="0"/>
    <x v="0"/>
  </r>
  <r>
    <s v="A12"/>
    <n v="15"/>
    <x v="0"/>
    <x v="0"/>
    <n v="1537"/>
    <x v="0"/>
    <x v="0"/>
    <n v="4"/>
    <x v="0"/>
    <x v="1"/>
    <n v="4"/>
    <x v="0"/>
    <n v="50"/>
    <x v="0"/>
    <x v="0"/>
    <n v="2"/>
    <x v="0"/>
    <n v="1"/>
    <x v="0"/>
    <x v="0"/>
    <x v="0"/>
  </r>
  <r>
    <s v="A12"/>
    <n v="36"/>
    <x v="3"/>
    <x v="5"/>
    <n v="1953"/>
    <x v="1"/>
    <x v="0"/>
    <n v="4"/>
    <x v="0"/>
    <x v="0"/>
    <n v="4"/>
    <x v="2"/>
    <n v="61"/>
    <x v="0"/>
    <x v="1"/>
    <n v="1"/>
    <x v="2"/>
    <n v="1"/>
    <x v="0"/>
    <x v="0"/>
    <x v="1"/>
  </r>
  <r>
    <s v="A12"/>
    <n v="48"/>
    <x v="3"/>
    <x v="5"/>
    <n v="14421"/>
    <x v="1"/>
    <x v="1"/>
    <n v="2"/>
    <x v="0"/>
    <x v="0"/>
    <n v="2"/>
    <x v="3"/>
    <n v="25"/>
    <x v="0"/>
    <x v="0"/>
    <n v="1"/>
    <x v="0"/>
    <n v="1"/>
    <x v="0"/>
    <x v="0"/>
    <x v="1"/>
  </r>
  <r>
    <s v="A14"/>
    <n v="24"/>
    <x v="1"/>
    <x v="0"/>
    <n v="3181"/>
    <x v="1"/>
    <x v="4"/>
    <n v="4"/>
    <x v="1"/>
    <x v="0"/>
    <n v="4"/>
    <x v="1"/>
    <n v="26"/>
    <x v="0"/>
    <x v="0"/>
    <n v="1"/>
    <x v="0"/>
    <n v="1"/>
    <x v="0"/>
    <x v="0"/>
    <x v="0"/>
  </r>
  <r>
    <s v="A14"/>
    <n v="27"/>
    <x v="1"/>
    <x v="7"/>
    <n v="5190"/>
    <x v="0"/>
    <x v="0"/>
    <n v="4"/>
    <x v="0"/>
    <x v="0"/>
    <n v="4"/>
    <x v="1"/>
    <n v="48"/>
    <x v="0"/>
    <x v="0"/>
    <n v="4"/>
    <x v="0"/>
    <n v="2"/>
    <x v="0"/>
    <x v="0"/>
    <x v="0"/>
  </r>
  <r>
    <s v="A14"/>
    <n v="12"/>
    <x v="1"/>
    <x v="0"/>
    <n v="2171"/>
    <x v="1"/>
    <x v="4"/>
    <n v="2"/>
    <x v="1"/>
    <x v="0"/>
    <n v="2"/>
    <x v="3"/>
    <n v="29"/>
    <x v="1"/>
    <x v="0"/>
    <n v="1"/>
    <x v="0"/>
    <n v="1"/>
    <x v="1"/>
    <x v="0"/>
    <x v="0"/>
  </r>
  <r>
    <s v="A12"/>
    <n v="12"/>
    <x v="1"/>
    <x v="3"/>
    <n v="1007"/>
    <x v="3"/>
    <x v="1"/>
    <n v="4"/>
    <x v="3"/>
    <x v="0"/>
    <n v="1"/>
    <x v="0"/>
    <n v="22"/>
    <x v="0"/>
    <x v="0"/>
    <n v="1"/>
    <x v="0"/>
    <n v="1"/>
    <x v="1"/>
    <x v="0"/>
    <x v="0"/>
  </r>
  <r>
    <s v="A14"/>
    <n v="36"/>
    <x v="1"/>
    <x v="1"/>
    <n v="1819"/>
    <x v="1"/>
    <x v="1"/>
    <n v="4"/>
    <x v="0"/>
    <x v="0"/>
    <n v="4"/>
    <x v="2"/>
    <n v="37"/>
    <x v="2"/>
    <x v="1"/>
    <n v="1"/>
    <x v="0"/>
    <n v="1"/>
    <x v="0"/>
    <x v="0"/>
    <x v="1"/>
  </r>
  <r>
    <s v="A14"/>
    <n v="36"/>
    <x v="1"/>
    <x v="0"/>
    <n v="2394"/>
    <x v="0"/>
    <x v="1"/>
    <n v="4"/>
    <x v="1"/>
    <x v="0"/>
    <n v="4"/>
    <x v="3"/>
    <n v="25"/>
    <x v="0"/>
    <x v="0"/>
    <n v="1"/>
    <x v="0"/>
    <n v="1"/>
    <x v="1"/>
    <x v="0"/>
    <x v="0"/>
  </r>
  <r>
    <s v="A14"/>
    <n v="36"/>
    <x v="1"/>
    <x v="4"/>
    <n v="8133"/>
    <x v="1"/>
    <x v="1"/>
    <n v="1"/>
    <x v="1"/>
    <x v="0"/>
    <n v="2"/>
    <x v="1"/>
    <n v="30"/>
    <x v="1"/>
    <x v="0"/>
    <n v="1"/>
    <x v="0"/>
    <n v="1"/>
    <x v="1"/>
    <x v="0"/>
    <x v="0"/>
  </r>
  <r>
    <s v="A14"/>
    <n v="7"/>
    <x v="0"/>
    <x v="0"/>
    <n v="730"/>
    <x v="0"/>
    <x v="0"/>
    <n v="4"/>
    <x v="0"/>
    <x v="0"/>
    <n v="2"/>
    <x v="1"/>
    <n v="46"/>
    <x v="0"/>
    <x v="2"/>
    <n v="2"/>
    <x v="1"/>
    <n v="1"/>
    <x v="0"/>
    <x v="0"/>
    <x v="0"/>
  </r>
  <r>
    <s v="A11"/>
    <n v="8"/>
    <x v="0"/>
    <x v="8"/>
    <n v="1164"/>
    <x v="1"/>
    <x v="0"/>
    <n v="3"/>
    <x v="0"/>
    <x v="0"/>
    <n v="4"/>
    <x v="2"/>
    <n v="51"/>
    <x v="1"/>
    <x v="1"/>
    <n v="2"/>
    <x v="2"/>
    <n v="2"/>
    <x v="0"/>
    <x v="0"/>
    <x v="0"/>
  </r>
  <r>
    <s v="A12"/>
    <n v="42"/>
    <x v="0"/>
    <x v="5"/>
    <n v="5954"/>
    <x v="1"/>
    <x v="2"/>
    <n v="2"/>
    <x v="1"/>
    <x v="0"/>
    <n v="1"/>
    <x v="0"/>
    <n v="41"/>
    <x v="1"/>
    <x v="0"/>
    <n v="2"/>
    <x v="1"/>
    <n v="1"/>
    <x v="1"/>
    <x v="0"/>
    <x v="0"/>
  </r>
  <r>
    <s v="A11"/>
    <n v="36"/>
    <x v="1"/>
    <x v="1"/>
    <n v="1977"/>
    <x v="0"/>
    <x v="0"/>
    <n v="4"/>
    <x v="0"/>
    <x v="0"/>
    <n v="4"/>
    <x v="2"/>
    <n v="40"/>
    <x v="0"/>
    <x v="0"/>
    <n v="1"/>
    <x v="2"/>
    <n v="1"/>
    <x v="0"/>
    <x v="0"/>
    <x v="1"/>
  </r>
  <r>
    <s v="A11"/>
    <n v="12"/>
    <x v="0"/>
    <x v="4"/>
    <n v="1526"/>
    <x v="1"/>
    <x v="0"/>
    <n v="4"/>
    <x v="0"/>
    <x v="0"/>
    <n v="4"/>
    <x v="2"/>
    <n v="66"/>
    <x v="0"/>
    <x v="1"/>
    <n v="2"/>
    <x v="2"/>
    <n v="1"/>
    <x v="1"/>
    <x v="0"/>
    <x v="0"/>
  </r>
  <r>
    <s v="A11"/>
    <n v="42"/>
    <x v="1"/>
    <x v="0"/>
    <n v="3965"/>
    <x v="1"/>
    <x v="4"/>
    <n v="4"/>
    <x v="0"/>
    <x v="0"/>
    <n v="3"/>
    <x v="3"/>
    <n v="34"/>
    <x v="0"/>
    <x v="0"/>
    <n v="1"/>
    <x v="0"/>
    <n v="1"/>
    <x v="1"/>
    <x v="0"/>
    <x v="1"/>
  </r>
  <r>
    <s v="A12"/>
    <n v="11"/>
    <x v="2"/>
    <x v="0"/>
    <n v="4771"/>
    <x v="1"/>
    <x v="2"/>
    <n v="2"/>
    <x v="0"/>
    <x v="0"/>
    <n v="4"/>
    <x v="1"/>
    <n v="51"/>
    <x v="0"/>
    <x v="0"/>
    <n v="1"/>
    <x v="0"/>
    <n v="1"/>
    <x v="1"/>
    <x v="0"/>
    <x v="0"/>
  </r>
  <r>
    <s v="A14"/>
    <n v="54"/>
    <x v="3"/>
    <x v="4"/>
    <n v="9436"/>
    <x v="0"/>
    <x v="1"/>
    <n v="2"/>
    <x v="0"/>
    <x v="0"/>
    <n v="2"/>
    <x v="1"/>
    <n v="39"/>
    <x v="0"/>
    <x v="0"/>
    <n v="1"/>
    <x v="1"/>
    <n v="2"/>
    <x v="1"/>
    <x v="0"/>
    <x v="0"/>
  </r>
  <r>
    <s v="A12"/>
    <n v="30"/>
    <x v="1"/>
    <x v="2"/>
    <n v="3832"/>
    <x v="1"/>
    <x v="4"/>
    <n v="2"/>
    <x v="3"/>
    <x v="0"/>
    <n v="1"/>
    <x v="1"/>
    <n v="22"/>
    <x v="0"/>
    <x v="0"/>
    <n v="1"/>
    <x v="0"/>
    <n v="1"/>
    <x v="1"/>
    <x v="0"/>
    <x v="0"/>
  </r>
  <r>
    <s v="A14"/>
    <n v="24"/>
    <x v="1"/>
    <x v="0"/>
    <n v="5943"/>
    <x v="0"/>
    <x v="4"/>
    <n v="1"/>
    <x v="1"/>
    <x v="0"/>
    <n v="1"/>
    <x v="3"/>
    <n v="44"/>
    <x v="0"/>
    <x v="0"/>
    <n v="2"/>
    <x v="0"/>
    <n v="1"/>
    <x v="0"/>
    <x v="0"/>
    <x v="1"/>
  </r>
  <r>
    <s v="A14"/>
    <n v="15"/>
    <x v="1"/>
    <x v="0"/>
    <n v="1213"/>
    <x v="2"/>
    <x v="0"/>
    <n v="4"/>
    <x v="0"/>
    <x v="0"/>
    <n v="3"/>
    <x v="1"/>
    <n v="47"/>
    <x v="2"/>
    <x v="0"/>
    <n v="1"/>
    <x v="0"/>
    <n v="1"/>
    <x v="0"/>
    <x v="0"/>
    <x v="0"/>
  </r>
  <r>
    <s v="A14"/>
    <n v="18"/>
    <x v="1"/>
    <x v="5"/>
    <n v="1568"/>
    <x v="4"/>
    <x v="1"/>
    <n v="3"/>
    <x v="1"/>
    <x v="0"/>
    <n v="4"/>
    <x v="1"/>
    <n v="24"/>
    <x v="0"/>
    <x v="2"/>
    <n v="1"/>
    <x v="1"/>
    <n v="1"/>
    <x v="1"/>
    <x v="0"/>
    <x v="0"/>
  </r>
  <r>
    <s v="A11"/>
    <n v="24"/>
    <x v="1"/>
    <x v="8"/>
    <n v="1755"/>
    <x v="1"/>
    <x v="0"/>
    <n v="4"/>
    <x v="1"/>
    <x v="1"/>
    <n v="4"/>
    <x v="0"/>
    <n v="58"/>
    <x v="0"/>
    <x v="0"/>
    <n v="1"/>
    <x v="1"/>
    <n v="1"/>
    <x v="0"/>
    <x v="0"/>
    <x v="0"/>
  </r>
  <r>
    <s v="A11"/>
    <n v="10"/>
    <x v="1"/>
    <x v="0"/>
    <n v="2315"/>
    <x v="1"/>
    <x v="0"/>
    <n v="3"/>
    <x v="0"/>
    <x v="0"/>
    <n v="4"/>
    <x v="0"/>
    <n v="52"/>
    <x v="0"/>
    <x v="0"/>
    <n v="1"/>
    <x v="1"/>
    <n v="1"/>
    <x v="1"/>
    <x v="0"/>
    <x v="0"/>
  </r>
  <r>
    <s v="A14"/>
    <n v="12"/>
    <x v="0"/>
    <x v="5"/>
    <n v="1412"/>
    <x v="1"/>
    <x v="1"/>
    <n v="4"/>
    <x v="1"/>
    <x v="1"/>
    <n v="2"/>
    <x v="0"/>
    <n v="29"/>
    <x v="0"/>
    <x v="0"/>
    <n v="2"/>
    <x v="2"/>
    <n v="1"/>
    <x v="0"/>
    <x v="0"/>
    <x v="0"/>
  </r>
  <r>
    <s v="A12"/>
    <n v="18"/>
    <x v="0"/>
    <x v="2"/>
    <n v="1295"/>
    <x v="1"/>
    <x v="4"/>
    <n v="4"/>
    <x v="1"/>
    <x v="0"/>
    <n v="1"/>
    <x v="1"/>
    <n v="27"/>
    <x v="0"/>
    <x v="0"/>
    <n v="2"/>
    <x v="0"/>
    <n v="1"/>
    <x v="1"/>
    <x v="0"/>
    <x v="0"/>
  </r>
  <r>
    <s v="A12"/>
    <n v="36"/>
    <x v="1"/>
    <x v="1"/>
    <n v="12612"/>
    <x v="4"/>
    <x v="1"/>
    <n v="1"/>
    <x v="0"/>
    <x v="0"/>
    <n v="4"/>
    <x v="2"/>
    <n v="47"/>
    <x v="0"/>
    <x v="1"/>
    <n v="1"/>
    <x v="0"/>
    <n v="2"/>
    <x v="0"/>
    <x v="0"/>
    <x v="1"/>
  </r>
  <r>
    <s v="A11"/>
    <n v="18"/>
    <x v="1"/>
    <x v="3"/>
    <n v="2249"/>
    <x v="4"/>
    <x v="2"/>
    <n v="4"/>
    <x v="0"/>
    <x v="0"/>
    <n v="3"/>
    <x v="3"/>
    <n v="30"/>
    <x v="0"/>
    <x v="0"/>
    <n v="1"/>
    <x v="2"/>
    <n v="2"/>
    <x v="0"/>
    <x v="0"/>
    <x v="0"/>
  </r>
  <r>
    <s v="A11"/>
    <n v="12"/>
    <x v="3"/>
    <x v="7"/>
    <n v="1108"/>
    <x v="1"/>
    <x v="2"/>
    <n v="4"/>
    <x v="0"/>
    <x v="0"/>
    <n v="3"/>
    <x v="0"/>
    <n v="28"/>
    <x v="0"/>
    <x v="0"/>
    <n v="2"/>
    <x v="0"/>
    <n v="1"/>
    <x v="1"/>
    <x v="0"/>
    <x v="1"/>
  </r>
  <r>
    <s v="A14"/>
    <n v="12"/>
    <x v="0"/>
    <x v="0"/>
    <n v="618"/>
    <x v="1"/>
    <x v="0"/>
    <n v="4"/>
    <x v="0"/>
    <x v="0"/>
    <n v="4"/>
    <x v="0"/>
    <n v="56"/>
    <x v="0"/>
    <x v="0"/>
    <n v="1"/>
    <x v="0"/>
    <n v="1"/>
    <x v="1"/>
    <x v="0"/>
    <x v="0"/>
  </r>
  <r>
    <s v="A11"/>
    <n v="12"/>
    <x v="0"/>
    <x v="4"/>
    <n v="1409"/>
    <x v="1"/>
    <x v="0"/>
    <n v="4"/>
    <x v="0"/>
    <x v="0"/>
    <n v="3"/>
    <x v="0"/>
    <n v="54"/>
    <x v="0"/>
    <x v="0"/>
    <n v="1"/>
    <x v="0"/>
    <n v="1"/>
    <x v="1"/>
    <x v="0"/>
    <x v="0"/>
  </r>
  <r>
    <s v="A14"/>
    <n v="12"/>
    <x v="0"/>
    <x v="0"/>
    <n v="797"/>
    <x v="0"/>
    <x v="0"/>
    <n v="4"/>
    <x v="1"/>
    <x v="0"/>
    <n v="3"/>
    <x v="1"/>
    <n v="33"/>
    <x v="1"/>
    <x v="0"/>
    <n v="1"/>
    <x v="1"/>
    <n v="2"/>
    <x v="1"/>
    <x v="0"/>
    <x v="1"/>
  </r>
  <r>
    <s v="A13"/>
    <n v="24"/>
    <x v="0"/>
    <x v="2"/>
    <n v="3617"/>
    <x v="0"/>
    <x v="0"/>
    <n v="4"/>
    <x v="0"/>
    <x v="2"/>
    <n v="4"/>
    <x v="2"/>
    <n v="20"/>
    <x v="0"/>
    <x v="2"/>
    <n v="2"/>
    <x v="0"/>
    <n v="1"/>
    <x v="1"/>
    <x v="0"/>
    <x v="0"/>
  </r>
  <r>
    <s v="A12"/>
    <n v="12"/>
    <x v="1"/>
    <x v="3"/>
    <n v="1318"/>
    <x v="3"/>
    <x v="0"/>
    <n v="4"/>
    <x v="0"/>
    <x v="0"/>
    <n v="4"/>
    <x v="0"/>
    <n v="54"/>
    <x v="0"/>
    <x v="0"/>
    <n v="1"/>
    <x v="0"/>
    <n v="1"/>
    <x v="0"/>
    <x v="0"/>
    <x v="0"/>
  </r>
  <r>
    <s v="A12"/>
    <n v="54"/>
    <x v="3"/>
    <x v="5"/>
    <n v="15945"/>
    <x v="1"/>
    <x v="4"/>
    <n v="3"/>
    <x v="0"/>
    <x v="0"/>
    <n v="4"/>
    <x v="2"/>
    <n v="58"/>
    <x v="0"/>
    <x v="2"/>
    <n v="1"/>
    <x v="0"/>
    <n v="1"/>
    <x v="0"/>
    <x v="0"/>
    <x v="1"/>
  </r>
  <r>
    <s v="A14"/>
    <n v="12"/>
    <x v="0"/>
    <x v="1"/>
    <n v="2012"/>
    <x v="0"/>
    <x v="2"/>
    <n v="4"/>
    <x v="1"/>
    <x v="0"/>
    <n v="2"/>
    <x v="3"/>
    <n v="61"/>
    <x v="0"/>
    <x v="0"/>
    <n v="1"/>
    <x v="0"/>
    <n v="1"/>
    <x v="1"/>
    <x v="0"/>
    <x v="0"/>
  </r>
  <r>
    <s v="A12"/>
    <n v="18"/>
    <x v="1"/>
    <x v="5"/>
    <n v="2622"/>
    <x v="4"/>
    <x v="1"/>
    <n v="4"/>
    <x v="0"/>
    <x v="0"/>
    <n v="4"/>
    <x v="3"/>
    <n v="34"/>
    <x v="0"/>
    <x v="0"/>
    <n v="1"/>
    <x v="0"/>
    <n v="1"/>
    <x v="1"/>
    <x v="0"/>
    <x v="0"/>
  </r>
  <r>
    <s v="A12"/>
    <n v="36"/>
    <x v="0"/>
    <x v="0"/>
    <n v="2337"/>
    <x v="1"/>
    <x v="0"/>
    <n v="4"/>
    <x v="0"/>
    <x v="0"/>
    <n v="4"/>
    <x v="0"/>
    <n v="36"/>
    <x v="0"/>
    <x v="0"/>
    <n v="1"/>
    <x v="0"/>
    <n v="1"/>
    <x v="1"/>
    <x v="0"/>
    <x v="0"/>
  </r>
  <r>
    <s v="A12"/>
    <n v="20"/>
    <x v="2"/>
    <x v="4"/>
    <n v="7057"/>
    <x v="0"/>
    <x v="2"/>
    <n v="3"/>
    <x v="0"/>
    <x v="0"/>
    <n v="4"/>
    <x v="1"/>
    <n v="36"/>
    <x v="1"/>
    <x v="2"/>
    <n v="2"/>
    <x v="2"/>
    <n v="2"/>
    <x v="0"/>
    <x v="0"/>
    <x v="0"/>
  </r>
  <r>
    <s v="A14"/>
    <n v="24"/>
    <x v="1"/>
    <x v="3"/>
    <n v="1469"/>
    <x v="4"/>
    <x v="0"/>
    <n v="4"/>
    <x v="3"/>
    <x v="0"/>
    <n v="4"/>
    <x v="0"/>
    <n v="41"/>
    <x v="0"/>
    <x v="2"/>
    <n v="1"/>
    <x v="1"/>
    <n v="1"/>
    <x v="1"/>
    <x v="0"/>
    <x v="0"/>
  </r>
  <r>
    <s v="A12"/>
    <n v="36"/>
    <x v="1"/>
    <x v="0"/>
    <n v="2323"/>
    <x v="1"/>
    <x v="2"/>
    <n v="4"/>
    <x v="0"/>
    <x v="0"/>
    <n v="4"/>
    <x v="3"/>
    <n v="24"/>
    <x v="0"/>
    <x v="2"/>
    <n v="1"/>
    <x v="0"/>
    <n v="1"/>
    <x v="1"/>
    <x v="0"/>
    <x v="0"/>
  </r>
  <r>
    <s v="A14"/>
    <n v="6"/>
    <x v="2"/>
    <x v="0"/>
    <n v="932"/>
    <x v="1"/>
    <x v="1"/>
    <n v="3"/>
    <x v="1"/>
    <x v="0"/>
    <n v="2"/>
    <x v="0"/>
    <n v="24"/>
    <x v="0"/>
    <x v="0"/>
    <n v="1"/>
    <x v="0"/>
    <n v="1"/>
    <x v="1"/>
    <x v="0"/>
    <x v="0"/>
  </r>
  <r>
    <s v="A12"/>
    <n v="9"/>
    <x v="0"/>
    <x v="2"/>
    <n v="1919"/>
    <x v="1"/>
    <x v="2"/>
    <n v="4"/>
    <x v="0"/>
    <x v="0"/>
    <n v="3"/>
    <x v="3"/>
    <n v="35"/>
    <x v="0"/>
    <x v="2"/>
    <n v="1"/>
    <x v="0"/>
    <n v="1"/>
    <x v="0"/>
    <x v="0"/>
    <x v="0"/>
  </r>
  <r>
    <s v="A14"/>
    <n v="12"/>
    <x v="1"/>
    <x v="4"/>
    <n v="2445"/>
    <x v="0"/>
    <x v="4"/>
    <n v="2"/>
    <x v="3"/>
    <x v="0"/>
    <n v="4"/>
    <x v="3"/>
    <n v="26"/>
    <x v="0"/>
    <x v="2"/>
    <n v="1"/>
    <x v="0"/>
    <n v="1"/>
    <x v="0"/>
    <x v="0"/>
    <x v="0"/>
  </r>
  <r>
    <s v="A12"/>
    <n v="24"/>
    <x v="0"/>
    <x v="8"/>
    <n v="11938"/>
    <x v="1"/>
    <x v="1"/>
    <n v="2"/>
    <x v="0"/>
    <x v="2"/>
    <n v="3"/>
    <x v="3"/>
    <n v="39"/>
    <x v="0"/>
    <x v="0"/>
    <n v="2"/>
    <x v="2"/>
    <n v="2"/>
    <x v="0"/>
    <x v="0"/>
    <x v="1"/>
  </r>
  <r>
    <s v="A14"/>
    <n v="18"/>
    <x v="4"/>
    <x v="3"/>
    <n v="6458"/>
    <x v="1"/>
    <x v="0"/>
    <n v="2"/>
    <x v="0"/>
    <x v="0"/>
    <n v="4"/>
    <x v="2"/>
    <n v="39"/>
    <x v="1"/>
    <x v="0"/>
    <n v="2"/>
    <x v="2"/>
    <n v="2"/>
    <x v="0"/>
    <x v="0"/>
    <x v="1"/>
  </r>
  <r>
    <s v="A12"/>
    <n v="12"/>
    <x v="1"/>
    <x v="3"/>
    <n v="6078"/>
    <x v="1"/>
    <x v="2"/>
    <n v="2"/>
    <x v="0"/>
    <x v="0"/>
    <n v="2"/>
    <x v="3"/>
    <n v="32"/>
    <x v="0"/>
    <x v="0"/>
    <n v="1"/>
    <x v="0"/>
    <n v="1"/>
    <x v="1"/>
    <x v="0"/>
    <x v="0"/>
  </r>
  <r>
    <s v="A11"/>
    <n v="24"/>
    <x v="1"/>
    <x v="2"/>
    <n v="7721"/>
    <x v="0"/>
    <x v="4"/>
    <n v="1"/>
    <x v="1"/>
    <x v="0"/>
    <n v="2"/>
    <x v="1"/>
    <n v="30"/>
    <x v="0"/>
    <x v="0"/>
    <n v="1"/>
    <x v="0"/>
    <n v="1"/>
    <x v="0"/>
    <x v="1"/>
    <x v="0"/>
  </r>
  <r>
    <s v="A12"/>
    <n v="14"/>
    <x v="1"/>
    <x v="5"/>
    <n v="1410"/>
    <x v="2"/>
    <x v="0"/>
    <n v="1"/>
    <x v="3"/>
    <x v="0"/>
    <n v="2"/>
    <x v="0"/>
    <n v="35"/>
    <x v="0"/>
    <x v="0"/>
    <n v="1"/>
    <x v="0"/>
    <n v="1"/>
    <x v="0"/>
    <x v="0"/>
    <x v="0"/>
  </r>
  <r>
    <s v="A12"/>
    <n v="6"/>
    <x v="2"/>
    <x v="5"/>
    <n v="1449"/>
    <x v="4"/>
    <x v="0"/>
    <n v="1"/>
    <x v="2"/>
    <x v="0"/>
    <n v="2"/>
    <x v="3"/>
    <n v="31"/>
    <x v="1"/>
    <x v="0"/>
    <n v="2"/>
    <x v="0"/>
    <n v="2"/>
    <x v="1"/>
    <x v="0"/>
    <x v="0"/>
  </r>
  <r>
    <s v="A13"/>
    <n v="15"/>
    <x v="1"/>
    <x v="1"/>
    <n v="392"/>
    <x v="1"/>
    <x v="4"/>
    <n v="4"/>
    <x v="1"/>
    <x v="0"/>
    <n v="4"/>
    <x v="1"/>
    <n v="23"/>
    <x v="0"/>
    <x v="2"/>
    <n v="1"/>
    <x v="0"/>
    <n v="1"/>
    <x v="0"/>
    <x v="0"/>
    <x v="0"/>
  </r>
  <r>
    <s v="A12"/>
    <n v="18"/>
    <x v="1"/>
    <x v="3"/>
    <n v="6260"/>
    <x v="1"/>
    <x v="2"/>
    <n v="3"/>
    <x v="0"/>
    <x v="0"/>
    <n v="3"/>
    <x v="0"/>
    <n v="28"/>
    <x v="0"/>
    <x v="2"/>
    <n v="1"/>
    <x v="1"/>
    <n v="1"/>
    <x v="1"/>
    <x v="0"/>
    <x v="0"/>
  </r>
  <r>
    <s v="A14"/>
    <n v="36"/>
    <x v="0"/>
    <x v="3"/>
    <n v="7855"/>
    <x v="1"/>
    <x v="1"/>
    <n v="4"/>
    <x v="1"/>
    <x v="0"/>
    <n v="2"/>
    <x v="0"/>
    <n v="25"/>
    <x v="2"/>
    <x v="0"/>
    <n v="2"/>
    <x v="0"/>
    <n v="1"/>
    <x v="0"/>
    <x v="0"/>
    <x v="1"/>
  </r>
  <r>
    <s v="A11"/>
    <n v="12"/>
    <x v="1"/>
    <x v="0"/>
    <n v="1680"/>
    <x v="2"/>
    <x v="0"/>
    <n v="3"/>
    <x v="3"/>
    <x v="0"/>
    <n v="1"/>
    <x v="0"/>
    <n v="35"/>
    <x v="0"/>
    <x v="0"/>
    <n v="1"/>
    <x v="0"/>
    <n v="1"/>
    <x v="1"/>
    <x v="0"/>
    <x v="0"/>
  </r>
  <r>
    <s v="A14"/>
    <n v="48"/>
    <x v="0"/>
    <x v="0"/>
    <n v="3578"/>
    <x v="0"/>
    <x v="0"/>
    <n v="4"/>
    <x v="0"/>
    <x v="0"/>
    <n v="1"/>
    <x v="0"/>
    <n v="47"/>
    <x v="0"/>
    <x v="0"/>
    <n v="1"/>
    <x v="0"/>
    <n v="1"/>
    <x v="0"/>
    <x v="0"/>
    <x v="0"/>
  </r>
  <r>
    <s v="A11"/>
    <n v="42"/>
    <x v="1"/>
    <x v="0"/>
    <n v="7174"/>
    <x v="0"/>
    <x v="2"/>
    <n v="4"/>
    <x v="1"/>
    <x v="0"/>
    <n v="3"/>
    <x v="3"/>
    <n v="30"/>
    <x v="0"/>
    <x v="0"/>
    <n v="1"/>
    <x v="2"/>
    <n v="1"/>
    <x v="0"/>
    <x v="0"/>
    <x v="1"/>
  </r>
  <r>
    <s v="A11"/>
    <n v="10"/>
    <x v="0"/>
    <x v="2"/>
    <n v="2132"/>
    <x v="0"/>
    <x v="4"/>
    <n v="2"/>
    <x v="1"/>
    <x v="2"/>
    <n v="3"/>
    <x v="0"/>
    <n v="27"/>
    <x v="0"/>
    <x v="2"/>
    <n v="2"/>
    <x v="0"/>
    <n v="1"/>
    <x v="1"/>
    <x v="1"/>
    <x v="0"/>
  </r>
  <r>
    <s v="A11"/>
    <n v="33"/>
    <x v="0"/>
    <x v="2"/>
    <n v="4281"/>
    <x v="2"/>
    <x v="1"/>
    <n v="1"/>
    <x v="1"/>
    <x v="0"/>
    <n v="4"/>
    <x v="3"/>
    <n v="23"/>
    <x v="0"/>
    <x v="0"/>
    <n v="2"/>
    <x v="0"/>
    <n v="1"/>
    <x v="1"/>
    <x v="0"/>
    <x v="1"/>
  </r>
  <r>
    <s v="A12"/>
    <n v="12"/>
    <x v="0"/>
    <x v="3"/>
    <n v="2366"/>
    <x v="2"/>
    <x v="2"/>
    <n v="3"/>
    <x v="2"/>
    <x v="0"/>
    <n v="3"/>
    <x v="3"/>
    <n v="36"/>
    <x v="0"/>
    <x v="0"/>
    <n v="1"/>
    <x v="2"/>
    <n v="1"/>
    <x v="0"/>
    <x v="0"/>
    <x v="0"/>
  </r>
  <r>
    <s v="A11"/>
    <n v="21"/>
    <x v="1"/>
    <x v="0"/>
    <n v="1835"/>
    <x v="1"/>
    <x v="1"/>
    <n v="3"/>
    <x v="1"/>
    <x v="0"/>
    <n v="2"/>
    <x v="0"/>
    <n v="25"/>
    <x v="0"/>
    <x v="0"/>
    <n v="2"/>
    <x v="0"/>
    <n v="1"/>
    <x v="0"/>
    <x v="0"/>
    <x v="1"/>
  </r>
  <r>
    <s v="A14"/>
    <n v="24"/>
    <x v="0"/>
    <x v="4"/>
    <n v="3868"/>
    <x v="1"/>
    <x v="0"/>
    <n v="4"/>
    <x v="1"/>
    <x v="0"/>
    <n v="2"/>
    <x v="3"/>
    <n v="41"/>
    <x v="0"/>
    <x v="2"/>
    <n v="2"/>
    <x v="2"/>
    <n v="1"/>
    <x v="0"/>
    <x v="0"/>
    <x v="0"/>
  </r>
  <r>
    <s v="A14"/>
    <n v="12"/>
    <x v="1"/>
    <x v="2"/>
    <n v="1768"/>
    <x v="1"/>
    <x v="1"/>
    <n v="3"/>
    <x v="0"/>
    <x v="0"/>
    <n v="2"/>
    <x v="0"/>
    <n v="24"/>
    <x v="0"/>
    <x v="2"/>
    <n v="1"/>
    <x v="1"/>
    <n v="1"/>
    <x v="1"/>
    <x v="0"/>
    <x v="0"/>
  </r>
  <r>
    <s v="A13"/>
    <n v="10"/>
    <x v="0"/>
    <x v="3"/>
    <n v="781"/>
    <x v="1"/>
    <x v="0"/>
    <n v="4"/>
    <x v="0"/>
    <x v="0"/>
    <n v="4"/>
    <x v="2"/>
    <n v="63"/>
    <x v="0"/>
    <x v="1"/>
    <n v="2"/>
    <x v="0"/>
    <n v="1"/>
    <x v="0"/>
    <x v="0"/>
    <x v="0"/>
  </r>
  <r>
    <s v="A12"/>
    <n v="18"/>
    <x v="1"/>
    <x v="2"/>
    <n v="1924"/>
    <x v="0"/>
    <x v="4"/>
    <n v="4"/>
    <x v="1"/>
    <x v="0"/>
    <n v="3"/>
    <x v="0"/>
    <n v="27"/>
    <x v="0"/>
    <x v="2"/>
    <n v="1"/>
    <x v="0"/>
    <n v="1"/>
    <x v="1"/>
    <x v="0"/>
    <x v="1"/>
  </r>
  <r>
    <s v="A11"/>
    <n v="12"/>
    <x v="0"/>
    <x v="3"/>
    <n v="2121"/>
    <x v="1"/>
    <x v="1"/>
    <n v="4"/>
    <x v="0"/>
    <x v="0"/>
    <n v="2"/>
    <x v="1"/>
    <n v="30"/>
    <x v="0"/>
    <x v="0"/>
    <n v="2"/>
    <x v="0"/>
    <n v="1"/>
    <x v="1"/>
    <x v="0"/>
    <x v="0"/>
  </r>
  <r>
    <s v="A11"/>
    <n v="12"/>
    <x v="1"/>
    <x v="0"/>
    <n v="701"/>
    <x v="1"/>
    <x v="1"/>
    <n v="4"/>
    <x v="3"/>
    <x v="0"/>
    <n v="2"/>
    <x v="0"/>
    <n v="40"/>
    <x v="0"/>
    <x v="0"/>
    <n v="1"/>
    <x v="1"/>
    <n v="1"/>
    <x v="1"/>
    <x v="0"/>
    <x v="0"/>
  </r>
  <r>
    <s v="A12"/>
    <n v="12"/>
    <x v="1"/>
    <x v="7"/>
    <n v="639"/>
    <x v="1"/>
    <x v="1"/>
    <n v="4"/>
    <x v="0"/>
    <x v="0"/>
    <n v="2"/>
    <x v="3"/>
    <n v="30"/>
    <x v="0"/>
    <x v="0"/>
    <n v="1"/>
    <x v="0"/>
    <n v="1"/>
    <x v="1"/>
    <x v="0"/>
    <x v="1"/>
  </r>
  <r>
    <s v="A12"/>
    <n v="12"/>
    <x v="0"/>
    <x v="4"/>
    <n v="1860"/>
    <x v="1"/>
    <x v="3"/>
    <n v="4"/>
    <x v="0"/>
    <x v="0"/>
    <n v="2"/>
    <x v="3"/>
    <n v="34"/>
    <x v="0"/>
    <x v="0"/>
    <n v="2"/>
    <x v="2"/>
    <n v="1"/>
    <x v="0"/>
    <x v="0"/>
    <x v="0"/>
  </r>
  <r>
    <s v="A11"/>
    <n v="12"/>
    <x v="0"/>
    <x v="3"/>
    <n v="3499"/>
    <x v="1"/>
    <x v="1"/>
    <n v="3"/>
    <x v="1"/>
    <x v="2"/>
    <n v="2"/>
    <x v="0"/>
    <n v="29"/>
    <x v="0"/>
    <x v="0"/>
    <n v="2"/>
    <x v="0"/>
    <n v="1"/>
    <x v="1"/>
    <x v="0"/>
    <x v="1"/>
  </r>
  <r>
    <s v="A12"/>
    <n v="48"/>
    <x v="1"/>
    <x v="3"/>
    <n v="8487"/>
    <x v="0"/>
    <x v="2"/>
    <n v="1"/>
    <x v="1"/>
    <x v="0"/>
    <n v="2"/>
    <x v="3"/>
    <n v="24"/>
    <x v="0"/>
    <x v="0"/>
    <n v="1"/>
    <x v="0"/>
    <n v="1"/>
    <x v="1"/>
    <x v="0"/>
    <x v="0"/>
  </r>
  <r>
    <s v="A11"/>
    <n v="36"/>
    <x v="2"/>
    <x v="1"/>
    <n v="6887"/>
    <x v="1"/>
    <x v="1"/>
    <n v="4"/>
    <x v="0"/>
    <x v="0"/>
    <n v="3"/>
    <x v="1"/>
    <n v="29"/>
    <x v="2"/>
    <x v="0"/>
    <n v="1"/>
    <x v="0"/>
    <n v="1"/>
    <x v="0"/>
    <x v="0"/>
    <x v="1"/>
  </r>
  <r>
    <s v="A14"/>
    <n v="15"/>
    <x v="1"/>
    <x v="2"/>
    <n v="2708"/>
    <x v="1"/>
    <x v="4"/>
    <n v="2"/>
    <x v="0"/>
    <x v="0"/>
    <n v="3"/>
    <x v="1"/>
    <n v="27"/>
    <x v="1"/>
    <x v="0"/>
    <n v="2"/>
    <x v="1"/>
    <n v="1"/>
    <x v="1"/>
    <x v="0"/>
    <x v="0"/>
  </r>
  <r>
    <s v="A14"/>
    <n v="18"/>
    <x v="1"/>
    <x v="2"/>
    <n v="1984"/>
    <x v="1"/>
    <x v="1"/>
    <n v="4"/>
    <x v="0"/>
    <x v="0"/>
    <n v="4"/>
    <x v="2"/>
    <n v="47"/>
    <x v="1"/>
    <x v="1"/>
    <n v="2"/>
    <x v="0"/>
    <n v="1"/>
    <x v="1"/>
    <x v="0"/>
    <x v="0"/>
  </r>
  <r>
    <s v="A14"/>
    <n v="60"/>
    <x v="1"/>
    <x v="0"/>
    <n v="10144"/>
    <x v="4"/>
    <x v="2"/>
    <n v="2"/>
    <x v="1"/>
    <x v="0"/>
    <n v="4"/>
    <x v="0"/>
    <n v="21"/>
    <x v="0"/>
    <x v="0"/>
    <n v="1"/>
    <x v="0"/>
    <n v="1"/>
    <x v="0"/>
    <x v="0"/>
    <x v="0"/>
  </r>
  <r>
    <s v="A14"/>
    <n v="12"/>
    <x v="0"/>
    <x v="0"/>
    <n v="1240"/>
    <x v="0"/>
    <x v="0"/>
    <n v="4"/>
    <x v="1"/>
    <x v="0"/>
    <n v="2"/>
    <x v="0"/>
    <n v="38"/>
    <x v="0"/>
    <x v="0"/>
    <n v="2"/>
    <x v="0"/>
    <n v="1"/>
    <x v="0"/>
    <x v="0"/>
    <x v="0"/>
  </r>
  <r>
    <s v="A14"/>
    <n v="27"/>
    <x v="2"/>
    <x v="4"/>
    <n v="8613"/>
    <x v="3"/>
    <x v="1"/>
    <n v="2"/>
    <x v="0"/>
    <x v="0"/>
    <n v="2"/>
    <x v="3"/>
    <n v="27"/>
    <x v="0"/>
    <x v="0"/>
    <n v="2"/>
    <x v="0"/>
    <n v="1"/>
    <x v="1"/>
    <x v="0"/>
    <x v="0"/>
  </r>
  <r>
    <s v="A12"/>
    <n v="12"/>
    <x v="1"/>
    <x v="0"/>
    <n v="766"/>
    <x v="2"/>
    <x v="1"/>
    <n v="4"/>
    <x v="0"/>
    <x v="0"/>
    <n v="3"/>
    <x v="0"/>
    <n v="66"/>
    <x v="0"/>
    <x v="0"/>
    <n v="1"/>
    <x v="1"/>
    <n v="1"/>
    <x v="1"/>
    <x v="0"/>
    <x v="1"/>
  </r>
  <r>
    <s v="A12"/>
    <n v="15"/>
    <x v="0"/>
    <x v="0"/>
    <n v="2728"/>
    <x v="0"/>
    <x v="2"/>
    <n v="4"/>
    <x v="0"/>
    <x v="1"/>
    <n v="2"/>
    <x v="0"/>
    <n v="35"/>
    <x v="1"/>
    <x v="0"/>
    <n v="3"/>
    <x v="0"/>
    <n v="1"/>
    <x v="0"/>
    <x v="0"/>
    <x v="0"/>
  </r>
  <r>
    <s v="A13"/>
    <n v="12"/>
    <x v="1"/>
    <x v="0"/>
    <n v="1881"/>
    <x v="1"/>
    <x v="1"/>
    <n v="2"/>
    <x v="1"/>
    <x v="0"/>
    <n v="2"/>
    <x v="3"/>
    <n v="44"/>
    <x v="0"/>
    <x v="2"/>
    <n v="1"/>
    <x v="1"/>
    <n v="1"/>
    <x v="0"/>
    <x v="0"/>
    <x v="0"/>
  </r>
  <r>
    <s v="A13"/>
    <n v="6"/>
    <x v="1"/>
    <x v="3"/>
    <n v="709"/>
    <x v="3"/>
    <x v="4"/>
    <n v="2"/>
    <x v="3"/>
    <x v="0"/>
    <n v="2"/>
    <x v="0"/>
    <n v="27"/>
    <x v="0"/>
    <x v="0"/>
    <n v="1"/>
    <x v="3"/>
    <n v="1"/>
    <x v="1"/>
    <x v="1"/>
    <x v="0"/>
  </r>
  <r>
    <s v="A12"/>
    <n v="36"/>
    <x v="1"/>
    <x v="0"/>
    <n v="4795"/>
    <x v="1"/>
    <x v="4"/>
    <n v="4"/>
    <x v="1"/>
    <x v="0"/>
    <n v="1"/>
    <x v="2"/>
    <n v="30"/>
    <x v="0"/>
    <x v="0"/>
    <n v="1"/>
    <x v="2"/>
    <n v="1"/>
    <x v="0"/>
    <x v="0"/>
    <x v="0"/>
  </r>
  <r>
    <s v="A11"/>
    <n v="27"/>
    <x v="1"/>
    <x v="0"/>
    <n v="3416"/>
    <x v="1"/>
    <x v="1"/>
    <n v="3"/>
    <x v="0"/>
    <x v="0"/>
    <n v="2"/>
    <x v="3"/>
    <n v="27"/>
    <x v="0"/>
    <x v="0"/>
    <n v="1"/>
    <x v="2"/>
    <n v="1"/>
    <x v="1"/>
    <x v="0"/>
    <x v="0"/>
  </r>
  <r>
    <s v="A11"/>
    <n v="18"/>
    <x v="1"/>
    <x v="2"/>
    <n v="2462"/>
    <x v="1"/>
    <x v="1"/>
    <n v="2"/>
    <x v="0"/>
    <x v="0"/>
    <n v="2"/>
    <x v="3"/>
    <n v="22"/>
    <x v="0"/>
    <x v="0"/>
    <n v="1"/>
    <x v="0"/>
    <n v="1"/>
    <x v="1"/>
    <x v="0"/>
    <x v="1"/>
  </r>
  <r>
    <s v="A14"/>
    <n v="21"/>
    <x v="0"/>
    <x v="2"/>
    <n v="2288"/>
    <x v="1"/>
    <x v="4"/>
    <n v="4"/>
    <x v="1"/>
    <x v="0"/>
    <n v="4"/>
    <x v="1"/>
    <n v="23"/>
    <x v="0"/>
    <x v="0"/>
    <n v="1"/>
    <x v="0"/>
    <n v="1"/>
    <x v="0"/>
    <x v="0"/>
    <x v="0"/>
  </r>
  <r>
    <s v="A12"/>
    <n v="48"/>
    <x v="4"/>
    <x v="5"/>
    <n v="3566"/>
    <x v="4"/>
    <x v="2"/>
    <n v="4"/>
    <x v="0"/>
    <x v="0"/>
    <n v="2"/>
    <x v="3"/>
    <n v="30"/>
    <x v="0"/>
    <x v="0"/>
    <n v="1"/>
    <x v="0"/>
    <n v="1"/>
    <x v="1"/>
    <x v="0"/>
    <x v="0"/>
  </r>
  <r>
    <s v="A11"/>
    <n v="6"/>
    <x v="0"/>
    <x v="3"/>
    <n v="860"/>
    <x v="1"/>
    <x v="0"/>
    <n v="1"/>
    <x v="1"/>
    <x v="0"/>
    <n v="4"/>
    <x v="2"/>
    <n v="39"/>
    <x v="0"/>
    <x v="0"/>
    <n v="2"/>
    <x v="0"/>
    <n v="1"/>
    <x v="0"/>
    <x v="0"/>
    <x v="0"/>
  </r>
  <r>
    <s v="A14"/>
    <n v="12"/>
    <x v="0"/>
    <x v="3"/>
    <n v="682"/>
    <x v="4"/>
    <x v="2"/>
    <n v="4"/>
    <x v="1"/>
    <x v="0"/>
    <n v="3"/>
    <x v="3"/>
    <n v="51"/>
    <x v="0"/>
    <x v="0"/>
    <n v="2"/>
    <x v="0"/>
    <n v="1"/>
    <x v="0"/>
    <x v="0"/>
    <x v="0"/>
  </r>
  <r>
    <s v="A11"/>
    <n v="36"/>
    <x v="0"/>
    <x v="2"/>
    <n v="5371"/>
    <x v="1"/>
    <x v="1"/>
    <n v="3"/>
    <x v="0"/>
    <x v="1"/>
    <n v="2"/>
    <x v="1"/>
    <n v="28"/>
    <x v="0"/>
    <x v="0"/>
    <n v="2"/>
    <x v="0"/>
    <n v="1"/>
    <x v="1"/>
    <x v="0"/>
    <x v="0"/>
  </r>
  <r>
    <s v="A14"/>
    <n v="18"/>
    <x v="0"/>
    <x v="0"/>
    <n v="1582"/>
    <x v="3"/>
    <x v="0"/>
    <n v="4"/>
    <x v="0"/>
    <x v="0"/>
    <n v="4"/>
    <x v="3"/>
    <n v="46"/>
    <x v="0"/>
    <x v="0"/>
    <n v="2"/>
    <x v="0"/>
    <n v="1"/>
    <x v="1"/>
    <x v="0"/>
    <x v="0"/>
  </r>
  <r>
    <s v="A14"/>
    <n v="6"/>
    <x v="1"/>
    <x v="0"/>
    <n v="1346"/>
    <x v="4"/>
    <x v="0"/>
    <n v="2"/>
    <x v="0"/>
    <x v="0"/>
    <n v="4"/>
    <x v="2"/>
    <n v="42"/>
    <x v="1"/>
    <x v="1"/>
    <n v="1"/>
    <x v="0"/>
    <n v="2"/>
    <x v="0"/>
    <x v="0"/>
    <x v="0"/>
  </r>
  <r>
    <s v="A14"/>
    <n v="10"/>
    <x v="1"/>
    <x v="0"/>
    <n v="1924"/>
    <x v="1"/>
    <x v="1"/>
    <n v="1"/>
    <x v="0"/>
    <x v="0"/>
    <n v="4"/>
    <x v="1"/>
    <n v="38"/>
    <x v="0"/>
    <x v="0"/>
    <n v="1"/>
    <x v="0"/>
    <n v="1"/>
    <x v="0"/>
    <x v="1"/>
    <x v="0"/>
  </r>
  <r>
    <s v="A13"/>
    <n v="36"/>
    <x v="1"/>
    <x v="0"/>
    <n v="5848"/>
    <x v="1"/>
    <x v="1"/>
    <n v="4"/>
    <x v="0"/>
    <x v="0"/>
    <n v="1"/>
    <x v="3"/>
    <n v="24"/>
    <x v="0"/>
    <x v="0"/>
    <n v="1"/>
    <x v="0"/>
    <n v="1"/>
    <x v="1"/>
    <x v="0"/>
    <x v="0"/>
  </r>
  <r>
    <s v="A12"/>
    <n v="24"/>
    <x v="0"/>
    <x v="4"/>
    <n v="7758"/>
    <x v="3"/>
    <x v="0"/>
    <n v="2"/>
    <x v="1"/>
    <x v="0"/>
    <n v="4"/>
    <x v="2"/>
    <n v="29"/>
    <x v="0"/>
    <x v="2"/>
    <n v="1"/>
    <x v="0"/>
    <n v="1"/>
    <x v="1"/>
    <x v="0"/>
    <x v="0"/>
  </r>
  <r>
    <s v="A12"/>
    <n v="24"/>
    <x v="2"/>
    <x v="5"/>
    <n v="6967"/>
    <x v="4"/>
    <x v="2"/>
    <n v="4"/>
    <x v="0"/>
    <x v="0"/>
    <n v="4"/>
    <x v="3"/>
    <n v="36"/>
    <x v="0"/>
    <x v="2"/>
    <n v="1"/>
    <x v="2"/>
    <n v="1"/>
    <x v="0"/>
    <x v="0"/>
    <x v="0"/>
  </r>
  <r>
    <s v="A11"/>
    <n v="12"/>
    <x v="1"/>
    <x v="2"/>
    <n v="1282"/>
    <x v="1"/>
    <x v="1"/>
    <n v="2"/>
    <x v="1"/>
    <x v="0"/>
    <n v="4"/>
    <x v="3"/>
    <n v="20"/>
    <x v="0"/>
    <x v="2"/>
    <n v="1"/>
    <x v="0"/>
    <n v="1"/>
    <x v="1"/>
    <x v="0"/>
    <x v="1"/>
  </r>
  <r>
    <s v="A11"/>
    <n v="9"/>
    <x v="0"/>
    <x v="7"/>
    <n v="1288"/>
    <x v="4"/>
    <x v="0"/>
    <n v="3"/>
    <x v="0"/>
    <x v="1"/>
    <n v="4"/>
    <x v="0"/>
    <n v="48"/>
    <x v="0"/>
    <x v="0"/>
    <n v="2"/>
    <x v="0"/>
    <n v="2"/>
    <x v="1"/>
    <x v="1"/>
    <x v="0"/>
  </r>
  <r>
    <s v="A11"/>
    <n v="12"/>
    <x v="4"/>
    <x v="9"/>
    <n v="339"/>
    <x v="1"/>
    <x v="0"/>
    <n v="4"/>
    <x v="3"/>
    <x v="0"/>
    <n v="1"/>
    <x v="3"/>
    <n v="45"/>
    <x v="1"/>
    <x v="0"/>
    <n v="1"/>
    <x v="1"/>
    <n v="1"/>
    <x v="1"/>
    <x v="0"/>
    <x v="0"/>
  </r>
  <r>
    <s v="A12"/>
    <n v="24"/>
    <x v="1"/>
    <x v="3"/>
    <n v="3512"/>
    <x v="4"/>
    <x v="2"/>
    <n v="2"/>
    <x v="0"/>
    <x v="0"/>
    <n v="3"/>
    <x v="3"/>
    <n v="38"/>
    <x v="1"/>
    <x v="0"/>
    <n v="2"/>
    <x v="0"/>
    <n v="1"/>
    <x v="0"/>
    <x v="0"/>
    <x v="0"/>
  </r>
  <r>
    <s v="A14"/>
    <n v="6"/>
    <x v="0"/>
    <x v="0"/>
    <n v="1898"/>
    <x v="0"/>
    <x v="1"/>
    <n v="1"/>
    <x v="0"/>
    <x v="0"/>
    <n v="2"/>
    <x v="0"/>
    <n v="34"/>
    <x v="0"/>
    <x v="0"/>
    <n v="2"/>
    <x v="1"/>
    <n v="2"/>
    <x v="1"/>
    <x v="0"/>
    <x v="0"/>
  </r>
  <r>
    <s v="A14"/>
    <n v="24"/>
    <x v="0"/>
    <x v="0"/>
    <n v="2872"/>
    <x v="4"/>
    <x v="0"/>
    <n v="3"/>
    <x v="0"/>
    <x v="0"/>
    <n v="4"/>
    <x v="0"/>
    <n v="36"/>
    <x v="0"/>
    <x v="0"/>
    <n v="1"/>
    <x v="0"/>
    <n v="2"/>
    <x v="0"/>
    <x v="0"/>
    <x v="0"/>
  </r>
  <r>
    <s v="A14"/>
    <n v="18"/>
    <x v="0"/>
    <x v="3"/>
    <n v="1055"/>
    <x v="1"/>
    <x v="4"/>
    <n v="4"/>
    <x v="1"/>
    <x v="0"/>
    <n v="1"/>
    <x v="1"/>
    <n v="30"/>
    <x v="0"/>
    <x v="0"/>
    <n v="2"/>
    <x v="0"/>
    <n v="1"/>
    <x v="1"/>
    <x v="0"/>
    <x v="0"/>
  </r>
  <r>
    <s v="A14"/>
    <n v="15"/>
    <x v="1"/>
    <x v="6"/>
    <n v="1262"/>
    <x v="2"/>
    <x v="2"/>
    <n v="4"/>
    <x v="0"/>
    <x v="0"/>
    <n v="3"/>
    <x v="1"/>
    <n v="36"/>
    <x v="0"/>
    <x v="0"/>
    <n v="2"/>
    <x v="0"/>
    <n v="1"/>
    <x v="0"/>
    <x v="0"/>
    <x v="0"/>
  </r>
  <r>
    <s v="A12"/>
    <n v="10"/>
    <x v="1"/>
    <x v="3"/>
    <n v="7308"/>
    <x v="1"/>
    <x v="3"/>
    <n v="2"/>
    <x v="0"/>
    <x v="0"/>
    <n v="4"/>
    <x v="2"/>
    <n v="70"/>
    <x v="1"/>
    <x v="1"/>
    <n v="1"/>
    <x v="2"/>
    <n v="1"/>
    <x v="0"/>
    <x v="0"/>
    <x v="0"/>
  </r>
  <r>
    <s v="A14"/>
    <n v="36"/>
    <x v="1"/>
    <x v="3"/>
    <n v="909"/>
    <x v="2"/>
    <x v="0"/>
    <n v="4"/>
    <x v="0"/>
    <x v="0"/>
    <n v="4"/>
    <x v="1"/>
    <n v="36"/>
    <x v="0"/>
    <x v="0"/>
    <n v="1"/>
    <x v="0"/>
    <n v="1"/>
    <x v="1"/>
    <x v="0"/>
    <x v="0"/>
  </r>
  <r>
    <s v="A14"/>
    <n v="6"/>
    <x v="1"/>
    <x v="2"/>
    <n v="2978"/>
    <x v="2"/>
    <x v="1"/>
    <n v="1"/>
    <x v="0"/>
    <x v="0"/>
    <n v="2"/>
    <x v="3"/>
    <n v="32"/>
    <x v="0"/>
    <x v="0"/>
    <n v="1"/>
    <x v="0"/>
    <n v="1"/>
    <x v="0"/>
    <x v="0"/>
    <x v="0"/>
  </r>
  <r>
    <s v="A11"/>
    <n v="18"/>
    <x v="1"/>
    <x v="2"/>
    <n v="1131"/>
    <x v="1"/>
    <x v="3"/>
    <n v="4"/>
    <x v="1"/>
    <x v="0"/>
    <n v="2"/>
    <x v="3"/>
    <n v="33"/>
    <x v="0"/>
    <x v="0"/>
    <n v="1"/>
    <x v="0"/>
    <n v="1"/>
    <x v="1"/>
    <x v="0"/>
    <x v="1"/>
  </r>
  <r>
    <s v="A12"/>
    <n v="11"/>
    <x v="1"/>
    <x v="2"/>
    <n v="1577"/>
    <x v="3"/>
    <x v="4"/>
    <n v="4"/>
    <x v="1"/>
    <x v="0"/>
    <n v="1"/>
    <x v="0"/>
    <n v="20"/>
    <x v="0"/>
    <x v="0"/>
    <n v="1"/>
    <x v="0"/>
    <n v="1"/>
    <x v="1"/>
    <x v="0"/>
    <x v="0"/>
  </r>
  <r>
    <s v="A14"/>
    <n v="24"/>
    <x v="1"/>
    <x v="2"/>
    <n v="3972"/>
    <x v="1"/>
    <x v="2"/>
    <n v="2"/>
    <x v="1"/>
    <x v="0"/>
    <n v="4"/>
    <x v="1"/>
    <n v="25"/>
    <x v="0"/>
    <x v="2"/>
    <n v="1"/>
    <x v="0"/>
    <n v="1"/>
    <x v="0"/>
    <x v="0"/>
    <x v="0"/>
  </r>
  <r>
    <s v="A12"/>
    <n v="24"/>
    <x v="0"/>
    <x v="5"/>
    <n v="1935"/>
    <x v="1"/>
    <x v="0"/>
    <n v="4"/>
    <x v="2"/>
    <x v="0"/>
    <n v="4"/>
    <x v="0"/>
    <n v="31"/>
    <x v="0"/>
    <x v="0"/>
    <n v="2"/>
    <x v="0"/>
    <n v="1"/>
    <x v="0"/>
    <x v="0"/>
    <x v="1"/>
  </r>
  <r>
    <s v="A11"/>
    <n v="15"/>
    <x v="3"/>
    <x v="3"/>
    <n v="950"/>
    <x v="1"/>
    <x v="0"/>
    <n v="4"/>
    <x v="0"/>
    <x v="0"/>
    <n v="3"/>
    <x v="3"/>
    <n v="33"/>
    <x v="0"/>
    <x v="2"/>
    <n v="2"/>
    <x v="0"/>
    <n v="2"/>
    <x v="1"/>
    <x v="0"/>
    <x v="1"/>
  </r>
  <r>
    <s v="A14"/>
    <n v="12"/>
    <x v="1"/>
    <x v="2"/>
    <n v="763"/>
    <x v="1"/>
    <x v="1"/>
    <n v="4"/>
    <x v="1"/>
    <x v="0"/>
    <n v="1"/>
    <x v="0"/>
    <n v="26"/>
    <x v="0"/>
    <x v="0"/>
    <n v="1"/>
    <x v="0"/>
    <n v="1"/>
    <x v="0"/>
    <x v="0"/>
    <x v="0"/>
  </r>
  <r>
    <s v="A12"/>
    <n v="24"/>
    <x v="2"/>
    <x v="2"/>
    <n v="2064"/>
    <x v="1"/>
    <x v="3"/>
    <n v="3"/>
    <x v="1"/>
    <x v="0"/>
    <n v="2"/>
    <x v="1"/>
    <n v="34"/>
    <x v="0"/>
    <x v="0"/>
    <n v="1"/>
    <x v="2"/>
    <n v="1"/>
    <x v="0"/>
    <x v="0"/>
    <x v="1"/>
  </r>
  <r>
    <s v="A12"/>
    <n v="8"/>
    <x v="1"/>
    <x v="0"/>
    <n v="1414"/>
    <x v="1"/>
    <x v="1"/>
    <n v="4"/>
    <x v="0"/>
    <x v="1"/>
    <n v="2"/>
    <x v="0"/>
    <n v="33"/>
    <x v="0"/>
    <x v="0"/>
    <n v="1"/>
    <x v="0"/>
    <n v="1"/>
    <x v="1"/>
    <x v="1"/>
    <x v="0"/>
  </r>
  <r>
    <s v="A11"/>
    <n v="21"/>
    <x v="2"/>
    <x v="1"/>
    <n v="3414"/>
    <x v="1"/>
    <x v="4"/>
    <n v="2"/>
    <x v="0"/>
    <x v="0"/>
    <n v="1"/>
    <x v="1"/>
    <n v="26"/>
    <x v="0"/>
    <x v="0"/>
    <n v="2"/>
    <x v="0"/>
    <n v="1"/>
    <x v="1"/>
    <x v="0"/>
    <x v="1"/>
  </r>
  <r>
    <s v="A14"/>
    <n v="30"/>
    <x v="4"/>
    <x v="4"/>
    <n v="7485"/>
    <x v="0"/>
    <x v="3"/>
    <n v="4"/>
    <x v="1"/>
    <x v="0"/>
    <n v="1"/>
    <x v="0"/>
    <n v="53"/>
    <x v="1"/>
    <x v="0"/>
    <n v="1"/>
    <x v="2"/>
    <n v="1"/>
    <x v="0"/>
    <x v="0"/>
    <x v="1"/>
  </r>
  <r>
    <s v="A11"/>
    <n v="12"/>
    <x v="1"/>
    <x v="2"/>
    <n v="2577"/>
    <x v="1"/>
    <x v="1"/>
    <n v="2"/>
    <x v="2"/>
    <x v="0"/>
    <n v="1"/>
    <x v="3"/>
    <n v="42"/>
    <x v="0"/>
    <x v="0"/>
    <n v="1"/>
    <x v="0"/>
    <n v="1"/>
    <x v="1"/>
    <x v="0"/>
    <x v="0"/>
  </r>
  <r>
    <s v="A11"/>
    <n v="6"/>
    <x v="0"/>
    <x v="0"/>
    <n v="338"/>
    <x v="2"/>
    <x v="0"/>
    <n v="4"/>
    <x v="0"/>
    <x v="0"/>
    <n v="4"/>
    <x v="3"/>
    <n v="52"/>
    <x v="0"/>
    <x v="0"/>
    <n v="2"/>
    <x v="0"/>
    <n v="1"/>
    <x v="1"/>
    <x v="0"/>
    <x v="0"/>
  </r>
  <r>
    <s v="A14"/>
    <n v="12"/>
    <x v="1"/>
    <x v="0"/>
    <n v="1963"/>
    <x v="1"/>
    <x v="2"/>
    <n v="4"/>
    <x v="0"/>
    <x v="0"/>
    <n v="2"/>
    <x v="3"/>
    <n v="31"/>
    <x v="0"/>
    <x v="2"/>
    <n v="2"/>
    <x v="2"/>
    <n v="2"/>
    <x v="0"/>
    <x v="0"/>
    <x v="0"/>
  </r>
  <r>
    <s v="A11"/>
    <n v="21"/>
    <x v="0"/>
    <x v="3"/>
    <n v="571"/>
    <x v="1"/>
    <x v="0"/>
    <n v="4"/>
    <x v="0"/>
    <x v="0"/>
    <n v="4"/>
    <x v="0"/>
    <n v="65"/>
    <x v="0"/>
    <x v="0"/>
    <n v="2"/>
    <x v="0"/>
    <n v="1"/>
    <x v="1"/>
    <x v="0"/>
    <x v="0"/>
  </r>
  <r>
    <s v="A14"/>
    <n v="36"/>
    <x v="2"/>
    <x v="5"/>
    <n v="9572"/>
    <x v="1"/>
    <x v="4"/>
    <n v="1"/>
    <x v="2"/>
    <x v="0"/>
    <n v="1"/>
    <x v="3"/>
    <n v="28"/>
    <x v="0"/>
    <x v="0"/>
    <n v="2"/>
    <x v="0"/>
    <n v="1"/>
    <x v="1"/>
    <x v="0"/>
    <x v="1"/>
  </r>
  <r>
    <s v="A12"/>
    <n v="36"/>
    <x v="2"/>
    <x v="5"/>
    <n v="4455"/>
    <x v="1"/>
    <x v="1"/>
    <n v="2"/>
    <x v="2"/>
    <x v="0"/>
    <n v="2"/>
    <x v="0"/>
    <n v="30"/>
    <x v="2"/>
    <x v="0"/>
    <n v="2"/>
    <x v="2"/>
    <n v="1"/>
    <x v="0"/>
    <x v="0"/>
    <x v="1"/>
  </r>
  <r>
    <s v="A11"/>
    <n v="21"/>
    <x v="4"/>
    <x v="3"/>
    <n v="1647"/>
    <x v="0"/>
    <x v="1"/>
    <n v="4"/>
    <x v="0"/>
    <x v="0"/>
    <n v="2"/>
    <x v="1"/>
    <n v="40"/>
    <x v="0"/>
    <x v="0"/>
    <n v="2"/>
    <x v="1"/>
    <n v="2"/>
    <x v="1"/>
    <x v="0"/>
    <x v="1"/>
  </r>
  <r>
    <s v="A14"/>
    <n v="24"/>
    <x v="0"/>
    <x v="2"/>
    <n v="3777"/>
    <x v="3"/>
    <x v="1"/>
    <n v="4"/>
    <x v="0"/>
    <x v="0"/>
    <n v="4"/>
    <x v="0"/>
    <n v="50"/>
    <x v="0"/>
    <x v="0"/>
    <n v="1"/>
    <x v="0"/>
    <n v="1"/>
    <x v="0"/>
    <x v="0"/>
    <x v="0"/>
  </r>
  <r>
    <s v="A12"/>
    <n v="18"/>
    <x v="0"/>
    <x v="3"/>
    <n v="884"/>
    <x v="1"/>
    <x v="0"/>
    <n v="4"/>
    <x v="0"/>
    <x v="0"/>
    <n v="4"/>
    <x v="3"/>
    <n v="36"/>
    <x v="1"/>
    <x v="0"/>
    <n v="1"/>
    <x v="0"/>
    <n v="2"/>
    <x v="0"/>
    <x v="0"/>
    <x v="1"/>
  </r>
  <r>
    <s v="A14"/>
    <n v="15"/>
    <x v="0"/>
    <x v="0"/>
    <n v="1360"/>
    <x v="1"/>
    <x v="1"/>
    <n v="4"/>
    <x v="0"/>
    <x v="0"/>
    <n v="2"/>
    <x v="1"/>
    <n v="31"/>
    <x v="0"/>
    <x v="0"/>
    <n v="2"/>
    <x v="0"/>
    <n v="1"/>
    <x v="1"/>
    <x v="0"/>
    <x v="0"/>
  </r>
  <r>
    <s v="A12"/>
    <n v="9"/>
    <x v="4"/>
    <x v="4"/>
    <n v="5129"/>
    <x v="1"/>
    <x v="0"/>
    <n v="2"/>
    <x v="1"/>
    <x v="0"/>
    <n v="4"/>
    <x v="2"/>
    <n v="74"/>
    <x v="1"/>
    <x v="1"/>
    <n v="1"/>
    <x v="2"/>
    <n v="2"/>
    <x v="0"/>
    <x v="0"/>
    <x v="1"/>
  </r>
  <r>
    <s v="A12"/>
    <n v="16"/>
    <x v="0"/>
    <x v="3"/>
    <n v="1175"/>
    <x v="1"/>
    <x v="3"/>
    <n v="2"/>
    <x v="0"/>
    <x v="0"/>
    <n v="3"/>
    <x v="3"/>
    <n v="68"/>
    <x v="0"/>
    <x v="1"/>
    <n v="3"/>
    <x v="3"/>
    <n v="1"/>
    <x v="0"/>
    <x v="0"/>
    <x v="0"/>
  </r>
  <r>
    <s v="A11"/>
    <n v="12"/>
    <x v="1"/>
    <x v="0"/>
    <n v="674"/>
    <x v="4"/>
    <x v="2"/>
    <n v="4"/>
    <x v="3"/>
    <x v="0"/>
    <n v="1"/>
    <x v="1"/>
    <n v="20"/>
    <x v="0"/>
    <x v="0"/>
    <n v="1"/>
    <x v="0"/>
    <n v="1"/>
    <x v="1"/>
    <x v="0"/>
    <x v="1"/>
  </r>
  <r>
    <s v="A12"/>
    <n v="18"/>
    <x v="3"/>
    <x v="2"/>
    <n v="3244"/>
    <x v="1"/>
    <x v="1"/>
    <n v="1"/>
    <x v="1"/>
    <x v="0"/>
    <n v="4"/>
    <x v="3"/>
    <n v="33"/>
    <x v="1"/>
    <x v="0"/>
    <n v="2"/>
    <x v="0"/>
    <n v="1"/>
    <x v="0"/>
    <x v="0"/>
    <x v="0"/>
  </r>
  <r>
    <s v="A14"/>
    <n v="24"/>
    <x v="1"/>
    <x v="5"/>
    <n v="4591"/>
    <x v="3"/>
    <x v="1"/>
    <n v="2"/>
    <x v="0"/>
    <x v="0"/>
    <n v="3"/>
    <x v="1"/>
    <n v="54"/>
    <x v="0"/>
    <x v="0"/>
    <n v="3"/>
    <x v="2"/>
    <n v="1"/>
    <x v="0"/>
    <x v="0"/>
    <x v="1"/>
  </r>
  <r>
    <s v="A12"/>
    <n v="48"/>
    <x v="3"/>
    <x v="5"/>
    <n v="3844"/>
    <x v="4"/>
    <x v="2"/>
    <n v="4"/>
    <x v="0"/>
    <x v="0"/>
    <n v="4"/>
    <x v="2"/>
    <n v="34"/>
    <x v="0"/>
    <x v="1"/>
    <n v="1"/>
    <x v="1"/>
    <n v="2"/>
    <x v="1"/>
    <x v="0"/>
    <x v="1"/>
  </r>
  <r>
    <s v="A12"/>
    <n v="27"/>
    <x v="1"/>
    <x v="5"/>
    <n v="3915"/>
    <x v="1"/>
    <x v="1"/>
    <n v="4"/>
    <x v="0"/>
    <x v="0"/>
    <n v="2"/>
    <x v="3"/>
    <n v="36"/>
    <x v="0"/>
    <x v="0"/>
    <n v="1"/>
    <x v="0"/>
    <n v="2"/>
    <x v="0"/>
    <x v="0"/>
    <x v="1"/>
  </r>
  <r>
    <s v="A14"/>
    <n v="6"/>
    <x v="1"/>
    <x v="0"/>
    <n v="2108"/>
    <x v="1"/>
    <x v="2"/>
    <n v="2"/>
    <x v="3"/>
    <x v="0"/>
    <n v="2"/>
    <x v="0"/>
    <n v="29"/>
    <x v="0"/>
    <x v="2"/>
    <n v="1"/>
    <x v="0"/>
    <n v="1"/>
    <x v="1"/>
    <x v="0"/>
    <x v="0"/>
  </r>
  <r>
    <s v="A12"/>
    <n v="45"/>
    <x v="1"/>
    <x v="0"/>
    <n v="3031"/>
    <x v="4"/>
    <x v="1"/>
    <n v="4"/>
    <x v="0"/>
    <x v="1"/>
    <n v="4"/>
    <x v="1"/>
    <n v="21"/>
    <x v="0"/>
    <x v="2"/>
    <n v="1"/>
    <x v="0"/>
    <n v="1"/>
    <x v="1"/>
    <x v="0"/>
    <x v="1"/>
  </r>
  <r>
    <s v="A12"/>
    <n v="9"/>
    <x v="0"/>
    <x v="1"/>
    <n v="1501"/>
    <x v="1"/>
    <x v="0"/>
    <n v="2"/>
    <x v="1"/>
    <x v="0"/>
    <n v="3"/>
    <x v="3"/>
    <n v="34"/>
    <x v="0"/>
    <x v="0"/>
    <n v="2"/>
    <x v="2"/>
    <n v="1"/>
    <x v="0"/>
    <x v="0"/>
    <x v="1"/>
  </r>
  <r>
    <s v="A14"/>
    <n v="6"/>
    <x v="0"/>
    <x v="0"/>
    <n v="1382"/>
    <x v="1"/>
    <x v="1"/>
    <n v="1"/>
    <x v="1"/>
    <x v="0"/>
    <n v="1"/>
    <x v="3"/>
    <n v="28"/>
    <x v="0"/>
    <x v="0"/>
    <n v="2"/>
    <x v="0"/>
    <n v="1"/>
    <x v="0"/>
    <x v="0"/>
    <x v="0"/>
  </r>
  <r>
    <s v="A12"/>
    <n v="12"/>
    <x v="1"/>
    <x v="2"/>
    <n v="951"/>
    <x v="4"/>
    <x v="4"/>
    <n v="4"/>
    <x v="1"/>
    <x v="0"/>
    <n v="4"/>
    <x v="3"/>
    <n v="27"/>
    <x v="1"/>
    <x v="2"/>
    <n v="4"/>
    <x v="0"/>
    <n v="1"/>
    <x v="1"/>
    <x v="0"/>
    <x v="1"/>
  </r>
  <r>
    <s v="A12"/>
    <n v="24"/>
    <x v="1"/>
    <x v="4"/>
    <n v="2760"/>
    <x v="0"/>
    <x v="0"/>
    <n v="4"/>
    <x v="0"/>
    <x v="0"/>
    <n v="4"/>
    <x v="2"/>
    <n v="36"/>
    <x v="1"/>
    <x v="1"/>
    <n v="1"/>
    <x v="0"/>
    <n v="1"/>
    <x v="0"/>
    <x v="0"/>
    <x v="0"/>
  </r>
  <r>
    <s v="A12"/>
    <n v="18"/>
    <x v="2"/>
    <x v="2"/>
    <n v="4297"/>
    <x v="1"/>
    <x v="0"/>
    <n v="4"/>
    <x v="2"/>
    <x v="0"/>
    <n v="3"/>
    <x v="2"/>
    <n v="40"/>
    <x v="0"/>
    <x v="0"/>
    <n v="1"/>
    <x v="2"/>
    <n v="1"/>
    <x v="0"/>
    <x v="0"/>
    <x v="1"/>
  </r>
  <r>
    <s v="A14"/>
    <n v="9"/>
    <x v="0"/>
    <x v="1"/>
    <n v="936"/>
    <x v="2"/>
    <x v="0"/>
    <n v="4"/>
    <x v="0"/>
    <x v="0"/>
    <n v="2"/>
    <x v="3"/>
    <n v="52"/>
    <x v="0"/>
    <x v="0"/>
    <n v="2"/>
    <x v="0"/>
    <n v="1"/>
    <x v="0"/>
    <x v="0"/>
    <x v="0"/>
  </r>
  <r>
    <s v="A11"/>
    <n v="12"/>
    <x v="1"/>
    <x v="3"/>
    <n v="1168"/>
    <x v="1"/>
    <x v="1"/>
    <n v="4"/>
    <x v="3"/>
    <x v="0"/>
    <n v="3"/>
    <x v="0"/>
    <n v="27"/>
    <x v="0"/>
    <x v="0"/>
    <n v="1"/>
    <x v="1"/>
    <n v="1"/>
    <x v="1"/>
    <x v="0"/>
    <x v="0"/>
  </r>
  <r>
    <s v="A14"/>
    <n v="27"/>
    <x v="2"/>
    <x v="5"/>
    <n v="5117"/>
    <x v="1"/>
    <x v="2"/>
    <n v="3"/>
    <x v="0"/>
    <x v="0"/>
    <n v="4"/>
    <x v="3"/>
    <n v="26"/>
    <x v="0"/>
    <x v="0"/>
    <n v="2"/>
    <x v="0"/>
    <n v="1"/>
    <x v="1"/>
    <x v="0"/>
    <x v="0"/>
  </r>
  <r>
    <s v="A11"/>
    <n v="12"/>
    <x v="1"/>
    <x v="9"/>
    <n v="902"/>
    <x v="1"/>
    <x v="2"/>
    <n v="4"/>
    <x v="3"/>
    <x v="0"/>
    <n v="4"/>
    <x v="1"/>
    <n v="21"/>
    <x v="0"/>
    <x v="2"/>
    <n v="1"/>
    <x v="0"/>
    <n v="1"/>
    <x v="1"/>
    <x v="0"/>
    <x v="1"/>
  </r>
  <r>
    <s v="A14"/>
    <n v="12"/>
    <x v="0"/>
    <x v="3"/>
    <n v="1495"/>
    <x v="1"/>
    <x v="0"/>
    <n v="4"/>
    <x v="0"/>
    <x v="0"/>
    <n v="1"/>
    <x v="0"/>
    <n v="38"/>
    <x v="0"/>
    <x v="0"/>
    <n v="2"/>
    <x v="1"/>
    <n v="2"/>
    <x v="1"/>
    <x v="0"/>
    <x v="0"/>
  </r>
  <r>
    <s v="A11"/>
    <n v="30"/>
    <x v="0"/>
    <x v="4"/>
    <n v="10623"/>
    <x v="1"/>
    <x v="0"/>
    <n v="3"/>
    <x v="0"/>
    <x v="0"/>
    <n v="4"/>
    <x v="2"/>
    <n v="38"/>
    <x v="0"/>
    <x v="1"/>
    <n v="3"/>
    <x v="2"/>
    <n v="2"/>
    <x v="0"/>
    <x v="0"/>
    <x v="0"/>
  </r>
  <r>
    <s v="A14"/>
    <n v="12"/>
    <x v="0"/>
    <x v="2"/>
    <n v="1935"/>
    <x v="1"/>
    <x v="0"/>
    <n v="4"/>
    <x v="0"/>
    <x v="0"/>
    <n v="4"/>
    <x v="0"/>
    <n v="43"/>
    <x v="0"/>
    <x v="0"/>
    <n v="3"/>
    <x v="0"/>
    <n v="1"/>
    <x v="0"/>
    <x v="0"/>
    <x v="0"/>
  </r>
  <r>
    <s v="A12"/>
    <n v="12"/>
    <x v="0"/>
    <x v="6"/>
    <n v="1424"/>
    <x v="1"/>
    <x v="2"/>
    <n v="4"/>
    <x v="0"/>
    <x v="0"/>
    <n v="3"/>
    <x v="1"/>
    <n v="26"/>
    <x v="0"/>
    <x v="0"/>
    <n v="1"/>
    <x v="0"/>
    <n v="1"/>
    <x v="1"/>
    <x v="0"/>
    <x v="0"/>
  </r>
  <r>
    <s v="A11"/>
    <n v="24"/>
    <x v="1"/>
    <x v="5"/>
    <n v="6568"/>
    <x v="1"/>
    <x v="1"/>
    <n v="2"/>
    <x v="3"/>
    <x v="0"/>
    <n v="2"/>
    <x v="3"/>
    <n v="21"/>
    <x v="2"/>
    <x v="0"/>
    <n v="1"/>
    <x v="1"/>
    <n v="1"/>
    <x v="1"/>
    <x v="0"/>
    <x v="0"/>
  </r>
  <r>
    <s v="A14"/>
    <n v="12"/>
    <x v="1"/>
    <x v="4"/>
    <n v="1413"/>
    <x v="3"/>
    <x v="2"/>
    <n v="3"/>
    <x v="0"/>
    <x v="0"/>
    <n v="2"/>
    <x v="1"/>
    <n v="55"/>
    <x v="0"/>
    <x v="0"/>
    <n v="1"/>
    <x v="0"/>
    <n v="1"/>
    <x v="1"/>
    <x v="1"/>
    <x v="0"/>
  </r>
  <r>
    <s v="A14"/>
    <n v="9"/>
    <x v="0"/>
    <x v="0"/>
    <n v="3074"/>
    <x v="0"/>
    <x v="1"/>
    <n v="1"/>
    <x v="0"/>
    <x v="0"/>
    <n v="2"/>
    <x v="0"/>
    <n v="33"/>
    <x v="0"/>
    <x v="0"/>
    <n v="2"/>
    <x v="0"/>
    <n v="2"/>
    <x v="1"/>
    <x v="0"/>
    <x v="0"/>
  </r>
  <r>
    <s v="A14"/>
    <n v="36"/>
    <x v="1"/>
    <x v="0"/>
    <n v="3835"/>
    <x v="0"/>
    <x v="0"/>
    <n v="2"/>
    <x v="1"/>
    <x v="0"/>
    <n v="4"/>
    <x v="0"/>
    <n v="45"/>
    <x v="0"/>
    <x v="0"/>
    <n v="1"/>
    <x v="1"/>
    <n v="1"/>
    <x v="0"/>
    <x v="0"/>
    <x v="0"/>
  </r>
  <r>
    <s v="A11"/>
    <n v="27"/>
    <x v="3"/>
    <x v="5"/>
    <n v="5293"/>
    <x v="1"/>
    <x v="3"/>
    <n v="2"/>
    <x v="0"/>
    <x v="0"/>
    <n v="4"/>
    <x v="1"/>
    <n v="50"/>
    <x v="2"/>
    <x v="0"/>
    <n v="2"/>
    <x v="0"/>
    <n v="1"/>
    <x v="0"/>
    <x v="0"/>
    <x v="1"/>
  </r>
  <r>
    <s v="A13"/>
    <n v="30"/>
    <x v="2"/>
    <x v="5"/>
    <n v="1908"/>
    <x v="1"/>
    <x v="0"/>
    <n v="4"/>
    <x v="0"/>
    <x v="0"/>
    <n v="4"/>
    <x v="0"/>
    <n v="66"/>
    <x v="0"/>
    <x v="0"/>
    <n v="1"/>
    <x v="2"/>
    <n v="1"/>
    <x v="0"/>
    <x v="0"/>
    <x v="1"/>
  </r>
  <r>
    <s v="A14"/>
    <n v="36"/>
    <x v="0"/>
    <x v="0"/>
    <n v="3342"/>
    <x v="0"/>
    <x v="0"/>
    <n v="4"/>
    <x v="0"/>
    <x v="0"/>
    <n v="2"/>
    <x v="3"/>
    <n v="51"/>
    <x v="0"/>
    <x v="0"/>
    <n v="1"/>
    <x v="0"/>
    <n v="1"/>
    <x v="0"/>
    <x v="0"/>
    <x v="0"/>
  </r>
  <r>
    <s v="A12"/>
    <n v="6"/>
    <x v="0"/>
    <x v="9"/>
    <n v="932"/>
    <x v="0"/>
    <x v="2"/>
    <n v="1"/>
    <x v="1"/>
    <x v="0"/>
    <n v="3"/>
    <x v="1"/>
    <n v="39"/>
    <x v="0"/>
    <x v="0"/>
    <n v="2"/>
    <x v="1"/>
    <n v="1"/>
    <x v="1"/>
    <x v="0"/>
    <x v="0"/>
  </r>
  <r>
    <s v="A11"/>
    <n v="18"/>
    <x v="3"/>
    <x v="5"/>
    <n v="3104"/>
    <x v="1"/>
    <x v="2"/>
    <n v="3"/>
    <x v="0"/>
    <x v="0"/>
    <n v="1"/>
    <x v="1"/>
    <n v="31"/>
    <x v="1"/>
    <x v="0"/>
    <n v="1"/>
    <x v="0"/>
    <n v="1"/>
    <x v="0"/>
    <x v="0"/>
    <x v="0"/>
  </r>
  <r>
    <s v="A13"/>
    <n v="36"/>
    <x v="1"/>
    <x v="0"/>
    <n v="3913"/>
    <x v="1"/>
    <x v="1"/>
    <n v="2"/>
    <x v="0"/>
    <x v="0"/>
    <n v="2"/>
    <x v="0"/>
    <n v="23"/>
    <x v="0"/>
    <x v="0"/>
    <n v="1"/>
    <x v="0"/>
    <n v="1"/>
    <x v="0"/>
    <x v="0"/>
    <x v="0"/>
  </r>
  <r>
    <s v="A11"/>
    <n v="24"/>
    <x v="1"/>
    <x v="2"/>
    <n v="3021"/>
    <x v="1"/>
    <x v="1"/>
    <n v="2"/>
    <x v="2"/>
    <x v="0"/>
    <n v="2"/>
    <x v="0"/>
    <n v="24"/>
    <x v="0"/>
    <x v="2"/>
    <n v="1"/>
    <x v="1"/>
    <n v="1"/>
    <x v="1"/>
    <x v="0"/>
    <x v="0"/>
  </r>
  <r>
    <s v="A14"/>
    <n v="10"/>
    <x v="1"/>
    <x v="3"/>
    <n v="1364"/>
    <x v="1"/>
    <x v="1"/>
    <n v="2"/>
    <x v="1"/>
    <x v="0"/>
    <n v="4"/>
    <x v="3"/>
    <n v="64"/>
    <x v="0"/>
    <x v="0"/>
    <n v="1"/>
    <x v="0"/>
    <n v="1"/>
    <x v="0"/>
    <x v="0"/>
    <x v="0"/>
  </r>
  <r>
    <s v="A12"/>
    <n v="12"/>
    <x v="1"/>
    <x v="0"/>
    <n v="625"/>
    <x v="1"/>
    <x v="4"/>
    <n v="4"/>
    <x v="3"/>
    <x v="1"/>
    <n v="1"/>
    <x v="0"/>
    <n v="26"/>
    <x v="1"/>
    <x v="0"/>
    <n v="1"/>
    <x v="1"/>
    <n v="1"/>
    <x v="1"/>
    <x v="0"/>
    <x v="0"/>
  </r>
  <r>
    <s v="A11"/>
    <n v="12"/>
    <x v="1"/>
    <x v="1"/>
    <n v="1200"/>
    <x v="0"/>
    <x v="1"/>
    <n v="4"/>
    <x v="1"/>
    <x v="0"/>
    <n v="4"/>
    <x v="1"/>
    <n v="23"/>
    <x v="1"/>
    <x v="2"/>
    <n v="1"/>
    <x v="0"/>
    <n v="1"/>
    <x v="0"/>
    <x v="0"/>
    <x v="0"/>
  </r>
  <r>
    <s v="A14"/>
    <n v="12"/>
    <x v="1"/>
    <x v="0"/>
    <n v="707"/>
    <x v="1"/>
    <x v="1"/>
    <n v="4"/>
    <x v="0"/>
    <x v="0"/>
    <n v="2"/>
    <x v="0"/>
    <n v="30"/>
    <x v="1"/>
    <x v="0"/>
    <n v="2"/>
    <x v="0"/>
    <n v="1"/>
    <x v="1"/>
    <x v="0"/>
    <x v="0"/>
  </r>
  <r>
    <s v="A14"/>
    <n v="24"/>
    <x v="2"/>
    <x v="5"/>
    <n v="2978"/>
    <x v="0"/>
    <x v="1"/>
    <n v="4"/>
    <x v="0"/>
    <x v="0"/>
    <n v="4"/>
    <x v="0"/>
    <n v="32"/>
    <x v="0"/>
    <x v="0"/>
    <n v="2"/>
    <x v="0"/>
    <n v="2"/>
    <x v="0"/>
    <x v="0"/>
    <x v="0"/>
  </r>
  <r>
    <s v="A14"/>
    <n v="15"/>
    <x v="1"/>
    <x v="4"/>
    <n v="4657"/>
    <x v="1"/>
    <x v="1"/>
    <n v="3"/>
    <x v="0"/>
    <x v="0"/>
    <n v="2"/>
    <x v="3"/>
    <n v="30"/>
    <x v="0"/>
    <x v="0"/>
    <n v="1"/>
    <x v="0"/>
    <n v="1"/>
    <x v="0"/>
    <x v="0"/>
    <x v="0"/>
  </r>
  <r>
    <s v="A14"/>
    <n v="36"/>
    <x v="3"/>
    <x v="7"/>
    <n v="2613"/>
    <x v="1"/>
    <x v="1"/>
    <n v="4"/>
    <x v="0"/>
    <x v="0"/>
    <n v="2"/>
    <x v="3"/>
    <n v="27"/>
    <x v="0"/>
    <x v="0"/>
    <n v="2"/>
    <x v="0"/>
    <n v="1"/>
    <x v="1"/>
    <x v="0"/>
    <x v="0"/>
  </r>
  <r>
    <s v="A12"/>
    <n v="48"/>
    <x v="1"/>
    <x v="0"/>
    <n v="10961"/>
    <x v="3"/>
    <x v="2"/>
    <n v="1"/>
    <x v="0"/>
    <x v="2"/>
    <n v="2"/>
    <x v="2"/>
    <n v="27"/>
    <x v="1"/>
    <x v="0"/>
    <n v="2"/>
    <x v="0"/>
    <n v="1"/>
    <x v="0"/>
    <x v="0"/>
    <x v="1"/>
  </r>
  <r>
    <s v="A11"/>
    <n v="12"/>
    <x v="1"/>
    <x v="2"/>
    <n v="7865"/>
    <x v="1"/>
    <x v="0"/>
    <n v="4"/>
    <x v="0"/>
    <x v="0"/>
    <n v="4"/>
    <x v="2"/>
    <n v="53"/>
    <x v="0"/>
    <x v="1"/>
    <n v="1"/>
    <x v="2"/>
    <n v="1"/>
    <x v="0"/>
    <x v="0"/>
    <x v="1"/>
  </r>
  <r>
    <s v="A14"/>
    <n v="9"/>
    <x v="1"/>
    <x v="0"/>
    <n v="1478"/>
    <x v="1"/>
    <x v="2"/>
    <n v="4"/>
    <x v="0"/>
    <x v="0"/>
    <n v="2"/>
    <x v="3"/>
    <n v="22"/>
    <x v="0"/>
    <x v="0"/>
    <n v="1"/>
    <x v="0"/>
    <n v="1"/>
    <x v="1"/>
    <x v="0"/>
    <x v="1"/>
  </r>
  <r>
    <s v="A11"/>
    <n v="24"/>
    <x v="1"/>
    <x v="2"/>
    <n v="3149"/>
    <x v="1"/>
    <x v="4"/>
    <n v="4"/>
    <x v="0"/>
    <x v="0"/>
    <n v="1"/>
    <x v="2"/>
    <n v="22"/>
    <x v="1"/>
    <x v="1"/>
    <n v="1"/>
    <x v="0"/>
    <n v="1"/>
    <x v="1"/>
    <x v="0"/>
    <x v="0"/>
  </r>
  <r>
    <s v="A13"/>
    <n v="36"/>
    <x v="1"/>
    <x v="0"/>
    <n v="4210"/>
    <x v="1"/>
    <x v="1"/>
    <n v="4"/>
    <x v="0"/>
    <x v="0"/>
    <n v="2"/>
    <x v="3"/>
    <n v="26"/>
    <x v="0"/>
    <x v="0"/>
    <n v="1"/>
    <x v="0"/>
    <n v="1"/>
    <x v="1"/>
    <x v="0"/>
    <x v="1"/>
  </r>
  <r>
    <s v="A14"/>
    <n v="9"/>
    <x v="1"/>
    <x v="3"/>
    <n v="2507"/>
    <x v="2"/>
    <x v="0"/>
    <n v="2"/>
    <x v="0"/>
    <x v="0"/>
    <n v="4"/>
    <x v="2"/>
    <n v="51"/>
    <x v="0"/>
    <x v="1"/>
    <n v="1"/>
    <x v="1"/>
    <n v="1"/>
    <x v="1"/>
    <x v="0"/>
    <x v="0"/>
  </r>
  <r>
    <s v="A14"/>
    <n v="12"/>
    <x v="1"/>
    <x v="0"/>
    <n v="2141"/>
    <x v="4"/>
    <x v="2"/>
    <n v="3"/>
    <x v="0"/>
    <x v="0"/>
    <n v="1"/>
    <x v="2"/>
    <n v="35"/>
    <x v="0"/>
    <x v="0"/>
    <n v="1"/>
    <x v="0"/>
    <n v="1"/>
    <x v="1"/>
    <x v="0"/>
    <x v="0"/>
  </r>
  <r>
    <s v="A12"/>
    <n v="18"/>
    <x v="1"/>
    <x v="0"/>
    <n v="866"/>
    <x v="1"/>
    <x v="1"/>
    <n v="4"/>
    <x v="3"/>
    <x v="1"/>
    <n v="2"/>
    <x v="0"/>
    <n v="25"/>
    <x v="0"/>
    <x v="0"/>
    <n v="1"/>
    <x v="1"/>
    <n v="1"/>
    <x v="1"/>
    <x v="0"/>
    <x v="0"/>
  </r>
  <r>
    <s v="A14"/>
    <n v="4"/>
    <x v="0"/>
    <x v="0"/>
    <n v="1544"/>
    <x v="1"/>
    <x v="2"/>
    <n v="2"/>
    <x v="0"/>
    <x v="0"/>
    <n v="1"/>
    <x v="0"/>
    <n v="42"/>
    <x v="0"/>
    <x v="0"/>
    <n v="3"/>
    <x v="1"/>
    <n v="2"/>
    <x v="1"/>
    <x v="0"/>
    <x v="0"/>
  </r>
  <r>
    <s v="A11"/>
    <n v="24"/>
    <x v="1"/>
    <x v="0"/>
    <n v="1823"/>
    <x v="1"/>
    <x v="3"/>
    <n v="4"/>
    <x v="0"/>
    <x v="0"/>
    <n v="2"/>
    <x v="3"/>
    <n v="30"/>
    <x v="2"/>
    <x v="0"/>
    <n v="1"/>
    <x v="2"/>
    <n v="2"/>
    <x v="1"/>
    <x v="0"/>
    <x v="1"/>
  </r>
  <r>
    <s v="A12"/>
    <n v="6"/>
    <x v="1"/>
    <x v="3"/>
    <n v="14555"/>
    <x v="0"/>
    <x v="3"/>
    <n v="1"/>
    <x v="0"/>
    <x v="0"/>
    <n v="2"/>
    <x v="1"/>
    <n v="23"/>
    <x v="0"/>
    <x v="0"/>
    <n v="1"/>
    <x v="3"/>
    <n v="1"/>
    <x v="0"/>
    <x v="0"/>
    <x v="1"/>
  </r>
  <r>
    <s v="A12"/>
    <n v="21"/>
    <x v="1"/>
    <x v="5"/>
    <n v="2767"/>
    <x v="4"/>
    <x v="0"/>
    <n v="4"/>
    <x v="2"/>
    <x v="0"/>
    <n v="2"/>
    <x v="3"/>
    <n v="61"/>
    <x v="1"/>
    <x v="2"/>
    <n v="2"/>
    <x v="1"/>
    <n v="1"/>
    <x v="1"/>
    <x v="0"/>
    <x v="1"/>
  </r>
  <r>
    <s v="A14"/>
    <n v="12"/>
    <x v="0"/>
    <x v="0"/>
    <n v="1291"/>
    <x v="1"/>
    <x v="1"/>
    <n v="4"/>
    <x v="1"/>
    <x v="0"/>
    <n v="2"/>
    <x v="1"/>
    <n v="35"/>
    <x v="0"/>
    <x v="0"/>
    <n v="2"/>
    <x v="0"/>
    <n v="1"/>
    <x v="1"/>
    <x v="0"/>
    <x v="0"/>
  </r>
  <r>
    <s v="A11"/>
    <n v="30"/>
    <x v="1"/>
    <x v="0"/>
    <n v="2522"/>
    <x v="1"/>
    <x v="0"/>
    <n v="1"/>
    <x v="0"/>
    <x v="1"/>
    <n v="3"/>
    <x v="1"/>
    <n v="39"/>
    <x v="0"/>
    <x v="0"/>
    <n v="1"/>
    <x v="0"/>
    <n v="2"/>
    <x v="1"/>
    <x v="0"/>
    <x v="0"/>
  </r>
  <r>
    <s v="A11"/>
    <n v="24"/>
    <x v="1"/>
    <x v="3"/>
    <n v="915"/>
    <x v="0"/>
    <x v="0"/>
    <n v="4"/>
    <x v="1"/>
    <x v="0"/>
    <n v="2"/>
    <x v="3"/>
    <n v="29"/>
    <x v="1"/>
    <x v="0"/>
    <n v="1"/>
    <x v="0"/>
    <n v="1"/>
    <x v="1"/>
    <x v="0"/>
    <x v="1"/>
  </r>
  <r>
    <s v="A14"/>
    <n v="6"/>
    <x v="1"/>
    <x v="0"/>
    <n v="1595"/>
    <x v="1"/>
    <x v="2"/>
    <n v="3"/>
    <x v="0"/>
    <x v="0"/>
    <n v="2"/>
    <x v="1"/>
    <n v="51"/>
    <x v="0"/>
    <x v="0"/>
    <n v="1"/>
    <x v="0"/>
    <n v="2"/>
    <x v="1"/>
    <x v="0"/>
    <x v="0"/>
  </r>
  <r>
    <s v="A11"/>
    <n v="48"/>
    <x v="3"/>
    <x v="4"/>
    <n v="4605"/>
    <x v="1"/>
    <x v="0"/>
    <n v="3"/>
    <x v="0"/>
    <x v="0"/>
    <n v="4"/>
    <x v="2"/>
    <n v="24"/>
    <x v="0"/>
    <x v="1"/>
    <n v="2"/>
    <x v="0"/>
    <n v="2"/>
    <x v="1"/>
    <x v="0"/>
    <x v="1"/>
  </r>
  <r>
    <s v="A14"/>
    <n v="12"/>
    <x v="0"/>
    <x v="5"/>
    <n v="1185"/>
    <x v="1"/>
    <x v="1"/>
    <n v="3"/>
    <x v="1"/>
    <x v="0"/>
    <n v="2"/>
    <x v="0"/>
    <n v="27"/>
    <x v="0"/>
    <x v="0"/>
    <n v="2"/>
    <x v="0"/>
    <n v="1"/>
    <x v="1"/>
    <x v="0"/>
    <x v="0"/>
  </r>
  <r>
    <s v="A14"/>
    <n v="12"/>
    <x v="4"/>
    <x v="9"/>
    <n v="3447"/>
    <x v="2"/>
    <x v="1"/>
    <n v="4"/>
    <x v="1"/>
    <x v="0"/>
    <n v="3"/>
    <x v="0"/>
    <n v="35"/>
    <x v="0"/>
    <x v="0"/>
    <n v="1"/>
    <x v="1"/>
    <n v="2"/>
    <x v="1"/>
    <x v="0"/>
    <x v="0"/>
  </r>
  <r>
    <s v="A14"/>
    <n v="24"/>
    <x v="1"/>
    <x v="5"/>
    <n v="1258"/>
    <x v="1"/>
    <x v="2"/>
    <n v="4"/>
    <x v="0"/>
    <x v="0"/>
    <n v="1"/>
    <x v="0"/>
    <n v="25"/>
    <x v="0"/>
    <x v="0"/>
    <n v="1"/>
    <x v="0"/>
    <n v="1"/>
    <x v="0"/>
    <x v="0"/>
    <x v="0"/>
  </r>
  <r>
    <s v="A14"/>
    <n v="12"/>
    <x v="0"/>
    <x v="0"/>
    <n v="717"/>
    <x v="1"/>
    <x v="0"/>
    <n v="4"/>
    <x v="0"/>
    <x v="0"/>
    <n v="4"/>
    <x v="0"/>
    <n v="52"/>
    <x v="0"/>
    <x v="0"/>
    <n v="3"/>
    <x v="0"/>
    <n v="1"/>
    <x v="1"/>
    <x v="0"/>
    <x v="0"/>
  </r>
  <r>
    <s v="A14"/>
    <n v="6"/>
    <x v="3"/>
    <x v="3"/>
    <n v="1204"/>
    <x v="4"/>
    <x v="1"/>
    <n v="4"/>
    <x v="0"/>
    <x v="0"/>
    <n v="1"/>
    <x v="2"/>
    <n v="35"/>
    <x v="1"/>
    <x v="2"/>
    <n v="1"/>
    <x v="0"/>
    <n v="1"/>
    <x v="1"/>
    <x v="1"/>
    <x v="0"/>
  </r>
  <r>
    <s v="A13"/>
    <n v="24"/>
    <x v="1"/>
    <x v="2"/>
    <n v="1925"/>
    <x v="1"/>
    <x v="1"/>
    <n v="2"/>
    <x v="0"/>
    <x v="0"/>
    <n v="2"/>
    <x v="0"/>
    <n v="26"/>
    <x v="0"/>
    <x v="0"/>
    <n v="1"/>
    <x v="0"/>
    <n v="1"/>
    <x v="1"/>
    <x v="0"/>
    <x v="0"/>
  </r>
  <r>
    <s v="A14"/>
    <n v="18"/>
    <x v="1"/>
    <x v="0"/>
    <n v="433"/>
    <x v="1"/>
    <x v="3"/>
    <n v="3"/>
    <x v="1"/>
    <x v="2"/>
    <n v="4"/>
    <x v="0"/>
    <n v="22"/>
    <x v="0"/>
    <x v="2"/>
    <n v="1"/>
    <x v="0"/>
    <n v="1"/>
    <x v="1"/>
    <x v="0"/>
    <x v="1"/>
  </r>
  <r>
    <s v="A11"/>
    <n v="6"/>
    <x v="0"/>
    <x v="3"/>
    <n v="666"/>
    <x v="3"/>
    <x v="2"/>
    <n v="3"/>
    <x v="1"/>
    <x v="0"/>
    <n v="4"/>
    <x v="0"/>
    <n v="39"/>
    <x v="0"/>
    <x v="0"/>
    <n v="2"/>
    <x v="1"/>
    <n v="1"/>
    <x v="0"/>
    <x v="0"/>
    <x v="0"/>
  </r>
  <r>
    <s v="A13"/>
    <n v="12"/>
    <x v="1"/>
    <x v="2"/>
    <n v="2251"/>
    <x v="1"/>
    <x v="1"/>
    <n v="1"/>
    <x v="1"/>
    <x v="0"/>
    <n v="2"/>
    <x v="3"/>
    <n v="46"/>
    <x v="0"/>
    <x v="0"/>
    <n v="1"/>
    <x v="1"/>
    <n v="1"/>
    <x v="1"/>
    <x v="0"/>
    <x v="0"/>
  </r>
  <r>
    <s v="A12"/>
    <n v="30"/>
    <x v="1"/>
    <x v="3"/>
    <n v="2150"/>
    <x v="1"/>
    <x v="1"/>
    <n v="4"/>
    <x v="1"/>
    <x v="1"/>
    <n v="2"/>
    <x v="2"/>
    <n v="24"/>
    <x v="1"/>
    <x v="0"/>
    <n v="1"/>
    <x v="0"/>
    <n v="1"/>
    <x v="1"/>
    <x v="0"/>
    <x v="1"/>
  </r>
  <r>
    <s v="A14"/>
    <n v="24"/>
    <x v="2"/>
    <x v="2"/>
    <n v="4151"/>
    <x v="4"/>
    <x v="1"/>
    <n v="2"/>
    <x v="0"/>
    <x v="0"/>
    <n v="3"/>
    <x v="1"/>
    <n v="35"/>
    <x v="0"/>
    <x v="0"/>
    <n v="2"/>
    <x v="0"/>
    <n v="1"/>
    <x v="1"/>
    <x v="0"/>
    <x v="0"/>
  </r>
  <r>
    <s v="A12"/>
    <n v="9"/>
    <x v="1"/>
    <x v="2"/>
    <n v="2030"/>
    <x v="0"/>
    <x v="2"/>
    <n v="2"/>
    <x v="0"/>
    <x v="0"/>
    <n v="1"/>
    <x v="3"/>
    <n v="24"/>
    <x v="0"/>
    <x v="0"/>
    <n v="1"/>
    <x v="0"/>
    <n v="1"/>
    <x v="0"/>
    <x v="0"/>
    <x v="0"/>
  </r>
  <r>
    <s v="A12"/>
    <n v="60"/>
    <x v="2"/>
    <x v="0"/>
    <n v="7418"/>
    <x v="0"/>
    <x v="1"/>
    <n v="1"/>
    <x v="0"/>
    <x v="0"/>
    <n v="1"/>
    <x v="0"/>
    <n v="27"/>
    <x v="0"/>
    <x v="0"/>
    <n v="1"/>
    <x v="1"/>
    <n v="1"/>
    <x v="1"/>
    <x v="0"/>
    <x v="0"/>
  </r>
  <r>
    <s v="A14"/>
    <n v="24"/>
    <x v="0"/>
    <x v="0"/>
    <n v="2684"/>
    <x v="1"/>
    <x v="1"/>
    <n v="4"/>
    <x v="0"/>
    <x v="0"/>
    <n v="2"/>
    <x v="0"/>
    <n v="35"/>
    <x v="0"/>
    <x v="0"/>
    <n v="2"/>
    <x v="1"/>
    <n v="1"/>
    <x v="1"/>
    <x v="0"/>
    <x v="0"/>
  </r>
  <r>
    <s v="A11"/>
    <n v="12"/>
    <x v="4"/>
    <x v="0"/>
    <n v="2149"/>
    <x v="1"/>
    <x v="1"/>
    <n v="4"/>
    <x v="2"/>
    <x v="0"/>
    <n v="1"/>
    <x v="2"/>
    <n v="29"/>
    <x v="0"/>
    <x v="1"/>
    <n v="1"/>
    <x v="0"/>
    <n v="1"/>
    <x v="1"/>
    <x v="0"/>
    <x v="1"/>
  </r>
  <r>
    <s v="A14"/>
    <n v="15"/>
    <x v="1"/>
    <x v="4"/>
    <n v="3812"/>
    <x v="4"/>
    <x v="4"/>
    <n v="1"/>
    <x v="1"/>
    <x v="0"/>
    <n v="4"/>
    <x v="3"/>
    <n v="23"/>
    <x v="0"/>
    <x v="0"/>
    <n v="1"/>
    <x v="0"/>
    <n v="1"/>
    <x v="0"/>
    <x v="0"/>
    <x v="0"/>
  </r>
  <r>
    <s v="A14"/>
    <n v="11"/>
    <x v="0"/>
    <x v="0"/>
    <n v="1154"/>
    <x v="4"/>
    <x v="3"/>
    <n v="4"/>
    <x v="1"/>
    <x v="0"/>
    <n v="4"/>
    <x v="0"/>
    <n v="57"/>
    <x v="0"/>
    <x v="0"/>
    <n v="3"/>
    <x v="1"/>
    <n v="1"/>
    <x v="1"/>
    <x v="0"/>
    <x v="0"/>
  </r>
  <r>
    <s v="A11"/>
    <n v="12"/>
    <x v="1"/>
    <x v="2"/>
    <n v="1657"/>
    <x v="1"/>
    <x v="1"/>
    <n v="2"/>
    <x v="0"/>
    <x v="0"/>
    <n v="2"/>
    <x v="0"/>
    <n v="27"/>
    <x v="0"/>
    <x v="0"/>
    <n v="1"/>
    <x v="0"/>
    <n v="1"/>
    <x v="1"/>
    <x v="0"/>
    <x v="0"/>
  </r>
  <r>
    <s v="A11"/>
    <n v="24"/>
    <x v="1"/>
    <x v="0"/>
    <n v="1603"/>
    <x v="1"/>
    <x v="0"/>
    <n v="4"/>
    <x v="1"/>
    <x v="0"/>
    <n v="4"/>
    <x v="3"/>
    <n v="55"/>
    <x v="0"/>
    <x v="0"/>
    <n v="1"/>
    <x v="0"/>
    <n v="1"/>
    <x v="1"/>
    <x v="0"/>
    <x v="0"/>
  </r>
  <r>
    <s v="A11"/>
    <n v="18"/>
    <x v="0"/>
    <x v="3"/>
    <n v="5302"/>
    <x v="1"/>
    <x v="0"/>
    <n v="2"/>
    <x v="0"/>
    <x v="0"/>
    <n v="4"/>
    <x v="2"/>
    <n v="36"/>
    <x v="0"/>
    <x v="1"/>
    <n v="3"/>
    <x v="2"/>
    <n v="1"/>
    <x v="0"/>
    <x v="0"/>
    <x v="0"/>
  </r>
  <r>
    <s v="A14"/>
    <n v="12"/>
    <x v="0"/>
    <x v="1"/>
    <n v="2748"/>
    <x v="1"/>
    <x v="0"/>
    <n v="2"/>
    <x v="1"/>
    <x v="0"/>
    <n v="4"/>
    <x v="2"/>
    <n v="57"/>
    <x v="1"/>
    <x v="1"/>
    <n v="3"/>
    <x v="1"/>
    <n v="1"/>
    <x v="1"/>
    <x v="0"/>
    <x v="0"/>
  </r>
  <r>
    <s v="A14"/>
    <n v="10"/>
    <x v="0"/>
    <x v="3"/>
    <n v="1231"/>
    <x v="1"/>
    <x v="0"/>
    <n v="3"/>
    <x v="0"/>
    <x v="0"/>
    <n v="4"/>
    <x v="0"/>
    <n v="32"/>
    <x v="0"/>
    <x v="0"/>
    <n v="2"/>
    <x v="1"/>
    <n v="2"/>
    <x v="1"/>
    <x v="1"/>
    <x v="0"/>
  </r>
  <r>
    <s v="A12"/>
    <n v="15"/>
    <x v="1"/>
    <x v="0"/>
    <n v="802"/>
    <x v="1"/>
    <x v="0"/>
    <n v="4"/>
    <x v="0"/>
    <x v="0"/>
    <n v="3"/>
    <x v="3"/>
    <n v="37"/>
    <x v="0"/>
    <x v="0"/>
    <n v="1"/>
    <x v="0"/>
    <n v="2"/>
    <x v="1"/>
    <x v="0"/>
    <x v="1"/>
  </r>
  <r>
    <s v="A14"/>
    <n v="36"/>
    <x v="0"/>
    <x v="5"/>
    <n v="6304"/>
    <x v="0"/>
    <x v="0"/>
    <n v="4"/>
    <x v="0"/>
    <x v="0"/>
    <n v="4"/>
    <x v="0"/>
    <n v="36"/>
    <x v="0"/>
    <x v="0"/>
    <n v="2"/>
    <x v="0"/>
    <n v="1"/>
    <x v="1"/>
    <x v="0"/>
    <x v="0"/>
  </r>
  <r>
    <s v="A14"/>
    <n v="24"/>
    <x v="1"/>
    <x v="0"/>
    <n v="1533"/>
    <x v="1"/>
    <x v="4"/>
    <n v="4"/>
    <x v="1"/>
    <x v="0"/>
    <n v="3"/>
    <x v="3"/>
    <n v="38"/>
    <x v="2"/>
    <x v="0"/>
    <n v="1"/>
    <x v="0"/>
    <n v="1"/>
    <x v="0"/>
    <x v="0"/>
    <x v="0"/>
  </r>
  <r>
    <s v="A11"/>
    <n v="14"/>
    <x v="1"/>
    <x v="3"/>
    <n v="8978"/>
    <x v="1"/>
    <x v="0"/>
    <n v="1"/>
    <x v="2"/>
    <x v="0"/>
    <n v="4"/>
    <x v="1"/>
    <n v="45"/>
    <x v="0"/>
    <x v="0"/>
    <n v="1"/>
    <x v="2"/>
    <n v="1"/>
    <x v="0"/>
    <x v="1"/>
    <x v="1"/>
  </r>
  <r>
    <s v="A14"/>
    <n v="24"/>
    <x v="1"/>
    <x v="0"/>
    <n v="999"/>
    <x v="0"/>
    <x v="0"/>
    <n v="4"/>
    <x v="0"/>
    <x v="0"/>
    <n v="2"/>
    <x v="3"/>
    <n v="25"/>
    <x v="0"/>
    <x v="0"/>
    <n v="2"/>
    <x v="0"/>
    <n v="1"/>
    <x v="1"/>
    <x v="0"/>
    <x v="0"/>
  </r>
  <r>
    <s v="A14"/>
    <n v="18"/>
    <x v="1"/>
    <x v="3"/>
    <n v="2662"/>
    <x v="0"/>
    <x v="2"/>
    <n v="4"/>
    <x v="0"/>
    <x v="0"/>
    <n v="3"/>
    <x v="1"/>
    <n v="32"/>
    <x v="0"/>
    <x v="0"/>
    <n v="1"/>
    <x v="0"/>
    <n v="1"/>
    <x v="1"/>
    <x v="1"/>
    <x v="0"/>
  </r>
  <r>
    <s v="A14"/>
    <n v="12"/>
    <x v="0"/>
    <x v="2"/>
    <n v="1402"/>
    <x v="2"/>
    <x v="2"/>
    <n v="3"/>
    <x v="1"/>
    <x v="0"/>
    <n v="4"/>
    <x v="3"/>
    <n v="37"/>
    <x v="0"/>
    <x v="2"/>
    <n v="1"/>
    <x v="0"/>
    <n v="1"/>
    <x v="0"/>
    <x v="0"/>
    <x v="0"/>
  </r>
  <r>
    <s v="A12"/>
    <n v="48"/>
    <x v="4"/>
    <x v="3"/>
    <n v="12169"/>
    <x v="0"/>
    <x v="3"/>
    <n v="4"/>
    <x v="0"/>
    <x v="2"/>
    <n v="4"/>
    <x v="2"/>
    <n v="36"/>
    <x v="0"/>
    <x v="1"/>
    <n v="1"/>
    <x v="2"/>
    <n v="1"/>
    <x v="0"/>
    <x v="0"/>
    <x v="0"/>
  </r>
  <r>
    <s v="A12"/>
    <n v="48"/>
    <x v="1"/>
    <x v="0"/>
    <n v="3060"/>
    <x v="1"/>
    <x v="2"/>
    <n v="4"/>
    <x v="0"/>
    <x v="0"/>
    <n v="4"/>
    <x v="0"/>
    <n v="28"/>
    <x v="0"/>
    <x v="0"/>
    <n v="2"/>
    <x v="0"/>
    <n v="1"/>
    <x v="1"/>
    <x v="0"/>
    <x v="1"/>
  </r>
  <r>
    <s v="A11"/>
    <n v="30"/>
    <x v="1"/>
    <x v="7"/>
    <n v="11998"/>
    <x v="1"/>
    <x v="4"/>
    <n v="1"/>
    <x v="2"/>
    <x v="0"/>
    <n v="1"/>
    <x v="2"/>
    <n v="34"/>
    <x v="0"/>
    <x v="0"/>
    <n v="1"/>
    <x v="1"/>
    <n v="1"/>
    <x v="0"/>
    <x v="0"/>
    <x v="1"/>
  </r>
  <r>
    <s v="A14"/>
    <n v="9"/>
    <x v="1"/>
    <x v="0"/>
    <n v="2697"/>
    <x v="1"/>
    <x v="1"/>
    <n v="1"/>
    <x v="0"/>
    <x v="0"/>
    <n v="2"/>
    <x v="0"/>
    <n v="32"/>
    <x v="0"/>
    <x v="0"/>
    <n v="1"/>
    <x v="0"/>
    <n v="2"/>
    <x v="1"/>
    <x v="0"/>
    <x v="0"/>
  </r>
  <r>
    <s v="A14"/>
    <n v="18"/>
    <x v="0"/>
    <x v="0"/>
    <n v="2404"/>
    <x v="1"/>
    <x v="1"/>
    <n v="2"/>
    <x v="1"/>
    <x v="0"/>
    <n v="2"/>
    <x v="3"/>
    <n v="26"/>
    <x v="0"/>
    <x v="0"/>
    <n v="2"/>
    <x v="0"/>
    <n v="1"/>
    <x v="1"/>
    <x v="0"/>
    <x v="0"/>
  </r>
  <r>
    <s v="A11"/>
    <n v="12"/>
    <x v="1"/>
    <x v="2"/>
    <n v="1262"/>
    <x v="0"/>
    <x v="0"/>
    <n v="2"/>
    <x v="2"/>
    <x v="0"/>
    <n v="4"/>
    <x v="1"/>
    <n v="49"/>
    <x v="0"/>
    <x v="0"/>
    <n v="1"/>
    <x v="1"/>
    <n v="1"/>
    <x v="0"/>
    <x v="0"/>
    <x v="0"/>
  </r>
  <r>
    <s v="A14"/>
    <n v="6"/>
    <x v="1"/>
    <x v="2"/>
    <n v="4611"/>
    <x v="1"/>
    <x v="4"/>
    <n v="1"/>
    <x v="1"/>
    <x v="0"/>
    <n v="4"/>
    <x v="1"/>
    <n v="32"/>
    <x v="0"/>
    <x v="0"/>
    <n v="1"/>
    <x v="0"/>
    <n v="1"/>
    <x v="1"/>
    <x v="0"/>
    <x v="1"/>
  </r>
  <r>
    <s v="A14"/>
    <n v="24"/>
    <x v="1"/>
    <x v="0"/>
    <n v="1901"/>
    <x v="4"/>
    <x v="1"/>
    <n v="4"/>
    <x v="0"/>
    <x v="0"/>
    <n v="4"/>
    <x v="3"/>
    <n v="29"/>
    <x v="0"/>
    <x v="2"/>
    <n v="1"/>
    <x v="2"/>
    <n v="1"/>
    <x v="0"/>
    <x v="0"/>
    <x v="0"/>
  </r>
  <r>
    <s v="A14"/>
    <n v="15"/>
    <x v="0"/>
    <x v="4"/>
    <n v="3368"/>
    <x v="3"/>
    <x v="0"/>
    <n v="3"/>
    <x v="0"/>
    <x v="0"/>
    <n v="4"/>
    <x v="2"/>
    <n v="23"/>
    <x v="0"/>
    <x v="2"/>
    <n v="2"/>
    <x v="0"/>
    <n v="1"/>
    <x v="0"/>
    <x v="0"/>
    <x v="0"/>
  </r>
  <r>
    <s v="A14"/>
    <n v="12"/>
    <x v="1"/>
    <x v="2"/>
    <n v="1574"/>
    <x v="1"/>
    <x v="1"/>
    <n v="4"/>
    <x v="0"/>
    <x v="0"/>
    <n v="2"/>
    <x v="0"/>
    <n v="50"/>
    <x v="0"/>
    <x v="0"/>
    <n v="1"/>
    <x v="0"/>
    <n v="1"/>
    <x v="1"/>
    <x v="0"/>
    <x v="0"/>
  </r>
  <r>
    <s v="A13"/>
    <n v="18"/>
    <x v="4"/>
    <x v="0"/>
    <n v="1445"/>
    <x v="0"/>
    <x v="2"/>
    <n v="4"/>
    <x v="0"/>
    <x v="0"/>
    <n v="4"/>
    <x v="3"/>
    <n v="49"/>
    <x v="1"/>
    <x v="0"/>
    <n v="1"/>
    <x v="1"/>
    <n v="1"/>
    <x v="1"/>
    <x v="0"/>
    <x v="0"/>
  </r>
  <r>
    <s v="A14"/>
    <n v="15"/>
    <x v="0"/>
    <x v="2"/>
    <n v="1520"/>
    <x v="0"/>
    <x v="0"/>
    <n v="4"/>
    <x v="0"/>
    <x v="0"/>
    <n v="4"/>
    <x v="1"/>
    <n v="63"/>
    <x v="0"/>
    <x v="0"/>
    <n v="1"/>
    <x v="0"/>
    <n v="1"/>
    <x v="1"/>
    <x v="0"/>
    <x v="0"/>
  </r>
  <r>
    <s v="A12"/>
    <n v="24"/>
    <x v="0"/>
    <x v="3"/>
    <n v="3878"/>
    <x v="4"/>
    <x v="4"/>
    <n v="4"/>
    <x v="2"/>
    <x v="0"/>
    <n v="2"/>
    <x v="3"/>
    <n v="37"/>
    <x v="0"/>
    <x v="0"/>
    <n v="1"/>
    <x v="0"/>
    <n v="1"/>
    <x v="0"/>
    <x v="0"/>
    <x v="0"/>
  </r>
  <r>
    <s v="A11"/>
    <n v="47"/>
    <x v="1"/>
    <x v="3"/>
    <n v="10722"/>
    <x v="1"/>
    <x v="4"/>
    <n v="1"/>
    <x v="1"/>
    <x v="0"/>
    <n v="1"/>
    <x v="0"/>
    <n v="35"/>
    <x v="0"/>
    <x v="0"/>
    <n v="1"/>
    <x v="1"/>
    <n v="1"/>
    <x v="0"/>
    <x v="0"/>
    <x v="0"/>
  </r>
  <r>
    <s v="A11"/>
    <n v="48"/>
    <x v="1"/>
    <x v="4"/>
    <n v="4788"/>
    <x v="1"/>
    <x v="2"/>
    <n v="4"/>
    <x v="0"/>
    <x v="0"/>
    <n v="3"/>
    <x v="1"/>
    <n v="26"/>
    <x v="0"/>
    <x v="0"/>
    <n v="1"/>
    <x v="0"/>
    <n v="2"/>
    <x v="1"/>
    <x v="0"/>
    <x v="0"/>
  </r>
  <r>
    <s v="A12"/>
    <n v="48"/>
    <x v="2"/>
    <x v="8"/>
    <n v="7582"/>
    <x v="4"/>
    <x v="3"/>
    <n v="2"/>
    <x v="0"/>
    <x v="0"/>
    <n v="4"/>
    <x v="2"/>
    <n v="31"/>
    <x v="0"/>
    <x v="1"/>
    <n v="1"/>
    <x v="2"/>
    <n v="1"/>
    <x v="0"/>
    <x v="0"/>
    <x v="0"/>
  </r>
  <r>
    <s v="A12"/>
    <n v="12"/>
    <x v="1"/>
    <x v="0"/>
    <n v="1092"/>
    <x v="1"/>
    <x v="1"/>
    <n v="4"/>
    <x v="1"/>
    <x v="1"/>
    <n v="4"/>
    <x v="0"/>
    <n v="49"/>
    <x v="0"/>
    <x v="0"/>
    <n v="2"/>
    <x v="0"/>
    <n v="1"/>
    <x v="0"/>
    <x v="0"/>
    <x v="0"/>
  </r>
  <r>
    <s v="A11"/>
    <n v="24"/>
    <x v="2"/>
    <x v="0"/>
    <n v="1024"/>
    <x v="1"/>
    <x v="4"/>
    <n v="4"/>
    <x v="3"/>
    <x v="0"/>
    <n v="4"/>
    <x v="0"/>
    <n v="48"/>
    <x v="2"/>
    <x v="0"/>
    <n v="1"/>
    <x v="0"/>
    <n v="1"/>
    <x v="1"/>
    <x v="0"/>
    <x v="1"/>
  </r>
  <r>
    <s v="A14"/>
    <n v="12"/>
    <x v="1"/>
    <x v="5"/>
    <n v="1076"/>
    <x v="1"/>
    <x v="1"/>
    <n v="2"/>
    <x v="3"/>
    <x v="0"/>
    <n v="2"/>
    <x v="0"/>
    <n v="26"/>
    <x v="0"/>
    <x v="0"/>
    <n v="1"/>
    <x v="0"/>
    <n v="1"/>
    <x v="0"/>
    <x v="1"/>
    <x v="0"/>
  </r>
  <r>
    <s v="A12"/>
    <n v="36"/>
    <x v="1"/>
    <x v="4"/>
    <n v="9398"/>
    <x v="1"/>
    <x v="4"/>
    <n v="1"/>
    <x v="3"/>
    <x v="0"/>
    <n v="4"/>
    <x v="3"/>
    <n v="28"/>
    <x v="0"/>
    <x v="2"/>
    <n v="1"/>
    <x v="2"/>
    <n v="1"/>
    <x v="0"/>
    <x v="0"/>
    <x v="1"/>
  </r>
  <r>
    <s v="A11"/>
    <n v="24"/>
    <x v="0"/>
    <x v="4"/>
    <n v="6419"/>
    <x v="1"/>
    <x v="0"/>
    <n v="2"/>
    <x v="1"/>
    <x v="0"/>
    <n v="4"/>
    <x v="2"/>
    <n v="44"/>
    <x v="0"/>
    <x v="1"/>
    <n v="2"/>
    <x v="2"/>
    <n v="2"/>
    <x v="0"/>
    <x v="0"/>
    <x v="0"/>
  </r>
  <r>
    <s v="A13"/>
    <n v="42"/>
    <x v="0"/>
    <x v="4"/>
    <n v="4796"/>
    <x v="1"/>
    <x v="0"/>
    <n v="4"/>
    <x v="0"/>
    <x v="0"/>
    <n v="4"/>
    <x v="2"/>
    <n v="56"/>
    <x v="0"/>
    <x v="1"/>
    <n v="1"/>
    <x v="0"/>
    <n v="1"/>
    <x v="1"/>
    <x v="0"/>
    <x v="0"/>
  </r>
  <r>
    <s v="A14"/>
    <n v="48"/>
    <x v="0"/>
    <x v="5"/>
    <n v="7629"/>
    <x v="0"/>
    <x v="0"/>
    <n v="4"/>
    <x v="2"/>
    <x v="0"/>
    <n v="2"/>
    <x v="3"/>
    <n v="46"/>
    <x v="1"/>
    <x v="0"/>
    <n v="2"/>
    <x v="2"/>
    <n v="2"/>
    <x v="1"/>
    <x v="0"/>
    <x v="0"/>
  </r>
  <r>
    <s v="A12"/>
    <n v="48"/>
    <x v="1"/>
    <x v="2"/>
    <n v="9960"/>
    <x v="1"/>
    <x v="4"/>
    <n v="1"/>
    <x v="1"/>
    <x v="0"/>
    <n v="2"/>
    <x v="3"/>
    <n v="26"/>
    <x v="0"/>
    <x v="0"/>
    <n v="1"/>
    <x v="0"/>
    <n v="1"/>
    <x v="0"/>
    <x v="0"/>
    <x v="1"/>
  </r>
  <r>
    <s v="A14"/>
    <n v="12"/>
    <x v="1"/>
    <x v="4"/>
    <n v="4675"/>
    <x v="0"/>
    <x v="4"/>
    <n v="1"/>
    <x v="1"/>
    <x v="0"/>
    <n v="4"/>
    <x v="3"/>
    <n v="20"/>
    <x v="0"/>
    <x v="2"/>
    <n v="1"/>
    <x v="0"/>
    <n v="1"/>
    <x v="1"/>
    <x v="0"/>
    <x v="0"/>
  </r>
  <r>
    <s v="A14"/>
    <n v="10"/>
    <x v="1"/>
    <x v="3"/>
    <n v="1287"/>
    <x v="0"/>
    <x v="0"/>
    <n v="4"/>
    <x v="0"/>
    <x v="2"/>
    <n v="2"/>
    <x v="1"/>
    <n v="45"/>
    <x v="0"/>
    <x v="0"/>
    <n v="1"/>
    <x v="1"/>
    <n v="1"/>
    <x v="1"/>
    <x v="1"/>
    <x v="0"/>
  </r>
  <r>
    <s v="A14"/>
    <n v="18"/>
    <x v="1"/>
    <x v="2"/>
    <n v="2515"/>
    <x v="1"/>
    <x v="1"/>
    <n v="3"/>
    <x v="0"/>
    <x v="0"/>
    <n v="4"/>
    <x v="0"/>
    <n v="43"/>
    <x v="0"/>
    <x v="0"/>
    <n v="1"/>
    <x v="0"/>
    <n v="1"/>
    <x v="0"/>
    <x v="0"/>
    <x v="0"/>
  </r>
  <r>
    <s v="A12"/>
    <n v="21"/>
    <x v="0"/>
    <x v="2"/>
    <n v="2745"/>
    <x v="3"/>
    <x v="2"/>
    <n v="3"/>
    <x v="0"/>
    <x v="0"/>
    <n v="2"/>
    <x v="3"/>
    <n v="32"/>
    <x v="0"/>
    <x v="0"/>
    <n v="2"/>
    <x v="0"/>
    <n v="1"/>
    <x v="0"/>
    <x v="0"/>
    <x v="0"/>
  </r>
  <r>
    <s v="A14"/>
    <n v="6"/>
    <x v="1"/>
    <x v="3"/>
    <n v="672"/>
    <x v="1"/>
    <x v="3"/>
    <n v="1"/>
    <x v="1"/>
    <x v="0"/>
    <n v="4"/>
    <x v="0"/>
    <n v="54"/>
    <x v="0"/>
    <x v="0"/>
    <n v="1"/>
    <x v="3"/>
    <n v="1"/>
    <x v="0"/>
    <x v="0"/>
    <x v="0"/>
  </r>
  <r>
    <s v="A12"/>
    <n v="36"/>
    <x v="3"/>
    <x v="0"/>
    <n v="3804"/>
    <x v="1"/>
    <x v="1"/>
    <n v="4"/>
    <x v="1"/>
    <x v="0"/>
    <n v="1"/>
    <x v="3"/>
    <n v="42"/>
    <x v="0"/>
    <x v="0"/>
    <n v="1"/>
    <x v="0"/>
    <n v="1"/>
    <x v="0"/>
    <x v="0"/>
    <x v="1"/>
  </r>
  <r>
    <s v="A13"/>
    <n v="24"/>
    <x v="0"/>
    <x v="3"/>
    <n v="1344"/>
    <x v="0"/>
    <x v="2"/>
    <n v="4"/>
    <x v="0"/>
    <x v="0"/>
    <n v="2"/>
    <x v="0"/>
    <n v="37"/>
    <x v="1"/>
    <x v="0"/>
    <n v="2"/>
    <x v="1"/>
    <n v="2"/>
    <x v="1"/>
    <x v="0"/>
    <x v="1"/>
  </r>
  <r>
    <s v="A11"/>
    <n v="10"/>
    <x v="0"/>
    <x v="3"/>
    <n v="1038"/>
    <x v="1"/>
    <x v="2"/>
    <n v="4"/>
    <x v="0"/>
    <x v="2"/>
    <n v="3"/>
    <x v="1"/>
    <n v="49"/>
    <x v="0"/>
    <x v="0"/>
    <n v="2"/>
    <x v="0"/>
    <n v="1"/>
    <x v="0"/>
    <x v="0"/>
    <x v="0"/>
  </r>
  <r>
    <s v="A14"/>
    <n v="48"/>
    <x v="0"/>
    <x v="3"/>
    <n v="10127"/>
    <x v="2"/>
    <x v="1"/>
    <n v="2"/>
    <x v="0"/>
    <x v="0"/>
    <n v="2"/>
    <x v="2"/>
    <n v="44"/>
    <x v="1"/>
    <x v="1"/>
    <n v="1"/>
    <x v="0"/>
    <n v="1"/>
    <x v="1"/>
    <x v="0"/>
    <x v="1"/>
  </r>
  <r>
    <s v="A14"/>
    <n v="6"/>
    <x v="1"/>
    <x v="2"/>
    <n v="1543"/>
    <x v="3"/>
    <x v="1"/>
    <n v="4"/>
    <x v="2"/>
    <x v="0"/>
    <n v="2"/>
    <x v="0"/>
    <n v="33"/>
    <x v="0"/>
    <x v="0"/>
    <n v="1"/>
    <x v="0"/>
    <n v="1"/>
    <x v="1"/>
    <x v="0"/>
    <x v="0"/>
  </r>
  <r>
    <s v="A14"/>
    <n v="30"/>
    <x v="1"/>
    <x v="4"/>
    <n v="4811"/>
    <x v="0"/>
    <x v="2"/>
    <n v="2"/>
    <x v="1"/>
    <x v="0"/>
    <n v="4"/>
    <x v="1"/>
    <n v="24"/>
    <x v="2"/>
    <x v="2"/>
    <n v="1"/>
    <x v="1"/>
    <n v="1"/>
    <x v="1"/>
    <x v="0"/>
    <x v="0"/>
  </r>
  <r>
    <s v="A11"/>
    <n v="12"/>
    <x v="1"/>
    <x v="0"/>
    <n v="727"/>
    <x v="4"/>
    <x v="4"/>
    <n v="4"/>
    <x v="3"/>
    <x v="0"/>
    <n v="3"/>
    <x v="2"/>
    <n v="33"/>
    <x v="0"/>
    <x v="0"/>
    <n v="1"/>
    <x v="1"/>
    <n v="1"/>
    <x v="0"/>
    <x v="0"/>
    <x v="1"/>
  </r>
  <r>
    <s v="A12"/>
    <n v="8"/>
    <x v="1"/>
    <x v="2"/>
    <n v="1237"/>
    <x v="1"/>
    <x v="1"/>
    <n v="3"/>
    <x v="1"/>
    <x v="0"/>
    <n v="4"/>
    <x v="0"/>
    <n v="24"/>
    <x v="0"/>
    <x v="0"/>
    <n v="1"/>
    <x v="0"/>
    <n v="1"/>
    <x v="1"/>
    <x v="0"/>
    <x v="1"/>
  </r>
  <r>
    <s v="A12"/>
    <n v="9"/>
    <x v="1"/>
    <x v="3"/>
    <n v="276"/>
    <x v="1"/>
    <x v="1"/>
    <n v="4"/>
    <x v="3"/>
    <x v="0"/>
    <n v="4"/>
    <x v="0"/>
    <n v="22"/>
    <x v="0"/>
    <x v="2"/>
    <n v="1"/>
    <x v="1"/>
    <n v="1"/>
    <x v="1"/>
    <x v="0"/>
    <x v="0"/>
  </r>
  <r>
    <s v="A12"/>
    <n v="48"/>
    <x v="1"/>
    <x v="8"/>
    <n v="5381"/>
    <x v="0"/>
    <x v="3"/>
    <n v="3"/>
    <x v="0"/>
    <x v="0"/>
    <n v="4"/>
    <x v="2"/>
    <n v="40"/>
    <x v="1"/>
    <x v="1"/>
    <n v="1"/>
    <x v="3"/>
    <n v="1"/>
    <x v="0"/>
    <x v="0"/>
    <x v="0"/>
  </r>
  <r>
    <s v="A14"/>
    <n v="24"/>
    <x v="1"/>
    <x v="2"/>
    <n v="5511"/>
    <x v="4"/>
    <x v="1"/>
    <n v="4"/>
    <x v="0"/>
    <x v="0"/>
    <n v="1"/>
    <x v="3"/>
    <n v="25"/>
    <x v="2"/>
    <x v="0"/>
    <n v="1"/>
    <x v="0"/>
    <n v="1"/>
    <x v="1"/>
    <x v="0"/>
    <x v="0"/>
  </r>
  <r>
    <s v="A13"/>
    <n v="24"/>
    <x v="1"/>
    <x v="2"/>
    <n v="3749"/>
    <x v="1"/>
    <x v="4"/>
    <n v="2"/>
    <x v="1"/>
    <x v="0"/>
    <n v="4"/>
    <x v="3"/>
    <n v="26"/>
    <x v="0"/>
    <x v="0"/>
    <n v="1"/>
    <x v="0"/>
    <n v="1"/>
    <x v="1"/>
    <x v="0"/>
    <x v="0"/>
  </r>
  <r>
    <s v="A12"/>
    <n v="12"/>
    <x v="1"/>
    <x v="3"/>
    <n v="685"/>
    <x v="1"/>
    <x v="2"/>
    <n v="2"/>
    <x v="3"/>
    <x v="0"/>
    <n v="3"/>
    <x v="3"/>
    <n v="25"/>
    <x v="1"/>
    <x v="0"/>
    <n v="1"/>
    <x v="1"/>
    <n v="1"/>
    <x v="1"/>
    <x v="0"/>
    <x v="1"/>
  </r>
  <r>
    <s v="A13"/>
    <n v="4"/>
    <x v="1"/>
    <x v="3"/>
    <n v="1494"/>
    <x v="0"/>
    <x v="4"/>
    <n v="1"/>
    <x v="0"/>
    <x v="0"/>
    <n v="2"/>
    <x v="0"/>
    <n v="29"/>
    <x v="0"/>
    <x v="0"/>
    <n v="1"/>
    <x v="1"/>
    <n v="2"/>
    <x v="1"/>
    <x v="1"/>
    <x v="0"/>
  </r>
  <r>
    <s v="A11"/>
    <n v="36"/>
    <x v="4"/>
    <x v="2"/>
    <n v="2746"/>
    <x v="1"/>
    <x v="0"/>
    <n v="4"/>
    <x v="0"/>
    <x v="0"/>
    <n v="4"/>
    <x v="3"/>
    <n v="31"/>
    <x v="1"/>
    <x v="0"/>
    <n v="1"/>
    <x v="0"/>
    <n v="1"/>
    <x v="1"/>
    <x v="0"/>
    <x v="1"/>
  </r>
  <r>
    <s v="A11"/>
    <n v="12"/>
    <x v="1"/>
    <x v="2"/>
    <n v="708"/>
    <x v="1"/>
    <x v="1"/>
    <n v="2"/>
    <x v="0"/>
    <x v="1"/>
    <n v="3"/>
    <x v="1"/>
    <n v="38"/>
    <x v="0"/>
    <x v="0"/>
    <n v="1"/>
    <x v="1"/>
    <n v="2"/>
    <x v="1"/>
    <x v="0"/>
    <x v="0"/>
  </r>
  <r>
    <s v="A12"/>
    <n v="24"/>
    <x v="1"/>
    <x v="2"/>
    <n v="4351"/>
    <x v="0"/>
    <x v="1"/>
    <n v="1"/>
    <x v="1"/>
    <x v="0"/>
    <n v="4"/>
    <x v="1"/>
    <n v="48"/>
    <x v="0"/>
    <x v="0"/>
    <n v="1"/>
    <x v="1"/>
    <n v="1"/>
    <x v="0"/>
    <x v="0"/>
    <x v="0"/>
  </r>
  <r>
    <s v="A14"/>
    <n v="12"/>
    <x v="0"/>
    <x v="1"/>
    <n v="701"/>
    <x v="1"/>
    <x v="1"/>
    <n v="4"/>
    <x v="0"/>
    <x v="0"/>
    <n v="2"/>
    <x v="3"/>
    <n v="32"/>
    <x v="0"/>
    <x v="0"/>
    <n v="2"/>
    <x v="0"/>
    <n v="1"/>
    <x v="1"/>
    <x v="0"/>
    <x v="0"/>
  </r>
  <r>
    <s v="A11"/>
    <n v="15"/>
    <x v="2"/>
    <x v="2"/>
    <n v="3643"/>
    <x v="1"/>
    <x v="0"/>
    <n v="1"/>
    <x v="1"/>
    <x v="0"/>
    <n v="4"/>
    <x v="1"/>
    <n v="27"/>
    <x v="0"/>
    <x v="0"/>
    <n v="2"/>
    <x v="1"/>
    <n v="1"/>
    <x v="1"/>
    <x v="0"/>
    <x v="0"/>
  </r>
  <r>
    <s v="A12"/>
    <n v="30"/>
    <x v="0"/>
    <x v="3"/>
    <n v="4249"/>
    <x v="1"/>
    <x v="3"/>
    <n v="4"/>
    <x v="3"/>
    <x v="0"/>
    <n v="2"/>
    <x v="3"/>
    <n v="28"/>
    <x v="0"/>
    <x v="0"/>
    <n v="2"/>
    <x v="2"/>
    <n v="1"/>
    <x v="1"/>
    <x v="0"/>
    <x v="1"/>
  </r>
  <r>
    <s v="A11"/>
    <n v="24"/>
    <x v="1"/>
    <x v="0"/>
    <n v="1938"/>
    <x v="1"/>
    <x v="4"/>
    <n v="4"/>
    <x v="2"/>
    <x v="0"/>
    <n v="3"/>
    <x v="1"/>
    <n v="32"/>
    <x v="0"/>
    <x v="0"/>
    <n v="1"/>
    <x v="0"/>
    <n v="1"/>
    <x v="1"/>
    <x v="0"/>
    <x v="1"/>
  </r>
  <r>
    <s v="A11"/>
    <n v="24"/>
    <x v="1"/>
    <x v="4"/>
    <n v="2910"/>
    <x v="1"/>
    <x v="2"/>
    <n v="2"/>
    <x v="0"/>
    <x v="0"/>
    <n v="1"/>
    <x v="2"/>
    <n v="34"/>
    <x v="0"/>
    <x v="1"/>
    <n v="1"/>
    <x v="2"/>
    <n v="1"/>
    <x v="0"/>
    <x v="0"/>
    <x v="0"/>
  </r>
  <r>
    <s v="A11"/>
    <n v="18"/>
    <x v="1"/>
    <x v="2"/>
    <n v="2659"/>
    <x v="3"/>
    <x v="1"/>
    <n v="4"/>
    <x v="0"/>
    <x v="0"/>
    <n v="2"/>
    <x v="3"/>
    <n v="28"/>
    <x v="0"/>
    <x v="0"/>
    <n v="1"/>
    <x v="0"/>
    <n v="1"/>
    <x v="1"/>
    <x v="0"/>
    <x v="0"/>
  </r>
  <r>
    <s v="A14"/>
    <n v="18"/>
    <x v="0"/>
    <x v="3"/>
    <n v="1028"/>
    <x v="1"/>
    <x v="1"/>
    <n v="4"/>
    <x v="1"/>
    <x v="0"/>
    <n v="3"/>
    <x v="0"/>
    <n v="36"/>
    <x v="0"/>
    <x v="0"/>
    <n v="2"/>
    <x v="0"/>
    <n v="1"/>
    <x v="1"/>
    <x v="0"/>
    <x v="0"/>
  </r>
  <r>
    <s v="A11"/>
    <n v="8"/>
    <x v="0"/>
    <x v="3"/>
    <n v="3398"/>
    <x v="1"/>
    <x v="2"/>
    <n v="1"/>
    <x v="0"/>
    <x v="0"/>
    <n v="4"/>
    <x v="0"/>
    <n v="39"/>
    <x v="0"/>
    <x v="0"/>
    <n v="2"/>
    <x v="1"/>
    <n v="1"/>
    <x v="1"/>
    <x v="1"/>
    <x v="0"/>
  </r>
  <r>
    <s v="A14"/>
    <n v="12"/>
    <x v="0"/>
    <x v="2"/>
    <n v="5801"/>
    <x v="0"/>
    <x v="0"/>
    <n v="2"/>
    <x v="0"/>
    <x v="0"/>
    <n v="4"/>
    <x v="1"/>
    <n v="49"/>
    <x v="0"/>
    <x v="2"/>
    <n v="1"/>
    <x v="0"/>
    <n v="1"/>
    <x v="0"/>
    <x v="0"/>
    <x v="0"/>
  </r>
  <r>
    <s v="A14"/>
    <n v="24"/>
    <x v="1"/>
    <x v="3"/>
    <n v="1525"/>
    <x v="3"/>
    <x v="2"/>
    <n v="4"/>
    <x v="1"/>
    <x v="0"/>
    <n v="3"/>
    <x v="3"/>
    <n v="34"/>
    <x v="0"/>
    <x v="0"/>
    <n v="1"/>
    <x v="0"/>
    <n v="2"/>
    <x v="0"/>
    <x v="0"/>
    <x v="0"/>
  </r>
  <r>
    <s v="A13"/>
    <n v="36"/>
    <x v="1"/>
    <x v="0"/>
    <n v="4473"/>
    <x v="1"/>
    <x v="0"/>
    <n v="4"/>
    <x v="0"/>
    <x v="0"/>
    <n v="2"/>
    <x v="3"/>
    <n v="31"/>
    <x v="0"/>
    <x v="0"/>
    <n v="1"/>
    <x v="0"/>
    <n v="1"/>
    <x v="1"/>
    <x v="0"/>
    <x v="0"/>
  </r>
  <r>
    <s v="A12"/>
    <n v="6"/>
    <x v="1"/>
    <x v="0"/>
    <n v="1068"/>
    <x v="1"/>
    <x v="0"/>
    <n v="4"/>
    <x v="0"/>
    <x v="0"/>
    <n v="4"/>
    <x v="3"/>
    <n v="28"/>
    <x v="0"/>
    <x v="0"/>
    <n v="1"/>
    <x v="0"/>
    <n v="2"/>
    <x v="1"/>
    <x v="0"/>
    <x v="0"/>
  </r>
  <r>
    <s v="A11"/>
    <n v="24"/>
    <x v="0"/>
    <x v="4"/>
    <n v="6615"/>
    <x v="1"/>
    <x v="3"/>
    <n v="2"/>
    <x v="0"/>
    <x v="0"/>
    <n v="4"/>
    <x v="2"/>
    <n v="75"/>
    <x v="0"/>
    <x v="1"/>
    <n v="2"/>
    <x v="2"/>
    <n v="1"/>
    <x v="0"/>
    <x v="0"/>
    <x v="0"/>
  </r>
  <r>
    <s v="A14"/>
    <n v="18"/>
    <x v="0"/>
    <x v="1"/>
    <n v="1864"/>
    <x v="4"/>
    <x v="1"/>
    <n v="4"/>
    <x v="1"/>
    <x v="0"/>
    <n v="2"/>
    <x v="0"/>
    <n v="30"/>
    <x v="0"/>
    <x v="0"/>
    <n v="2"/>
    <x v="0"/>
    <n v="1"/>
    <x v="1"/>
    <x v="0"/>
    <x v="1"/>
  </r>
  <r>
    <s v="A12"/>
    <n v="60"/>
    <x v="1"/>
    <x v="3"/>
    <n v="7408"/>
    <x v="4"/>
    <x v="4"/>
    <n v="4"/>
    <x v="1"/>
    <x v="0"/>
    <n v="2"/>
    <x v="1"/>
    <n v="24"/>
    <x v="0"/>
    <x v="0"/>
    <n v="1"/>
    <x v="2"/>
    <n v="1"/>
    <x v="1"/>
    <x v="0"/>
    <x v="1"/>
  </r>
  <r>
    <s v="A14"/>
    <n v="48"/>
    <x v="0"/>
    <x v="4"/>
    <n v="11590"/>
    <x v="4"/>
    <x v="1"/>
    <n v="2"/>
    <x v="1"/>
    <x v="0"/>
    <n v="4"/>
    <x v="3"/>
    <n v="24"/>
    <x v="1"/>
    <x v="2"/>
    <n v="2"/>
    <x v="1"/>
    <n v="1"/>
    <x v="1"/>
    <x v="0"/>
    <x v="1"/>
  </r>
  <r>
    <s v="A11"/>
    <n v="24"/>
    <x v="3"/>
    <x v="2"/>
    <n v="4110"/>
    <x v="1"/>
    <x v="0"/>
    <n v="3"/>
    <x v="0"/>
    <x v="0"/>
    <n v="4"/>
    <x v="2"/>
    <n v="23"/>
    <x v="1"/>
    <x v="2"/>
    <n v="2"/>
    <x v="0"/>
    <n v="2"/>
    <x v="1"/>
    <x v="0"/>
    <x v="1"/>
  </r>
  <r>
    <s v="A11"/>
    <n v="6"/>
    <x v="0"/>
    <x v="2"/>
    <n v="3384"/>
    <x v="1"/>
    <x v="1"/>
    <n v="1"/>
    <x v="2"/>
    <x v="0"/>
    <n v="4"/>
    <x v="0"/>
    <n v="44"/>
    <x v="0"/>
    <x v="2"/>
    <n v="1"/>
    <x v="2"/>
    <n v="1"/>
    <x v="0"/>
    <x v="0"/>
    <x v="1"/>
  </r>
  <r>
    <s v="A12"/>
    <n v="13"/>
    <x v="1"/>
    <x v="0"/>
    <n v="2101"/>
    <x v="1"/>
    <x v="4"/>
    <n v="2"/>
    <x v="1"/>
    <x v="1"/>
    <n v="4"/>
    <x v="1"/>
    <n v="23"/>
    <x v="0"/>
    <x v="0"/>
    <n v="1"/>
    <x v="1"/>
    <n v="1"/>
    <x v="1"/>
    <x v="0"/>
    <x v="0"/>
  </r>
  <r>
    <s v="A11"/>
    <n v="15"/>
    <x v="1"/>
    <x v="6"/>
    <n v="1275"/>
    <x v="0"/>
    <x v="1"/>
    <n v="4"/>
    <x v="1"/>
    <x v="0"/>
    <n v="2"/>
    <x v="3"/>
    <n v="24"/>
    <x v="0"/>
    <x v="2"/>
    <n v="1"/>
    <x v="0"/>
    <n v="1"/>
    <x v="1"/>
    <x v="0"/>
    <x v="1"/>
  </r>
  <r>
    <s v="A11"/>
    <n v="24"/>
    <x v="1"/>
    <x v="2"/>
    <n v="4169"/>
    <x v="1"/>
    <x v="1"/>
    <n v="4"/>
    <x v="0"/>
    <x v="0"/>
    <n v="4"/>
    <x v="1"/>
    <n v="28"/>
    <x v="0"/>
    <x v="0"/>
    <n v="1"/>
    <x v="0"/>
    <n v="1"/>
    <x v="1"/>
    <x v="0"/>
    <x v="0"/>
  </r>
  <r>
    <s v="A12"/>
    <n v="10"/>
    <x v="1"/>
    <x v="2"/>
    <n v="1521"/>
    <x v="1"/>
    <x v="1"/>
    <n v="4"/>
    <x v="2"/>
    <x v="0"/>
    <n v="2"/>
    <x v="3"/>
    <n v="31"/>
    <x v="0"/>
    <x v="0"/>
    <n v="1"/>
    <x v="1"/>
    <n v="1"/>
    <x v="1"/>
    <x v="0"/>
    <x v="0"/>
  </r>
  <r>
    <s v="A12"/>
    <n v="24"/>
    <x v="0"/>
    <x v="1"/>
    <n v="5743"/>
    <x v="1"/>
    <x v="4"/>
    <n v="2"/>
    <x v="1"/>
    <x v="0"/>
    <n v="4"/>
    <x v="2"/>
    <n v="24"/>
    <x v="0"/>
    <x v="1"/>
    <n v="2"/>
    <x v="0"/>
    <n v="1"/>
    <x v="0"/>
    <x v="0"/>
    <x v="0"/>
  </r>
  <r>
    <s v="A11"/>
    <n v="21"/>
    <x v="1"/>
    <x v="2"/>
    <n v="3599"/>
    <x v="1"/>
    <x v="2"/>
    <n v="1"/>
    <x v="1"/>
    <x v="0"/>
    <n v="4"/>
    <x v="3"/>
    <n v="26"/>
    <x v="0"/>
    <x v="2"/>
    <n v="1"/>
    <x v="1"/>
    <n v="1"/>
    <x v="1"/>
    <x v="0"/>
    <x v="0"/>
  </r>
  <r>
    <s v="A12"/>
    <n v="18"/>
    <x v="1"/>
    <x v="0"/>
    <n v="3213"/>
    <x v="2"/>
    <x v="4"/>
    <n v="1"/>
    <x v="3"/>
    <x v="0"/>
    <n v="3"/>
    <x v="0"/>
    <n v="25"/>
    <x v="0"/>
    <x v="2"/>
    <n v="1"/>
    <x v="0"/>
    <n v="1"/>
    <x v="1"/>
    <x v="0"/>
    <x v="0"/>
  </r>
  <r>
    <s v="A12"/>
    <n v="18"/>
    <x v="1"/>
    <x v="5"/>
    <n v="4439"/>
    <x v="1"/>
    <x v="0"/>
    <n v="1"/>
    <x v="0"/>
    <x v="2"/>
    <n v="1"/>
    <x v="0"/>
    <n v="33"/>
    <x v="1"/>
    <x v="0"/>
    <n v="1"/>
    <x v="2"/>
    <n v="1"/>
    <x v="0"/>
    <x v="0"/>
    <x v="0"/>
  </r>
  <r>
    <s v="A13"/>
    <n v="10"/>
    <x v="1"/>
    <x v="3"/>
    <n v="3949"/>
    <x v="1"/>
    <x v="4"/>
    <n v="1"/>
    <x v="0"/>
    <x v="1"/>
    <n v="1"/>
    <x v="1"/>
    <n v="37"/>
    <x v="0"/>
    <x v="0"/>
    <n v="1"/>
    <x v="1"/>
    <n v="2"/>
    <x v="1"/>
    <x v="0"/>
    <x v="0"/>
  </r>
  <r>
    <s v="A14"/>
    <n v="15"/>
    <x v="0"/>
    <x v="0"/>
    <n v="1459"/>
    <x v="1"/>
    <x v="1"/>
    <n v="4"/>
    <x v="1"/>
    <x v="0"/>
    <n v="2"/>
    <x v="3"/>
    <n v="43"/>
    <x v="0"/>
    <x v="0"/>
    <n v="1"/>
    <x v="1"/>
    <n v="1"/>
    <x v="1"/>
    <x v="0"/>
    <x v="0"/>
  </r>
  <r>
    <s v="A12"/>
    <n v="13"/>
    <x v="0"/>
    <x v="0"/>
    <n v="882"/>
    <x v="1"/>
    <x v="4"/>
    <n v="4"/>
    <x v="0"/>
    <x v="1"/>
    <n v="4"/>
    <x v="0"/>
    <n v="23"/>
    <x v="0"/>
    <x v="0"/>
    <n v="2"/>
    <x v="0"/>
    <n v="1"/>
    <x v="1"/>
    <x v="0"/>
    <x v="0"/>
  </r>
  <r>
    <s v="A12"/>
    <n v="24"/>
    <x v="1"/>
    <x v="0"/>
    <n v="3758"/>
    <x v="2"/>
    <x v="3"/>
    <n v="1"/>
    <x v="1"/>
    <x v="0"/>
    <n v="4"/>
    <x v="2"/>
    <n v="23"/>
    <x v="0"/>
    <x v="2"/>
    <n v="1"/>
    <x v="3"/>
    <n v="1"/>
    <x v="1"/>
    <x v="0"/>
    <x v="0"/>
  </r>
  <r>
    <s v="A14"/>
    <n v="6"/>
    <x v="2"/>
    <x v="5"/>
    <n v="1743"/>
    <x v="4"/>
    <x v="1"/>
    <n v="1"/>
    <x v="0"/>
    <x v="0"/>
    <n v="2"/>
    <x v="0"/>
    <n v="34"/>
    <x v="0"/>
    <x v="0"/>
    <n v="2"/>
    <x v="1"/>
    <n v="1"/>
    <x v="1"/>
    <x v="0"/>
    <x v="0"/>
  </r>
  <r>
    <s v="A12"/>
    <n v="9"/>
    <x v="0"/>
    <x v="1"/>
    <n v="1136"/>
    <x v="3"/>
    <x v="0"/>
    <n v="4"/>
    <x v="0"/>
    <x v="0"/>
    <n v="3"/>
    <x v="2"/>
    <n v="32"/>
    <x v="0"/>
    <x v="1"/>
    <n v="2"/>
    <x v="0"/>
    <n v="2"/>
    <x v="1"/>
    <x v="0"/>
    <x v="1"/>
  </r>
  <r>
    <s v="A14"/>
    <n v="9"/>
    <x v="1"/>
    <x v="6"/>
    <n v="1236"/>
    <x v="1"/>
    <x v="4"/>
    <n v="1"/>
    <x v="1"/>
    <x v="0"/>
    <n v="4"/>
    <x v="0"/>
    <n v="23"/>
    <x v="0"/>
    <x v="2"/>
    <n v="1"/>
    <x v="0"/>
    <n v="1"/>
    <x v="0"/>
    <x v="0"/>
    <x v="0"/>
  </r>
  <r>
    <s v="A12"/>
    <n v="9"/>
    <x v="1"/>
    <x v="2"/>
    <n v="959"/>
    <x v="1"/>
    <x v="1"/>
    <n v="1"/>
    <x v="1"/>
    <x v="0"/>
    <n v="2"/>
    <x v="3"/>
    <n v="29"/>
    <x v="0"/>
    <x v="0"/>
    <n v="1"/>
    <x v="0"/>
    <n v="1"/>
    <x v="1"/>
    <x v="1"/>
    <x v="1"/>
  </r>
  <r>
    <s v="A14"/>
    <n v="18"/>
    <x v="0"/>
    <x v="4"/>
    <n v="3229"/>
    <x v="0"/>
    <x v="3"/>
    <n v="2"/>
    <x v="0"/>
    <x v="0"/>
    <n v="4"/>
    <x v="2"/>
    <n v="38"/>
    <x v="0"/>
    <x v="0"/>
    <n v="1"/>
    <x v="2"/>
    <n v="1"/>
    <x v="0"/>
    <x v="0"/>
    <x v="0"/>
  </r>
  <r>
    <s v="A11"/>
    <n v="12"/>
    <x v="3"/>
    <x v="0"/>
    <n v="6199"/>
    <x v="1"/>
    <x v="1"/>
    <n v="4"/>
    <x v="0"/>
    <x v="0"/>
    <n v="2"/>
    <x v="1"/>
    <n v="28"/>
    <x v="0"/>
    <x v="2"/>
    <n v="2"/>
    <x v="0"/>
    <n v="1"/>
    <x v="0"/>
    <x v="0"/>
    <x v="1"/>
  </r>
  <r>
    <s v="A14"/>
    <n v="10"/>
    <x v="1"/>
    <x v="1"/>
    <n v="727"/>
    <x v="2"/>
    <x v="0"/>
    <n v="4"/>
    <x v="0"/>
    <x v="0"/>
    <n v="4"/>
    <x v="2"/>
    <n v="46"/>
    <x v="0"/>
    <x v="1"/>
    <n v="1"/>
    <x v="0"/>
    <n v="1"/>
    <x v="0"/>
    <x v="0"/>
    <x v="0"/>
  </r>
  <r>
    <s v="A12"/>
    <n v="24"/>
    <x v="1"/>
    <x v="3"/>
    <n v="1246"/>
    <x v="1"/>
    <x v="4"/>
    <n v="4"/>
    <x v="0"/>
    <x v="0"/>
    <n v="2"/>
    <x v="0"/>
    <n v="23"/>
    <x v="2"/>
    <x v="0"/>
    <n v="1"/>
    <x v="1"/>
    <n v="1"/>
    <x v="1"/>
    <x v="0"/>
    <x v="1"/>
  </r>
  <r>
    <s v="A14"/>
    <n v="12"/>
    <x v="0"/>
    <x v="0"/>
    <n v="2331"/>
    <x v="0"/>
    <x v="0"/>
    <n v="1"/>
    <x v="0"/>
    <x v="2"/>
    <n v="4"/>
    <x v="0"/>
    <n v="49"/>
    <x v="0"/>
    <x v="0"/>
    <n v="1"/>
    <x v="0"/>
    <n v="1"/>
    <x v="0"/>
    <x v="0"/>
    <x v="0"/>
  </r>
  <r>
    <s v="A14"/>
    <n v="36"/>
    <x v="2"/>
    <x v="0"/>
    <n v="4463"/>
    <x v="1"/>
    <x v="1"/>
    <n v="4"/>
    <x v="0"/>
    <x v="0"/>
    <n v="2"/>
    <x v="3"/>
    <n v="26"/>
    <x v="0"/>
    <x v="0"/>
    <n v="2"/>
    <x v="2"/>
    <n v="1"/>
    <x v="0"/>
    <x v="0"/>
    <x v="1"/>
  </r>
  <r>
    <s v="A14"/>
    <n v="12"/>
    <x v="1"/>
    <x v="0"/>
    <n v="776"/>
    <x v="1"/>
    <x v="1"/>
    <n v="4"/>
    <x v="3"/>
    <x v="0"/>
    <n v="2"/>
    <x v="0"/>
    <n v="28"/>
    <x v="0"/>
    <x v="0"/>
    <n v="1"/>
    <x v="0"/>
    <n v="1"/>
    <x v="1"/>
    <x v="0"/>
    <x v="0"/>
  </r>
  <r>
    <s v="A11"/>
    <n v="30"/>
    <x v="1"/>
    <x v="2"/>
    <n v="2406"/>
    <x v="1"/>
    <x v="2"/>
    <n v="4"/>
    <x v="1"/>
    <x v="0"/>
    <n v="4"/>
    <x v="0"/>
    <n v="23"/>
    <x v="0"/>
    <x v="2"/>
    <n v="1"/>
    <x v="0"/>
    <n v="1"/>
    <x v="1"/>
    <x v="0"/>
    <x v="1"/>
  </r>
  <r>
    <s v="A12"/>
    <n v="18"/>
    <x v="1"/>
    <x v="1"/>
    <n v="1239"/>
    <x v="0"/>
    <x v="1"/>
    <n v="4"/>
    <x v="0"/>
    <x v="0"/>
    <n v="4"/>
    <x v="2"/>
    <n v="61"/>
    <x v="0"/>
    <x v="1"/>
    <n v="1"/>
    <x v="0"/>
    <n v="1"/>
    <x v="1"/>
    <x v="0"/>
    <x v="0"/>
  </r>
  <r>
    <s v="A13"/>
    <n v="12"/>
    <x v="1"/>
    <x v="0"/>
    <n v="3399"/>
    <x v="0"/>
    <x v="0"/>
    <n v="2"/>
    <x v="0"/>
    <x v="0"/>
    <n v="3"/>
    <x v="3"/>
    <n v="37"/>
    <x v="0"/>
    <x v="0"/>
    <n v="1"/>
    <x v="2"/>
    <n v="1"/>
    <x v="1"/>
    <x v="0"/>
    <x v="0"/>
  </r>
  <r>
    <s v="A13"/>
    <n v="12"/>
    <x v="2"/>
    <x v="3"/>
    <n v="2247"/>
    <x v="1"/>
    <x v="1"/>
    <n v="2"/>
    <x v="1"/>
    <x v="0"/>
    <n v="2"/>
    <x v="3"/>
    <n v="36"/>
    <x v="2"/>
    <x v="0"/>
    <n v="2"/>
    <x v="0"/>
    <n v="1"/>
    <x v="0"/>
    <x v="0"/>
    <x v="0"/>
  </r>
  <r>
    <s v="A14"/>
    <n v="6"/>
    <x v="1"/>
    <x v="2"/>
    <n v="1766"/>
    <x v="1"/>
    <x v="1"/>
    <n v="1"/>
    <x v="3"/>
    <x v="0"/>
    <n v="2"/>
    <x v="1"/>
    <n v="21"/>
    <x v="0"/>
    <x v="2"/>
    <n v="1"/>
    <x v="0"/>
    <n v="1"/>
    <x v="1"/>
    <x v="0"/>
    <x v="0"/>
  </r>
  <r>
    <s v="A11"/>
    <n v="18"/>
    <x v="1"/>
    <x v="2"/>
    <n v="2473"/>
    <x v="1"/>
    <x v="3"/>
    <n v="4"/>
    <x v="0"/>
    <x v="0"/>
    <n v="1"/>
    <x v="3"/>
    <n v="25"/>
    <x v="0"/>
    <x v="0"/>
    <n v="1"/>
    <x v="3"/>
    <n v="1"/>
    <x v="1"/>
    <x v="0"/>
    <x v="1"/>
  </r>
  <r>
    <s v="A14"/>
    <n v="12"/>
    <x v="1"/>
    <x v="5"/>
    <n v="1542"/>
    <x v="1"/>
    <x v="2"/>
    <n v="2"/>
    <x v="0"/>
    <x v="0"/>
    <n v="4"/>
    <x v="3"/>
    <n v="36"/>
    <x v="0"/>
    <x v="0"/>
    <n v="1"/>
    <x v="0"/>
    <n v="1"/>
    <x v="0"/>
    <x v="0"/>
    <x v="0"/>
  </r>
  <r>
    <s v="A14"/>
    <n v="18"/>
    <x v="0"/>
    <x v="4"/>
    <n v="3850"/>
    <x v="1"/>
    <x v="2"/>
    <n v="3"/>
    <x v="0"/>
    <x v="0"/>
    <n v="1"/>
    <x v="3"/>
    <n v="27"/>
    <x v="0"/>
    <x v="0"/>
    <n v="2"/>
    <x v="0"/>
    <n v="1"/>
    <x v="1"/>
    <x v="0"/>
    <x v="0"/>
  </r>
  <r>
    <s v="A11"/>
    <n v="18"/>
    <x v="1"/>
    <x v="2"/>
    <n v="3650"/>
    <x v="1"/>
    <x v="4"/>
    <n v="1"/>
    <x v="1"/>
    <x v="0"/>
    <n v="4"/>
    <x v="3"/>
    <n v="22"/>
    <x v="0"/>
    <x v="2"/>
    <n v="1"/>
    <x v="0"/>
    <n v="1"/>
    <x v="1"/>
    <x v="0"/>
    <x v="0"/>
  </r>
  <r>
    <s v="A11"/>
    <n v="36"/>
    <x v="1"/>
    <x v="2"/>
    <n v="3446"/>
    <x v="1"/>
    <x v="0"/>
    <n v="4"/>
    <x v="0"/>
    <x v="0"/>
    <n v="2"/>
    <x v="3"/>
    <n v="42"/>
    <x v="0"/>
    <x v="0"/>
    <n v="1"/>
    <x v="0"/>
    <n v="2"/>
    <x v="1"/>
    <x v="0"/>
    <x v="1"/>
  </r>
  <r>
    <s v="A12"/>
    <n v="18"/>
    <x v="1"/>
    <x v="2"/>
    <n v="3001"/>
    <x v="1"/>
    <x v="2"/>
    <n v="2"/>
    <x v="1"/>
    <x v="0"/>
    <n v="4"/>
    <x v="0"/>
    <n v="40"/>
    <x v="0"/>
    <x v="2"/>
    <n v="1"/>
    <x v="0"/>
    <n v="1"/>
    <x v="1"/>
    <x v="0"/>
    <x v="0"/>
  </r>
  <r>
    <s v="A14"/>
    <n v="36"/>
    <x v="1"/>
    <x v="3"/>
    <n v="3079"/>
    <x v="0"/>
    <x v="1"/>
    <n v="4"/>
    <x v="0"/>
    <x v="0"/>
    <n v="4"/>
    <x v="0"/>
    <n v="36"/>
    <x v="0"/>
    <x v="0"/>
    <n v="1"/>
    <x v="0"/>
    <n v="1"/>
    <x v="1"/>
    <x v="0"/>
    <x v="0"/>
  </r>
  <r>
    <s v="A14"/>
    <n v="18"/>
    <x v="0"/>
    <x v="0"/>
    <n v="6070"/>
    <x v="1"/>
    <x v="0"/>
    <n v="3"/>
    <x v="0"/>
    <x v="0"/>
    <n v="4"/>
    <x v="3"/>
    <n v="33"/>
    <x v="0"/>
    <x v="0"/>
    <n v="2"/>
    <x v="0"/>
    <n v="1"/>
    <x v="0"/>
    <x v="0"/>
    <x v="0"/>
  </r>
  <r>
    <s v="A14"/>
    <n v="10"/>
    <x v="0"/>
    <x v="2"/>
    <n v="2146"/>
    <x v="1"/>
    <x v="4"/>
    <n v="1"/>
    <x v="1"/>
    <x v="0"/>
    <n v="3"/>
    <x v="0"/>
    <n v="23"/>
    <x v="0"/>
    <x v="2"/>
    <n v="2"/>
    <x v="0"/>
    <n v="1"/>
    <x v="1"/>
    <x v="0"/>
    <x v="0"/>
  </r>
  <r>
    <s v="A14"/>
    <n v="60"/>
    <x v="0"/>
    <x v="3"/>
    <n v="13756"/>
    <x v="0"/>
    <x v="0"/>
    <n v="2"/>
    <x v="0"/>
    <x v="0"/>
    <n v="4"/>
    <x v="2"/>
    <n v="63"/>
    <x v="1"/>
    <x v="1"/>
    <n v="1"/>
    <x v="2"/>
    <n v="1"/>
    <x v="0"/>
    <x v="0"/>
    <x v="0"/>
  </r>
  <r>
    <s v="A12"/>
    <n v="60"/>
    <x v="4"/>
    <x v="8"/>
    <n v="14782"/>
    <x v="4"/>
    <x v="0"/>
    <n v="3"/>
    <x v="1"/>
    <x v="0"/>
    <n v="4"/>
    <x v="2"/>
    <n v="60"/>
    <x v="1"/>
    <x v="1"/>
    <n v="2"/>
    <x v="2"/>
    <n v="1"/>
    <x v="0"/>
    <x v="0"/>
    <x v="1"/>
  </r>
  <r>
    <s v="A11"/>
    <n v="48"/>
    <x v="4"/>
    <x v="5"/>
    <n v="7685"/>
    <x v="1"/>
    <x v="2"/>
    <n v="2"/>
    <x v="1"/>
    <x v="1"/>
    <n v="4"/>
    <x v="3"/>
    <n v="37"/>
    <x v="0"/>
    <x v="2"/>
    <n v="1"/>
    <x v="0"/>
    <n v="1"/>
    <x v="1"/>
    <x v="0"/>
    <x v="1"/>
  </r>
  <r>
    <s v="A14"/>
    <n v="18"/>
    <x v="2"/>
    <x v="0"/>
    <n v="2320"/>
    <x v="1"/>
    <x v="3"/>
    <n v="2"/>
    <x v="3"/>
    <x v="0"/>
    <n v="3"/>
    <x v="0"/>
    <n v="34"/>
    <x v="0"/>
    <x v="0"/>
    <n v="2"/>
    <x v="0"/>
    <n v="1"/>
    <x v="1"/>
    <x v="0"/>
    <x v="0"/>
  </r>
  <r>
    <s v="A14"/>
    <n v="7"/>
    <x v="2"/>
    <x v="0"/>
    <n v="846"/>
    <x v="0"/>
    <x v="0"/>
    <n v="3"/>
    <x v="0"/>
    <x v="0"/>
    <n v="4"/>
    <x v="2"/>
    <n v="36"/>
    <x v="0"/>
    <x v="1"/>
    <n v="1"/>
    <x v="0"/>
    <n v="1"/>
    <x v="1"/>
    <x v="0"/>
    <x v="0"/>
  </r>
  <r>
    <s v="A12"/>
    <n v="36"/>
    <x v="1"/>
    <x v="3"/>
    <n v="14318"/>
    <x v="1"/>
    <x v="0"/>
    <n v="4"/>
    <x v="0"/>
    <x v="0"/>
    <n v="2"/>
    <x v="2"/>
    <n v="57"/>
    <x v="0"/>
    <x v="1"/>
    <n v="1"/>
    <x v="2"/>
    <n v="1"/>
    <x v="0"/>
    <x v="0"/>
    <x v="1"/>
  </r>
  <r>
    <s v="A14"/>
    <n v="6"/>
    <x v="0"/>
    <x v="3"/>
    <n v="362"/>
    <x v="4"/>
    <x v="1"/>
    <n v="4"/>
    <x v="1"/>
    <x v="0"/>
    <n v="4"/>
    <x v="3"/>
    <n v="52"/>
    <x v="0"/>
    <x v="0"/>
    <n v="2"/>
    <x v="1"/>
    <n v="1"/>
    <x v="1"/>
    <x v="0"/>
    <x v="0"/>
  </r>
  <r>
    <s v="A11"/>
    <n v="20"/>
    <x v="1"/>
    <x v="2"/>
    <n v="2212"/>
    <x v="0"/>
    <x v="2"/>
    <n v="4"/>
    <x v="0"/>
    <x v="0"/>
    <n v="4"/>
    <x v="3"/>
    <n v="39"/>
    <x v="0"/>
    <x v="0"/>
    <n v="1"/>
    <x v="0"/>
    <n v="1"/>
    <x v="0"/>
    <x v="0"/>
    <x v="0"/>
  </r>
  <r>
    <s v="A12"/>
    <n v="18"/>
    <x v="1"/>
    <x v="4"/>
    <n v="12976"/>
    <x v="1"/>
    <x v="3"/>
    <n v="3"/>
    <x v="1"/>
    <x v="0"/>
    <n v="4"/>
    <x v="2"/>
    <n v="38"/>
    <x v="0"/>
    <x v="1"/>
    <n v="1"/>
    <x v="2"/>
    <n v="1"/>
    <x v="0"/>
    <x v="0"/>
    <x v="1"/>
  </r>
  <r>
    <s v="A14"/>
    <n v="22"/>
    <x v="1"/>
    <x v="3"/>
    <n v="1283"/>
    <x v="0"/>
    <x v="2"/>
    <n v="4"/>
    <x v="1"/>
    <x v="0"/>
    <n v="4"/>
    <x v="1"/>
    <n v="25"/>
    <x v="0"/>
    <x v="2"/>
    <n v="1"/>
    <x v="0"/>
    <n v="1"/>
    <x v="1"/>
    <x v="0"/>
    <x v="0"/>
  </r>
  <r>
    <s v="A13"/>
    <n v="12"/>
    <x v="1"/>
    <x v="3"/>
    <n v="1330"/>
    <x v="1"/>
    <x v="4"/>
    <n v="4"/>
    <x v="0"/>
    <x v="0"/>
    <n v="1"/>
    <x v="0"/>
    <n v="26"/>
    <x v="0"/>
    <x v="0"/>
    <n v="1"/>
    <x v="0"/>
    <n v="1"/>
    <x v="1"/>
    <x v="0"/>
    <x v="0"/>
  </r>
  <r>
    <s v="A14"/>
    <n v="30"/>
    <x v="2"/>
    <x v="5"/>
    <n v="4272"/>
    <x v="4"/>
    <x v="1"/>
    <n v="2"/>
    <x v="0"/>
    <x v="0"/>
    <n v="2"/>
    <x v="1"/>
    <n v="26"/>
    <x v="0"/>
    <x v="0"/>
    <n v="2"/>
    <x v="1"/>
    <n v="1"/>
    <x v="1"/>
    <x v="0"/>
    <x v="0"/>
  </r>
  <r>
    <s v="A14"/>
    <n v="18"/>
    <x v="0"/>
    <x v="0"/>
    <n v="2238"/>
    <x v="1"/>
    <x v="1"/>
    <n v="2"/>
    <x v="1"/>
    <x v="0"/>
    <n v="1"/>
    <x v="3"/>
    <n v="25"/>
    <x v="0"/>
    <x v="0"/>
    <n v="2"/>
    <x v="0"/>
    <n v="1"/>
    <x v="1"/>
    <x v="0"/>
    <x v="0"/>
  </r>
  <r>
    <s v="A14"/>
    <n v="18"/>
    <x v="1"/>
    <x v="0"/>
    <n v="1126"/>
    <x v="0"/>
    <x v="4"/>
    <n v="4"/>
    <x v="1"/>
    <x v="0"/>
    <n v="2"/>
    <x v="0"/>
    <n v="21"/>
    <x v="0"/>
    <x v="2"/>
    <n v="1"/>
    <x v="0"/>
    <n v="1"/>
    <x v="0"/>
    <x v="0"/>
    <x v="0"/>
  </r>
  <r>
    <s v="A12"/>
    <n v="18"/>
    <x v="0"/>
    <x v="2"/>
    <n v="7374"/>
    <x v="1"/>
    <x v="3"/>
    <n v="4"/>
    <x v="0"/>
    <x v="0"/>
    <n v="4"/>
    <x v="1"/>
    <n v="40"/>
    <x v="2"/>
    <x v="0"/>
    <n v="2"/>
    <x v="2"/>
    <n v="1"/>
    <x v="0"/>
    <x v="0"/>
    <x v="0"/>
  </r>
  <r>
    <s v="A12"/>
    <n v="15"/>
    <x v="0"/>
    <x v="5"/>
    <n v="2326"/>
    <x v="2"/>
    <x v="1"/>
    <n v="2"/>
    <x v="0"/>
    <x v="0"/>
    <n v="4"/>
    <x v="3"/>
    <n v="27"/>
    <x v="1"/>
    <x v="0"/>
    <n v="1"/>
    <x v="0"/>
    <n v="1"/>
    <x v="1"/>
    <x v="0"/>
    <x v="0"/>
  </r>
  <r>
    <s v="A14"/>
    <n v="9"/>
    <x v="1"/>
    <x v="5"/>
    <n v="1449"/>
    <x v="1"/>
    <x v="2"/>
    <n v="3"/>
    <x v="1"/>
    <x v="0"/>
    <n v="2"/>
    <x v="3"/>
    <n v="27"/>
    <x v="0"/>
    <x v="0"/>
    <n v="2"/>
    <x v="0"/>
    <n v="1"/>
    <x v="1"/>
    <x v="0"/>
    <x v="0"/>
  </r>
  <r>
    <s v="A14"/>
    <n v="18"/>
    <x v="1"/>
    <x v="3"/>
    <n v="1820"/>
    <x v="1"/>
    <x v="1"/>
    <n v="2"/>
    <x v="3"/>
    <x v="0"/>
    <n v="2"/>
    <x v="1"/>
    <n v="30"/>
    <x v="0"/>
    <x v="0"/>
    <n v="1"/>
    <x v="2"/>
    <n v="1"/>
    <x v="0"/>
    <x v="0"/>
    <x v="0"/>
  </r>
  <r>
    <s v="A12"/>
    <n v="12"/>
    <x v="1"/>
    <x v="2"/>
    <n v="983"/>
    <x v="3"/>
    <x v="4"/>
    <n v="1"/>
    <x v="1"/>
    <x v="0"/>
    <n v="4"/>
    <x v="0"/>
    <n v="19"/>
    <x v="0"/>
    <x v="2"/>
    <n v="1"/>
    <x v="1"/>
    <n v="1"/>
    <x v="1"/>
    <x v="0"/>
    <x v="0"/>
  </r>
  <r>
    <s v="A11"/>
    <n v="36"/>
    <x v="1"/>
    <x v="3"/>
    <n v="3249"/>
    <x v="1"/>
    <x v="2"/>
    <n v="2"/>
    <x v="0"/>
    <x v="0"/>
    <n v="4"/>
    <x v="2"/>
    <n v="39"/>
    <x v="1"/>
    <x v="1"/>
    <n v="1"/>
    <x v="2"/>
    <n v="2"/>
    <x v="0"/>
    <x v="0"/>
    <x v="0"/>
  </r>
  <r>
    <s v="A11"/>
    <n v="6"/>
    <x v="0"/>
    <x v="0"/>
    <n v="1957"/>
    <x v="1"/>
    <x v="2"/>
    <n v="1"/>
    <x v="1"/>
    <x v="0"/>
    <n v="4"/>
    <x v="3"/>
    <n v="31"/>
    <x v="0"/>
    <x v="0"/>
    <n v="1"/>
    <x v="0"/>
    <n v="1"/>
    <x v="1"/>
    <x v="0"/>
    <x v="0"/>
  </r>
  <r>
    <s v="A14"/>
    <n v="9"/>
    <x v="0"/>
    <x v="2"/>
    <n v="2406"/>
    <x v="1"/>
    <x v="3"/>
    <n v="2"/>
    <x v="0"/>
    <x v="0"/>
    <n v="3"/>
    <x v="3"/>
    <n v="31"/>
    <x v="0"/>
    <x v="0"/>
    <n v="1"/>
    <x v="2"/>
    <n v="1"/>
    <x v="1"/>
    <x v="0"/>
    <x v="0"/>
  </r>
  <r>
    <s v="A12"/>
    <n v="39"/>
    <x v="2"/>
    <x v="1"/>
    <n v="11760"/>
    <x v="4"/>
    <x v="2"/>
    <n v="2"/>
    <x v="0"/>
    <x v="0"/>
    <n v="3"/>
    <x v="2"/>
    <n v="32"/>
    <x v="0"/>
    <x v="2"/>
    <n v="1"/>
    <x v="0"/>
    <n v="1"/>
    <x v="0"/>
    <x v="0"/>
    <x v="0"/>
  </r>
  <r>
    <s v="A11"/>
    <n v="12"/>
    <x v="1"/>
    <x v="2"/>
    <n v="2578"/>
    <x v="1"/>
    <x v="3"/>
    <n v="3"/>
    <x v="1"/>
    <x v="0"/>
    <n v="4"/>
    <x v="2"/>
    <n v="55"/>
    <x v="0"/>
    <x v="1"/>
    <n v="1"/>
    <x v="2"/>
    <n v="1"/>
    <x v="1"/>
    <x v="0"/>
    <x v="0"/>
  </r>
  <r>
    <s v="A11"/>
    <n v="36"/>
    <x v="0"/>
    <x v="2"/>
    <n v="2348"/>
    <x v="1"/>
    <x v="1"/>
    <n v="3"/>
    <x v="3"/>
    <x v="0"/>
    <n v="2"/>
    <x v="1"/>
    <n v="46"/>
    <x v="0"/>
    <x v="0"/>
    <n v="2"/>
    <x v="0"/>
    <n v="1"/>
    <x v="0"/>
    <x v="0"/>
    <x v="0"/>
  </r>
  <r>
    <s v="A12"/>
    <n v="12"/>
    <x v="1"/>
    <x v="3"/>
    <n v="1223"/>
    <x v="1"/>
    <x v="0"/>
    <n v="1"/>
    <x v="2"/>
    <x v="0"/>
    <n v="1"/>
    <x v="0"/>
    <n v="46"/>
    <x v="0"/>
    <x v="2"/>
    <n v="2"/>
    <x v="0"/>
    <n v="1"/>
    <x v="1"/>
    <x v="0"/>
    <x v="1"/>
  </r>
  <r>
    <s v="A14"/>
    <n v="24"/>
    <x v="0"/>
    <x v="0"/>
    <n v="1516"/>
    <x v="3"/>
    <x v="1"/>
    <n v="4"/>
    <x v="1"/>
    <x v="0"/>
    <n v="1"/>
    <x v="0"/>
    <n v="43"/>
    <x v="0"/>
    <x v="0"/>
    <n v="2"/>
    <x v="1"/>
    <n v="1"/>
    <x v="1"/>
    <x v="0"/>
    <x v="0"/>
  </r>
  <r>
    <s v="A14"/>
    <n v="18"/>
    <x v="1"/>
    <x v="0"/>
    <n v="1473"/>
    <x v="1"/>
    <x v="4"/>
    <n v="3"/>
    <x v="3"/>
    <x v="0"/>
    <n v="4"/>
    <x v="0"/>
    <n v="39"/>
    <x v="0"/>
    <x v="0"/>
    <n v="1"/>
    <x v="0"/>
    <n v="1"/>
    <x v="0"/>
    <x v="0"/>
    <x v="0"/>
  </r>
  <r>
    <s v="A12"/>
    <n v="18"/>
    <x v="0"/>
    <x v="5"/>
    <n v="1887"/>
    <x v="0"/>
    <x v="1"/>
    <n v="4"/>
    <x v="3"/>
    <x v="0"/>
    <n v="4"/>
    <x v="0"/>
    <n v="28"/>
    <x v="1"/>
    <x v="0"/>
    <n v="2"/>
    <x v="0"/>
    <n v="1"/>
    <x v="1"/>
    <x v="0"/>
    <x v="0"/>
  </r>
  <r>
    <s v="A14"/>
    <n v="24"/>
    <x v="2"/>
    <x v="5"/>
    <n v="8648"/>
    <x v="1"/>
    <x v="4"/>
    <n v="2"/>
    <x v="0"/>
    <x v="0"/>
    <n v="2"/>
    <x v="3"/>
    <n v="27"/>
    <x v="1"/>
    <x v="0"/>
    <n v="2"/>
    <x v="0"/>
    <n v="1"/>
    <x v="0"/>
    <x v="0"/>
    <x v="1"/>
  </r>
  <r>
    <s v="A14"/>
    <n v="14"/>
    <x v="2"/>
    <x v="3"/>
    <n v="802"/>
    <x v="1"/>
    <x v="1"/>
    <n v="4"/>
    <x v="0"/>
    <x v="0"/>
    <n v="2"/>
    <x v="3"/>
    <n v="27"/>
    <x v="0"/>
    <x v="0"/>
    <n v="2"/>
    <x v="1"/>
    <n v="1"/>
    <x v="1"/>
    <x v="0"/>
    <x v="0"/>
  </r>
  <r>
    <s v="A12"/>
    <n v="18"/>
    <x v="2"/>
    <x v="3"/>
    <n v="2899"/>
    <x v="0"/>
    <x v="0"/>
    <n v="4"/>
    <x v="0"/>
    <x v="0"/>
    <n v="4"/>
    <x v="3"/>
    <n v="43"/>
    <x v="0"/>
    <x v="0"/>
    <n v="1"/>
    <x v="0"/>
    <n v="2"/>
    <x v="1"/>
    <x v="0"/>
    <x v="0"/>
  </r>
  <r>
    <s v="A12"/>
    <n v="24"/>
    <x v="1"/>
    <x v="0"/>
    <n v="2039"/>
    <x v="1"/>
    <x v="4"/>
    <n v="1"/>
    <x v="3"/>
    <x v="0"/>
    <n v="1"/>
    <x v="1"/>
    <n v="22"/>
    <x v="0"/>
    <x v="0"/>
    <n v="1"/>
    <x v="0"/>
    <n v="1"/>
    <x v="0"/>
    <x v="0"/>
    <x v="1"/>
  </r>
  <r>
    <s v="A14"/>
    <n v="24"/>
    <x v="0"/>
    <x v="4"/>
    <n v="2197"/>
    <x v="0"/>
    <x v="2"/>
    <n v="4"/>
    <x v="0"/>
    <x v="0"/>
    <n v="4"/>
    <x v="3"/>
    <n v="43"/>
    <x v="0"/>
    <x v="0"/>
    <n v="2"/>
    <x v="0"/>
    <n v="2"/>
    <x v="0"/>
    <x v="0"/>
    <x v="0"/>
  </r>
  <r>
    <s v="A11"/>
    <n v="15"/>
    <x v="1"/>
    <x v="0"/>
    <n v="1053"/>
    <x v="1"/>
    <x v="4"/>
    <n v="4"/>
    <x v="3"/>
    <x v="0"/>
    <n v="2"/>
    <x v="0"/>
    <n v="27"/>
    <x v="0"/>
    <x v="0"/>
    <n v="1"/>
    <x v="0"/>
    <n v="1"/>
    <x v="1"/>
    <x v="1"/>
    <x v="0"/>
  </r>
  <r>
    <s v="A14"/>
    <n v="24"/>
    <x v="1"/>
    <x v="0"/>
    <n v="3235"/>
    <x v="2"/>
    <x v="0"/>
    <n v="3"/>
    <x v="2"/>
    <x v="0"/>
    <n v="2"/>
    <x v="3"/>
    <n v="26"/>
    <x v="0"/>
    <x v="0"/>
    <n v="1"/>
    <x v="2"/>
    <n v="1"/>
    <x v="0"/>
    <x v="0"/>
    <x v="0"/>
  </r>
  <r>
    <s v="A13"/>
    <n v="12"/>
    <x v="0"/>
    <x v="3"/>
    <n v="939"/>
    <x v="2"/>
    <x v="2"/>
    <n v="4"/>
    <x v="3"/>
    <x v="0"/>
    <n v="2"/>
    <x v="0"/>
    <n v="28"/>
    <x v="0"/>
    <x v="0"/>
    <n v="3"/>
    <x v="0"/>
    <n v="1"/>
    <x v="0"/>
    <x v="0"/>
    <x v="1"/>
  </r>
  <r>
    <s v="A12"/>
    <n v="24"/>
    <x v="1"/>
    <x v="0"/>
    <n v="1967"/>
    <x v="1"/>
    <x v="0"/>
    <n v="4"/>
    <x v="1"/>
    <x v="0"/>
    <n v="4"/>
    <x v="3"/>
    <n v="20"/>
    <x v="0"/>
    <x v="0"/>
    <n v="1"/>
    <x v="0"/>
    <n v="1"/>
    <x v="0"/>
    <x v="0"/>
    <x v="0"/>
  </r>
  <r>
    <s v="A14"/>
    <n v="33"/>
    <x v="0"/>
    <x v="4"/>
    <n v="7253"/>
    <x v="1"/>
    <x v="2"/>
    <n v="3"/>
    <x v="0"/>
    <x v="0"/>
    <n v="2"/>
    <x v="3"/>
    <n v="35"/>
    <x v="0"/>
    <x v="0"/>
    <n v="2"/>
    <x v="2"/>
    <n v="1"/>
    <x v="0"/>
    <x v="0"/>
    <x v="0"/>
  </r>
  <r>
    <s v="A14"/>
    <n v="12"/>
    <x v="0"/>
    <x v="5"/>
    <n v="2292"/>
    <x v="1"/>
    <x v="3"/>
    <n v="4"/>
    <x v="0"/>
    <x v="0"/>
    <n v="2"/>
    <x v="3"/>
    <n v="42"/>
    <x v="2"/>
    <x v="0"/>
    <n v="2"/>
    <x v="2"/>
    <n v="1"/>
    <x v="0"/>
    <x v="0"/>
    <x v="1"/>
  </r>
  <r>
    <s v="A14"/>
    <n v="10"/>
    <x v="1"/>
    <x v="3"/>
    <n v="1597"/>
    <x v="2"/>
    <x v="1"/>
    <n v="3"/>
    <x v="0"/>
    <x v="0"/>
    <n v="2"/>
    <x v="2"/>
    <n v="40"/>
    <x v="0"/>
    <x v="2"/>
    <n v="1"/>
    <x v="1"/>
    <n v="2"/>
    <x v="1"/>
    <x v="1"/>
    <x v="0"/>
  </r>
  <r>
    <s v="A11"/>
    <n v="24"/>
    <x v="1"/>
    <x v="3"/>
    <n v="1381"/>
    <x v="0"/>
    <x v="1"/>
    <n v="4"/>
    <x v="1"/>
    <x v="0"/>
    <n v="2"/>
    <x v="1"/>
    <n v="35"/>
    <x v="0"/>
    <x v="0"/>
    <n v="1"/>
    <x v="0"/>
    <n v="1"/>
    <x v="1"/>
    <x v="0"/>
    <x v="1"/>
  </r>
  <r>
    <s v="A14"/>
    <n v="36"/>
    <x v="0"/>
    <x v="4"/>
    <n v="5842"/>
    <x v="1"/>
    <x v="0"/>
    <n v="2"/>
    <x v="0"/>
    <x v="0"/>
    <n v="2"/>
    <x v="1"/>
    <n v="35"/>
    <x v="0"/>
    <x v="0"/>
    <n v="2"/>
    <x v="0"/>
    <n v="2"/>
    <x v="0"/>
    <x v="0"/>
    <x v="0"/>
  </r>
  <r>
    <s v="A11"/>
    <n v="12"/>
    <x v="1"/>
    <x v="3"/>
    <n v="2579"/>
    <x v="1"/>
    <x v="4"/>
    <n v="4"/>
    <x v="0"/>
    <x v="0"/>
    <n v="1"/>
    <x v="0"/>
    <n v="33"/>
    <x v="0"/>
    <x v="0"/>
    <n v="1"/>
    <x v="1"/>
    <n v="2"/>
    <x v="1"/>
    <x v="0"/>
    <x v="1"/>
  </r>
  <r>
    <s v="A11"/>
    <n v="18"/>
    <x v="2"/>
    <x v="1"/>
    <n v="8471"/>
    <x v="0"/>
    <x v="1"/>
    <n v="1"/>
    <x v="1"/>
    <x v="0"/>
    <n v="2"/>
    <x v="3"/>
    <n v="23"/>
    <x v="0"/>
    <x v="2"/>
    <n v="2"/>
    <x v="0"/>
    <n v="1"/>
    <x v="0"/>
    <x v="0"/>
    <x v="0"/>
  </r>
  <r>
    <s v="A14"/>
    <n v="21"/>
    <x v="1"/>
    <x v="3"/>
    <n v="2782"/>
    <x v="2"/>
    <x v="2"/>
    <n v="1"/>
    <x v="1"/>
    <x v="0"/>
    <n v="2"/>
    <x v="3"/>
    <n v="31"/>
    <x v="1"/>
    <x v="0"/>
    <n v="1"/>
    <x v="2"/>
    <n v="1"/>
    <x v="1"/>
    <x v="0"/>
    <x v="0"/>
  </r>
  <r>
    <s v="A12"/>
    <n v="18"/>
    <x v="1"/>
    <x v="3"/>
    <n v="1042"/>
    <x v="0"/>
    <x v="1"/>
    <n v="4"/>
    <x v="1"/>
    <x v="0"/>
    <n v="2"/>
    <x v="1"/>
    <n v="33"/>
    <x v="0"/>
    <x v="0"/>
    <n v="1"/>
    <x v="0"/>
    <n v="1"/>
    <x v="1"/>
    <x v="0"/>
    <x v="1"/>
  </r>
  <r>
    <s v="A14"/>
    <n v="15"/>
    <x v="1"/>
    <x v="3"/>
    <n v="3186"/>
    <x v="3"/>
    <x v="2"/>
    <n v="2"/>
    <x v="1"/>
    <x v="0"/>
    <n v="3"/>
    <x v="3"/>
    <n v="20"/>
    <x v="0"/>
    <x v="2"/>
    <n v="1"/>
    <x v="0"/>
    <n v="1"/>
    <x v="1"/>
    <x v="0"/>
    <x v="0"/>
  </r>
  <r>
    <s v="A12"/>
    <n v="12"/>
    <x v="1"/>
    <x v="4"/>
    <n v="2028"/>
    <x v="0"/>
    <x v="1"/>
    <n v="4"/>
    <x v="0"/>
    <x v="0"/>
    <n v="2"/>
    <x v="3"/>
    <n v="30"/>
    <x v="0"/>
    <x v="0"/>
    <n v="1"/>
    <x v="0"/>
    <n v="1"/>
    <x v="1"/>
    <x v="0"/>
    <x v="0"/>
  </r>
  <r>
    <s v="A12"/>
    <n v="12"/>
    <x v="0"/>
    <x v="3"/>
    <n v="958"/>
    <x v="1"/>
    <x v="2"/>
    <n v="2"/>
    <x v="0"/>
    <x v="0"/>
    <n v="3"/>
    <x v="0"/>
    <n v="47"/>
    <x v="0"/>
    <x v="0"/>
    <n v="2"/>
    <x v="1"/>
    <n v="2"/>
    <x v="1"/>
    <x v="0"/>
    <x v="0"/>
  </r>
  <r>
    <s v="A14"/>
    <n v="21"/>
    <x v="2"/>
    <x v="2"/>
    <n v="1591"/>
    <x v="4"/>
    <x v="2"/>
    <n v="4"/>
    <x v="0"/>
    <x v="0"/>
    <n v="3"/>
    <x v="0"/>
    <n v="34"/>
    <x v="0"/>
    <x v="0"/>
    <n v="2"/>
    <x v="2"/>
    <n v="1"/>
    <x v="1"/>
    <x v="0"/>
    <x v="0"/>
  </r>
  <r>
    <s v="A12"/>
    <n v="12"/>
    <x v="1"/>
    <x v="2"/>
    <n v="2762"/>
    <x v="0"/>
    <x v="0"/>
    <n v="1"/>
    <x v="1"/>
    <x v="0"/>
    <n v="2"/>
    <x v="1"/>
    <n v="25"/>
    <x v="1"/>
    <x v="0"/>
    <n v="1"/>
    <x v="0"/>
    <n v="1"/>
    <x v="0"/>
    <x v="0"/>
    <x v="1"/>
  </r>
  <r>
    <s v="A12"/>
    <n v="18"/>
    <x v="1"/>
    <x v="4"/>
    <n v="2779"/>
    <x v="1"/>
    <x v="1"/>
    <n v="1"/>
    <x v="3"/>
    <x v="0"/>
    <n v="3"/>
    <x v="3"/>
    <n v="21"/>
    <x v="0"/>
    <x v="2"/>
    <n v="1"/>
    <x v="0"/>
    <n v="1"/>
    <x v="0"/>
    <x v="0"/>
    <x v="0"/>
  </r>
  <r>
    <s v="A14"/>
    <n v="28"/>
    <x v="0"/>
    <x v="0"/>
    <n v="2743"/>
    <x v="1"/>
    <x v="0"/>
    <n v="4"/>
    <x v="0"/>
    <x v="0"/>
    <n v="2"/>
    <x v="3"/>
    <n v="29"/>
    <x v="0"/>
    <x v="0"/>
    <n v="2"/>
    <x v="0"/>
    <n v="1"/>
    <x v="1"/>
    <x v="0"/>
    <x v="0"/>
  </r>
  <r>
    <s v="A14"/>
    <n v="18"/>
    <x v="0"/>
    <x v="0"/>
    <n v="1149"/>
    <x v="3"/>
    <x v="1"/>
    <n v="4"/>
    <x v="0"/>
    <x v="0"/>
    <n v="3"/>
    <x v="0"/>
    <n v="46"/>
    <x v="0"/>
    <x v="0"/>
    <n v="2"/>
    <x v="0"/>
    <n v="1"/>
    <x v="1"/>
    <x v="0"/>
    <x v="0"/>
  </r>
  <r>
    <s v="A14"/>
    <n v="9"/>
    <x v="1"/>
    <x v="2"/>
    <n v="1313"/>
    <x v="1"/>
    <x v="0"/>
    <n v="1"/>
    <x v="0"/>
    <x v="0"/>
    <n v="4"/>
    <x v="3"/>
    <n v="20"/>
    <x v="0"/>
    <x v="0"/>
    <n v="1"/>
    <x v="0"/>
    <n v="1"/>
    <x v="1"/>
    <x v="0"/>
    <x v="0"/>
  </r>
  <r>
    <s v="A11"/>
    <n v="18"/>
    <x v="0"/>
    <x v="7"/>
    <n v="1190"/>
    <x v="1"/>
    <x v="3"/>
    <n v="2"/>
    <x v="1"/>
    <x v="0"/>
    <n v="4"/>
    <x v="2"/>
    <n v="55"/>
    <x v="0"/>
    <x v="1"/>
    <n v="3"/>
    <x v="3"/>
    <n v="2"/>
    <x v="1"/>
    <x v="0"/>
    <x v="1"/>
  </r>
  <r>
    <s v="A14"/>
    <n v="5"/>
    <x v="1"/>
    <x v="5"/>
    <n v="3448"/>
    <x v="1"/>
    <x v="2"/>
    <n v="1"/>
    <x v="0"/>
    <x v="0"/>
    <n v="4"/>
    <x v="0"/>
    <n v="74"/>
    <x v="0"/>
    <x v="0"/>
    <n v="1"/>
    <x v="1"/>
    <n v="1"/>
    <x v="1"/>
    <x v="0"/>
    <x v="0"/>
  </r>
  <r>
    <s v="A12"/>
    <n v="24"/>
    <x v="1"/>
    <x v="8"/>
    <n v="11328"/>
    <x v="1"/>
    <x v="1"/>
    <n v="2"/>
    <x v="0"/>
    <x v="2"/>
    <n v="3"/>
    <x v="3"/>
    <n v="29"/>
    <x v="1"/>
    <x v="0"/>
    <n v="2"/>
    <x v="2"/>
    <n v="1"/>
    <x v="0"/>
    <x v="0"/>
    <x v="1"/>
  </r>
  <r>
    <s v="A11"/>
    <n v="6"/>
    <x v="0"/>
    <x v="2"/>
    <n v="1872"/>
    <x v="1"/>
    <x v="3"/>
    <n v="4"/>
    <x v="0"/>
    <x v="0"/>
    <n v="4"/>
    <x v="2"/>
    <n v="36"/>
    <x v="0"/>
    <x v="1"/>
    <n v="3"/>
    <x v="2"/>
    <n v="1"/>
    <x v="0"/>
    <x v="0"/>
    <x v="0"/>
  </r>
  <r>
    <s v="A14"/>
    <n v="24"/>
    <x v="0"/>
    <x v="7"/>
    <n v="2058"/>
    <x v="1"/>
    <x v="1"/>
    <n v="4"/>
    <x v="2"/>
    <x v="0"/>
    <n v="2"/>
    <x v="0"/>
    <n v="33"/>
    <x v="0"/>
    <x v="0"/>
    <n v="2"/>
    <x v="0"/>
    <n v="1"/>
    <x v="0"/>
    <x v="0"/>
    <x v="0"/>
  </r>
  <r>
    <s v="A11"/>
    <n v="9"/>
    <x v="1"/>
    <x v="2"/>
    <n v="2136"/>
    <x v="1"/>
    <x v="1"/>
    <n v="3"/>
    <x v="0"/>
    <x v="0"/>
    <n v="2"/>
    <x v="0"/>
    <n v="25"/>
    <x v="0"/>
    <x v="0"/>
    <n v="1"/>
    <x v="0"/>
    <n v="1"/>
    <x v="1"/>
    <x v="0"/>
    <x v="0"/>
  </r>
  <r>
    <s v="A12"/>
    <n v="12"/>
    <x v="1"/>
    <x v="0"/>
    <n v="1484"/>
    <x v="0"/>
    <x v="1"/>
    <n v="2"/>
    <x v="3"/>
    <x v="0"/>
    <n v="1"/>
    <x v="0"/>
    <n v="25"/>
    <x v="0"/>
    <x v="0"/>
    <n v="1"/>
    <x v="0"/>
    <n v="1"/>
    <x v="0"/>
    <x v="0"/>
    <x v="1"/>
  </r>
  <r>
    <s v="A14"/>
    <n v="6"/>
    <x v="1"/>
    <x v="7"/>
    <n v="660"/>
    <x v="2"/>
    <x v="2"/>
    <n v="2"/>
    <x v="3"/>
    <x v="0"/>
    <n v="4"/>
    <x v="0"/>
    <n v="23"/>
    <x v="0"/>
    <x v="2"/>
    <n v="1"/>
    <x v="1"/>
    <n v="1"/>
    <x v="1"/>
    <x v="0"/>
    <x v="0"/>
  </r>
  <r>
    <s v="A14"/>
    <n v="24"/>
    <x v="0"/>
    <x v="3"/>
    <n v="1287"/>
    <x v="3"/>
    <x v="0"/>
    <n v="4"/>
    <x v="1"/>
    <x v="0"/>
    <n v="4"/>
    <x v="0"/>
    <n v="37"/>
    <x v="0"/>
    <x v="0"/>
    <n v="2"/>
    <x v="0"/>
    <n v="1"/>
    <x v="0"/>
    <x v="0"/>
    <x v="0"/>
  </r>
  <r>
    <s v="A11"/>
    <n v="42"/>
    <x v="0"/>
    <x v="7"/>
    <n v="3394"/>
    <x v="1"/>
    <x v="3"/>
    <n v="4"/>
    <x v="0"/>
    <x v="2"/>
    <n v="4"/>
    <x v="3"/>
    <n v="65"/>
    <x v="0"/>
    <x v="0"/>
    <n v="2"/>
    <x v="3"/>
    <n v="1"/>
    <x v="1"/>
    <x v="0"/>
    <x v="0"/>
  </r>
  <r>
    <s v="A13"/>
    <n v="12"/>
    <x v="4"/>
    <x v="5"/>
    <n v="609"/>
    <x v="1"/>
    <x v="4"/>
    <n v="4"/>
    <x v="1"/>
    <x v="0"/>
    <n v="1"/>
    <x v="0"/>
    <n v="26"/>
    <x v="0"/>
    <x v="0"/>
    <n v="1"/>
    <x v="3"/>
    <n v="1"/>
    <x v="1"/>
    <x v="0"/>
    <x v="1"/>
  </r>
  <r>
    <s v="A14"/>
    <n v="12"/>
    <x v="1"/>
    <x v="3"/>
    <n v="1884"/>
    <x v="1"/>
    <x v="0"/>
    <n v="4"/>
    <x v="0"/>
    <x v="0"/>
    <n v="4"/>
    <x v="3"/>
    <n v="39"/>
    <x v="0"/>
    <x v="0"/>
    <n v="1"/>
    <x v="2"/>
    <n v="1"/>
    <x v="0"/>
    <x v="0"/>
    <x v="0"/>
  </r>
  <r>
    <s v="A11"/>
    <n v="12"/>
    <x v="1"/>
    <x v="2"/>
    <n v="1620"/>
    <x v="1"/>
    <x v="1"/>
    <n v="2"/>
    <x v="1"/>
    <x v="2"/>
    <n v="3"/>
    <x v="1"/>
    <n v="30"/>
    <x v="0"/>
    <x v="0"/>
    <n v="1"/>
    <x v="0"/>
    <n v="1"/>
    <x v="1"/>
    <x v="0"/>
    <x v="0"/>
  </r>
  <r>
    <s v="A12"/>
    <n v="20"/>
    <x v="2"/>
    <x v="8"/>
    <n v="2629"/>
    <x v="1"/>
    <x v="1"/>
    <n v="2"/>
    <x v="0"/>
    <x v="0"/>
    <n v="3"/>
    <x v="3"/>
    <n v="29"/>
    <x v="1"/>
    <x v="0"/>
    <n v="2"/>
    <x v="0"/>
    <n v="1"/>
    <x v="0"/>
    <x v="0"/>
    <x v="0"/>
  </r>
  <r>
    <s v="A14"/>
    <n v="12"/>
    <x v="1"/>
    <x v="1"/>
    <n v="719"/>
    <x v="1"/>
    <x v="0"/>
    <n v="4"/>
    <x v="0"/>
    <x v="0"/>
    <n v="4"/>
    <x v="3"/>
    <n v="41"/>
    <x v="1"/>
    <x v="0"/>
    <n v="1"/>
    <x v="1"/>
    <n v="2"/>
    <x v="1"/>
    <x v="0"/>
    <x v="1"/>
  </r>
  <r>
    <s v="A12"/>
    <n v="48"/>
    <x v="0"/>
    <x v="2"/>
    <n v="5096"/>
    <x v="1"/>
    <x v="1"/>
    <n v="2"/>
    <x v="1"/>
    <x v="0"/>
    <n v="3"/>
    <x v="3"/>
    <n v="30"/>
    <x v="0"/>
    <x v="0"/>
    <n v="1"/>
    <x v="2"/>
    <n v="1"/>
    <x v="0"/>
    <x v="0"/>
    <x v="1"/>
  </r>
  <r>
    <s v="A14"/>
    <n v="9"/>
    <x v="0"/>
    <x v="1"/>
    <n v="1244"/>
    <x v="0"/>
    <x v="0"/>
    <n v="4"/>
    <x v="1"/>
    <x v="0"/>
    <n v="4"/>
    <x v="1"/>
    <n v="41"/>
    <x v="0"/>
    <x v="2"/>
    <n v="2"/>
    <x v="1"/>
    <n v="1"/>
    <x v="1"/>
    <x v="0"/>
    <x v="0"/>
  </r>
  <r>
    <s v="A11"/>
    <n v="36"/>
    <x v="1"/>
    <x v="3"/>
    <n v="1842"/>
    <x v="1"/>
    <x v="4"/>
    <n v="4"/>
    <x v="1"/>
    <x v="0"/>
    <n v="4"/>
    <x v="3"/>
    <n v="34"/>
    <x v="0"/>
    <x v="0"/>
    <n v="1"/>
    <x v="0"/>
    <n v="1"/>
    <x v="0"/>
    <x v="0"/>
    <x v="1"/>
  </r>
  <r>
    <s v="A12"/>
    <n v="7"/>
    <x v="1"/>
    <x v="0"/>
    <n v="2576"/>
    <x v="1"/>
    <x v="1"/>
    <n v="2"/>
    <x v="0"/>
    <x v="1"/>
    <n v="2"/>
    <x v="0"/>
    <n v="35"/>
    <x v="0"/>
    <x v="0"/>
    <n v="1"/>
    <x v="0"/>
    <n v="1"/>
    <x v="1"/>
    <x v="0"/>
    <x v="0"/>
  </r>
  <r>
    <s v="A13"/>
    <n v="12"/>
    <x v="1"/>
    <x v="2"/>
    <n v="1424"/>
    <x v="0"/>
    <x v="0"/>
    <n v="3"/>
    <x v="1"/>
    <x v="0"/>
    <n v="4"/>
    <x v="0"/>
    <n v="55"/>
    <x v="0"/>
    <x v="0"/>
    <n v="1"/>
    <x v="2"/>
    <n v="1"/>
    <x v="0"/>
    <x v="0"/>
    <x v="0"/>
  </r>
  <r>
    <s v="A12"/>
    <n v="15"/>
    <x v="2"/>
    <x v="7"/>
    <n v="1512"/>
    <x v="3"/>
    <x v="1"/>
    <n v="3"/>
    <x v="3"/>
    <x v="0"/>
    <n v="3"/>
    <x v="1"/>
    <n v="61"/>
    <x v="2"/>
    <x v="0"/>
    <n v="2"/>
    <x v="0"/>
    <n v="1"/>
    <x v="1"/>
    <x v="0"/>
    <x v="1"/>
  </r>
  <r>
    <s v="A14"/>
    <n v="36"/>
    <x v="0"/>
    <x v="4"/>
    <n v="11054"/>
    <x v="0"/>
    <x v="1"/>
    <n v="4"/>
    <x v="0"/>
    <x v="0"/>
    <n v="2"/>
    <x v="3"/>
    <n v="30"/>
    <x v="0"/>
    <x v="0"/>
    <n v="1"/>
    <x v="2"/>
    <n v="1"/>
    <x v="0"/>
    <x v="0"/>
    <x v="0"/>
  </r>
  <r>
    <s v="A14"/>
    <n v="6"/>
    <x v="1"/>
    <x v="0"/>
    <n v="518"/>
    <x v="1"/>
    <x v="1"/>
    <n v="3"/>
    <x v="1"/>
    <x v="0"/>
    <n v="1"/>
    <x v="0"/>
    <n v="29"/>
    <x v="0"/>
    <x v="0"/>
    <n v="1"/>
    <x v="0"/>
    <n v="1"/>
    <x v="1"/>
    <x v="0"/>
    <x v="0"/>
  </r>
  <r>
    <s v="A14"/>
    <n v="12"/>
    <x v="3"/>
    <x v="2"/>
    <n v="2759"/>
    <x v="1"/>
    <x v="0"/>
    <n v="2"/>
    <x v="0"/>
    <x v="0"/>
    <n v="4"/>
    <x v="1"/>
    <n v="34"/>
    <x v="0"/>
    <x v="0"/>
    <n v="2"/>
    <x v="0"/>
    <n v="1"/>
    <x v="1"/>
    <x v="0"/>
    <x v="0"/>
  </r>
  <r>
    <s v="A14"/>
    <n v="24"/>
    <x v="1"/>
    <x v="4"/>
    <n v="2670"/>
    <x v="1"/>
    <x v="0"/>
    <n v="4"/>
    <x v="0"/>
    <x v="0"/>
    <n v="4"/>
    <x v="3"/>
    <n v="35"/>
    <x v="0"/>
    <x v="0"/>
    <n v="1"/>
    <x v="2"/>
    <n v="1"/>
    <x v="0"/>
    <x v="0"/>
    <x v="0"/>
  </r>
  <r>
    <s v="A11"/>
    <n v="24"/>
    <x v="1"/>
    <x v="3"/>
    <n v="4817"/>
    <x v="1"/>
    <x v="2"/>
    <n v="2"/>
    <x v="0"/>
    <x v="2"/>
    <n v="3"/>
    <x v="1"/>
    <n v="31"/>
    <x v="0"/>
    <x v="0"/>
    <n v="1"/>
    <x v="0"/>
    <n v="1"/>
    <x v="0"/>
    <x v="0"/>
    <x v="1"/>
  </r>
  <r>
    <s v="A14"/>
    <n v="24"/>
    <x v="1"/>
    <x v="4"/>
    <n v="2679"/>
    <x v="1"/>
    <x v="4"/>
    <n v="4"/>
    <x v="1"/>
    <x v="0"/>
    <n v="1"/>
    <x v="2"/>
    <n v="29"/>
    <x v="0"/>
    <x v="0"/>
    <n v="1"/>
    <x v="2"/>
    <n v="1"/>
    <x v="0"/>
    <x v="0"/>
    <x v="0"/>
  </r>
  <r>
    <s v="A11"/>
    <n v="11"/>
    <x v="0"/>
    <x v="3"/>
    <n v="3905"/>
    <x v="1"/>
    <x v="1"/>
    <n v="2"/>
    <x v="0"/>
    <x v="0"/>
    <n v="2"/>
    <x v="0"/>
    <n v="36"/>
    <x v="0"/>
    <x v="2"/>
    <n v="2"/>
    <x v="0"/>
    <n v="2"/>
    <x v="1"/>
    <x v="0"/>
    <x v="0"/>
  </r>
  <r>
    <s v="A11"/>
    <n v="12"/>
    <x v="1"/>
    <x v="4"/>
    <n v="3386"/>
    <x v="1"/>
    <x v="0"/>
    <n v="3"/>
    <x v="0"/>
    <x v="0"/>
    <n v="4"/>
    <x v="2"/>
    <n v="35"/>
    <x v="0"/>
    <x v="1"/>
    <n v="1"/>
    <x v="0"/>
    <n v="1"/>
    <x v="0"/>
    <x v="0"/>
    <x v="1"/>
  </r>
  <r>
    <s v="A11"/>
    <n v="6"/>
    <x v="1"/>
    <x v="6"/>
    <n v="343"/>
    <x v="1"/>
    <x v="4"/>
    <n v="4"/>
    <x v="1"/>
    <x v="0"/>
    <n v="1"/>
    <x v="0"/>
    <n v="27"/>
    <x v="0"/>
    <x v="0"/>
    <n v="1"/>
    <x v="0"/>
    <n v="1"/>
    <x v="1"/>
    <x v="0"/>
    <x v="0"/>
  </r>
  <r>
    <s v="A14"/>
    <n v="18"/>
    <x v="1"/>
    <x v="0"/>
    <n v="4594"/>
    <x v="1"/>
    <x v="4"/>
    <n v="3"/>
    <x v="0"/>
    <x v="0"/>
    <n v="2"/>
    <x v="3"/>
    <n v="32"/>
    <x v="0"/>
    <x v="0"/>
    <n v="1"/>
    <x v="0"/>
    <n v="1"/>
    <x v="0"/>
    <x v="0"/>
    <x v="0"/>
  </r>
  <r>
    <s v="A11"/>
    <n v="36"/>
    <x v="1"/>
    <x v="2"/>
    <n v="3620"/>
    <x v="1"/>
    <x v="1"/>
    <n v="1"/>
    <x v="0"/>
    <x v="1"/>
    <n v="2"/>
    <x v="1"/>
    <n v="37"/>
    <x v="0"/>
    <x v="0"/>
    <n v="1"/>
    <x v="0"/>
    <n v="2"/>
    <x v="1"/>
    <x v="0"/>
    <x v="0"/>
  </r>
  <r>
    <s v="A11"/>
    <n v="15"/>
    <x v="1"/>
    <x v="3"/>
    <n v="1721"/>
    <x v="1"/>
    <x v="4"/>
    <n v="2"/>
    <x v="0"/>
    <x v="0"/>
    <n v="3"/>
    <x v="0"/>
    <n v="36"/>
    <x v="0"/>
    <x v="0"/>
    <n v="1"/>
    <x v="0"/>
    <n v="1"/>
    <x v="1"/>
    <x v="0"/>
    <x v="0"/>
  </r>
  <r>
    <s v="A12"/>
    <n v="12"/>
    <x v="1"/>
    <x v="2"/>
    <n v="3017"/>
    <x v="1"/>
    <x v="4"/>
    <n v="3"/>
    <x v="1"/>
    <x v="0"/>
    <n v="1"/>
    <x v="0"/>
    <n v="34"/>
    <x v="0"/>
    <x v="2"/>
    <n v="1"/>
    <x v="2"/>
    <n v="1"/>
    <x v="1"/>
    <x v="0"/>
    <x v="0"/>
  </r>
  <r>
    <s v="A12"/>
    <n v="12"/>
    <x v="1"/>
    <x v="9"/>
    <n v="754"/>
    <x v="0"/>
    <x v="0"/>
    <n v="4"/>
    <x v="0"/>
    <x v="0"/>
    <n v="4"/>
    <x v="1"/>
    <n v="38"/>
    <x v="0"/>
    <x v="0"/>
    <n v="2"/>
    <x v="0"/>
    <n v="1"/>
    <x v="1"/>
    <x v="0"/>
    <x v="0"/>
  </r>
  <r>
    <s v="A14"/>
    <n v="18"/>
    <x v="1"/>
    <x v="5"/>
    <n v="1950"/>
    <x v="1"/>
    <x v="2"/>
    <n v="4"/>
    <x v="0"/>
    <x v="0"/>
    <n v="1"/>
    <x v="3"/>
    <n v="34"/>
    <x v="2"/>
    <x v="0"/>
    <n v="2"/>
    <x v="0"/>
    <n v="1"/>
    <x v="0"/>
    <x v="0"/>
    <x v="0"/>
  </r>
  <r>
    <s v="A11"/>
    <n v="24"/>
    <x v="1"/>
    <x v="4"/>
    <n v="2924"/>
    <x v="1"/>
    <x v="1"/>
    <n v="3"/>
    <x v="0"/>
    <x v="1"/>
    <n v="4"/>
    <x v="2"/>
    <n v="63"/>
    <x v="1"/>
    <x v="0"/>
    <n v="1"/>
    <x v="0"/>
    <n v="2"/>
    <x v="0"/>
    <x v="0"/>
    <x v="0"/>
  </r>
  <r>
    <s v="A11"/>
    <n v="24"/>
    <x v="2"/>
    <x v="0"/>
    <n v="1659"/>
    <x v="1"/>
    <x v="4"/>
    <n v="4"/>
    <x v="1"/>
    <x v="0"/>
    <n v="2"/>
    <x v="3"/>
    <n v="29"/>
    <x v="0"/>
    <x v="2"/>
    <n v="1"/>
    <x v="1"/>
    <n v="1"/>
    <x v="0"/>
    <x v="0"/>
    <x v="1"/>
  </r>
  <r>
    <s v="A14"/>
    <n v="48"/>
    <x v="2"/>
    <x v="0"/>
    <n v="7238"/>
    <x v="0"/>
    <x v="0"/>
    <n v="3"/>
    <x v="0"/>
    <x v="0"/>
    <n v="3"/>
    <x v="3"/>
    <n v="32"/>
    <x v="1"/>
    <x v="0"/>
    <n v="2"/>
    <x v="0"/>
    <n v="2"/>
    <x v="1"/>
    <x v="0"/>
    <x v="0"/>
  </r>
  <r>
    <s v="A14"/>
    <n v="33"/>
    <x v="2"/>
    <x v="5"/>
    <n v="2764"/>
    <x v="1"/>
    <x v="1"/>
    <n v="2"/>
    <x v="1"/>
    <x v="0"/>
    <n v="2"/>
    <x v="3"/>
    <n v="26"/>
    <x v="0"/>
    <x v="0"/>
    <n v="2"/>
    <x v="0"/>
    <n v="1"/>
    <x v="0"/>
    <x v="0"/>
    <x v="0"/>
  </r>
  <r>
    <s v="A14"/>
    <n v="24"/>
    <x v="2"/>
    <x v="4"/>
    <n v="4679"/>
    <x v="1"/>
    <x v="2"/>
    <n v="3"/>
    <x v="0"/>
    <x v="0"/>
    <n v="3"/>
    <x v="3"/>
    <n v="35"/>
    <x v="0"/>
    <x v="0"/>
    <n v="2"/>
    <x v="1"/>
    <n v="1"/>
    <x v="0"/>
    <x v="0"/>
    <x v="0"/>
  </r>
  <r>
    <s v="A12"/>
    <n v="24"/>
    <x v="1"/>
    <x v="0"/>
    <n v="3092"/>
    <x v="4"/>
    <x v="4"/>
    <n v="3"/>
    <x v="3"/>
    <x v="0"/>
    <n v="2"/>
    <x v="3"/>
    <n v="22"/>
    <x v="0"/>
    <x v="2"/>
    <n v="1"/>
    <x v="0"/>
    <n v="1"/>
    <x v="0"/>
    <x v="0"/>
    <x v="1"/>
  </r>
  <r>
    <s v="A11"/>
    <n v="6"/>
    <x v="1"/>
    <x v="1"/>
    <n v="448"/>
    <x v="1"/>
    <x v="4"/>
    <n v="4"/>
    <x v="1"/>
    <x v="0"/>
    <n v="4"/>
    <x v="1"/>
    <n v="23"/>
    <x v="0"/>
    <x v="0"/>
    <n v="1"/>
    <x v="0"/>
    <n v="1"/>
    <x v="1"/>
    <x v="0"/>
    <x v="1"/>
  </r>
  <r>
    <s v="A11"/>
    <n v="9"/>
    <x v="1"/>
    <x v="3"/>
    <n v="654"/>
    <x v="1"/>
    <x v="1"/>
    <n v="4"/>
    <x v="0"/>
    <x v="0"/>
    <n v="3"/>
    <x v="3"/>
    <n v="28"/>
    <x v="0"/>
    <x v="0"/>
    <n v="1"/>
    <x v="1"/>
    <n v="1"/>
    <x v="1"/>
    <x v="0"/>
    <x v="1"/>
  </r>
  <r>
    <s v="A14"/>
    <n v="6"/>
    <x v="1"/>
    <x v="9"/>
    <n v="1238"/>
    <x v="0"/>
    <x v="3"/>
    <n v="4"/>
    <x v="0"/>
    <x v="0"/>
    <n v="4"/>
    <x v="1"/>
    <n v="36"/>
    <x v="0"/>
    <x v="0"/>
    <n v="1"/>
    <x v="2"/>
    <n v="2"/>
    <x v="0"/>
    <x v="0"/>
    <x v="0"/>
  </r>
  <r>
    <s v="A12"/>
    <n v="18"/>
    <x v="0"/>
    <x v="0"/>
    <n v="1245"/>
    <x v="1"/>
    <x v="1"/>
    <n v="4"/>
    <x v="3"/>
    <x v="0"/>
    <n v="2"/>
    <x v="3"/>
    <n v="33"/>
    <x v="0"/>
    <x v="0"/>
    <n v="1"/>
    <x v="0"/>
    <n v="1"/>
    <x v="1"/>
    <x v="0"/>
    <x v="1"/>
  </r>
  <r>
    <s v="A11"/>
    <n v="18"/>
    <x v="3"/>
    <x v="2"/>
    <n v="3114"/>
    <x v="1"/>
    <x v="4"/>
    <n v="1"/>
    <x v="1"/>
    <x v="0"/>
    <n v="4"/>
    <x v="1"/>
    <n v="26"/>
    <x v="0"/>
    <x v="2"/>
    <n v="1"/>
    <x v="0"/>
    <n v="1"/>
    <x v="1"/>
    <x v="0"/>
    <x v="1"/>
  </r>
  <r>
    <s v="A14"/>
    <n v="39"/>
    <x v="1"/>
    <x v="4"/>
    <n v="2569"/>
    <x v="2"/>
    <x v="1"/>
    <n v="4"/>
    <x v="0"/>
    <x v="0"/>
    <n v="4"/>
    <x v="3"/>
    <n v="24"/>
    <x v="0"/>
    <x v="0"/>
    <n v="1"/>
    <x v="0"/>
    <n v="1"/>
    <x v="1"/>
    <x v="0"/>
    <x v="0"/>
  </r>
  <r>
    <s v="A13"/>
    <n v="24"/>
    <x v="1"/>
    <x v="0"/>
    <n v="5152"/>
    <x v="1"/>
    <x v="2"/>
    <n v="4"/>
    <x v="0"/>
    <x v="0"/>
    <n v="2"/>
    <x v="3"/>
    <n v="25"/>
    <x v="1"/>
    <x v="0"/>
    <n v="1"/>
    <x v="0"/>
    <n v="1"/>
    <x v="1"/>
    <x v="0"/>
    <x v="0"/>
  </r>
  <r>
    <s v="A12"/>
    <n v="12"/>
    <x v="1"/>
    <x v="5"/>
    <n v="1037"/>
    <x v="4"/>
    <x v="2"/>
    <n v="3"/>
    <x v="0"/>
    <x v="0"/>
    <n v="4"/>
    <x v="0"/>
    <n v="39"/>
    <x v="0"/>
    <x v="0"/>
    <n v="1"/>
    <x v="1"/>
    <n v="1"/>
    <x v="1"/>
    <x v="0"/>
    <x v="0"/>
  </r>
  <r>
    <s v="A11"/>
    <n v="15"/>
    <x v="0"/>
    <x v="2"/>
    <n v="1478"/>
    <x v="1"/>
    <x v="0"/>
    <n v="4"/>
    <x v="0"/>
    <x v="0"/>
    <n v="4"/>
    <x v="3"/>
    <n v="44"/>
    <x v="0"/>
    <x v="0"/>
    <n v="2"/>
    <x v="0"/>
    <n v="2"/>
    <x v="0"/>
    <x v="0"/>
    <x v="0"/>
  </r>
  <r>
    <s v="A12"/>
    <n v="12"/>
    <x v="0"/>
    <x v="0"/>
    <n v="3573"/>
    <x v="1"/>
    <x v="1"/>
    <n v="1"/>
    <x v="1"/>
    <x v="0"/>
    <n v="1"/>
    <x v="0"/>
    <n v="23"/>
    <x v="0"/>
    <x v="0"/>
    <n v="1"/>
    <x v="1"/>
    <n v="1"/>
    <x v="1"/>
    <x v="0"/>
    <x v="0"/>
  </r>
  <r>
    <s v="A12"/>
    <n v="24"/>
    <x v="1"/>
    <x v="3"/>
    <n v="1201"/>
    <x v="1"/>
    <x v="4"/>
    <n v="4"/>
    <x v="0"/>
    <x v="0"/>
    <n v="1"/>
    <x v="1"/>
    <n v="26"/>
    <x v="0"/>
    <x v="0"/>
    <n v="1"/>
    <x v="0"/>
    <n v="1"/>
    <x v="1"/>
    <x v="0"/>
    <x v="0"/>
  </r>
  <r>
    <s v="A11"/>
    <n v="30"/>
    <x v="1"/>
    <x v="2"/>
    <n v="3622"/>
    <x v="3"/>
    <x v="0"/>
    <n v="4"/>
    <x v="1"/>
    <x v="0"/>
    <n v="4"/>
    <x v="1"/>
    <n v="57"/>
    <x v="0"/>
    <x v="2"/>
    <n v="2"/>
    <x v="0"/>
    <n v="1"/>
    <x v="0"/>
    <x v="0"/>
    <x v="0"/>
  </r>
  <r>
    <s v="A14"/>
    <n v="15"/>
    <x v="2"/>
    <x v="2"/>
    <n v="960"/>
    <x v="3"/>
    <x v="2"/>
    <n v="3"/>
    <x v="1"/>
    <x v="0"/>
    <n v="2"/>
    <x v="1"/>
    <n v="30"/>
    <x v="0"/>
    <x v="0"/>
    <n v="2"/>
    <x v="0"/>
    <n v="1"/>
    <x v="1"/>
    <x v="0"/>
    <x v="0"/>
  </r>
  <r>
    <s v="A14"/>
    <n v="12"/>
    <x v="0"/>
    <x v="3"/>
    <n v="1163"/>
    <x v="2"/>
    <x v="1"/>
    <n v="4"/>
    <x v="0"/>
    <x v="0"/>
    <n v="4"/>
    <x v="0"/>
    <n v="44"/>
    <x v="0"/>
    <x v="0"/>
    <n v="1"/>
    <x v="0"/>
    <n v="1"/>
    <x v="0"/>
    <x v="0"/>
    <x v="0"/>
  </r>
  <r>
    <s v="A12"/>
    <n v="6"/>
    <x v="2"/>
    <x v="3"/>
    <n v="1209"/>
    <x v="1"/>
    <x v="3"/>
    <n v="4"/>
    <x v="0"/>
    <x v="0"/>
    <n v="4"/>
    <x v="1"/>
    <n v="47"/>
    <x v="0"/>
    <x v="0"/>
    <n v="1"/>
    <x v="2"/>
    <n v="1"/>
    <x v="0"/>
    <x v="0"/>
    <x v="1"/>
  </r>
  <r>
    <s v="A14"/>
    <n v="12"/>
    <x v="1"/>
    <x v="0"/>
    <n v="3077"/>
    <x v="1"/>
    <x v="1"/>
    <n v="2"/>
    <x v="0"/>
    <x v="0"/>
    <n v="4"/>
    <x v="3"/>
    <n v="52"/>
    <x v="0"/>
    <x v="0"/>
    <n v="1"/>
    <x v="0"/>
    <n v="1"/>
    <x v="0"/>
    <x v="0"/>
    <x v="0"/>
  </r>
  <r>
    <s v="A14"/>
    <n v="24"/>
    <x v="1"/>
    <x v="3"/>
    <n v="3757"/>
    <x v="1"/>
    <x v="0"/>
    <n v="4"/>
    <x v="1"/>
    <x v="2"/>
    <n v="4"/>
    <x v="2"/>
    <n v="62"/>
    <x v="0"/>
    <x v="1"/>
    <n v="1"/>
    <x v="0"/>
    <n v="1"/>
    <x v="0"/>
    <x v="0"/>
    <x v="0"/>
  </r>
  <r>
    <s v="A14"/>
    <n v="10"/>
    <x v="1"/>
    <x v="3"/>
    <n v="1418"/>
    <x v="4"/>
    <x v="1"/>
    <n v="3"/>
    <x v="0"/>
    <x v="0"/>
    <n v="2"/>
    <x v="0"/>
    <n v="35"/>
    <x v="0"/>
    <x v="2"/>
    <n v="1"/>
    <x v="1"/>
    <n v="1"/>
    <x v="1"/>
    <x v="1"/>
    <x v="0"/>
  </r>
  <r>
    <s v="A14"/>
    <n v="6"/>
    <x v="1"/>
    <x v="3"/>
    <n v="3518"/>
    <x v="1"/>
    <x v="1"/>
    <n v="2"/>
    <x v="0"/>
    <x v="1"/>
    <n v="3"/>
    <x v="1"/>
    <n v="26"/>
    <x v="0"/>
    <x v="2"/>
    <n v="1"/>
    <x v="0"/>
    <n v="1"/>
    <x v="1"/>
    <x v="0"/>
    <x v="0"/>
  </r>
  <r>
    <s v="A14"/>
    <n v="12"/>
    <x v="0"/>
    <x v="0"/>
    <n v="1934"/>
    <x v="1"/>
    <x v="0"/>
    <n v="2"/>
    <x v="0"/>
    <x v="0"/>
    <n v="2"/>
    <x v="2"/>
    <n v="26"/>
    <x v="0"/>
    <x v="0"/>
    <n v="2"/>
    <x v="0"/>
    <n v="1"/>
    <x v="1"/>
    <x v="0"/>
    <x v="0"/>
  </r>
  <r>
    <s v="A12"/>
    <n v="27"/>
    <x v="3"/>
    <x v="5"/>
    <n v="8318"/>
    <x v="1"/>
    <x v="0"/>
    <n v="2"/>
    <x v="1"/>
    <x v="0"/>
    <n v="4"/>
    <x v="2"/>
    <n v="42"/>
    <x v="0"/>
    <x v="1"/>
    <n v="2"/>
    <x v="2"/>
    <n v="1"/>
    <x v="0"/>
    <x v="0"/>
    <x v="1"/>
  </r>
  <r>
    <s v="A14"/>
    <n v="6"/>
    <x v="0"/>
    <x v="0"/>
    <n v="1237"/>
    <x v="4"/>
    <x v="1"/>
    <n v="1"/>
    <x v="1"/>
    <x v="0"/>
    <n v="1"/>
    <x v="1"/>
    <n v="27"/>
    <x v="0"/>
    <x v="0"/>
    <n v="2"/>
    <x v="0"/>
    <n v="1"/>
    <x v="1"/>
    <x v="0"/>
    <x v="0"/>
  </r>
  <r>
    <s v="A12"/>
    <n v="6"/>
    <x v="1"/>
    <x v="0"/>
    <n v="368"/>
    <x v="0"/>
    <x v="0"/>
    <n v="4"/>
    <x v="0"/>
    <x v="0"/>
    <n v="4"/>
    <x v="1"/>
    <n v="38"/>
    <x v="0"/>
    <x v="0"/>
    <n v="1"/>
    <x v="0"/>
    <n v="1"/>
    <x v="1"/>
    <x v="0"/>
    <x v="0"/>
  </r>
  <r>
    <s v="A11"/>
    <n v="12"/>
    <x v="0"/>
    <x v="3"/>
    <n v="2122"/>
    <x v="1"/>
    <x v="1"/>
    <n v="3"/>
    <x v="0"/>
    <x v="0"/>
    <n v="2"/>
    <x v="0"/>
    <n v="39"/>
    <x v="0"/>
    <x v="2"/>
    <n v="2"/>
    <x v="1"/>
    <n v="2"/>
    <x v="1"/>
    <x v="1"/>
    <x v="0"/>
  </r>
  <r>
    <s v="A11"/>
    <n v="24"/>
    <x v="1"/>
    <x v="2"/>
    <n v="2996"/>
    <x v="0"/>
    <x v="1"/>
    <n v="2"/>
    <x v="3"/>
    <x v="0"/>
    <n v="4"/>
    <x v="3"/>
    <n v="20"/>
    <x v="0"/>
    <x v="0"/>
    <n v="1"/>
    <x v="0"/>
    <n v="1"/>
    <x v="1"/>
    <x v="0"/>
    <x v="1"/>
  </r>
  <r>
    <s v="A12"/>
    <n v="36"/>
    <x v="1"/>
    <x v="2"/>
    <n v="9034"/>
    <x v="4"/>
    <x v="4"/>
    <n v="4"/>
    <x v="0"/>
    <x v="2"/>
    <n v="1"/>
    <x v="2"/>
    <n v="29"/>
    <x v="0"/>
    <x v="2"/>
    <n v="1"/>
    <x v="2"/>
    <n v="1"/>
    <x v="0"/>
    <x v="0"/>
    <x v="1"/>
  </r>
  <r>
    <s v="A14"/>
    <n v="24"/>
    <x v="0"/>
    <x v="2"/>
    <n v="1585"/>
    <x v="1"/>
    <x v="2"/>
    <n v="4"/>
    <x v="0"/>
    <x v="0"/>
    <n v="3"/>
    <x v="1"/>
    <n v="40"/>
    <x v="0"/>
    <x v="0"/>
    <n v="2"/>
    <x v="0"/>
    <n v="1"/>
    <x v="1"/>
    <x v="0"/>
    <x v="0"/>
  </r>
  <r>
    <s v="A12"/>
    <n v="18"/>
    <x v="1"/>
    <x v="0"/>
    <n v="1301"/>
    <x v="1"/>
    <x v="0"/>
    <n v="4"/>
    <x v="3"/>
    <x v="1"/>
    <n v="2"/>
    <x v="0"/>
    <n v="32"/>
    <x v="0"/>
    <x v="0"/>
    <n v="1"/>
    <x v="1"/>
    <n v="1"/>
    <x v="1"/>
    <x v="0"/>
    <x v="0"/>
  </r>
  <r>
    <s v="A13"/>
    <n v="6"/>
    <x v="0"/>
    <x v="3"/>
    <n v="1323"/>
    <x v="4"/>
    <x v="0"/>
    <n v="2"/>
    <x v="2"/>
    <x v="0"/>
    <n v="4"/>
    <x v="3"/>
    <n v="28"/>
    <x v="0"/>
    <x v="0"/>
    <n v="2"/>
    <x v="0"/>
    <n v="2"/>
    <x v="0"/>
    <x v="0"/>
    <x v="0"/>
  </r>
  <r>
    <s v="A11"/>
    <n v="24"/>
    <x v="1"/>
    <x v="3"/>
    <n v="3123"/>
    <x v="1"/>
    <x v="4"/>
    <n v="4"/>
    <x v="1"/>
    <x v="0"/>
    <n v="1"/>
    <x v="1"/>
    <n v="27"/>
    <x v="0"/>
    <x v="0"/>
    <n v="1"/>
    <x v="0"/>
    <n v="1"/>
    <x v="1"/>
    <x v="0"/>
    <x v="1"/>
  </r>
  <r>
    <s v="A11"/>
    <n v="36"/>
    <x v="1"/>
    <x v="4"/>
    <n v="5493"/>
    <x v="1"/>
    <x v="0"/>
    <n v="2"/>
    <x v="0"/>
    <x v="0"/>
    <n v="4"/>
    <x v="2"/>
    <n v="42"/>
    <x v="0"/>
    <x v="1"/>
    <n v="1"/>
    <x v="0"/>
    <n v="2"/>
    <x v="1"/>
    <x v="0"/>
    <x v="0"/>
  </r>
  <r>
    <s v="A13"/>
    <n v="9"/>
    <x v="1"/>
    <x v="0"/>
    <n v="1126"/>
    <x v="4"/>
    <x v="0"/>
    <n v="2"/>
    <x v="2"/>
    <x v="0"/>
    <n v="4"/>
    <x v="0"/>
    <n v="49"/>
    <x v="0"/>
    <x v="0"/>
    <n v="1"/>
    <x v="0"/>
    <n v="1"/>
    <x v="1"/>
    <x v="0"/>
    <x v="0"/>
  </r>
  <r>
    <s v="A12"/>
    <n v="24"/>
    <x v="0"/>
    <x v="0"/>
    <n v="1216"/>
    <x v="4"/>
    <x v="4"/>
    <n v="4"/>
    <x v="0"/>
    <x v="0"/>
    <n v="4"/>
    <x v="2"/>
    <n v="38"/>
    <x v="1"/>
    <x v="0"/>
    <n v="2"/>
    <x v="0"/>
    <n v="2"/>
    <x v="1"/>
    <x v="0"/>
    <x v="1"/>
  </r>
  <r>
    <s v="A11"/>
    <n v="24"/>
    <x v="1"/>
    <x v="3"/>
    <n v="1207"/>
    <x v="1"/>
    <x v="4"/>
    <n v="4"/>
    <x v="1"/>
    <x v="0"/>
    <n v="4"/>
    <x v="1"/>
    <n v="24"/>
    <x v="0"/>
    <x v="2"/>
    <n v="1"/>
    <x v="0"/>
    <n v="1"/>
    <x v="1"/>
    <x v="0"/>
    <x v="1"/>
  </r>
  <r>
    <s v="A14"/>
    <n v="10"/>
    <x v="1"/>
    <x v="3"/>
    <n v="1309"/>
    <x v="0"/>
    <x v="1"/>
    <n v="4"/>
    <x v="0"/>
    <x v="1"/>
    <n v="4"/>
    <x v="1"/>
    <n v="27"/>
    <x v="0"/>
    <x v="0"/>
    <n v="1"/>
    <x v="1"/>
    <n v="1"/>
    <x v="1"/>
    <x v="0"/>
    <x v="1"/>
  </r>
  <r>
    <s v="A13"/>
    <n v="15"/>
    <x v="0"/>
    <x v="4"/>
    <n v="2360"/>
    <x v="2"/>
    <x v="1"/>
    <n v="2"/>
    <x v="0"/>
    <x v="0"/>
    <n v="2"/>
    <x v="3"/>
    <n v="36"/>
    <x v="0"/>
    <x v="0"/>
    <n v="1"/>
    <x v="0"/>
    <n v="1"/>
    <x v="0"/>
    <x v="0"/>
    <x v="0"/>
  </r>
  <r>
    <s v="A12"/>
    <n v="15"/>
    <x v="4"/>
    <x v="3"/>
    <n v="6850"/>
    <x v="4"/>
    <x v="3"/>
    <n v="1"/>
    <x v="0"/>
    <x v="0"/>
    <n v="2"/>
    <x v="1"/>
    <n v="34"/>
    <x v="0"/>
    <x v="0"/>
    <n v="1"/>
    <x v="2"/>
    <n v="2"/>
    <x v="0"/>
    <x v="0"/>
    <x v="1"/>
  </r>
  <r>
    <s v="A14"/>
    <n v="24"/>
    <x v="1"/>
    <x v="0"/>
    <n v="1413"/>
    <x v="1"/>
    <x v="1"/>
    <n v="4"/>
    <x v="3"/>
    <x v="0"/>
    <n v="2"/>
    <x v="1"/>
    <n v="28"/>
    <x v="0"/>
    <x v="0"/>
    <n v="1"/>
    <x v="0"/>
    <n v="1"/>
    <x v="1"/>
    <x v="0"/>
    <x v="0"/>
  </r>
  <r>
    <s v="A14"/>
    <n v="39"/>
    <x v="1"/>
    <x v="4"/>
    <n v="8588"/>
    <x v="4"/>
    <x v="0"/>
    <n v="4"/>
    <x v="0"/>
    <x v="0"/>
    <n v="2"/>
    <x v="3"/>
    <n v="45"/>
    <x v="0"/>
    <x v="0"/>
    <n v="1"/>
    <x v="2"/>
    <n v="1"/>
    <x v="0"/>
    <x v="0"/>
    <x v="0"/>
  </r>
  <r>
    <s v="A11"/>
    <n v="12"/>
    <x v="1"/>
    <x v="3"/>
    <n v="759"/>
    <x v="1"/>
    <x v="2"/>
    <n v="4"/>
    <x v="0"/>
    <x v="0"/>
    <n v="2"/>
    <x v="0"/>
    <n v="26"/>
    <x v="0"/>
    <x v="0"/>
    <n v="1"/>
    <x v="0"/>
    <n v="1"/>
    <x v="1"/>
    <x v="0"/>
    <x v="1"/>
  </r>
  <r>
    <s v="A14"/>
    <n v="36"/>
    <x v="1"/>
    <x v="4"/>
    <n v="4686"/>
    <x v="1"/>
    <x v="1"/>
    <n v="2"/>
    <x v="0"/>
    <x v="0"/>
    <n v="2"/>
    <x v="2"/>
    <n v="32"/>
    <x v="0"/>
    <x v="1"/>
    <n v="1"/>
    <x v="2"/>
    <n v="1"/>
    <x v="0"/>
    <x v="0"/>
    <x v="0"/>
  </r>
  <r>
    <s v="A13"/>
    <n v="15"/>
    <x v="1"/>
    <x v="5"/>
    <n v="2687"/>
    <x v="1"/>
    <x v="2"/>
    <n v="2"/>
    <x v="0"/>
    <x v="0"/>
    <n v="4"/>
    <x v="1"/>
    <n v="26"/>
    <x v="0"/>
    <x v="2"/>
    <n v="1"/>
    <x v="0"/>
    <n v="1"/>
    <x v="0"/>
    <x v="0"/>
    <x v="0"/>
  </r>
  <r>
    <s v="A12"/>
    <n v="12"/>
    <x v="2"/>
    <x v="0"/>
    <n v="585"/>
    <x v="1"/>
    <x v="1"/>
    <n v="4"/>
    <x v="3"/>
    <x v="2"/>
    <n v="4"/>
    <x v="0"/>
    <n v="20"/>
    <x v="0"/>
    <x v="2"/>
    <n v="2"/>
    <x v="0"/>
    <n v="1"/>
    <x v="1"/>
    <x v="0"/>
    <x v="0"/>
  </r>
  <r>
    <s v="A14"/>
    <n v="24"/>
    <x v="1"/>
    <x v="3"/>
    <n v="2255"/>
    <x v="0"/>
    <x v="4"/>
    <n v="4"/>
    <x v="0"/>
    <x v="0"/>
    <n v="1"/>
    <x v="1"/>
    <n v="54"/>
    <x v="0"/>
    <x v="0"/>
    <n v="1"/>
    <x v="0"/>
    <n v="1"/>
    <x v="1"/>
    <x v="0"/>
    <x v="0"/>
  </r>
  <r>
    <s v="A11"/>
    <n v="6"/>
    <x v="0"/>
    <x v="3"/>
    <n v="609"/>
    <x v="1"/>
    <x v="2"/>
    <n v="4"/>
    <x v="1"/>
    <x v="0"/>
    <n v="3"/>
    <x v="1"/>
    <n v="37"/>
    <x v="0"/>
    <x v="0"/>
    <n v="2"/>
    <x v="0"/>
    <n v="1"/>
    <x v="1"/>
    <x v="1"/>
    <x v="0"/>
  </r>
  <r>
    <s v="A11"/>
    <n v="6"/>
    <x v="0"/>
    <x v="3"/>
    <n v="1361"/>
    <x v="1"/>
    <x v="4"/>
    <n v="2"/>
    <x v="0"/>
    <x v="0"/>
    <n v="4"/>
    <x v="0"/>
    <n v="40"/>
    <x v="0"/>
    <x v="0"/>
    <n v="1"/>
    <x v="1"/>
    <n v="2"/>
    <x v="1"/>
    <x v="1"/>
    <x v="0"/>
  </r>
  <r>
    <s v="A14"/>
    <n v="36"/>
    <x v="0"/>
    <x v="2"/>
    <n v="7127"/>
    <x v="1"/>
    <x v="4"/>
    <n v="2"/>
    <x v="1"/>
    <x v="0"/>
    <n v="4"/>
    <x v="1"/>
    <n v="23"/>
    <x v="0"/>
    <x v="2"/>
    <n v="2"/>
    <x v="0"/>
    <n v="1"/>
    <x v="0"/>
    <x v="0"/>
    <x v="1"/>
  </r>
  <r>
    <s v="A11"/>
    <n v="6"/>
    <x v="1"/>
    <x v="3"/>
    <n v="1203"/>
    <x v="4"/>
    <x v="0"/>
    <n v="3"/>
    <x v="0"/>
    <x v="0"/>
    <n v="2"/>
    <x v="1"/>
    <n v="43"/>
    <x v="0"/>
    <x v="0"/>
    <n v="1"/>
    <x v="0"/>
    <n v="1"/>
    <x v="0"/>
    <x v="0"/>
    <x v="0"/>
  </r>
  <r>
    <s v="A14"/>
    <n v="6"/>
    <x v="0"/>
    <x v="0"/>
    <n v="700"/>
    <x v="0"/>
    <x v="0"/>
    <n v="4"/>
    <x v="0"/>
    <x v="0"/>
    <n v="4"/>
    <x v="2"/>
    <n v="36"/>
    <x v="0"/>
    <x v="1"/>
    <n v="2"/>
    <x v="0"/>
    <n v="1"/>
    <x v="1"/>
    <x v="0"/>
    <x v="0"/>
  </r>
  <r>
    <s v="A14"/>
    <n v="24"/>
    <x v="0"/>
    <x v="7"/>
    <n v="5507"/>
    <x v="1"/>
    <x v="0"/>
    <n v="3"/>
    <x v="0"/>
    <x v="0"/>
    <n v="4"/>
    <x v="2"/>
    <n v="44"/>
    <x v="0"/>
    <x v="1"/>
    <n v="2"/>
    <x v="0"/>
    <n v="1"/>
    <x v="1"/>
    <x v="0"/>
    <x v="0"/>
  </r>
  <r>
    <s v="A11"/>
    <n v="18"/>
    <x v="1"/>
    <x v="0"/>
    <n v="3190"/>
    <x v="1"/>
    <x v="1"/>
    <n v="2"/>
    <x v="1"/>
    <x v="0"/>
    <n v="2"/>
    <x v="0"/>
    <n v="24"/>
    <x v="0"/>
    <x v="0"/>
    <n v="1"/>
    <x v="0"/>
    <n v="1"/>
    <x v="1"/>
    <x v="0"/>
    <x v="1"/>
  </r>
  <r>
    <s v="A11"/>
    <n v="48"/>
    <x v="3"/>
    <x v="2"/>
    <n v="7119"/>
    <x v="1"/>
    <x v="1"/>
    <n v="3"/>
    <x v="0"/>
    <x v="0"/>
    <n v="4"/>
    <x v="2"/>
    <n v="53"/>
    <x v="0"/>
    <x v="1"/>
    <n v="2"/>
    <x v="0"/>
    <n v="2"/>
    <x v="1"/>
    <x v="0"/>
    <x v="1"/>
  </r>
  <r>
    <s v="A14"/>
    <n v="24"/>
    <x v="1"/>
    <x v="4"/>
    <n v="3488"/>
    <x v="4"/>
    <x v="2"/>
    <n v="3"/>
    <x v="1"/>
    <x v="0"/>
    <n v="4"/>
    <x v="3"/>
    <n v="23"/>
    <x v="0"/>
    <x v="0"/>
    <n v="1"/>
    <x v="0"/>
    <n v="1"/>
    <x v="1"/>
    <x v="0"/>
    <x v="0"/>
  </r>
  <r>
    <s v="A12"/>
    <n v="18"/>
    <x v="1"/>
    <x v="0"/>
    <n v="1113"/>
    <x v="1"/>
    <x v="1"/>
    <n v="4"/>
    <x v="1"/>
    <x v="1"/>
    <n v="4"/>
    <x v="0"/>
    <n v="26"/>
    <x v="0"/>
    <x v="0"/>
    <n v="1"/>
    <x v="1"/>
    <n v="2"/>
    <x v="1"/>
    <x v="0"/>
    <x v="0"/>
  </r>
  <r>
    <s v="A12"/>
    <n v="26"/>
    <x v="1"/>
    <x v="4"/>
    <n v="7966"/>
    <x v="1"/>
    <x v="4"/>
    <n v="2"/>
    <x v="0"/>
    <x v="0"/>
    <n v="3"/>
    <x v="3"/>
    <n v="30"/>
    <x v="0"/>
    <x v="0"/>
    <n v="2"/>
    <x v="0"/>
    <n v="1"/>
    <x v="1"/>
    <x v="0"/>
    <x v="0"/>
  </r>
  <r>
    <s v="A14"/>
    <n v="15"/>
    <x v="0"/>
    <x v="1"/>
    <n v="1532"/>
    <x v="4"/>
    <x v="1"/>
    <n v="4"/>
    <x v="1"/>
    <x v="0"/>
    <n v="3"/>
    <x v="3"/>
    <n v="31"/>
    <x v="0"/>
    <x v="0"/>
    <n v="1"/>
    <x v="0"/>
    <n v="1"/>
    <x v="1"/>
    <x v="0"/>
    <x v="0"/>
  </r>
  <r>
    <s v="A14"/>
    <n v="4"/>
    <x v="0"/>
    <x v="0"/>
    <n v="1503"/>
    <x v="1"/>
    <x v="2"/>
    <n v="2"/>
    <x v="0"/>
    <x v="0"/>
    <n v="1"/>
    <x v="0"/>
    <n v="42"/>
    <x v="0"/>
    <x v="0"/>
    <n v="2"/>
    <x v="1"/>
    <n v="2"/>
    <x v="1"/>
    <x v="0"/>
    <x v="0"/>
  </r>
  <r>
    <s v="A11"/>
    <n v="36"/>
    <x v="1"/>
    <x v="0"/>
    <n v="2302"/>
    <x v="1"/>
    <x v="1"/>
    <n v="4"/>
    <x v="2"/>
    <x v="0"/>
    <n v="4"/>
    <x v="3"/>
    <n v="31"/>
    <x v="0"/>
    <x v="2"/>
    <n v="1"/>
    <x v="0"/>
    <n v="1"/>
    <x v="1"/>
    <x v="0"/>
    <x v="1"/>
  </r>
  <r>
    <s v="A11"/>
    <n v="6"/>
    <x v="1"/>
    <x v="3"/>
    <n v="662"/>
    <x v="1"/>
    <x v="4"/>
    <n v="3"/>
    <x v="0"/>
    <x v="0"/>
    <n v="4"/>
    <x v="0"/>
    <n v="41"/>
    <x v="0"/>
    <x v="0"/>
    <n v="1"/>
    <x v="1"/>
    <n v="2"/>
    <x v="0"/>
    <x v="0"/>
    <x v="0"/>
  </r>
  <r>
    <s v="A12"/>
    <n v="36"/>
    <x v="1"/>
    <x v="1"/>
    <n v="2273"/>
    <x v="1"/>
    <x v="2"/>
    <n v="3"/>
    <x v="0"/>
    <x v="0"/>
    <n v="1"/>
    <x v="3"/>
    <n v="32"/>
    <x v="0"/>
    <x v="0"/>
    <n v="2"/>
    <x v="0"/>
    <n v="2"/>
    <x v="1"/>
    <x v="0"/>
    <x v="0"/>
  </r>
  <r>
    <s v="A12"/>
    <n v="15"/>
    <x v="1"/>
    <x v="3"/>
    <n v="2631"/>
    <x v="4"/>
    <x v="1"/>
    <n v="2"/>
    <x v="1"/>
    <x v="0"/>
    <n v="4"/>
    <x v="3"/>
    <n v="28"/>
    <x v="0"/>
    <x v="2"/>
    <n v="2"/>
    <x v="0"/>
    <n v="1"/>
    <x v="0"/>
    <x v="0"/>
    <x v="1"/>
  </r>
  <r>
    <s v="A14"/>
    <n v="12"/>
    <x v="2"/>
    <x v="4"/>
    <n v="1503"/>
    <x v="1"/>
    <x v="1"/>
    <n v="4"/>
    <x v="3"/>
    <x v="0"/>
    <n v="4"/>
    <x v="0"/>
    <n v="41"/>
    <x v="0"/>
    <x v="2"/>
    <n v="1"/>
    <x v="0"/>
    <n v="1"/>
    <x v="1"/>
    <x v="0"/>
    <x v="0"/>
  </r>
  <r>
    <s v="A14"/>
    <n v="24"/>
    <x v="1"/>
    <x v="0"/>
    <n v="1311"/>
    <x v="4"/>
    <x v="2"/>
    <n v="4"/>
    <x v="3"/>
    <x v="0"/>
    <n v="3"/>
    <x v="1"/>
    <n v="26"/>
    <x v="0"/>
    <x v="0"/>
    <n v="1"/>
    <x v="0"/>
    <n v="1"/>
    <x v="0"/>
    <x v="0"/>
    <x v="0"/>
  </r>
  <r>
    <s v="A14"/>
    <n v="24"/>
    <x v="1"/>
    <x v="0"/>
    <n v="3105"/>
    <x v="0"/>
    <x v="4"/>
    <n v="4"/>
    <x v="0"/>
    <x v="0"/>
    <n v="2"/>
    <x v="3"/>
    <n v="25"/>
    <x v="0"/>
    <x v="0"/>
    <n v="2"/>
    <x v="0"/>
    <n v="1"/>
    <x v="1"/>
    <x v="0"/>
    <x v="0"/>
  </r>
  <r>
    <s v="A13"/>
    <n v="21"/>
    <x v="0"/>
    <x v="1"/>
    <n v="2319"/>
    <x v="1"/>
    <x v="4"/>
    <n v="2"/>
    <x v="2"/>
    <x v="0"/>
    <n v="1"/>
    <x v="3"/>
    <n v="33"/>
    <x v="0"/>
    <x v="2"/>
    <n v="1"/>
    <x v="0"/>
    <n v="1"/>
    <x v="1"/>
    <x v="0"/>
    <x v="1"/>
  </r>
  <r>
    <s v="A11"/>
    <n v="6"/>
    <x v="1"/>
    <x v="3"/>
    <n v="1374"/>
    <x v="0"/>
    <x v="3"/>
    <n v="4"/>
    <x v="1"/>
    <x v="0"/>
    <n v="3"/>
    <x v="1"/>
    <n v="75"/>
    <x v="0"/>
    <x v="0"/>
    <n v="1"/>
    <x v="2"/>
    <n v="1"/>
    <x v="0"/>
    <x v="0"/>
    <x v="0"/>
  </r>
  <r>
    <s v="A12"/>
    <n v="18"/>
    <x v="0"/>
    <x v="2"/>
    <n v="3612"/>
    <x v="1"/>
    <x v="0"/>
    <n v="3"/>
    <x v="1"/>
    <x v="0"/>
    <n v="4"/>
    <x v="1"/>
    <n v="37"/>
    <x v="0"/>
    <x v="0"/>
    <n v="1"/>
    <x v="0"/>
    <n v="1"/>
    <x v="0"/>
    <x v="0"/>
    <x v="0"/>
  </r>
  <r>
    <s v="A11"/>
    <n v="48"/>
    <x v="1"/>
    <x v="3"/>
    <n v="7763"/>
    <x v="1"/>
    <x v="0"/>
    <n v="4"/>
    <x v="0"/>
    <x v="0"/>
    <n v="4"/>
    <x v="2"/>
    <n v="42"/>
    <x v="1"/>
    <x v="1"/>
    <n v="1"/>
    <x v="2"/>
    <n v="1"/>
    <x v="1"/>
    <x v="0"/>
    <x v="1"/>
  </r>
  <r>
    <s v="A13"/>
    <n v="18"/>
    <x v="1"/>
    <x v="2"/>
    <n v="3049"/>
    <x v="1"/>
    <x v="4"/>
    <n v="1"/>
    <x v="1"/>
    <x v="0"/>
    <n v="1"/>
    <x v="1"/>
    <n v="45"/>
    <x v="2"/>
    <x v="0"/>
    <n v="1"/>
    <x v="1"/>
    <n v="1"/>
    <x v="1"/>
    <x v="0"/>
    <x v="0"/>
  </r>
  <r>
    <s v="A12"/>
    <n v="12"/>
    <x v="1"/>
    <x v="0"/>
    <n v="1534"/>
    <x v="1"/>
    <x v="4"/>
    <n v="1"/>
    <x v="3"/>
    <x v="0"/>
    <n v="1"/>
    <x v="0"/>
    <n v="23"/>
    <x v="0"/>
    <x v="2"/>
    <n v="1"/>
    <x v="0"/>
    <n v="1"/>
    <x v="1"/>
    <x v="0"/>
    <x v="1"/>
  </r>
  <r>
    <s v="A14"/>
    <n v="24"/>
    <x v="2"/>
    <x v="3"/>
    <n v="2032"/>
    <x v="1"/>
    <x v="0"/>
    <n v="4"/>
    <x v="0"/>
    <x v="0"/>
    <n v="4"/>
    <x v="2"/>
    <n v="60"/>
    <x v="0"/>
    <x v="1"/>
    <n v="2"/>
    <x v="0"/>
    <n v="1"/>
    <x v="0"/>
    <x v="0"/>
    <x v="0"/>
  </r>
  <r>
    <s v="A11"/>
    <n v="30"/>
    <x v="1"/>
    <x v="2"/>
    <n v="6350"/>
    <x v="0"/>
    <x v="0"/>
    <n v="4"/>
    <x v="0"/>
    <x v="0"/>
    <n v="4"/>
    <x v="1"/>
    <n v="31"/>
    <x v="0"/>
    <x v="0"/>
    <n v="1"/>
    <x v="0"/>
    <n v="1"/>
    <x v="1"/>
    <x v="0"/>
    <x v="1"/>
  </r>
  <r>
    <s v="A13"/>
    <n v="18"/>
    <x v="1"/>
    <x v="2"/>
    <n v="2864"/>
    <x v="1"/>
    <x v="1"/>
    <n v="2"/>
    <x v="0"/>
    <x v="0"/>
    <n v="1"/>
    <x v="0"/>
    <n v="34"/>
    <x v="0"/>
    <x v="0"/>
    <n v="1"/>
    <x v="1"/>
    <n v="2"/>
    <x v="1"/>
    <x v="0"/>
    <x v="1"/>
  </r>
  <r>
    <s v="A14"/>
    <n v="12"/>
    <x v="0"/>
    <x v="3"/>
    <n v="1255"/>
    <x v="1"/>
    <x v="0"/>
    <n v="4"/>
    <x v="0"/>
    <x v="0"/>
    <n v="4"/>
    <x v="0"/>
    <n v="61"/>
    <x v="0"/>
    <x v="0"/>
    <n v="2"/>
    <x v="1"/>
    <n v="1"/>
    <x v="1"/>
    <x v="0"/>
    <x v="0"/>
  </r>
  <r>
    <s v="A11"/>
    <n v="24"/>
    <x v="2"/>
    <x v="3"/>
    <n v="1333"/>
    <x v="1"/>
    <x v="3"/>
    <n v="4"/>
    <x v="0"/>
    <x v="0"/>
    <n v="2"/>
    <x v="0"/>
    <n v="43"/>
    <x v="0"/>
    <x v="1"/>
    <n v="2"/>
    <x v="0"/>
    <n v="2"/>
    <x v="1"/>
    <x v="0"/>
    <x v="1"/>
  </r>
  <r>
    <s v="A14"/>
    <n v="24"/>
    <x v="0"/>
    <x v="3"/>
    <n v="2022"/>
    <x v="1"/>
    <x v="1"/>
    <n v="4"/>
    <x v="1"/>
    <x v="0"/>
    <n v="4"/>
    <x v="3"/>
    <n v="37"/>
    <x v="0"/>
    <x v="0"/>
    <n v="1"/>
    <x v="0"/>
    <n v="1"/>
    <x v="0"/>
    <x v="0"/>
    <x v="0"/>
  </r>
  <r>
    <s v="A14"/>
    <n v="24"/>
    <x v="1"/>
    <x v="0"/>
    <n v="1552"/>
    <x v="1"/>
    <x v="2"/>
    <n v="3"/>
    <x v="0"/>
    <x v="0"/>
    <n v="1"/>
    <x v="3"/>
    <n v="32"/>
    <x v="1"/>
    <x v="0"/>
    <n v="1"/>
    <x v="0"/>
    <n v="2"/>
    <x v="1"/>
    <x v="0"/>
    <x v="0"/>
  </r>
  <r>
    <s v="A11"/>
    <n v="12"/>
    <x v="4"/>
    <x v="0"/>
    <n v="626"/>
    <x v="1"/>
    <x v="1"/>
    <n v="4"/>
    <x v="1"/>
    <x v="0"/>
    <n v="4"/>
    <x v="0"/>
    <n v="24"/>
    <x v="1"/>
    <x v="0"/>
    <n v="1"/>
    <x v="1"/>
    <n v="1"/>
    <x v="1"/>
    <x v="0"/>
    <x v="1"/>
  </r>
  <r>
    <s v="A14"/>
    <n v="48"/>
    <x v="0"/>
    <x v="4"/>
    <n v="8858"/>
    <x v="0"/>
    <x v="2"/>
    <n v="2"/>
    <x v="0"/>
    <x v="0"/>
    <n v="1"/>
    <x v="2"/>
    <n v="35"/>
    <x v="0"/>
    <x v="1"/>
    <n v="2"/>
    <x v="0"/>
    <n v="1"/>
    <x v="0"/>
    <x v="0"/>
    <x v="0"/>
  </r>
  <r>
    <s v="A14"/>
    <n v="12"/>
    <x v="0"/>
    <x v="7"/>
    <n v="996"/>
    <x v="0"/>
    <x v="2"/>
    <n v="4"/>
    <x v="1"/>
    <x v="0"/>
    <n v="4"/>
    <x v="0"/>
    <n v="23"/>
    <x v="0"/>
    <x v="0"/>
    <n v="2"/>
    <x v="0"/>
    <n v="1"/>
    <x v="1"/>
    <x v="0"/>
    <x v="0"/>
  </r>
  <r>
    <s v="A14"/>
    <n v="6"/>
    <x v="4"/>
    <x v="0"/>
    <n v="1750"/>
    <x v="2"/>
    <x v="0"/>
    <n v="2"/>
    <x v="0"/>
    <x v="0"/>
    <n v="4"/>
    <x v="1"/>
    <n v="45"/>
    <x v="1"/>
    <x v="0"/>
    <n v="1"/>
    <x v="1"/>
    <n v="2"/>
    <x v="1"/>
    <x v="0"/>
    <x v="0"/>
  </r>
  <r>
    <s v="A11"/>
    <n v="48"/>
    <x v="1"/>
    <x v="0"/>
    <n v="6999"/>
    <x v="1"/>
    <x v="2"/>
    <n v="1"/>
    <x v="3"/>
    <x v="1"/>
    <n v="1"/>
    <x v="0"/>
    <n v="34"/>
    <x v="0"/>
    <x v="0"/>
    <n v="2"/>
    <x v="0"/>
    <n v="1"/>
    <x v="0"/>
    <x v="0"/>
    <x v="1"/>
  </r>
  <r>
    <s v="A12"/>
    <n v="12"/>
    <x v="0"/>
    <x v="3"/>
    <n v="1995"/>
    <x v="4"/>
    <x v="4"/>
    <n v="4"/>
    <x v="0"/>
    <x v="0"/>
    <n v="1"/>
    <x v="3"/>
    <n v="27"/>
    <x v="0"/>
    <x v="0"/>
    <n v="1"/>
    <x v="0"/>
    <n v="1"/>
    <x v="1"/>
    <x v="0"/>
    <x v="0"/>
  </r>
  <r>
    <s v="A12"/>
    <n v="9"/>
    <x v="1"/>
    <x v="1"/>
    <n v="1199"/>
    <x v="1"/>
    <x v="2"/>
    <n v="4"/>
    <x v="1"/>
    <x v="0"/>
    <n v="4"/>
    <x v="1"/>
    <n v="67"/>
    <x v="0"/>
    <x v="0"/>
    <n v="2"/>
    <x v="2"/>
    <n v="1"/>
    <x v="0"/>
    <x v="0"/>
    <x v="0"/>
  </r>
  <r>
    <s v="A12"/>
    <n v="12"/>
    <x v="1"/>
    <x v="0"/>
    <n v="1331"/>
    <x v="1"/>
    <x v="4"/>
    <n v="2"/>
    <x v="0"/>
    <x v="0"/>
    <n v="1"/>
    <x v="3"/>
    <n v="22"/>
    <x v="2"/>
    <x v="0"/>
    <n v="1"/>
    <x v="0"/>
    <n v="1"/>
    <x v="1"/>
    <x v="0"/>
    <x v="1"/>
  </r>
  <r>
    <s v="A12"/>
    <n v="18"/>
    <x v="3"/>
    <x v="3"/>
    <n v="2278"/>
    <x v="4"/>
    <x v="4"/>
    <n v="3"/>
    <x v="1"/>
    <x v="0"/>
    <n v="3"/>
    <x v="3"/>
    <n v="28"/>
    <x v="0"/>
    <x v="0"/>
    <n v="2"/>
    <x v="0"/>
    <n v="1"/>
    <x v="1"/>
    <x v="0"/>
    <x v="1"/>
  </r>
  <r>
    <s v="A14"/>
    <n v="21"/>
    <x v="3"/>
    <x v="3"/>
    <n v="5003"/>
    <x v="0"/>
    <x v="1"/>
    <n v="1"/>
    <x v="1"/>
    <x v="0"/>
    <n v="4"/>
    <x v="1"/>
    <n v="29"/>
    <x v="1"/>
    <x v="0"/>
    <n v="2"/>
    <x v="0"/>
    <n v="1"/>
    <x v="0"/>
    <x v="0"/>
    <x v="1"/>
  </r>
  <r>
    <s v="A11"/>
    <n v="24"/>
    <x v="4"/>
    <x v="2"/>
    <n v="3552"/>
    <x v="1"/>
    <x v="2"/>
    <n v="3"/>
    <x v="0"/>
    <x v="0"/>
    <n v="4"/>
    <x v="3"/>
    <n v="27"/>
    <x v="1"/>
    <x v="0"/>
    <n v="1"/>
    <x v="0"/>
    <n v="1"/>
    <x v="1"/>
    <x v="0"/>
    <x v="1"/>
  </r>
  <r>
    <s v="A12"/>
    <n v="18"/>
    <x v="0"/>
    <x v="2"/>
    <n v="1928"/>
    <x v="1"/>
    <x v="4"/>
    <n v="2"/>
    <x v="0"/>
    <x v="0"/>
    <n v="2"/>
    <x v="0"/>
    <n v="31"/>
    <x v="0"/>
    <x v="0"/>
    <n v="2"/>
    <x v="1"/>
    <n v="1"/>
    <x v="1"/>
    <x v="0"/>
    <x v="1"/>
  </r>
  <r>
    <s v="A11"/>
    <n v="24"/>
    <x v="1"/>
    <x v="4"/>
    <n v="2964"/>
    <x v="0"/>
    <x v="0"/>
    <n v="4"/>
    <x v="0"/>
    <x v="0"/>
    <n v="4"/>
    <x v="2"/>
    <n v="49"/>
    <x v="1"/>
    <x v="1"/>
    <n v="1"/>
    <x v="0"/>
    <n v="2"/>
    <x v="0"/>
    <x v="0"/>
    <x v="0"/>
  </r>
  <r>
    <s v="A11"/>
    <n v="24"/>
    <x v="4"/>
    <x v="0"/>
    <n v="1546"/>
    <x v="1"/>
    <x v="2"/>
    <n v="4"/>
    <x v="0"/>
    <x v="1"/>
    <n v="4"/>
    <x v="3"/>
    <n v="24"/>
    <x v="1"/>
    <x v="2"/>
    <n v="1"/>
    <x v="1"/>
    <n v="1"/>
    <x v="1"/>
    <x v="0"/>
    <x v="1"/>
  </r>
  <r>
    <s v="A13"/>
    <n v="6"/>
    <x v="2"/>
    <x v="0"/>
    <n v="683"/>
    <x v="1"/>
    <x v="4"/>
    <n v="2"/>
    <x v="1"/>
    <x v="0"/>
    <n v="1"/>
    <x v="1"/>
    <n v="29"/>
    <x v="1"/>
    <x v="0"/>
    <n v="1"/>
    <x v="0"/>
    <n v="1"/>
    <x v="1"/>
    <x v="0"/>
    <x v="0"/>
  </r>
  <r>
    <s v="A12"/>
    <n v="36"/>
    <x v="1"/>
    <x v="3"/>
    <n v="12389"/>
    <x v="0"/>
    <x v="1"/>
    <n v="1"/>
    <x v="0"/>
    <x v="0"/>
    <n v="4"/>
    <x v="2"/>
    <n v="37"/>
    <x v="0"/>
    <x v="1"/>
    <n v="1"/>
    <x v="0"/>
    <n v="1"/>
    <x v="0"/>
    <x v="0"/>
    <x v="1"/>
  </r>
  <r>
    <s v="A12"/>
    <n v="24"/>
    <x v="2"/>
    <x v="5"/>
    <n v="4712"/>
    <x v="0"/>
    <x v="1"/>
    <n v="4"/>
    <x v="0"/>
    <x v="0"/>
    <n v="2"/>
    <x v="1"/>
    <n v="37"/>
    <x v="1"/>
    <x v="0"/>
    <n v="2"/>
    <x v="2"/>
    <n v="1"/>
    <x v="0"/>
    <x v="0"/>
    <x v="0"/>
  </r>
  <r>
    <s v="A12"/>
    <n v="24"/>
    <x v="2"/>
    <x v="0"/>
    <n v="1553"/>
    <x v="4"/>
    <x v="2"/>
    <n v="3"/>
    <x v="1"/>
    <x v="0"/>
    <n v="2"/>
    <x v="1"/>
    <n v="23"/>
    <x v="0"/>
    <x v="2"/>
    <n v="2"/>
    <x v="0"/>
    <n v="1"/>
    <x v="0"/>
    <x v="0"/>
    <x v="0"/>
  </r>
  <r>
    <s v="A11"/>
    <n v="12"/>
    <x v="1"/>
    <x v="3"/>
    <n v="1372"/>
    <x v="1"/>
    <x v="2"/>
    <n v="2"/>
    <x v="2"/>
    <x v="0"/>
    <n v="3"/>
    <x v="3"/>
    <n v="36"/>
    <x v="0"/>
    <x v="0"/>
    <n v="1"/>
    <x v="0"/>
    <n v="1"/>
    <x v="1"/>
    <x v="0"/>
    <x v="1"/>
  </r>
  <r>
    <s v="A14"/>
    <n v="24"/>
    <x v="0"/>
    <x v="0"/>
    <n v="2578"/>
    <x v="3"/>
    <x v="0"/>
    <n v="2"/>
    <x v="0"/>
    <x v="0"/>
    <n v="2"/>
    <x v="3"/>
    <n v="34"/>
    <x v="0"/>
    <x v="0"/>
    <n v="1"/>
    <x v="0"/>
    <n v="1"/>
    <x v="1"/>
    <x v="0"/>
    <x v="0"/>
  </r>
  <r>
    <s v="A12"/>
    <n v="48"/>
    <x v="1"/>
    <x v="0"/>
    <n v="3979"/>
    <x v="0"/>
    <x v="2"/>
    <n v="4"/>
    <x v="0"/>
    <x v="0"/>
    <n v="1"/>
    <x v="3"/>
    <n v="41"/>
    <x v="0"/>
    <x v="0"/>
    <n v="2"/>
    <x v="0"/>
    <n v="2"/>
    <x v="0"/>
    <x v="0"/>
    <x v="0"/>
  </r>
  <r>
    <s v="A11"/>
    <n v="48"/>
    <x v="1"/>
    <x v="0"/>
    <n v="6758"/>
    <x v="1"/>
    <x v="1"/>
    <n v="3"/>
    <x v="1"/>
    <x v="0"/>
    <n v="2"/>
    <x v="3"/>
    <n v="31"/>
    <x v="0"/>
    <x v="0"/>
    <n v="1"/>
    <x v="0"/>
    <n v="1"/>
    <x v="0"/>
    <x v="0"/>
    <x v="1"/>
  </r>
  <r>
    <s v="A11"/>
    <n v="24"/>
    <x v="1"/>
    <x v="2"/>
    <n v="3234"/>
    <x v="1"/>
    <x v="4"/>
    <n v="4"/>
    <x v="1"/>
    <x v="0"/>
    <n v="4"/>
    <x v="0"/>
    <n v="23"/>
    <x v="0"/>
    <x v="2"/>
    <n v="1"/>
    <x v="1"/>
    <n v="1"/>
    <x v="0"/>
    <x v="0"/>
    <x v="1"/>
  </r>
  <r>
    <s v="A14"/>
    <n v="30"/>
    <x v="0"/>
    <x v="0"/>
    <n v="5954"/>
    <x v="1"/>
    <x v="2"/>
    <n v="3"/>
    <x v="0"/>
    <x v="2"/>
    <n v="2"/>
    <x v="3"/>
    <n v="38"/>
    <x v="0"/>
    <x v="0"/>
    <n v="1"/>
    <x v="0"/>
    <n v="1"/>
    <x v="1"/>
    <x v="0"/>
    <x v="0"/>
  </r>
  <r>
    <s v="A14"/>
    <n v="24"/>
    <x v="1"/>
    <x v="4"/>
    <n v="5433"/>
    <x v="0"/>
    <x v="3"/>
    <n v="2"/>
    <x v="1"/>
    <x v="0"/>
    <n v="4"/>
    <x v="1"/>
    <n v="26"/>
    <x v="0"/>
    <x v="2"/>
    <n v="1"/>
    <x v="2"/>
    <n v="1"/>
    <x v="0"/>
    <x v="0"/>
    <x v="0"/>
  </r>
  <r>
    <s v="A11"/>
    <n v="15"/>
    <x v="1"/>
    <x v="5"/>
    <n v="806"/>
    <x v="1"/>
    <x v="1"/>
    <n v="4"/>
    <x v="1"/>
    <x v="0"/>
    <n v="4"/>
    <x v="1"/>
    <n v="22"/>
    <x v="0"/>
    <x v="0"/>
    <n v="1"/>
    <x v="1"/>
    <n v="1"/>
    <x v="1"/>
    <x v="0"/>
    <x v="0"/>
  </r>
  <r>
    <s v="A12"/>
    <n v="9"/>
    <x v="1"/>
    <x v="0"/>
    <n v="1082"/>
    <x v="1"/>
    <x v="0"/>
    <n v="4"/>
    <x v="0"/>
    <x v="0"/>
    <n v="4"/>
    <x v="3"/>
    <n v="27"/>
    <x v="0"/>
    <x v="0"/>
    <n v="2"/>
    <x v="1"/>
    <n v="1"/>
    <x v="1"/>
    <x v="0"/>
    <x v="0"/>
  </r>
  <r>
    <s v="A14"/>
    <n v="15"/>
    <x v="0"/>
    <x v="2"/>
    <n v="2788"/>
    <x v="1"/>
    <x v="2"/>
    <n v="2"/>
    <x v="1"/>
    <x v="2"/>
    <n v="3"/>
    <x v="3"/>
    <n v="24"/>
    <x v="1"/>
    <x v="0"/>
    <n v="2"/>
    <x v="0"/>
    <n v="1"/>
    <x v="1"/>
    <x v="0"/>
    <x v="0"/>
  </r>
  <r>
    <s v="A12"/>
    <n v="12"/>
    <x v="1"/>
    <x v="0"/>
    <n v="2930"/>
    <x v="1"/>
    <x v="2"/>
    <n v="2"/>
    <x v="1"/>
    <x v="0"/>
    <n v="1"/>
    <x v="0"/>
    <n v="27"/>
    <x v="0"/>
    <x v="0"/>
    <n v="1"/>
    <x v="0"/>
    <n v="1"/>
    <x v="1"/>
    <x v="0"/>
    <x v="0"/>
  </r>
  <r>
    <s v="A14"/>
    <n v="24"/>
    <x v="0"/>
    <x v="1"/>
    <n v="1927"/>
    <x v="0"/>
    <x v="1"/>
    <n v="3"/>
    <x v="1"/>
    <x v="0"/>
    <n v="2"/>
    <x v="3"/>
    <n v="33"/>
    <x v="0"/>
    <x v="0"/>
    <n v="2"/>
    <x v="0"/>
    <n v="1"/>
    <x v="0"/>
    <x v="0"/>
    <x v="0"/>
  </r>
  <r>
    <s v="A12"/>
    <n v="36"/>
    <x v="0"/>
    <x v="3"/>
    <n v="2820"/>
    <x v="1"/>
    <x v="4"/>
    <n v="4"/>
    <x v="2"/>
    <x v="0"/>
    <n v="4"/>
    <x v="3"/>
    <n v="27"/>
    <x v="0"/>
    <x v="0"/>
    <n v="2"/>
    <x v="0"/>
    <n v="1"/>
    <x v="1"/>
    <x v="0"/>
    <x v="1"/>
  </r>
  <r>
    <s v="A14"/>
    <n v="24"/>
    <x v="1"/>
    <x v="9"/>
    <n v="937"/>
    <x v="1"/>
    <x v="4"/>
    <n v="4"/>
    <x v="3"/>
    <x v="0"/>
    <n v="3"/>
    <x v="3"/>
    <n v="27"/>
    <x v="0"/>
    <x v="0"/>
    <n v="2"/>
    <x v="1"/>
    <n v="1"/>
    <x v="1"/>
    <x v="0"/>
    <x v="0"/>
  </r>
  <r>
    <s v="A12"/>
    <n v="18"/>
    <x v="0"/>
    <x v="3"/>
    <n v="1056"/>
    <x v="1"/>
    <x v="0"/>
    <n v="3"/>
    <x v="0"/>
    <x v="1"/>
    <n v="3"/>
    <x v="0"/>
    <n v="30"/>
    <x v="1"/>
    <x v="0"/>
    <n v="2"/>
    <x v="0"/>
    <n v="1"/>
    <x v="1"/>
    <x v="0"/>
    <x v="1"/>
  </r>
  <r>
    <s v="A12"/>
    <n v="12"/>
    <x v="0"/>
    <x v="3"/>
    <n v="3124"/>
    <x v="1"/>
    <x v="4"/>
    <n v="1"/>
    <x v="0"/>
    <x v="0"/>
    <n v="3"/>
    <x v="0"/>
    <n v="49"/>
    <x v="1"/>
    <x v="0"/>
    <n v="2"/>
    <x v="1"/>
    <n v="2"/>
    <x v="1"/>
    <x v="0"/>
    <x v="0"/>
  </r>
  <r>
    <s v="A14"/>
    <n v="9"/>
    <x v="1"/>
    <x v="2"/>
    <n v="1388"/>
    <x v="1"/>
    <x v="1"/>
    <n v="4"/>
    <x v="1"/>
    <x v="0"/>
    <n v="2"/>
    <x v="0"/>
    <n v="26"/>
    <x v="0"/>
    <x v="2"/>
    <n v="1"/>
    <x v="0"/>
    <n v="1"/>
    <x v="1"/>
    <x v="0"/>
    <x v="0"/>
  </r>
  <r>
    <s v="A12"/>
    <n v="36"/>
    <x v="1"/>
    <x v="7"/>
    <n v="2384"/>
    <x v="1"/>
    <x v="4"/>
    <n v="4"/>
    <x v="0"/>
    <x v="0"/>
    <n v="1"/>
    <x v="2"/>
    <n v="33"/>
    <x v="0"/>
    <x v="2"/>
    <n v="1"/>
    <x v="1"/>
    <n v="1"/>
    <x v="1"/>
    <x v="0"/>
    <x v="1"/>
  </r>
  <r>
    <s v="A14"/>
    <n v="12"/>
    <x v="1"/>
    <x v="3"/>
    <n v="2133"/>
    <x v="0"/>
    <x v="0"/>
    <n v="4"/>
    <x v="1"/>
    <x v="0"/>
    <n v="4"/>
    <x v="2"/>
    <n v="52"/>
    <x v="0"/>
    <x v="1"/>
    <n v="1"/>
    <x v="2"/>
    <n v="1"/>
    <x v="0"/>
    <x v="0"/>
    <x v="0"/>
  </r>
  <r>
    <s v="A11"/>
    <n v="18"/>
    <x v="1"/>
    <x v="2"/>
    <n v="2039"/>
    <x v="1"/>
    <x v="1"/>
    <n v="1"/>
    <x v="1"/>
    <x v="0"/>
    <n v="4"/>
    <x v="0"/>
    <n v="20"/>
    <x v="1"/>
    <x v="2"/>
    <n v="1"/>
    <x v="0"/>
    <n v="1"/>
    <x v="1"/>
    <x v="0"/>
    <x v="1"/>
  </r>
  <r>
    <s v="A11"/>
    <n v="9"/>
    <x v="0"/>
    <x v="3"/>
    <n v="2799"/>
    <x v="1"/>
    <x v="1"/>
    <n v="2"/>
    <x v="0"/>
    <x v="0"/>
    <n v="2"/>
    <x v="0"/>
    <n v="36"/>
    <x v="0"/>
    <x v="2"/>
    <n v="2"/>
    <x v="0"/>
    <n v="2"/>
    <x v="1"/>
    <x v="0"/>
    <x v="0"/>
  </r>
  <r>
    <s v="A11"/>
    <n v="12"/>
    <x v="1"/>
    <x v="2"/>
    <n v="1289"/>
    <x v="1"/>
    <x v="1"/>
    <n v="4"/>
    <x v="0"/>
    <x v="1"/>
    <n v="1"/>
    <x v="1"/>
    <n v="21"/>
    <x v="0"/>
    <x v="0"/>
    <n v="1"/>
    <x v="1"/>
    <n v="1"/>
    <x v="1"/>
    <x v="0"/>
    <x v="0"/>
  </r>
  <r>
    <s v="A11"/>
    <n v="18"/>
    <x v="1"/>
    <x v="6"/>
    <n v="1217"/>
    <x v="1"/>
    <x v="1"/>
    <n v="4"/>
    <x v="3"/>
    <x v="0"/>
    <n v="3"/>
    <x v="0"/>
    <n v="47"/>
    <x v="0"/>
    <x v="0"/>
    <n v="1"/>
    <x v="1"/>
    <n v="1"/>
    <x v="0"/>
    <x v="0"/>
    <x v="1"/>
  </r>
  <r>
    <s v="A11"/>
    <n v="12"/>
    <x v="0"/>
    <x v="2"/>
    <n v="2246"/>
    <x v="1"/>
    <x v="0"/>
    <n v="3"/>
    <x v="0"/>
    <x v="0"/>
    <n v="3"/>
    <x v="1"/>
    <n v="60"/>
    <x v="0"/>
    <x v="0"/>
    <n v="2"/>
    <x v="0"/>
    <n v="1"/>
    <x v="1"/>
    <x v="0"/>
    <x v="1"/>
  </r>
  <r>
    <s v="A11"/>
    <n v="12"/>
    <x v="0"/>
    <x v="0"/>
    <n v="385"/>
    <x v="1"/>
    <x v="2"/>
    <n v="4"/>
    <x v="1"/>
    <x v="0"/>
    <n v="3"/>
    <x v="0"/>
    <n v="58"/>
    <x v="0"/>
    <x v="0"/>
    <n v="4"/>
    <x v="1"/>
    <n v="1"/>
    <x v="0"/>
    <x v="0"/>
    <x v="0"/>
  </r>
  <r>
    <s v="A12"/>
    <n v="24"/>
    <x v="2"/>
    <x v="3"/>
    <n v="1965"/>
    <x v="0"/>
    <x v="1"/>
    <n v="4"/>
    <x v="1"/>
    <x v="0"/>
    <n v="4"/>
    <x v="3"/>
    <n v="42"/>
    <x v="0"/>
    <x v="2"/>
    <n v="2"/>
    <x v="0"/>
    <n v="1"/>
    <x v="0"/>
    <x v="0"/>
    <x v="0"/>
  </r>
  <r>
    <s v="A14"/>
    <n v="21"/>
    <x v="1"/>
    <x v="5"/>
    <n v="1572"/>
    <x v="3"/>
    <x v="0"/>
    <n v="4"/>
    <x v="1"/>
    <x v="0"/>
    <n v="4"/>
    <x v="0"/>
    <n v="36"/>
    <x v="1"/>
    <x v="0"/>
    <n v="1"/>
    <x v="1"/>
    <n v="1"/>
    <x v="1"/>
    <x v="0"/>
    <x v="0"/>
  </r>
  <r>
    <s v="A12"/>
    <n v="24"/>
    <x v="1"/>
    <x v="3"/>
    <n v="2718"/>
    <x v="1"/>
    <x v="1"/>
    <n v="3"/>
    <x v="1"/>
    <x v="0"/>
    <n v="4"/>
    <x v="1"/>
    <n v="20"/>
    <x v="0"/>
    <x v="2"/>
    <n v="1"/>
    <x v="1"/>
    <n v="1"/>
    <x v="0"/>
    <x v="0"/>
    <x v="1"/>
  </r>
  <r>
    <s v="A11"/>
    <n v="24"/>
    <x v="4"/>
    <x v="8"/>
    <n v="1358"/>
    <x v="0"/>
    <x v="0"/>
    <n v="4"/>
    <x v="0"/>
    <x v="0"/>
    <n v="3"/>
    <x v="3"/>
    <n v="40"/>
    <x v="2"/>
    <x v="0"/>
    <n v="1"/>
    <x v="2"/>
    <n v="1"/>
    <x v="0"/>
    <x v="0"/>
    <x v="1"/>
  </r>
  <r>
    <s v="A12"/>
    <n v="6"/>
    <x v="4"/>
    <x v="3"/>
    <n v="931"/>
    <x v="4"/>
    <x v="4"/>
    <n v="1"/>
    <x v="1"/>
    <x v="0"/>
    <n v="1"/>
    <x v="1"/>
    <n v="32"/>
    <x v="2"/>
    <x v="0"/>
    <n v="1"/>
    <x v="1"/>
    <n v="1"/>
    <x v="1"/>
    <x v="0"/>
    <x v="1"/>
  </r>
  <r>
    <s v="A11"/>
    <n v="24"/>
    <x v="1"/>
    <x v="3"/>
    <n v="1442"/>
    <x v="1"/>
    <x v="2"/>
    <n v="4"/>
    <x v="1"/>
    <x v="0"/>
    <n v="4"/>
    <x v="3"/>
    <n v="23"/>
    <x v="0"/>
    <x v="2"/>
    <n v="2"/>
    <x v="0"/>
    <n v="1"/>
    <x v="1"/>
    <x v="0"/>
    <x v="1"/>
  </r>
  <r>
    <s v="A12"/>
    <n v="24"/>
    <x v="3"/>
    <x v="5"/>
    <n v="4241"/>
    <x v="1"/>
    <x v="1"/>
    <n v="1"/>
    <x v="0"/>
    <x v="0"/>
    <n v="4"/>
    <x v="0"/>
    <n v="36"/>
    <x v="0"/>
    <x v="0"/>
    <n v="3"/>
    <x v="1"/>
    <n v="1"/>
    <x v="0"/>
    <x v="0"/>
    <x v="1"/>
  </r>
  <r>
    <s v="A14"/>
    <n v="18"/>
    <x v="0"/>
    <x v="3"/>
    <n v="2775"/>
    <x v="1"/>
    <x v="2"/>
    <n v="2"/>
    <x v="0"/>
    <x v="0"/>
    <n v="2"/>
    <x v="1"/>
    <n v="31"/>
    <x v="1"/>
    <x v="0"/>
    <n v="2"/>
    <x v="0"/>
    <n v="1"/>
    <x v="1"/>
    <x v="0"/>
    <x v="1"/>
  </r>
  <r>
    <s v="A14"/>
    <n v="24"/>
    <x v="2"/>
    <x v="5"/>
    <n v="3863"/>
    <x v="1"/>
    <x v="1"/>
    <n v="1"/>
    <x v="0"/>
    <x v="0"/>
    <n v="2"/>
    <x v="2"/>
    <n v="32"/>
    <x v="0"/>
    <x v="1"/>
    <n v="1"/>
    <x v="0"/>
    <n v="1"/>
    <x v="1"/>
    <x v="0"/>
    <x v="0"/>
  </r>
  <r>
    <s v="A12"/>
    <n v="7"/>
    <x v="1"/>
    <x v="0"/>
    <n v="2329"/>
    <x v="1"/>
    <x v="4"/>
    <n v="1"/>
    <x v="1"/>
    <x v="1"/>
    <n v="1"/>
    <x v="0"/>
    <n v="45"/>
    <x v="0"/>
    <x v="0"/>
    <n v="1"/>
    <x v="0"/>
    <n v="1"/>
    <x v="1"/>
    <x v="0"/>
    <x v="0"/>
  </r>
  <r>
    <s v="A12"/>
    <n v="9"/>
    <x v="1"/>
    <x v="2"/>
    <n v="918"/>
    <x v="1"/>
    <x v="1"/>
    <n v="4"/>
    <x v="1"/>
    <x v="0"/>
    <n v="1"/>
    <x v="1"/>
    <n v="30"/>
    <x v="0"/>
    <x v="0"/>
    <n v="1"/>
    <x v="0"/>
    <n v="1"/>
    <x v="1"/>
    <x v="0"/>
    <x v="1"/>
  </r>
  <r>
    <s v="A12"/>
    <n v="24"/>
    <x v="4"/>
    <x v="1"/>
    <n v="1837"/>
    <x v="1"/>
    <x v="2"/>
    <n v="4"/>
    <x v="1"/>
    <x v="0"/>
    <n v="4"/>
    <x v="2"/>
    <n v="34"/>
    <x v="1"/>
    <x v="1"/>
    <n v="1"/>
    <x v="1"/>
    <n v="1"/>
    <x v="1"/>
    <x v="0"/>
    <x v="1"/>
  </r>
  <r>
    <s v="A14"/>
    <n v="36"/>
    <x v="1"/>
    <x v="2"/>
    <n v="3349"/>
    <x v="1"/>
    <x v="1"/>
    <n v="4"/>
    <x v="1"/>
    <x v="0"/>
    <n v="2"/>
    <x v="3"/>
    <n v="28"/>
    <x v="0"/>
    <x v="0"/>
    <n v="1"/>
    <x v="2"/>
    <n v="1"/>
    <x v="0"/>
    <x v="0"/>
    <x v="1"/>
  </r>
  <r>
    <s v="A13"/>
    <n v="10"/>
    <x v="1"/>
    <x v="2"/>
    <n v="1275"/>
    <x v="1"/>
    <x v="4"/>
    <n v="4"/>
    <x v="1"/>
    <x v="0"/>
    <n v="2"/>
    <x v="1"/>
    <n v="23"/>
    <x v="0"/>
    <x v="0"/>
    <n v="1"/>
    <x v="0"/>
    <n v="1"/>
    <x v="1"/>
    <x v="0"/>
    <x v="0"/>
  </r>
  <r>
    <s v="A11"/>
    <n v="24"/>
    <x v="4"/>
    <x v="2"/>
    <n v="2828"/>
    <x v="2"/>
    <x v="1"/>
    <n v="4"/>
    <x v="0"/>
    <x v="0"/>
    <n v="4"/>
    <x v="0"/>
    <n v="22"/>
    <x v="2"/>
    <x v="0"/>
    <n v="1"/>
    <x v="0"/>
    <n v="1"/>
    <x v="0"/>
    <x v="0"/>
    <x v="0"/>
  </r>
  <r>
    <s v="A14"/>
    <n v="24"/>
    <x v="0"/>
    <x v="5"/>
    <n v="4526"/>
    <x v="1"/>
    <x v="1"/>
    <n v="3"/>
    <x v="0"/>
    <x v="0"/>
    <n v="2"/>
    <x v="0"/>
    <n v="74"/>
    <x v="0"/>
    <x v="0"/>
    <n v="1"/>
    <x v="2"/>
    <n v="1"/>
    <x v="0"/>
    <x v="0"/>
    <x v="0"/>
  </r>
  <r>
    <s v="A12"/>
    <n v="36"/>
    <x v="1"/>
    <x v="0"/>
    <n v="2671"/>
    <x v="4"/>
    <x v="1"/>
    <n v="4"/>
    <x v="1"/>
    <x v="2"/>
    <n v="4"/>
    <x v="2"/>
    <n v="50"/>
    <x v="0"/>
    <x v="1"/>
    <n v="1"/>
    <x v="0"/>
    <n v="1"/>
    <x v="1"/>
    <x v="0"/>
    <x v="1"/>
  </r>
  <r>
    <s v="A14"/>
    <n v="18"/>
    <x v="1"/>
    <x v="0"/>
    <n v="2051"/>
    <x v="1"/>
    <x v="4"/>
    <n v="4"/>
    <x v="0"/>
    <x v="0"/>
    <n v="1"/>
    <x v="0"/>
    <n v="33"/>
    <x v="0"/>
    <x v="0"/>
    <n v="1"/>
    <x v="0"/>
    <n v="1"/>
    <x v="1"/>
    <x v="0"/>
    <x v="0"/>
  </r>
  <r>
    <s v="A14"/>
    <n v="15"/>
    <x v="1"/>
    <x v="4"/>
    <n v="1300"/>
    <x v="0"/>
    <x v="0"/>
    <n v="4"/>
    <x v="0"/>
    <x v="0"/>
    <n v="4"/>
    <x v="2"/>
    <n v="45"/>
    <x v="1"/>
    <x v="1"/>
    <n v="1"/>
    <x v="0"/>
    <n v="2"/>
    <x v="1"/>
    <x v="0"/>
    <x v="0"/>
  </r>
  <r>
    <s v="A11"/>
    <n v="12"/>
    <x v="1"/>
    <x v="6"/>
    <n v="741"/>
    <x v="4"/>
    <x v="3"/>
    <n v="4"/>
    <x v="1"/>
    <x v="0"/>
    <n v="3"/>
    <x v="1"/>
    <n v="22"/>
    <x v="0"/>
    <x v="0"/>
    <n v="1"/>
    <x v="0"/>
    <n v="1"/>
    <x v="1"/>
    <x v="0"/>
    <x v="1"/>
  </r>
  <r>
    <s v="A13"/>
    <n v="10"/>
    <x v="1"/>
    <x v="3"/>
    <n v="1240"/>
    <x v="4"/>
    <x v="0"/>
    <n v="1"/>
    <x v="1"/>
    <x v="0"/>
    <n v="4"/>
    <x v="2"/>
    <n v="48"/>
    <x v="0"/>
    <x v="1"/>
    <n v="1"/>
    <x v="1"/>
    <n v="2"/>
    <x v="1"/>
    <x v="0"/>
    <x v="1"/>
  </r>
  <r>
    <s v="A11"/>
    <n v="21"/>
    <x v="1"/>
    <x v="0"/>
    <n v="3357"/>
    <x v="3"/>
    <x v="4"/>
    <n v="4"/>
    <x v="1"/>
    <x v="0"/>
    <n v="2"/>
    <x v="3"/>
    <n v="29"/>
    <x v="1"/>
    <x v="0"/>
    <n v="1"/>
    <x v="0"/>
    <n v="1"/>
    <x v="1"/>
    <x v="0"/>
    <x v="0"/>
  </r>
  <r>
    <s v="A11"/>
    <n v="24"/>
    <x v="4"/>
    <x v="4"/>
    <n v="3632"/>
    <x v="1"/>
    <x v="1"/>
    <n v="1"/>
    <x v="1"/>
    <x v="1"/>
    <n v="4"/>
    <x v="3"/>
    <n v="22"/>
    <x v="1"/>
    <x v="2"/>
    <n v="1"/>
    <x v="0"/>
    <n v="1"/>
    <x v="1"/>
    <x v="1"/>
    <x v="0"/>
  </r>
  <r>
    <s v="A14"/>
    <n v="18"/>
    <x v="2"/>
    <x v="2"/>
    <n v="1808"/>
    <x v="1"/>
    <x v="2"/>
    <n v="4"/>
    <x v="1"/>
    <x v="0"/>
    <n v="1"/>
    <x v="0"/>
    <n v="22"/>
    <x v="0"/>
    <x v="0"/>
    <n v="1"/>
    <x v="0"/>
    <n v="1"/>
    <x v="1"/>
    <x v="0"/>
    <x v="1"/>
  </r>
  <r>
    <s v="A12"/>
    <n v="48"/>
    <x v="3"/>
    <x v="5"/>
    <n v="12204"/>
    <x v="0"/>
    <x v="1"/>
    <n v="2"/>
    <x v="0"/>
    <x v="0"/>
    <n v="2"/>
    <x v="3"/>
    <n v="48"/>
    <x v="1"/>
    <x v="0"/>
    <n v="1"/>
    <x v="2"/>
    <n v="1"/>
    <x v="0"/>
    <x v="0"/>
    <x v="0"/>
  </r>
  <r>
    <s v="A12"/>
    <n v="60"/>
    <x v="2"/>
    <x v="0"/>
    <n v="9157"/>
    <x v="0"/>
    <x v="1"/>
    <n v="2"/>
    <x v="0"/>
    <x v="0"/>
    <n v="2"/>
    <x v="2"/>
    <n v="27"/>
    <x v="0"/>
    <x v="1"/>
    <n v="1"/>
    <x v="2"/>
    <n v="1"/>
    <x v="1"/>
    <x v="0"/>
    <x v="0"/>
  </r>
  <r>
    <s v="A11"/>
    <n v="6"/>
    <x v="0"/>
    <x v="3"/>
    <n v="3676"/>
    <x v="1"/>
    <x v="1"/>
    <n v="1"/>
    <x v="0"/>
    <x v="0"/>
    <n v="3"/>
    <x v="0"/>
    <n v="37"/>
    <x v="0"/>
    <x v="2"/>
    <n v="3"/>
    <x v="0"/>
    <n v="2"/>
    <x v="1"/>
    <x v="0"/>
    <x v="0"/>
  </r>
  <r>
    <s v="A12"/>
    <n v="30"/>
    <x v="1"/>
    <x v="2"/>
    <n v="3441"/>
    <x v="4"/>
    <x v="1"/>
    <n v="2"/>
    <x v="1"/>
    <x v="2"/>
    <n v="4"/>
    <x v="3"/>
    <n v="21"/>
    <x v="0"/>
    <x v="2"/>
    <n v="1"/>
    <x v="0"/>
    <n v="1"/>
    <x v="1"/>
    <x v="0"/>
    <x v="1"/>
  </r>
  <r>
    <s v="A14"/>
    <n v="12"/>
    <x v="1"/>
    <x v="3"/>
    <n v="640"/>
    <x v="1"/>
    <x v="1"/>
    <n v="4"/>
    <x v="2"/>
    <x v="0"/>
    <n v="2"/>
    <x v="0"/>
    <n v="49"/>
    <x v="0"/>
    <x v="0"/>
    <n v="1"/>
    <x v="1"/>
    <n v="1"/>
    <x v="1"/>
    <x v="0"/>
    <x v="0"/>
  </r>
  <r>
    <s v="A12"/>
    <n v="21"/>
    <x v="0"/>
    <x v="5"/>
    <n v="3652"/>
    <x v="1"/>
    <x v="2"/>
    <n v="2"/>
    <x v="0"/>
    <x v="0"/>
    <n v="3"/>
    <x v="1"/>
    <n v="27"/>
    <x v="0"/>
    <x v="0"/>
    <n v="2"/>
    <x v="0"/>
    <n v="1"/>
    <x v="1"/>
    <x v="0"/>
    <x v="0"/>
  </r>
  <r>
    <s v="A14"/>
    <n v="18"/>
    <x v="0"/>
    <x v="3"/>
    <n v="1530"/>
    <x v="1"/>
    <x v="1"/>
    <n v="3"/>
    <x v="0"/>
    <x v="0"/>
    <n v="2"/>
    <x v="1"/>
    <n v="32"/>
    <x v="1"/>
    <x v="0"/>
    <n v="2"/>
    <x v="0"/>
    <n v="1"/>
    <x v="1"/>
    <x v="0"/>
    <x v="1"/>
  </r>
  <r>
    <s v="A14"/>
    <n v="48"/>
    <x v="1"/>
    <x v="5"/>
    <n v="3914"/>
    <x v="0"/>
    <x v="1"/>
    <n v="4"/>
    <x v="2"/>
    <x v="0"/>
    <n v="2"/>
    <x v="0"/>
    <n v="38"/>
    <x v="1"/>
    <x v="0"/>
    <n v="1"/>
    <x v="0"/>
    <n v="1"/>
    <x v="1"/>
    <x v="0"/>
    <x v="1"/>
  </r>
  <r>
    <s v="A11"/>
    <n v="12"/>
    <x v="1"/>
    <x v="2"/>
    <n v="1858"/>
    <x v="1"/>
    <x v="4"/>
    <n v="4"/>
    <x v="1"/>
    <x v="0"/>
    <n v="1"/>
    <x v="3"/>
    <n v="22"/>
    <x v="0"/>
    <x v="2"/>
    <n v="1"/>
    <x v="0"/>
    <n v="1"/>
    <x v="1"/>
    <x v="0"/>
    <x v="0"/>
  </r>
  <r>
    <s v="A11"/>
    <n v="18"/>
    <x v="1"/>
    <x v="0"/>
    <n v="2600"/>
    <x v="1"/>
    <x v="1"/>
    <n v="4"/>
    <x v="0"/>
    <x v="0"/>
    <n v="4"/>
    <x v="2"/>
    <n v="65"/>
    <x v="0"/>
    <x v="1"/>
    <n v="2"/>
    <x v="0"/>
    <n v="1"/>
    <x v="1"/>
    <x v="0"/>
    <x v="1"/>
  </r>
  <r>
    <s v="A14"/>
    <n v="15"/>
    <x v="1"/>
    <x v="0"/>
    <n v="1979"/>
    <x v="0"/>
    <x v="0"/>
    <n v="4"/>
    <x v="0"/>
    <x v="0"/>
    <n v="2"/>
    <x v="3"/>
    <n v="35"/>
    <x v="0"/>
    <x v="0"/>
    <n v="1"/>
    <x v="0"/>
    <n v="1"/>
    <x v="1"/>
    <x v="0"/>
    <x v="0"/>
  </r>
  <r>
    <s v="A13"/>
    <n v="6"/>
    <x v="1"/>
    <x v="2"/>
    <n v="2116"/>
    <x v="1"/>
    <x v="1"/>
    <n v="2"/>
    <x v="0"/>
    <x v="0"/>
    <n v="2"/>
    <x v="0"/>
    <n v="41"/>
    <x v="0"/>
    <x v="0"/>
    <n v="1"/>
    <x v="0"/>
    <n v="1"/>
    <x v="0"/>
    <x v="0"/>
    <x v="0"/>
  </r>
  <r>
    <s v="A12"/>
    <n v="9"/>
    <x v="4"/>
    <x v="3"/>
    <n v="1437"/>
    <x v="4"/>
    <x v="2"/>
    <n v="2"/>
    <x v="0"/>
    <x v="0"/>
    <n v="3"/>
    <x v="2"/>
    <n v="29"/>
    <x v="0"/>
    <x v="0"/>
    <n v="1"/>
    <x v="0"/>
    <n v="1"/>
    <x v="1"/>
    <x v="0"/>
    <x v="1"/>
  </r>
  <r>
    <s v="A14"/>
    <n v="42"/>
    <x v="0"/>
    <x v="2"/>
    <n v="4042"/>
    <x v="2"/>
    <x v="1"/>
    <n v="4"/>
    <x v="0"/>
    <x v="0"/>
    <n v="4"/>
    <x v="0"/>
    <n v="36"/>
    <x v="0"/>
    <x v="0"/>
    <n v="2"/>
    <x v="0"/>
    <n v="1"/>
    <x v="0"/>
    <x v="0"/>
    <x v="0"/>
  </r>
  <r>
    <s v="A14"/>
    <n v="9"/>
    <x v="1"/>
    <x v="1"/>
    <n v="3832"/>
    <x v="0"/>
    <x v="0"/>
    <n v="1"/>
    <x v="0"/>
    <x v="0"/>
    <n v="4"/>
    <x v="0"/>
    <n v="64"/>
    <x v="0"/>
    <x v="0"/>
    <n v="1"/>
    <x v="1"/>
    <n v="1"/>
    <x v="1"/>
    <x v="0"/>
    <x v="0"/>
  </r>
  <r>
    <s v="A11"/>
    <n v="24"/>
    <x v="1"/>
    <x v="0"/>
    <n v="3660"/>
    <x v="1"/>
    <x v="1"/>
    <n v="2"/>
    <x v="1"/>
    <x v="0"/>
    <n v="4"/>
    <x v="3"/>
    <n v="28"/>
    <x v="0"/>
    <x v="0"/>
    <n v="1"/>
    <x v="0"/>
    <n v="1"/>
    <x v="1"/>
    <x v="0"/>
    <x v="0"/>
  </r>
  <r>
    <s v="A11"/>
    <n v="18"/>
    <x v="4"/>
    <x v="2"/>
    <n v="1553"/>
    <x v="1"/>
    <x v="1"/>
    <n v="4"/>
    <x v="0"/>
    <x v="0"/>
    <n v="3"/>
    <x v="3"/>
    <n v="44"/>
    <x v="1"/>
    <x v="0"/>
    <n v="1"/>
    <x v="0"/>
    <n v="1"/>
    <x v="1"/>
    <x v="0"/>
    <x v="1"/>
  </r>
  <r>
    <s v="A12"/>
    <n v="15"/>
    <x v="1"/>
    <x v="0"/>
    <n v="1444"/>
    <x v="0"/>
    <x v="4"/>
    <n v="4"/>
    <x v="0"/>
    <x v="0"/>
    <n v="1"/>
    <x v="1"/>
    <n v="23"/>
    <x v="0"/>
    <x v="0"/>
    <n v="1"/>
    <x v="0"/>
    <n v="1"/>
    <x v="1"/>
    <x v="0"/>
    <x v="0"/>
  </r>
  <r>
    <s v="A14"/>
    <n v="9"/>
    <x v="1"/>
    <x v="2"/>
    <n v="1980"/>
    <x v="1"/>
    <x v="4"/>
    <n v="2"/>
    <x v="1"/>
    <x v="2"/>
    <n v="2"/>
    <x v="3"/>
    <n v="19"/>
    <x v="0"/>
    <x v="2"/>
    <n v="2"/>
    <x v="0"/>
    <n v="1"/>
    <x v="1"/>
    <x v="0"/>
    <x v="1"/>
  </r>
  <r>
    <s v="A12"/>
    <n v="24"/>
    <x v="1"/>
    <x v="3"/>
    <n v="1355"/>
    <x v="1"/>
    <x v="4"/>
    <n v="3"/>
    <x v="1"/>
    <x v="0"/>
    <n v="4"/>
    <x v="3"/>
    <n v="25"/>
    <x v="0"/>
    <x v="0"/>
    <n v="1"/>
    <x v="1"/>
    <n v="1"/>
    <x v="0"/>
    <x v="0"/>
    <x v="1"/>
  </r>
  <r>
    <s v="A14"/>
    <n v="12"/>
    <x v="1"/>
    <x v="1"/>
    <n v="1393"/>
    <x v="1"/>
    <x v="0"/>
    <n v="4"/>
    <x v="0"/>
    <x v="0"/>
    <n v="4"/>
    <x v="1"/>
    <n v="47"/>
    <x v="1"/>
    <x v="0"/>
    <n v="3"/>
    <x v="0"/>
    <n v="2"/>
    <x v="0"/>
    <x v="0"/>
    <x v="0"/>
  </r>
  <r>
    <s v="A14"/>
    <n v="24"/>
    <x v="1"/>
    <x v="0"/>
    <n v="1376"/>
    <x v="2"/>
    <x v="2"/>
    <n v="4"/>
    <x v="1"/>
    <x v="0"/>
    <n v="1"/>
    <x v="3"/>
    <n v="28"/>
    <x v="0"/>
    <x v="0"/>
    <n v="1"/>
    <x v="0"/>
    <n v="1"/>
    <x v="1"/>
    <x v="0"/>
    <x v="0"/>
  </r>
  <r>
    <s v="A14"/>
    <n v="60"/>
    <x v="2"/>
    <x v="0"/>
    <n v="15653"/>
    <x v="1"/>
    <x v="2"/>
    <n v="2"/>
    <x v="0"/>
    <x v="0"/>
    <n v="4"/>
    <x v="3"/>
    <n v="21"/>
    <x v="0"/>
    <x v="0"/>
    <n v="2"/>
    <x v="0"/>
    <n v="1"/>
    <x v="0"/>
    <x v="0"/>
    <x v="0"/>
  </r>
  <r>
    <s v="A14"/>
    <n v="12"/>
    <x v="1"/>
    <x v="0"/>
    <n v="1493"/>
    <x v="1"/>
    <x v="4"/>
    <n v="4"/>
    <x v="1"/>
    <x v="0"/>
    <n v="3"/>
    <x v="3"/>
    <n v="34"/>
    <x v="0"/>
    <x v="0"/>
    <n v="1"/>
    <x v="0"/>
    <n v="2"/>
    <x v="1"/>
    <x v="0"/>
    <x v="0"/>
  </r>
  <r>
    <s v="A11"/>
    <n v="42"/>
    <x v="2"/>
    <x v="0"/>
    <n v="4370"/>
    <x v="1"/>
    <x v="2"/>
    <n v="3"/>
    <x v="0"/>
    <x v="0"/>
    <n v="2"/>
    <x v="1"/>
    <n v="26"/>
    <x v="1"/>
    <x v="0"/>
    <n v="2"/>
    <x v="0"/>
    <n v="2"/>
    <x v="0"/>
    <x v="0"/>
    <x v="1"/>
  </r>
  <r>
    <s v="A11"/>
    <n v="18"/>
    <x v="1"/>
    <x v="1"/>
    <n v="750"/>
    <x v="1"/>
    <x v="3"/>
    <n v="4"/>
    <x v="1"/>
    <x v="0"/>
    <n v="1"/>
    <x v="0"/>
    <n v="27"/>
    <x v="0"/>
    <x v="0"/>
    <n v="1"/>
    <x v="3"/>
    <n v="1"/>
    <x v="1"/>
    <x v="0"/>
    <x v="1"/>
  </r>
  <r>
    <s v="A12"/>
    <n v="15"/>
    <x v="1"/>
    <x v="7"/>
    <n v="1308"/>
    <x v="1"/>
    <x v="0"/>
    <n v="4"/>
    <x v="0"/>
    <x v="0"/>
    <n v="4"/>
    <x v="3"/>
    <n v="38"/>
    <x v="0"/>
    <x v="0"/>
    <n v="2"/>
    <x v="1"/>
    <n v="1"/>
    <x v="1"/>
    <x v="0"/>
    <x v="0"/>
  </r>
  <r>
    <s v="A14"/>
    <n v="15"/>
    <x v="1"/>
    <x v="1"/>
    <n v="4623"/>
    <x v="4"/>
    <x v="1"/>
    <n v="3"/>
    <x v="0"/>
    <x v="0"/>
    <n v="2"/>
    <x v="1"/>
    <n v="40"/>
    <x v="0"/>
    <x v="0"/>
    <n v="1"/>
    <x v="2"/>
    <n v="1"/>
    <x v="0"/>
    <x v="0"/>
    <x v="1"/>
  </r>
  <r>
    <s v="A14"/>
    <n v="24"/>
    <x v="0"/>
    <x v="0"/>
    <n v="1851"/>
    <x v="1"/>
    <x v="2"/>
    <n v="4"/>
    <x v="3"/>
    <x v="1"/>
    <n v="2"/>
    <x v="3"/>
    <n v="33"/>
    <x v="0"/>
    <x v="0"/>
    <n v="2"/>
    <x v="0"/>
    <n v="1"/>
    <x v="0"/>
    <x v="0"/>
    <x v="0"/>
  </r>
  <r>
    <s v="A11"/>
    <n v="18"/>
    <x v="0"/>
    <x v="0"/>
    <n v="1880"/>
    <x v="1"/>
    <x v="2"/>
    <n v="4"/>
    <x v="3"/>
    <x v="0"/>
    <n v="1"/>
    <x v="1"/>
    <n v="32"/>
    <x v="0"/>
    <x v="0"/>
    <n v="2"/>
    <x v="2"/>
    <n v="1"/>
    <x v="0"/>
    <x v="0"/>
    <x v="0"/>
  </r>
  <r>
    <s v="A14"/>
    <n v="36"/>
    <x v="2"/>
    <x v="5"/>
    <n v="7980"/>
    <x v="0"/>
    <x v="4"/>
    <n v="4"/>
    <x v="0"/>
    <x v="0"/>
    <n v="4"/>
    <x v="3"/>
    <n v="27"/>
    <x v="0"/>
    <x v="2"/>
    <n v="2"/>
    <x v="0"/>
    <n v="1"/>
    <x v="0"/>
    <x v="0"/>
    <x v="1"/>
  </r>
  <r>
    <s v="A11"/>
    <n v="30"/>
    <x v="3"/>
    <x v="2"/>
    <n v="4583"/>
    <x v="1"/>
    <x v="1"/>
    <n v="2"/>
    <x v="2"/>
    <x v="1"/>
    <n v="2"/>
    <x v="0"/>
    <n v="32"/>
    <x v="0"/>
    <x v="0"/>
    <n v="2"/>
    <x v="0"/>
    <n v="1"/>
    <x v="1"/>
    <x v="0"/>
    <x v="0"/>
  </r>
  <r>
    <s v="A14"/>
    <n v="12"/>
    <x v="1"/>
    <x v="3"/>
    <n v="1386"/>
    <x v="2"/>
    <x v="1"/>
    <n v="2"/>
    <x v="1"/>
    <x v="0"/>
    <n v="2"/>
    <x v="1"/>
    <n v="26"/>
    <x v="0"/>
    <x v="0"/>
    <n v="1"/>
    <x v="0"/>
    <n v="1"/>
    <x v="1"/>
    <x v="0"/>
    <x v="1"/>
  </r>
  <r>
    <s v="A13"/>
    <n v="24"/>
    <x v="1"/>
    <x v="3"/>
    <n v="947"/>
    <x v="1"/>
    <x v="2"/>
    <n v="4"/>
    <x v="0"/>
    <x v="0"/>
    <n v="3"/>
    <x v="2"/>
    <n v="38"/>
    <x v="1"/>
    <x v="1"/>
    <n v="1"/>
    <x v="0"/>
    <n v="2"/>
    <x v="1"/>
    <x v="0"/>
    <x v="1"/>
  </r>
  <r>
    <s v="A11"/>
    <n v="12"/>
    <x v="1"/>
    <x v="1"/>
    <n v="684"/>
    <x v="1"/>
    <x v="1"/>
    <n v="4"/>
    <x v="0"/>
    <x v="0"/>
    <n v="4"/>
    <x v="3"/>
    <n v="40"/>
    <x v="0"/>
    <x v="2"/>
    <n v="1"/>
    <x v="1"/>
    <n v="2"/>
    <x v="1"/>
    <x v="0"/>
    <x v="1"/>
  </r>
  <r>
    <s v="A11"/>
    <n v="48"/>
    <x v="1"/>
    <x v="1"/>
    <n v="7476"/>
    <x v="1"/>
    <x v="2"/>
    <n v="4"/>
    <x v="0"/>
    <x v="0"/>
    <n v="1"/>
    <x v="2"/>
    <n v="50"/>
    <x v="0"/>
    <x v="1"/>
    <n v="1"/>
    <x v="2"/>
    <n v="1"/>
    <x v="0"/>
    <x v="0"/>
    <x v="0"/>
  </r>
  <r>
    <s v="A12"/>
    <n v="12"/>
    <x v="1"/>
    <x v="2"/>
    <n v="1922"/>
    <x v="1"/>
    <x v="1"/>
    <n v="4"/>
    <x v="0"/>
    <x v="0"/>
    <n v="2"/>
    <x v="1"/>
    <n v="37"/>
    <x v="0"/>
    <x v="0"/>
    <n v="1"/>
    <x v="1"/>
    <n v="1"/>
    <x v="1"/>
    <x v="0"/>
    <x v="1"/>
  </r>
  <r>
    <s v="A11"/>
    <n v="24"/>
    <x v="1"/>
    <x v="3"/>
    <n v="2303"/>
    <x v="1"/>
    <x v="0"/>
    <n v="4"/>
    <x v="0"/>
    <x v="2"/>
    <n v="1"/>
    <x v="0"/>
    <n v="45"/>
    <x v="0"/>
    <x v="0"/>
    <n v="1"/>
    <x v="0"/>
    <n v="1"/>
    <x v="1"/>
    <x v="0"/>
    <x v="1"/>
  </r>
  <r>
    <s v="A12"/>
    <n v="36"/>
    <x v="2"/>
    <x v="3"/>
    <n v="8086"/>
    <x v="4"/>
    <x v="0"/>
    <n v="2"/>
    <x v="0"/>
    <x v="0"/>
    <n v="4"/>
    <x v="3"/>
    <n v="42"/>
    <x v="0"/>
    <x v="0"/>
    <n v="4"/>
    <x v="2"/>
    <n v="1"/>
    <x v="0"/>
    <x v="0"/>
    <x v="1"/>
  </r>
  <r>
    <s v="A14"/>
    <n v="24"/>
    <x v="0"/>
    <x v="4"/>
    <n v="2346"/>
    <x v="1"/>
    <x v="2"/>
    <n v="4"/>
    <x v="0"/>
    <x v="0"/>
    <n v="3"/>
    <x v="3"/>
    <n v="35"/>
    <x v="0"/>
    <x v="0"/>
    <n v="2"/>
    <x v="0"/>
    <n v="1"/>
    <x v="0"/>
    <x v="0"/>
    <x v="0"/>
  </r>
  <r>
    <s v="A11"/>
    <n v="14"/>
    <x v="1"/>
    <x v="3"/>
    <n v="3973"/>
    <x v="1"/>
    <x v="3"/>
    <n v="1"/>
    <x v="0"/>
    <x v="0"/>
    <n v="4"/>
    <x v="2"/>
    <n v="22"/>
    <x v="0"/>
    <x v="1"/>
    <n v="1"/>
    <x v="0"/>
    <n v="1"/>
    <x v="1"/>
    <x v="0"/>
    <x v="0"/>
  </r>
  <r>
    <s v="A12"/>
    <n v="12"/>
    <x v="1"/>
    <x v="3"/>
    <n v="888"/>
    <x v="1"/>
    <x v="0"/>
    <n v="4"/>
    <x v="0"/>
    <x v="0"/>
    <n v="4"/>
    <x v="3"/>
    <n v="41"/>
    <x v="1"/>
    <x v="0"/>
    <n v="1"/>
    <x v="1"/>
    <n v="2"/>
    <x v="1"/>
    <x v="0"/>
    <x v="1"/>
  </r>
  <r>
    <s v="A14"/>
    <n v="48"/>
    <x v="1"/>
    <x v="0"/>
    <n v="10222"/>
    <x v="0"/>
    <x v="2"/>
    <n v="4"/>
    <x v="0"/>
    <x v="0"/>
    <n v="3"/>
    <x v="3"/>
    <n v="37"/>
    <x v="2"/>
    <x v="0"/>
    <n v="1"/>
    <x v="0"/>
    <n v="1"/>
    <x v="0"/>
    <x v="0"/>
    <x v="0"/>
  </r>
  <r>
    <s v="A12"/>
    <n v="30"/>
    <x v="3"/>
    <x v="5"/>
    <n v="4221"/>
    <x v="1"/>
    <x v="1"/>
    <n v="2"/>
    <x v="1"/>
    <x v="0"/>
    <n v="1"/>
    <x v="3"/>
    <n v="28"/>
    <x v="0"/>
    <x v="0"/>
    <n v="2"/>
    <x v="0"/>
    <n v="1"/>
    <x v="1"/>
    <x v="0"/>
    <x v="0"/>
  </r>
  <r>
    <s v="A12"/>
    <n v="18"/>
    <x v="0"/>
    <x v="2"/>
    <n v="6361"/>
    <x v="1"/>
    <x v="0"/>
    <n v="2"/>
    <x v="0"/>
    <x v="0"/>
    <n v="1"/>
    <x v="2"/>
    <n v="41"/>
    <x v="0"/>
    <x v="0"/>
    <n v="1"/>
    <x v="0"/>
    <n v="1"/>
    <x v="0"/>
    <x v="0"/>
    <x v="0"/>
  </r>
  <r>
    <s v="A13"/>
    <n v="12"/>
    <x v="1"/>
    <x v="0"/>
    <n v="1297"/>
    <x v="1"/>
    <x v="1"/>
    <n v="3"/>
    <x v="3"/>
    <x v="0"/>
    <n v="4"/>
    <x v="0"/>
    <n v="23"/>
    <x v="0"/>
    <x v="2"/>
    <n v="1"/>
    <x v="0"/>
    <n v="1"/>
    <x v="1"/>
    <x v="0"/>
    <x v="0"/>
  </r>
  <r>
    <s v="A11"/>
    <n v="12"/>
    <x v="1"/>
    <x v="3"/>
    <n v="900"/>
    <x v="0"/>
    <x v="1"/>
    <n v="4"/>
    <x v="3"/>
    <x v="0"/>
    <n v="2"/>
    <x v="3"/>
    <n v="23"/>
    <x v="0"/>
    <x v="0"/>
    <n v="1"/>
    <x v="0"/>
    <n v="1"/>
    <x v="1"/>
    <x v="0"/>
    <x v="1"/>
  </r>
  <r>
    <s v="A14"/>
    <n v="21"/>
    <x v="1"/>
    <x v="2"/>
    <n v="2241"/>
    <x v="1"/>
    <x v="0"/>
    <n v="4"/>
    <x v="0"/>
    <x v="0"/>
    <n v="2"/>
    <x v="0"/>
    <n v="50"/>
    <x v="0"/>
    <x v="0"/>
    <n v="2"/>
    <x v="0"/>
    <n v="1"/>
    <x v="1"/>
    <x v="0"/>
    <x v="0"/>
  </r>
  <r>
    <s v="A12"/>
    <n v="6"/>
    <x v="2"/>
    <x v="2"/>
    <n v="1050"/>
    <x v="1"/>
    <x v="3"/>
    <n v="4"/>
    <x v="0"/>
    <x v="0"/>
    <n v="1"/>
    <x v="1"/>
    <n v="35"/>
    <x v="2"/>
    <x v="0"/>
    <n v="2"/>
    <x v="2"/>
    <n v="1"/>
    <x v="0"/>
    <x v="0"/>
    <x v="0"/>
  </r>
  <r>
    <s v="A13"/>
    <n v="6"/>
    <x v="0"/>
    <x v="1"/>
    <n v="1047"/>
    <x v="1"/>
    <x v="1"/>
    <n v="2"/>
    <x v="1"/>
    <x v="0"/>
    <n v="4"/>
    <x v="1"/>
    <n v="50"/>
    <x v="0"/>
    <x v="0"/>
    <n v="1"/>
    <x v="1"/>
    <n v="1"/>
    <x v="1"/>
    <x v="0"/>
    <x v="0"/>
  </r>
  <r>
    <s v="A14"/>
    <n v="24"/>
    <x v="0"/>
    <x v="8"/>
    <n v="6314"/>
    <x v="1"/>
    <x v="3"/>
    <n v="4"/>
    <x v="0"/>
    <x v="2"/>
    <n v="2"/>
    <x v="2"/>
    <n v="27"/>
    <x v="1"/>
    <x v="0"/>
    <n v="2"/>
    <x v="2"/>
    <n v="1"/>
    <x v="0"/>
    <x v="0"/>
    <x v="0"/>
  </r>
  <r>
    <s v="A12"/>
    <n v="30"/>
    <x v="4"/>
    <x v="2"/>
    <n v="3496"/>
    <x v="3"/>
    <x v="1"/>
    <n v="4"/>
    <x v="0"/>
    <x v="0"/>
    <n v="2"/>
    <x v="3"/>
    <n v="34"/>
    <x v="2"/>
    <x v="0"/>
    <n v="1"/>
    <x v="0"/>
    <n v="2"/>
    <x v="0"/>
    <x v="0"/>
    <x v="0"/>
  </r>
  <r>
    <s v="A14"/>
    <n v="48"/>
    <x v="4"/>
    <x v="5"/>
    <n v="3609"/>
    <x v="1"/>
    <x v="1"/>
    <n v="1"/>
    <x v="1"/>
    <x v="0"/>
    <n v="1"/>
    <x v="0"/>
    <n v="27"/>
    <x v="2"/>
    <x v="0"/>
    <n v="1"/>
    <x v="0"/>
    <n v="1"/>
    <x v="1"/>
    <x v="0"/>
    <x v="0"/>
  </r>
  <r>
    <s v="A11"/>
    <n v="12"/>
    <x v="0"/>
    <x v="3"/>
    <n v="4843"/>
    <x v="1"/>
    <x v="0"/>
    <n v="3"/>
    <x v="0"/>
    <x v="2"/>
    <n v="4"/>
    <x v="1"/>
    <n v="43"/>
    <x v="0"/>
    <x v="2"/>
    <n v="2"/>
    <x v="0"/>
    <n v="1"/>
    <x v="0"/>
    <x v="0"/>
    <x v="1"/>
  </r>
  <r>
    <s v="A13"/>
    <n v="30"/>
    <x v="0"/>
    <x v="0"/>
    <n v="3017"/>
    <x v="1"/>
    <x v="0"/>
    <n v="4"/>
    <x v="0"/>
    <x v="0"/>
    <n v="4"/>
    <x v="1"/>
    <n v="47"/>
    <x v="0"/>
    <x v="0"/>
    <n v="1"/>
    <x v="0"/>
    <n v="1"/>
    <x v="1"/>
    <x v="0"/>
    <x v="0"/>
  </r>
  <r>
    <s v="A14"/>
    <n v="24"/>
    <x v="0"/>
    <x v="5"/>
    <n v="4139"/>
    <x v="4"/>
    <x v="1"/>
    <n v="3"/>
    <x v="0"/>
    <x v="0"/>
    <n v="3"/>
    <x v="1"/>
    <n v="27"/>
    <x v="0"/>
    <x v="0"/>
    <n v="2"/>
    <x v="1"/>
    <n v="1"/>
    <x v="0"/>
    <x v="0"/>
    <x v="0"/>
  </r>
  <r>
    <s v="A14"/>
    <n v="36"/>
    <x v="1"/>
    <x v="5"/>
    <n v="5742"/>
    <x v="4"/>
    <x v="2"/>
    <n v="2"/>
    <x v="0"/>
    <x v="0"/>
    <n v="2"/>
    <x v="3"/>
    <n v="31"/>
    <x v="0"/>
    <x v="0"/>
    <n v="2"/>
    <x v="0"/>
    <n v="1"/>
    <x v="0"/>
    <x v="0"/>
    <x v="0"/>
  </r>
  <r>
    <s v="A14"/>
    <n v="60"/>
    <x v="1"/>
    <x v="3"/>
    <n v="10366"/>
    <x v="1"/>
    <x v="0"/>
    <n v="2"/>
    <x v="0"/>
    <x v="0"/>
    <n v="4"/>
    <x v="1"/>
    <n v="42"/>
    <x v="0"/>
    <x v="0"/>
    <n v="1"/>
    <x v="2"/>
    <n v="1"/>
    <x v="0"/>
    <x v="0"/>
    <x v="0"/>
  </r>
  <r>
    <s v="A14"/>
    <n v="6"/>
    <x v="0"/>
    <x v="3"/>
    <n v="2080"/>
    <x v="2"/>
    <x v="1"/>
    <n v="1"/>
    <x v="3"/>
    <x v="0"/>
    <n v="2"/>
    <x v="3"/>
    <n v="24"/>
    <x v="0"/>
    <x v="0"/>
    <n v="1"/>
    <x v="0"/>
    <n v="1"/>
    <x v="1"/>
    <x v="0"/>
    <x v="0"/>
  </r>
  <r>
    <s v="A14"/>
    <n v="21"/>
    <x v="2"/>
    <x v="5"/>
    <n v="2580"/>
    <x v="2"/>
    <x v="4"/>
    <n v="4"/>
    <x v="0"/>
    <x v="0"/>
    <n v="2"/>
    <x v="0"/>
    <n v="41"/>
    <x v="1"/>
    <x v="0"/>
    <n v="1"/>
    <x v="1"/>
    <n v="2"/>
    <x v="1"/>
    <x v="0"/>
    <x v="1"/>
  </r>
  <r>
    <s v="A14"/>
    <n v="30"/>
    <x v="0"/>
    <x v="0"/>
    <n v="4530"/>
    <x v="1"/>
    <x v="2"/>
    <n v="4"/>
    <x v="1"/>
    <x v="0"/>
    <n v="4"/>
    <x v="3"/>
    <n v="26"/>
    <x v="0"/>
    <x v="2"/>
    <n v="1"/>
    <x v="2"/>
    <n v="1"/>
    <x v="0"/>
    <x v="0"/>
    <x v="0"/>
  </r>
  <r>
    <s v="A14"/>
    <n v="24"/>
    <x v="0"/>
    <x v="2"/>
    <n v="5150"/>
    <x v="1"/>
    <x v="0"/>
    <n v="4"/>
    <x v="0"/>
    <x v="0"/>
    <n v="4"/>
    <x v="3"/>
    <n v="33"/>
    <x v="0"/>
    <x v="0"/>
    <n v="1"/>
    <x v="0"/>
    <n v="1"/>
    <x v="0"/>
    <x v="0"/>
    <x v="0"/>
  </r>
  <r>
    <s v="A12"/>
    <n v="72"/>
    <x v="1"/>
    <x v="0"/>
    <n v="5595"/>
    <x v="4"/>
    <x v="1"/>
    <n v="2"/>
    <x v="3"/>
    <x v="0"/>
    <n v="2"/>
    <x v="3"/>
    <n v="24"/>
    <x v="0"/>
    <x v="0"/>
    <n v="1"/>
    <x v="0"/>
    <n v="1"/>
    <x v="1"/>
    <x v="0"/>
    <x v="1"/>
  </r>
  <r>
    <s v="A11"/>
    <n v="24"/>
    <x v="1"/>
    <x v="0"/>
    <n v="2384"/>
    <x v="1"/>
    <x v="0"/>
    <n v="4"/>
    <x v="0"/>
    <x v="0"/>
    <n v="4"/>
    <x v="0"/>
    <n v="64"/>
    <x v="1"/>
    <x v="2"/>
    <n v="1"/>
    <x v="1"/>
    <n v="1"/>
    <x v="1"/>
    <x v="0"/>
    <x v="0"/>
  </r>
  <r>
    <s v="A14"/>
    <n v="18"/>
    <x v="1"/>
    <x v="0"/>
    <n v="1453"/>
    <x v="1"/>
    <x v="4"/>
    <n v="3"/>
    <x v="1"/>
    <x v="0"/>
    <n v="1"/>
    <x v="0"/>
    <n v="26"/>
    <x v="0"/>
    <x v="0"/>
    <n v="1"/>
    <x v="0"/>
    <n v="1"/>
    <x v="1"/>
    <x v="0"/>
    <x v="0"/>
  </r>
  <r>
    <s v="A14"/>
    <n v="6"/>
    <x v="1"/>
    <x v="1"/>
    <n v="1538"/>
    <x v="1"/>
    <x v="4"/>
    <n v="1"/>
    <x v="1"/>
    <x v="0"/>
    <n v="2"/>
    <x v="2"/>
    <n v="56"/>
    <x v="0"/>
    <x v="0"/>
    <n v="1"/>
    <x v="0"/>
    <n v="1"/>
    <x v="1"/>
    <x v="0"/>
    <x v="0"/>
  </r>
  <r>
    <s v="A14"/>
    <n v="12"/>
    <x v="1"/>
    <x v="0"/>
    <n v="2279"/>
    <x v="0"/>
    <x v="1"/>
    <n v="4"/>
    <x v="0"/>
    <x v="0"/>
    <n v="4"/>
    <x v="2"/>
    <n v="37"/>
    <x v="0"/>
    <x v="1"/>
    <n v="1"/>
    <x v="0"/>
    <n v="1"/>
    <x v="0"/>
    <x v="0"/>
    <x v="0"/>
  </r>
  <r>
    <s v="A14"/>
    <n v="15"/>
    <x v="2"/>
    <x v="0"/>
    <n v="1478"/>
    <x v="1"/>
    <x v="1"/>
    <n v="4"/>
    <x v="3"/>
    <x v="0"/>
    <n v="3"/>
    <x v="0"/>
    <n v="33"/>
    <x v="1"/>
    <x v="0"/>
    <n v="2"/>
    <x v="0"/>
    <n v="1"/>
    <x v="1"/>
    <x v="0"/>
    <x v="0"/>
  </r>
  <r>
    <s v="A14"/>
    <n v="24"/>
    <x v="0"/>
    <x v="0"/>
    <n v="5103"/>
    <x v="1"/>
    <x v="4"/>
    <n v="3"/>
    <x v="3"/>
    <x v="0"/>
    <n v="3"/>
    <x v="2"/>
    <n v="47"/>
    <x v="0"/>
    <x v="1"/>
    <n v="3"/>
    <x v="0"/>
    <n v="1"/>
    <x v="0"/>
    <x v="0"/>
    <x v="0"/>
  </r>
  <r>
    <s v="A12"/>
    <n v="36"/>
    <x v="2"/>
    <x v="5"/>
    <n v="9857"/>
    <x v="4"/>
    <x v="2"/>
    <n v="1"/>
    <x v="0"/>
    <x v="0"/>
    <n v="3"/>
    <x v="1"/>
    <n v="31"/>
    <x v="0"/>
    <x v="0"/>
    <n v="2"/>
    <x v="1"/>
    <n v="2"/>
    <x v="0"/>
    <x v="0"/>
    <x v="0"/>
  </r>
  <r>
    <s v="A14"/>
    <n v="60"/>
    <x v="1"/>
    <x v="3"/>
    <n v="6527"/>
    <x v="0"/>
    <x v="1"/>
    <n v="4"/>
    <x v="0"/>
    <x v="0"/>
    <n v="4"/>
    <x v="2"/>
    <n v="34"/>
    <x v="0"/>
    <x v="1"/>
    <n v="1"/>
    <x v="0"/>
    <n v="2"/>
    <x v="0"/>
    <x v="0"/>
    <x v="0"/>
  </r>
  <r>
    <s v="A13"/>
    <n v="10"/>
    <x v="0"/>
    <x v="0"/>
    <n v="1347"/>
    <x v="0"/>
    <x v="2"/>
    <n v="4"/>
    <x v="0"/>
    <x v="0"/>
    <n v="2"/>
    <x v="1"/>
    <n v="27"/>
    <x v="0"/>
    <x v="0"/>
    <n v="2"/>
    <x v="0"/>
    <n v="1"/>
    <x v="0"/>
    <x v="0"/>
    <x v="0"/>
  </r>
  <r>
    <s v="A12"/>
    <n v="36"/>
    <x v="2"/>
    <x v="3"/>
    <n v="2862"/>
    <x v="4"/>
    <x v="0"/>
    <n v="4"/>
    <x v="0"/>
    <x v="0"/>
    <n v="3"/>
    <x v="2"/>
    <n v="30"/>
    <x v="0"/>
    <x v="1"/>
    <n v="1"/>
    <x v="0"/>
    <n v="1"/>
    <x v="1"/>
    <x v="0"/>
    <x v="0"/>
  </r>
  <r>
    <s v="A14"/>
    <n v="9"/>
    <x v="1"/>
    <x v="0"/>
    <n v="2753"/>
    <x v="4"/>
    <x v="0"/>
    <n v="3"/>
    <x v="0"/>
    <x v="2"/>
    <n v="4"/>
    <x v="3"/>
    <n v="35"/>
    <x v="0"/>
    <x v="0"/>
    <n v="1"/>
    <x v="0"/>
    <n v="1"/>
    <x v="0"/>
    <x v="0"/>
    <x v="0"/>
  </r>
  <r>
    <s v="A11"/>
    <n v="12"/>
    <x v="1"/>
    <x v="3"/>
    <n v="3651"/>
    <x v="3"/>
    <x v="1"/>
    <n v="1"/>
    <x v="0"/>
    <x v="0"/>
    <n v="3"/>
    <x v="1"/>
    <n v="31"/>
    <x v="0"/>
    <x v="0"/>
    <n v="1"/>
    <x v="0"/>
    <n v="2"/>
    <x v="1"/>
    <x v="0"/>
    <x v="0"/>
  </r>
  <r>
    <s v="A11"/>
    <n v="15"/>
    <x v="0"/>
    <x v="2"/>
    <n v="975"/>
    <x v="1"/>
    <x v="1"/>
    <n v="2"/>
    <x v="2"/>
    <x v="0"/>
    <n v="3"/>
    <x v="1"/>
    <n v="25"/>
    <x v="0"/>
    <x v="0"/>
    <n v="2"/>
    <x v="0"/>
    <n v="1"/>
    <x v="1"/>
    <x v="0"/>
    <x v="0"/>
  </r>
  <r>
    <s v="A12"/>
    <n v="15"/>
    <x v="1"/>
    <x v="7"/>
    <n v="2631"/>
    <x v="4"/>
    <x v="1"/>
    <n v="3"/>
    <x v="1"/>
    <x v="0"/>
    <n v="2"/>
    <x v="0"/>
    <n v="25"/>
    <x v="0"/>
    <x v="0"/>
    <n v="1"/>
    <x v="1"/>
    <n v="1"/>
    <x v="1"/>
    <x v="0"/>
    <x v="0"/>
  </r>
  <r>
    <s v="A12"/>
    <n v="24"/>
    <x v="1"/>
    <x v="0"/>
    <n v="2896"/>
    <x v="4"/>
    <x v="4"/>
    <n v="2"/>
    <x v="0"/>
    <x v="0"/>
    <n v="1"/>
    <x v="3"/>
    <n v="29"/>
    <x v="0"/>
    <x v="0"/>
    <n v="1"/>
    <x v="0"/>
    <n v="1"/>
    <x v="1"/>
    <x v="0"/>
    <x v="0"/>
  </r>
  <r>
    <s v="A11"/>
    <n v="6"/>
    <x v="0"/>
    <x v="3"/>
    <n v="4716"/>
    <x v="0"/>
    <x v="4"/>
    <n v="1"/>
    <x v="0"/>
    <x v="0"/>
    <n v="3"/>
    <x v="0"/>
    <n v="44"/>
    <x v="0"/>
    <x v="0"/>
    <n v="2"/>
    <x v="1"/>
    <n v="2"/>
    <x v="1"/>
    <x v="0"/>
    <x v="0"/>
  </r>
  <r>
    <s v="A14"/>
    <n v="24"/>
    <x v="1"/>
    <x v="0"/>
    <n v="2284"/>
    <x v="1"/>
    <x v="2"/>
    <n v="4"/>
    <x v="0"/>
    <x v="0"/>
    <n v="2"/>
    <x v="3"/>
    <n v="28"/>
    <x v="0"/>
    <x v="0"/>
    <n v="1"/>
    <x v="0"/>
    <n v="1"/>
    <x v="0"/>
    <x v="0"/>
    <x v="0"/>
  </r>
  <r>
    <s v="A14"/>
    <n v="6"/>
    <x v="1"/>
    <x v="4"/>
    <n v="1236"/>
    <x v="2"/>
    <x v="1"/>
    <n v="2"/>
    <x v="0"/>
    <x v="0"/>
    <n v="4"/>
    <x v="1"/>
    <n v="50"/>
    <x v="0"/>
    <x v="2"/>
    <n v="1"/>
    <x v="0"/>
    <n v="1"/>
    <x v="1"/>
    <x v="0"/>
    <x v="0"/>
  </r>
  <r>
    <s v="A12"/>
    <n v="12"/>
    <x v="1"/>
    <x v="0"/>
    <n v="1103"/>
    <x v="1"/>
    <x v="2"/>
    <n v="4"/>
    <x v="0"/>
    <x v="1"/>
    <n v="3"/>
    <x v="0"/>
    <n v="29"/>
    <x v="0"/>
    <x v="0"/>
    <n v="2"/>
    <x v="0"/>
    <n v="1"/>
    <x v="1"/>
    <x v="1"/>
    <x v="0"/>
  </r>
  <r>
    <s v="A14"/>
    <n v="12"/>
    <x v="0"/>
    <x v="3"/>
    <n v="926"/>
    <x v="1"/>
    <x v="3"/>
    <n v="1"/>
    <x v="1"/>
    <x v="0"/>
    <n v="2"/>
    <x v="1"/>
    <n v="38"/>
    <x v="0"/>
    <x v="0"/>
    <n v="1"/>
    <x v="3"/>
    <n v="1"/>
    <x v="1"/>
    <x v="0"/>
    <x v="0"/>
  </r>
  <r>
    <s v="A14"/>
    <n v="18"/>
    <x v="0"/>
    <x v="0"/>
    <n v="1800"/>
    <x v="1"/>
    <x v="1"/>
    <n v="4"/>
    <x v="0"/>
    <x v="0"/>
    <n v="2"/>
    <x v="3"/>
    <n v="24"/>
    <x v="0"/>
    <x v="0"/>
    <n v="2"/>
    <x v="0"/>
    <n v="1"/>
    <x v="1"/>
    <x v="0"/>
    <x v="0"/>
  </r>
  <r>
    <s v="A13"/>
    <n v="15"/>
    <x v="1"/>
    <x v="1"/>
    <n v="1905"/>
    <x v="1"/>
    <x v="0"/>
    <n v="4"/>
    <x v="0"/>
    <x v="0"/>
    <n v="4"/>
    <x v="3"/>
    <n v="40"/>
    <x v="0"/>
    <x v="2"/>
    <n v="1"/>
    <x v="2"/>
    <n v="1"/>
    <x v="0"/>
    <x v="0"/>
    <x v="0"/>
  </r>
  <r>
    <s v="A14"/>
    <n v="12"/>
    <x v="1"/>
    <x v="2"/>
    <n v="1123"/>
    <x v="2"/>
    <x v="1"/>
    <n v="4"/>
    <x v="1"/>
    <x v="0"/>
    <n v="4"/>
    <x v="3"/>
    <n v="29"/>
    <x v="0"/>
    <x v="2"/>
    <n v="1"/>
    <x v="1"/>
    <n v="1"/>
    <x v="1"/>
    <x v="0"/>
    <x v="1"/>
  </r>
  <r>
    <s v="A11"/>
    <n v="48"/>
    <x v="0"/>
    <x v="4"/>
    <n v="6331"/>
    <x v="1"/>
    <x v="0"/>
    <n v="4"/>
    <x v="0"/>
    <x v="0"/>
    <n v="4"/>
    <x v="2"/>
    <n v="46"/>
    <x v="0"/>
    <x v="1"/>
    <n v="2"/>
    <x v="0"/>
    <n v="1"/>
    <x v="0"/>
    <x v="0"/>
    <x v="1"/>
  </r>
  <r>
    <s v="A13"/>
    <n v="24"/>
    <x v="1"/>
    <x v="0"/>
    <n v="1377"/>
    <x v="4"/>
    <x v="0"/>
    <n v="4"/>
    <x v="1"/>
    <x v="0"/>
    <n v="2"/>
    <x v="2"/>
    <n v="47"/>
    <x v="0"/>
    <x v="1"/>
    <n v="1"/>
    <x v="0"/>
    <n v="1"/>
    <x v="0"/>
    <x v="0"/>
    <x v="0"/>
  </r>
  <r>
    <s v="A12"/>
    <n v="30"/>
    <x v="2"/>
    <x v="5"/>
    <n v="2503"/>
    <x v="4"/>
    <x v="0"/>
    <n v="4"/>
    <x v="0"/>
    <x v="0"/>
    <n v="2"/>
    <x v="1"/>
    <n v="41"/>
    <x v="2"/>
    <x v="0"/>
    <n v="2"/>
    <x v="0"/>
    <n v="1"/>
    <x v="1"/>
    <x v="0"/>
    <x v="0"/>
  </r>
  <r>
    <s v="A12"/>
    <n v="27"/>
    <x v="1"/>
    <x v="5"/>
    <n v="2528"/>
    <x v="1"/>
    <x v="4"/>
    <n v="4"/>
    <x v="1"/>
    <x v="0"/>
    <n v="1"/>
    <x v="1"/>
    <n v="32"/>
    <x v="0"/>
    <x v="0"/>
    <n v="1"/>
    <x v="0"/>
    <n v="2"/>
    <x v="0"/>
    <x v="0"/>
    <x v="0"/>
  </r>
  <r>
    <s v="A14"/>
    <n v="15"/>
    <x v="1"/>
    <x v="3"/>
    <n v="5324"/>
    <x v="2"/>
    <x v="0"/>
    <n v="1"/>
    <x v="1"/>
    <x v="0"/>
    <n v="4"/>
    <x v="2"/>
    <n v="35"/>
    <x v="0"/>
    <x v="1"/>
    <n v="1"/>
    <x v="0"/>
    <n v="1"/>
    <x v="1"/>
    <x v="0"/>
    <x v="0"/>
  </r>
  <r>
    <s v="A12"/>
    <n v="48"/>
    <x v="1"/>
    <x v="3"/>
    <n v="6560"/>
    <x v="4"/>
    <x v="2"/>
    <n v="3"/>
    <x v="0"/>
    <x v="0"/>
    <n v="2"/>
    <x v="1"/>
    <n v="24"/>
    <x v="0"/>
    <x v="0"/>
    <n v="1"/>
    <x v="0"/>
    <n v="1"/>
    <x v="1"/>
    <x v="0"/>
    <x v="1"/>
  </r>
  <r>
    <s v="A12"/>
    <n v="12"/>
    <x v="3"/>
    <x v="2"/>
    <n v="2969"/>
    <x v="1"/>
    <x v="4"/>
    <n v="4"/>
    <x v="1"/>
    <x v="0"/>
    <n v="3"/>
    <x v="1"/>
    <n v="25"/>
    <x v="0"/>
    <x v="2"/>
    <n v="2"/>
    <x v="0"/>
    <n v="1"/>
    <x v="1"/>
    <x v="0"/>
    <x v="1"/>
  </r>
  <r>
    <s v="A12"/>
    <n v="9"/>
    <x v="1"/>
    <x v="0"/>
    <n v="1206"/>
    <x v="1"/>
    <x v="0"/>
    <n v="4"/>
    <x v="1"/>
    <x v="0"/>
    <n v="4"/>
    <x v="0"/>
    <n v="25"/>
    <x v="0"/>
    <x v="0"/>
    <n v="1"/>
    <x v="0"/>
    <n v="1"/>
    <x v="1"/>
    <x v="0"/>
    <x v="0"/>
  </r>
  <r>
    <s v="A12"/>
    <n v="9"/>
    <x v="1"/>
    <x v="0"/>
    <n v="2118"/>
    <x v="1"/>
    <x v="1"/>
    <n v="2"/>
    <x v="0"/>
    <x v="0"/>
    <n v="2"/>
    <x v="0"/>
    <n v="37"/>
    <x v="0"/>
    <x v="0"/>
    <n v="1"/>
    <x v="1"/>
    <n v="2"/>
    <x v="1"/>
    <x v="0"/>
    <x v="0"/>
  </r>
  <r>
    <s v="A14"/>
    <n v="18"/>
    <x v="0"/>
    <x v="0"/>
    <n v="629"/>
    <x v="2"/>
    <x v="0"/>
    <n v="4"/>
    <x v="0"/>
    <x v="0"/>
    <n v="3"/>
    <x v="1"/>
    <n v="32"/>
    <x v="1"/>
    <x v="0"/>
    <n v="2"/>
    <x v="2"/>
    <n v="1"/>
    <x v="0"/>
    <x v="0"/>
    <x v="0"/>
  </r>
  <r>
    <s v="A11"/>
    <n v="6"/>
    <x v="4"/>
    <x v="1"/>
    <n v="1198"/>
    <x v="1"/>
    <x v="0"/>
    <n v="4"/>
    <x v="1"/>
    <x v="0"/>
    <n v="4"/>
    <x v="2"/>
    <n v="35"/>
    <x v="0"/>
    <x v="1"/>
    <n v="1"/>
    <x v="0"/>
    <n v="1"/>
    <x v="1"/>
    <x v="0"/>
    <x v="1"/>
  </r>
  <r>
    <s v="A14"/>
    <n v="21"/>
    <x v="1"/>
    <x v="4"/>
    <n v="2476"/>
    <x v="0"/>
    <x v="0"/>
    <n v="4"/>
    <x v="0"/>
    <x v="0"/>
    <n v="4"/>
    <x v="0"/>
    <n v="46"/>
    <x v="0"/>
    <x v="0"/>
    <n v="1"/>
    <x v="2"/>
    <n v="1"/>
    <x v="0"/>
    <x v="0"/>
    <x v="0"/>
  </r>
  <r>
    <s v="A11"/>
    <n v="9"/>
    <x v="0"/>
    <x v="0"/>
    <n v="1138"/>
    <x v="1"/>
    <x v="1"/>
    <n v="4"/>
    <x v="0"/>
    <x v="0"/>
    <n v="4"/>
    <x v="0"/>
    <n v="25"/>
    <x v="0"/>
    <x v="0"/>
    <n v="2"/>
    <x v="1"/>
    <n v="1"/>
    <x v="1"/>
    <x v="0"/>
    <x v="0"/>
  </r>
  <r>
    <s v="A12"/>
    <n v="60"/>
    <x v="1"/>
    <x v="3"/>
    <n v="14027"/>
    <x v="1"/>
    <x v="2"/>
    <n v="4"/>
    <x v="0"/>
    <x v="0"/>
    <n v="2"/>
    <x v="2"/>
    <n v="27"/>
    <x v="0"/>
    <x v="0"/>
    <n v="1"/>
    <x v="2"/>
    <n v="1"/>
    <x v="0"/>
    <x v="0"/>
    <x v="1"/>
  </r>
  <r>
    <s v="A14"/>
    <n v="30"/>
    <x v="0"/>
    <x v="4"/>
    <n v="7596"/>
    <x v="0"/>
    <x v="0"/>
    <n v="1"/>
    <x v="0"/>
    <x v="0"/>
    <n v="4"/>
    <x v="3"/>
    <n v="63"/>
    <x v="0"/>
    <x v="0"/>
    <n v="2"/>
    <x v="0"/>
    <n v="1"/>
    <x v="1"/>
    <x v="0"/>
    <x v="0"/>
  </r>
  <r>
    <s v="A14"/>
    <n v="30"/>
    <x v="0"/>
    <x v="0"/>
    <n v="3077"/>
    <x v="0"/>
    <x v="0"/>
    <n v="3"/>
    <x v="0"/>
    <x v="0"/>
    <n v="2"/>
    <x v="3"/>
    <n v="40"/>
    <x v="0"/>
    <x v="0"/>
    <n v="2"/>
    <x v="0"/>
    <n v="2"/>
    <x v="0"/>
    <x v="0"/>
    <x v="0"/>
  </r>
  <r>
    <s v="A14"/>
    <n v="18"/>
    <x v="1"/>
    <x v="0"/>
    <n v="1505"/>
    <x v="1"/>
    <x v="1"/>
    <n v="4"/>
    <x v="0"/>
    <x v="0"/>
    <n v="2"/>
    <x v="2"/>
    <n v="32"/>
    <x v="0"/>
    <x v="1"/>
    <n v="1"/>
    <x v="2"/>
    <n v="1"/>
    <x v="0"/>
    <x v="0"/>
    <x v="0"/>
  </r>
  <r>
    <s v="A13"/>
    <n v="24"/>
    <x v="0"/>
    <x v="0"/>
    <n v="3148"/>
    <x v="0"/>
    <x v="1"/>
    <n v="3"/>
    <x v="0"/>
    <x v="0"/>
    <n v="2"/>
    <x v="3"/>
    <n v="31"/>
    <x v="0"/>
    <x v="0"/>
    <n v="2"/>
    <x v="0"/>
    <n v="1"/>
    <x v="0"/>
    <x v="0"/>
    <x v="0"/>
  </r>
  <r>
    <s v="A12"/>
    <n v="20"/>
    <x v="3"/>
    <x v="4"/>
    <n v="6148"/>
    <x v="4"/>
    <x v="0"/>
    <n v="3"/>
    <x v="3"/>
    <x v="0"/>
    <n v="4"/>
    <x v="3"/>
    <n v="31"/>
    <x v="1"/>
    <x v="0"/>
    <n v="2"/>
    <x v="0"/>
    <n v="1"/>
    <x v="0"/>
    <x v="0"/>
    <x v="0"/>
  </r>
  <r>
    <s v="A13"/>
    <n v="9"/>
    <x v="3"/>
    <x v="0"/>
    <n v="1337"/>
    <x v="1"/>
    <x v="4"/>
    <n v="4"/>
    <x v="0"/>
    <x v="0"/>
    <n v="2"/>
    <x v="3"/>
    <n v="34"/>
    <x v="0"/>
    <x v="0"/>
    <n v="2"/>
    <x v="2"/>
    <n v="1"/>
    <x v="0"/>
    <x v="0"/>
    <x v="1"/>
  </r>
  <r>
    <s v="A12"/>
    <n v="6"/>
    <x v="4"/>
    <x v="1"/>
    <n v="433"/>
    <x v="3"/>
    <x v="4"/>
    <n v="4"/>
    <x v="1"/>
    <x v="0"/>
    <n v="2"/>
    <x v="1"/>
    <n v="24"/>
    <x v="1"/>
    <x v="2"/>
    <n v="1"/>
    <x v="0"/>
    <n v="2"/>
    <x v="1"/>
    <x v="0"/>
    <x v="1"/>
  </r>
  <r>
    <s v="A11"/>
    <n v="12"/>
    <x v="1"/>
    <x v="3"/>
    <n v="1228"/>
    <x v="1"/>
    <x v="1"/>
    <n v="4"/>
    <x v="1"/>
    <x v="0"/>
    <n v="2"/>
    <x v="0"/>
    <n v="24"/>
    <x v="0"/>
    <x v="0"/>
    <n v="1"/>
    <x v="1"/>
    <n v="1"/>
    <x v="1"/>
    <x v="0"/>
    <x v="1"/>
  </r>
  <r>
    <s v="A12"/>
    <n v="9"/>
    <x v="1"/>
    <x v="0"/>
    <n v="790"/>
    <x v="2"/>
    <x v="1"/>
    <n v="4"/>
    <x v="1"/>
    <x v="0"/>
    <n v="3"/>
    <x v="0"/>
    <n v="66"/>
    <x v="0"/>
    <x v="0"/>
    <n v="1"/>
    <x v="1"/>
    <n v="1"/>
    <x v="1"/>
    <x v="0"/>
    <x v="0"/>
  </r>
  <r>
    <s v="A14"/>
    <n v="27"/>
    <x v="1"/>
    <x v="3"/>
    <n v="2570"/>
    <x v="1"/>
    <x v="1"/>
    <n v="3"/>
    <x v="1"/>
    <x v="0"/>
    <n v="3"/>
    <x v="0"/>
    <n v="21"/>
    <x v="0"/>
    <x v="2"/>
    <n v="1"/>
    <x v="0"/>
    <n v="1"/>
    <x v="1"/>
    <x v="0"/>
    <x v="1"/>
  </r>
  <r>
    <s v="A14"/>
    <n v="6"/>
    <x v="0"/>
    <x v="3"/>
    <n v="250"/>
    <x v="3"/>
    <x v="1"/>
    <n v="2"/>
    <x v="1"/>
    <x v="0"/>
    <n v="2"/>
    <x v="0"/>
    <n v="41"/>
    <x v="1"/>
    <x v="0"/>
    <n v="2"/>
    <x v="1"/>
    <n v="1"/>
    <x v="1"/>
    <x v="0"/>
    <x v="0"/>
  </r>
  <r>
    <s v="A14"/>
    <n v="15"/>
    <x v="0"/>
    <x v="0"/>
    <n v="1316"/>
    <x v="2"/>
    <x v="1"/>
    <n v="2"/>
    <x v="3"/>
    <x v="0"/>
    <n v="2"/>
    <x v="1"/>
    <n v="47"/>
    <x v="0"/>
    <x v="0"/>
    <n v="2"/>
    <x v="1"/>
    <n v="1"/>
    <x v="1"/>
    <x v="0"/>
    <x v="0"/>
  </r>
  <r>
    <s v="A11"/>
    <n v="18"/>
    <x v="1"/>
    <x v="0"/>
    <n v="1882"/>
    <x v="1"/>
    <x v="1"/>
    <n v="4"/>
    <x v="1"/>
    <x v="0"/>
    <n v="4"/>
    <x v="3"/>
    <n v="25"/>
    <x v="1"/>
    <x v="2"/>
    <n v="2"/>
    <x v="0"/>
    <n v="1"/>
    <x v="1"/>
    <x v="0"/>
    <x v="1"/>
  </r>
  <r>
    <s v="A12"/>
    <n v="48"/>
    <x v="4"/>
    <x v="5"/>
    <n v="6416"/>
    <x v="1"/>
    <x v="0"/>
    <n v="4"/>
    <x v="1"/>
    <x v="0"/>
    <n v="3"/>
    <x v="2"/>
    <n v="59"/>
    <x v="0"/>
    <x v="2"/>
    <n v="1"/>
    <x v="0"/>
    <n v="1"/>
    <x v="1"/>
    <x v="0"/>
    <x v="1"/>
  </r>
  <r>
    <s v="A13"/>
    <n v="24"/>
    <x v="0"/>
    <x v="5"/>
    <n v="1275"/>
    <x v="3"/>
    <x v="1"/>
    <n v="2"/>
    <x v="2"/>
    <x v="0"/>
    <n v="4"/>
    <x v="0"/>
    <n v="36"/>
    <x v="0"/>
    <x v="0"/>
    <n v="2"/>
    <x v="0"/>
    <n v="1"/>
    <x v="0"/>
    <x v="0"/>
    <x v="0"/>
  </r>
  <r>
    <s v="A12"/>
    <n v="24"/>
    <x v="2"/>
    <x v="0"/>
    <n v="6403"/>
    <x v="1"/>
    <x v="4"/>
    <n v="1"/>
    <x v="0"/>
    <x v="0"/>
    <n v="2"/>
    <x v="3"/>
    <n v="33"/>
    <x v="0"/>
    <x v="0"/>
    <n v="1"/>
    <x v="0"/>
    <n v="1"/>
    <x v="1"/>
    <x v="0"/>
    <x v="0"/>
  </r>
  <r>
    <s v="A11"/>
    <n v="24"/>
    <x v="1"/>
    <x v="0"/>
    <n v="1987"/>
    <x v="1"/>
    <x v="1"/>
    <n v="2"/>
    <x v="0"/>
    <x v="0"/>
    <n v="4"/>
    <x v="0"/>
    <n v="21"/>
    <x v="0"/>
    <x v="2"/>
    <n v="1"/>
    <x v="1"/>
    <n v="2"/>
    <x v="1"/>
    <x v="0"/>
    <x v="1"/>
  </r>
  <r>
    <s v="A12"/>
    <n v="8"/>
    <x v="1"/>
    <x v="0"/>
    <n v="760"/>
    <x v="1"/>
    <x v="2"/>
    <n v="4"/>
    <x v="1"/>
    <x v="1"/>
    <n v="2"/>
    <x v="0"/>
    <n v="44"/>
    <x v="0"/>
    <x v="0"/>
    <n v="1"/>
    <x v="1"/>
    <n v="1"/>
    <x v="1"/>
    <x v="0"/>
    <x v="0"/>
  </r>
  <r>
    <s v="A14"/>
    <n v="24"/>
    <x v="1"/>
    <x v="4"/>
    <n v="2603"/>
    <x v="3"/>
    <x v="1"/>
    <n v="2"/>
    <x v="1"/>
    <x v="0"/>
    <n v="4"/>
    <x v="3"/>
    <n v="28"/>
    <x v="0"/>
    <x v="2"/>
    <n v="1"/>
    <x v="0"/>
    <n v="1"/>
    <x v="0"/>
    <x v="0"/>
    <x v="0"/>
  </r>
  <r>
    <s v="A14"/>
    <n v="4"/>
    <x v="0"/>
    <x v="3"/>
    <n v="3380"/>
    <x v="1"/>
    <x v="2"/>
    <n v="1"/>
    <x v="1"/>
    <x v="0"/>
    <n v="1"/>
    <x v="0"/>
    <n v="37"/>
    <x v="0"/>
    <x v="0"/>
    <n v="1"/>
    <x v="0"/>
    <n v="2"/>
    <x v="1"/>
    <x v="0"/>
    <x v="0"/>
  </r>
  <r>
    <s v="A12"/>
    <n v="36"/>
    <x v="4"/>
    <x v="6"/>
    <n v="3990"/>
    <x v="0"/>
    <x v="4"/>
    <n v="3"/>
    <x v="1"/>
    <x v="0"/>
    <n v="2"/>
    <x v="2"/>
    <n v="29"/>
    <x v="1"/>
    <x v="0"/>
    <n v="1"/>
    <x v="3"/>
    <n v="1"/>
    <x v="1"/>
    <x v="0"/>
    <x v="0"/>
  </r>
  <r>
    <s v="A12"/>
    <n v="24"/>
    <x v="1"/>
    <x v="4"/>
    <n v="11560"/>
    <x v="1"/>
    <x v="1"/>
    <n v="1"/>
    <x v="1"/>
    <x v="0"/>
    <n v="4"/>
    <x v="3"/>
    <n v="23"/>
    <x v="0"/>
    <x v="2"/>
    <n v="2"/>
    <x v="2"/>
    <n v="1"/>
    <x v="1"/>
    <x v="0"/>
    <x v="1"/>
  </r>
  <r>
    <s v="A11"/>
    <n v="18"/>
    <x v="1"/>
    <x v="3"/>
    <n v="4380"/>
    <x v="4"/>
    <x v="1"/>
    <n v="3"/>
    <x v="0"/>
    <x v="0"/>
    <n v="4"/>
    <x v="3"/>
    <n v="35"/>
    <x v="0"/>
    <x v="0"/>
    <n v="1"/>
    <x v="1"/>
    <n v="2"/>
    <x v="0"/>
    <x v="0"/>
    <x v="0"/>
  </r>
  <r>
    <s v="A14"/>
    <n v="6"/>
    <x v="0"/>
    <x v="3"/>
    <n v="6761"/>
    <x v="1"/>
    <x v="2"/>
    <n v="1"/>
    <x v="0"/>
    <x v="0"/>
    <n v="3"/>
    <x v="2"/>
    <n v="45"/>
    <x v="0"/>
    <x v="0"/>
    <n v="2"/>
    <x v="2"/>
    <n v="2"/>
    <x v="0"/>
    <x v="0"/>
    <x v="0"/>
  </r>
  <r>
    <s v="A12"/>
    <n v="30"/>
    <x v="3"/>
    <x v="5"/>
    <n v="4280"/>
    <x v="4"/>
    <x v="1"/>
    <n v="4"/>
    <x v="1"/>
    <x v="0"/>
    <n v="4"/>
    <x v="3"/>
    <n v="26"/>
    <x v="0"/>
    <x v="2"/>
    <n v="2"/>
    <x v="1"/>
    <n v="1"/>
    <x v="1"/>
    <x v="0"/>
    <x v="1"/>
  </r>
  <r>
    <s v="A11"/>
    <n v="24"/>
    <x v="4"/>
    <x v="3"/>
    <n v="2325"/>
    <x v="4"/>
    <x v="2"/>
    <n v="2"/>
    <x v="0"/>
    <x v="0"/>
    <n v="3"/>
    <x v="3"/>
    <n v="32"/>
    <x v="1"/>
    <x v="0"/>
    <n v="1"/>
    <x v="0"/>
    <n v="1"/>
    <x v="1"/>
    <x v="0"/>
    <x v="0"/>
  </r>
  <r>
    <s v="A12"/>
    <n v="10"/>
    <x v="4"/>
    <x v="0"/>
    <n v="1048"/>
    <x v="1"/>
    <x v="1"/>
    <n v="4"/>
    <x v="0"/>
    <x v="0"/>
    <n v="4"/>
    <x v="0"/>
    <n v="23"/>
    <x v="2"/>
    <x v="0"/>
    <n v="1"/>
    <x v="1"/>
    <n v="1"/>
    <x v="1"/>
    <x v="0"/>
    <x v="0"/>
  </r>
  <r>
    <s v="A14"/>
    <n v="21"/>
    <x v="1"/>
    <x v="0"/>
    <n v="3160"/>
    <x v="0"/>
    <x v="0"/>
    <n v="4"/>
    <x v="0"/>
    <x v="0"/>
    <n v="3"/>
    <x v="1"/>
    <n v="41"/>
    <x v="0"/>
    <x v="0"/>
    <n v="1"/>
    <x v="0"/>
    <n v="1"/>
    <x v="0"/>
    <x v="0"/>
    <x v="0"/>
  </r>
  <r>
    <s v="A11"/>
    <n v="24"/>
    <x v="4"/>
    <x v="2"/>
    <n v="2483"/>
    <x v="2"/>
    <x v="1"/>
    <n v="4"/>
    <x v="0"/>
    <x v="0"/>
    <n v="4"/>
    <x v="0"/>
    <n v="22"/>
    <x v="2"/>
    <x v="0"/>
    <n v="1"/>
    <x v="0"/>
    <n v="1"/>
    <x v="0"/>
    <x v="0"/>
    <x v="0"/>
  </r>
  <r>
    <s v="A11"/>
    <n v="39"/>
    <x v="0"/>
    <x v="2"/>
    <n v="14179"/>
    <x v="0"/>
    <x v="2"/>
    <n v="4"/>
    <x v="0"/>
    <x v="0"/>
    <n v="4"/>
    <x v="1"/>
    <n v="30"/>
    <x v="0"/>
    <x v="0"/>
    <n v="2"/>
    <x v="2"/>
    <n v="1"/>
    <x v="0"/>
    <x v="0"/>
    <x v="0"/>
  </r>
  <r>
    <s v="A11"/>
    <n v="13"/>
    <x v="0"/>
    <x v="5"/>
    <n v="1797"/>
    <x v="1"/>
    <x v="4"/>
    <n v="3"/>
    <x v="0"/>
    <x v="0"/>
    <n v="1"/>
    <x v="1"/>
    <n v="28"/>
    <x v="1"/>
    <x v="0"/>
    <n v="2"/>
    <x v="1"/>
    <n v="1"/>
    <x v="1"/>
    <x v="0"/>
    <x v="0"/>
  </r>
  <r>
    <s v="A11"/>
    <n v="15"/>
    <x v="1"/>
    <x v="3"/>
    <n v="2511"/>
    <x v="1"/>
    <x v="3"/>
    <n v="1"/>
    <x v="1"/>
    <x v="0"/>
    <n v="4"/>
    <x v="3"/>
    <n v="23"/>
    <x v="0"/>
    <x v="2"/>
    <n v="1"/>
    <x v="0"/>
    <n v="1"/>
    <x v="1"/>
    <x v="0"/>
    <x v="0"/>
  </r>
  <r>
    <s v="A11"/>
    <n v="12"/>
    <x v="1"/>
    <x v="3"/>
    <n v="1274"/>
    <x v="1"/>
    <x v="4"/>
    <n v="3"/>
    <x v="1"/>
    <x v="0"/>
    <n v="1"/>
    <x v="0"/>
    <n v="37"/>
    <x v="0"/>
    <x v="0"/>
    <n v="1"/>
    <x v="1"/>
    <n v="1"/>
    <x v="1"/>
    <x v="0"/>
    <x v="1"/>
  </r>
  <r>
    <s v="A14"/>
    <n v="21"/>
    <x v="1"/>
    <x v="4"/>
    <n v="5248"/>
    <x v="0"/>
    <x v="1"/>
    <n v="1"/>
    <x v="0"/>
    <x v="0"/>
    <n v="3"/>
    <x v="3"/>
    <n v="26"/>
    <x v="0"/>
    <x v="0"/>
    <n v="1"/>
    <x v="0"/>
    <n v="1"/>
    <x v="1"/>
    <x v="0"/>
    <x v="0"/>
  </r>
  <r>
    <s v="A14"/>
    <n v="15"/>
    <x v="1"/>
    <x v="4"/>
    <n v="3029"/>
    <x v="1"/>
    <x v="2"/>
    <n v="2"/>
    <x v="0"/>
    <x v="0"/>
    <n v="2"/>
    <x v="3"/>
    <n v="33"/>
    <x v="0"/>
    <x v="0"/>
    <n v="1"/>
    <x v="0"/>
    <n v="1"/>
    <x v="1"/>
    <x v="0"/>
    <x v="0"/>
  </r>
  <r>
    <s v="A11"/>
    <n v="6"/>
    <x v="1"/>
    <x v="2"/>
    <n v="428"/>
    <x v="1"/>
    <x v="0"/>
    <n v="2"/>
    <x v="1"/>
    <x v="0"/>
    <n v="1"/>
    <x v="1"/>
    <n v="49"/>
    <x v="1"/>
    <x v="0"/>
    <n v="1"/>
    <x v="0"/>
    <n v="1"/>
    <x v="0"/>
    <x v="0"/>
    <x v="0"/>
  </r>
  <r>
    <s v="A11"/>
    <n v="18"/>
    <x v="1"/>
    <x v="3"/>
    <n v="976"/>
    <x v="1"/>
    <x v="4"/>
    <n v="1"/>
    <x v="1"/>
    <x v="0"/>
    <n v="2"/>
    <x v="3"/>
    <n v="23"/>
    <x v="0"/>
    <x v="0"/>
    <n v="1"/>
    <x v="1"/>
    <n v="1"/>
    <x v="1"/>
    <x v="0"/>
    <x v="1"/>
  </r>
  <r>
    <s v="A12"/>
    <n v="12"/>
    <x v="1"/>
    <x v="5"/>
    <n v="841"/>
    <x v="4"/>
    <x v="2"/>
    <n v="2"/>
    <x v="1"/>
    <x v="0"/>
    <n v="4"/>
    <x v="0"/>
    <n v="23"/>
    <x v="0"/>
    <x v="2"/>
    <n v="1"/>
    <x v="1"/>
    <n v="1"/>
    <x v="1"/>
    <x v="0"/>
    <x v="0"/>
  </r>
  <r>
    <s v="A14"/>
    <n v="30"/>
    <x v="0"/>
    <x v="0"/>
    <n v="5771"/>
    <x v="1"/>
    <x v="2"/>
    <n v="4"/>
    <x v="1"/>
    <x v="0"/>
    <n v="2"/>
    <x v="3"/>
    <n v="25"/>
    <x v="0"/>
    <x v="0"/>
    <n v="2"/>
    <x v="0"/>
    <n v="1"/>
    <x v="1"/>
    <x v="0"/>
    <x v="0"/>
  </r>
  <r>
    <s v="A14"/>
    <n v="12"/>
    <x v="2"/>
    <x v="7"/>
    <n v="1555"/>
    <x v="3"/>
    <x v="0"/>
    <n v="4"/>
    <x v="0"/>
    <x v="0"/>
    <n v="4"/>
    <x v="2"/>
    <n v="55"/>
    <x v="0"/>
    <x v="1"/>
    <n v="2"/>
    <x v="0"/>
    <n v="2"/>
    <x v="1"/>
    <x v="0"/>
    <x v="1"/>
  </r>
  <r>
    <s v="A11"/>
    <n v="24"/>
    <x v="1"/>
    <x v="3"/>
    <n v="1285"/>
    <x v="0"/>
    <x v="2"/>
    <n v="4"/>
    <x v="1"/>
    <x v="0"/>
    <n v="4"/>
    <x v="2"/>
    <n v="32"/>
    <x v="0"/>
    <x v="2"/>
    <n v="1"/>
    <x v="0"/>
    <n v="1"/>
    <x v="1"/>
    <x v="0"/>
    <x v="1"/>
  </r>
  <r>
    <s v="A13"/>
    <n v="6"/>
    <x v="0"/>
    <x v="3"/>
    <n v="1299"/>
    <x v="1"/>
    <x v="1"/>
    <n v="1"/>
    <x v="0"/>
    <x v="0"/>
    <n v="1"/>
    <x v="0"/>
    <n v="74"/>
    <x v="0"/>
    <x v="0"/>
    <n v="3"/>
    <x v="3"/>
    <n v="2"/>
    <x v="1"/>
    <x v="1"/>
    <x v="0"/>
  </r>
  <r>
    <s v="A13"/>
    <n v="15"/>
    <x v="0"/>
    <x v="0"/>
    <n v="1271"/>
    <x v="0"/>
    <x v="1"/>
    <n v="3"/>
    <x v="0"/>
    <x v="0"/>
    <n v="4"/>
    <x v="2"/>
    <n v="39"/>
    <x v="0"/>
    <x v="1"/>
    <n v="2"/>
    <x v="0"/>
    <n v="1"/>
    <x v="0"/>
    <x v="0"/>
    <x v="1"/>
  </r>
  <r>
    <s v="A14"/>
    <n v="24"/>
    <x v="1"/>
    <x v="3"/>
    <n v="1393"/>
    <x v="1"/>
    <x v="1"/>
    <n v="2"/>
    <x v="0"/>
    <x v="1"/>
    <n v="2"/>
    <x v="0"/>
    <n v="31"/>
    <x v="0"/>
    <x v="0"/>
    <n v="1"/>
    <x v="0"/>
    <n v="1"/>
    <x v="0"/>
    <x v="0"/>
    <x v="0"/>
  </r>
  <r>
    <s v="A11"/>
    <n v="12"/>
    <x v="0"/>
    <x v="3"/>
    <n v="691"/>
    <x v="1"/>
    <x v="0"/>
    <n v="4"/>
    <x v="0"/>
    <x v="0"/>
    <n v="3"/>
    <x v="1"/>
    <n v="35"/>
    <x v="0"/>
    <x v="0"/>
    <n v="2"/>
    <x v="0"/>
    <n v="1"/>
    <x v="1"/>
    <x v="0"/>
    <x v="1"/>
  </r>
  <r>
    <s v="A14"/>
    <n v="15"/>
    <x v="0"/>
    <x v="3"/>
    <n v="5045"/>
    <x v="0"/>
    <x v="0"/>
    <n v="1"/>
    <x v="1"/>
    <x v="0"/>
    <n v="4"/>
    <x v="3"/>
    <n v="59"/>
    <x v="0"/>
    <x v="0"/>
    <n v="1"/>
    <x v="0"/>
    <n v="1"/>
    <x v="0"/>
    <x v="0"/>
    <x v="0"/>
  </r>
  <r>
    <s v="A11"/>
    <n v="18"/>
    <x v="0"/>
    <x v="2"/>
    <n v="2124"/>
    <x v="1"/>
    <x v="1"/>
    <n v="4"/>
    <x v="1"/>
    <x v="0"/>
    <n v="4"/>
    <x v="0"/>
    <n v="24"/>
    <x v="0"/>
    <x v="2"/>
    <n v="2"/>
    <x v="0"/>
    <n v="1"/>
    <x v="1"/>
    <x v="0"/>
    <x v="1"/>
  </r>
  <r>
    <s v="A11"/>
    <n v="12"/>
    <x v="1"/>
    <x v="0"/>
    <n v="2214"/>
    <x v="1"/>
    <x v="1"/>
    <n v="4"/>
    <x v="0"/>
    <x v="0"/>
    <n v="3"/>
    <x v="1"/>
    <n v="24"/>
    <x v="0"/>
    <x v="0"/>
    <n v="1"/>
    <x v="1"/>
    <n v="1"/>
    <x v="1"/>
    <x v="0"/>
    <x v="0"/>
  </r>
  <r>
    <s v="A14"/>
    <n v="21"/>
    <x v="0"/>
    <x v="3"/>
    <n v="12680"/>
    <x v="0"/>
    <x v="0"/>
    <n v="4"/>
    <x v="0"/>
    <x v="0"/>
    <n v="4"/>
    <x v="2"/>
    <n v="30"/>
    <x v="0"/>
    <x v="1"/>
    <n v="1"/>
    <x v="2"/>
    <n v="1"/>
    <x v="0"/>
    <x v="0"/>
    <x v="1"/>
  </r>
  <r>
    <s v="A14"/>
    <n v="24"/>
    <x v="0"/>
    <x v="3"/>
    <n v="2463"/>
    <x v="4"/>
    <x v="2"/>
    <n v="4"/>
    <x v="3"/>
    <x v="0"/>
    <n v="3"/>
    <x v="1"/>
    <n v="27"/>
    <x v="0"/>
    <x v="0"/>
    <n v="2"/>
    <x v="0"/>
    <n v="1"/>
    <x v="0"/>
    <x v="0"/>
    <x v="0"/>
  </r>
  <r>
    <s v="A12"/>
    <n v="12"/>
    <x v="1"/>
    <x v="0"/>
    <n v="1155"/>
    <x v="1"/>
    <x v="0"/>
    <n v="3"/>
    <x v="3"/>
    <x v="1"/>
    <n v="3"/>
    <x v="0"/>
    <n v="40"/>
    <x v="1"/>
    <x v="0"/>
    <n v="2"/>
    <x v="1"/>
    <n v="1"/>
    <x v="1"/>
    <x v="0"/>
    <x v="0"/>
  </r>
  <r>
    <s v="A11"/>
    <n v="30"/>
    <x v="1"/>
    <x v="2"/>
    <n v="3108"/>
    <x v="1"/>
    <x v="4"/>
    <n v="2"/>
    <x v="2"/>
    <x v="0"/>
    <n v="4"/>
    <x v="1"/>
    <n v="31"/>
    <x v="0"/>
    <x v="0"/>
    <n v="1"/>
    <x v="1"/>
    <n v="1"/>
    <x v="1"/>
    <x v="0"/>
    <x v="1"/>
  </r>
  <r>
    <s v="A14"/>
    <n v="10"/>
    <x v="1"/>
    <x v="4"/>
    <n v="2901"/>
    <x v="0"/>
    <x v="4"/>
    <n v="1"/>
    <x v="1"/>
    <x v="0"/>
    <n v="4"/>
    <x v="0"/>
    <n v="31"/>
    <x v="0"/>
    <x v="2"/>
    <n v="1"/>
    <x v="0"/>
    <n v="1"/>
    <x v="1"/>
    <x v="0"/>
    <x v="0"/>
  </r>
  <r>
    <s v="A12"/>
    <n v="12"/>
    <x v="0"/>
    <x v="2"/>
    <n v="3617"/>
    <x v="1"/>
    <x v="0"/>
    <n v="1"/>
    <x v="0"/>
    <x v="0"/>
    <n v="4"/>
    <x v="3"/>
    <n v="28"/>
    <x v="0"/>
    <x v="2"/>
    <n v="3"/>
    <x v="0"/>
    <n v="1"/>
    <x v="0"/>
    <x v="0"/>
    <x v="0"/>
  </r>
  <r>
    <s v="A14"/>
    <n v="12"/>
    <x v="0"/>
    <x v="0"/>
    <n v="1655"/>
    <x v="1"/>
    <x v="0"/>
    <n v="2"/>
    <x v="0"/>
    <x v="0"/>
    <n v="4"/>
    <x v="0"/>
    <n v="63"/>
    <x v="0"/>
    <x v="0"/>
    <n v="2"/>
    <x v="1"/>
    <n v="1"/>
    <x v="0"/>
    <x v="0"/>
    <x v="0"/>
  </r>
  <r>
    <s v="A11"/>
    <n v="24"/>
    <x v="1"/>
    <x v="4"/>
    <n v="2812"/>
    <x v="0"/>
    <x v="0"/>
    <n v="2"/>
    <x v="1"/>
    <x v="0"/>
    <n v="4"/>
    <x v="0"/>
    <n v="26"/>
    <x v="0"/>
    <x v="2"/>
    <n v="1"/>
    <x v="0"/>
    <n v="1"/>
    <x v="1"/>
    <x v="0"/>
    <x v="0"/>
  </r>
  <r>
    <s v="A11"/>
    <n v="36"/>
    <x v="0"/>
    <x v="1"/>
    <n v="8065"/>
    <x v="1"/>
    <x v="1"/>
    <n v="3"/>
    <x v="1"/>
    <x v="0"/>
    <n v="2"/>
    <x v="2"/>
    <n v="25"/>
    <x v="0"/>
    <x v="0"/>
    <n v="2"/>
    <x v="2"/>
    <n v="1"/>
    <x v="0"/>
    <x v="0"/>
    <x v="1"/>
  </r>
  <r>
    <s v="A14"/>
    <n v="21"/>
    <x v="0"/>
    <x v="4"/>
    <n v="3275"/>
    <x v="1"/>
    <x v="0"/>
    <n v="1"/>
    <x v="0"/>
    <x v="0"/>
    <n v="4"/>
    <x v="3"/>
    <n v="36"/>
    <x v="0"/>
    <x v="0"/>
    <n v="1"/>
    <x v="2"/>
    <n v="1"/>
    <x v="0"/>
    <x v="0"/>
    <x v="0"/>
  </r>
  <r>
    <s v="A14"/>
    <n v="24"/>
    <x v="0"/>
    <x v="0"/>
    <n v="2223"/>
    <x v="4"/>
    <x v="0"/>
    <n v="4"/>
    <x v="0"/>
    <x v="0"/>
    <n v="4"/>
    <x v="1"/>
    <n v="52"/>
    <x v="1"/>
    <x v="0"/>
    <n v="2"/>
    <x v="0"/>
    <n v="1"/>
    <x v="1"/>
    <x v="0"/>
    <x v="0"/>
  </r>
  <r>
    <s v="A13"/>
    <n v="12"/>
    <x v="0"/>
    <x v="3"/>
    <n v="1480"/>
    <x v="2"/>
    <x v="3"/>
    <n v="2"/>
    <x v="0"/>
    <x v="0"/>
    <n v="4"/>
    <x v="2"/>
    <n v="66"/>
    <x v="1"/>
    <x v="1"/>
    <n v="3"/>
    <x v="3"/>
    <n v="1"/>
    <x v="1"/>
    <x v="0"/>
    <x v="0"/>
  </r>
  <r>
    <s v="A11"/>
    <n v="24"/>
    <x v="1"/>
    <x v="3"/>
    <n v="1371"/>
    <x v="0"/>
    <x v="1"/>
    <n v="4"/>
    <x v="1"/>
    <x v="0"/>
    <n v="4"/>
    <x v="0"/>
    <n v="25"/>
    <x v="0"/>
    <x v="2"/>
    <n v="1"/>
    <x v="0"/>
    <n v="1"/>
    <x v="1"/>
    <x v="0"/>
    <x v="1"/>
  </r>
  <r>
    <s v="A14"/>
    <n v="36"/>
    <x v="0"/>
    <x v="3"/>
    <n v="3535"/>
    <x v="1"/>
    <x v="2"/>
    <n v="4"/>
    <x v="0"/>
    <x v="0"/>
    <n v="4"/>
    <x v="3"/>
    <n v="37"/>
    <x v="0"/>
    <x v="0"/>
    <n v="2"/>
    <x v="0"/>
    <n v="1"/>
    <x v="0"/>
    <x v="0"/>
    <x v="0"/>
  </r>
  <r>
    <s v="A11"/>
    <n v="18"/>
    <x v="1"/>
    <x v="0"/>
    <n v="3509"/>
    <x v="1"/>
    <x v="2"/>
    <n v="4"/>
    <x v="1"/>
    <x v="1"/>
    <n v="1"/>
    <x v="0"/>
    <n v="25"/>
    <x v="0"/>
    <x v="0"/>
    <n v="1"/>
    <x v="0"/>
    <n v="1"/>
    <x v="1"/>
    <x v="0"/>
    <x v="0"/>
  </r>
  <r>
    <s v="A14"/>
    <n v="36"/>
    <x v="0"/>
    <x v="4"/>
    <n v="5711"/>
    <x v="3"/>
    <x v="0"/>
    <n v="4"/>
    <x v="0"/>
    <x v="0"/>
    <n v="2"/>
    <x v="3"/>
    <n v="38"/>
    <x v="0"/>
    <x v="0"/>
    <n v="2"/>
    <x v="2"/>
    <n v="1"/>
    <x v="0"/>
    <x v="0"/>
    <x v="0"/>
  </r>
  <r>
    <s v="A12"/>
    <n v="18"/>
    <x v="1"/>
    <x v="7"/>
    <n v="3872"/>
    <x v="1"/>
    <x v="3"/>
    <n v="2"/>
    <x v="1"/>
    <x v="0"/>
    <n v="4"/>
    <x v="3"/>
    <n v="67"/>
    <x v="0"/>
    <x v="0"/>
    <n v="1"/>
    <x v="0"/>
    <n v="1"/>
    <x v="0"/>
    <x v="0"/>
    <x v="0"/>
  </r>
  <r>
    <s v="A12"/>
    <n v="39"/>
    <x v="0"/>
    <x v="0"/>
    <n v="4933"/>
    <x v="1"/>
    <x v="2"/>
    <n v="2"/>
    <x v="0"/>
    <x v="1"/>
    <n v="2"/>
    <x v="0"/>
    <n v="25"/>
    <x v="0"/>
    <x v="0"/>
    <n v="2"/>
    <x v="0"/>
    <n v="1"/>
    <x v="1"/>
    <x v="0"/>
    <x v="1"/>
  </r>
  <r>
    <s v="A14"/>
    <n v="24"/>
    <x v="0"/>
    <x v="3"/>
    <n v="1940"/>
    <x v="3"/>
    <x v="0"/>
    <n v="4"/>
    <x v="0"/>
    <x v="0"/>
    <n v="4"/>
    <x v="0"/>
    <n v="60"/>
    <x v="0"/>
    <x v="0"/>
    <n v="1"/>
    <x v="0"/>
    <n v="1"/>
    <x v="0"/>
    <x v="0"/>
    <x v="0"/>
  </r>
  <r>
    <s v="A12"/>
    <n v="12"/>
    <x v="3"/>
    <x v="9"/>
    <n v="1410"/>
    <x v="1"/>
    <x v="1"/>
    <n v="2"/>
    <x v="0"/>
    <x v="0"/>
    <n v="2"/>
    <x v="0"/>
    <n v="31"/>
    <x v="0"/>
    <x v="0"/>
    <n v="1"/>
    <x v="1"/>
    <n v="1"/>
    <x v="0"/>
    <x v="0"/>
    <x v="0"/>
  </r>
  <r>
    <s v="A12"/>
    <n v="12"/>
    <x v="1"/>
    <x v="3"/>
    <n v="836"/>
    <x v="4"/>
    <x v="4"/>
    <n v="4"/>
    <x v="1"/>
    <x v="0"/>
    <n v="2"/>
    <x v="1"/>
    <n v="23"/>
    <x v="1"/>
    <x v="0"/>
    <n v="1"/>
    <x v="1"/>
    <n v="1"/>
    <x v="1"/>
    <x v="0"/>
    <x v="1"/>
  </r>
  <r>
    <s v="A12"/>
    <n v="20"/>
    <x v="1"/>
    <x v="4"/>
    <n v="6468"/>
    <x v="0"/>
    <x v="3"/>
    <n v="1"/>
    <x v="2"/>
    <x v="0"/>
    <n v="4"/>
    <x v="0"/>
    <n v="60"/>
    <x v="0"/>
    <x v="0"/>
    <n v="1"/>
    <x v="2"/>
    <n v="1"/>
    <x v="0"/>
    <x v="0"/>
    <x v="0"/>
  </r>
  <r>
    <s v="A12"/>
    <n v="18"/>
    <x v="1"/>
    <x v="5"/>
    <n v="1941"/>
    <x v="3"/>
    <x v="1"/>
    <n v="4"/>
    <x v="0"/>
    <x v="0"/>
    <n v="2"/>
    <x v="1"/>
    <n v="35"/>
    <x v="0"/>
    <x v="0"/>
    <n v="1"/>
    <x v="1"/>
    <n v="1"/>
    <x v="0"/>
    <x v="0"/>
    <x v="0"/>
  </r>
  <r>
    <s v="A14"/>
    <n v="22"/>
    <x v="1"/>
    <x v="0"/>
    <n v="2675"/>
    <x v="2"/>
    <x v="0"/>
    <n v="3"/>
    <x v="0"/>
    <x v="0"/>
    <n v="4"/>
    <x v="3"/>
    <n v="40"/>
    <x v="0"/>
    <x v="0"/>
    <n v="1"/>
    <x v="0"/>
    <n v="1"/>
    <x v="1"/>
    <x v="0"/>
    <x v="0"/>
  </r>
  <r>
    <s v="A14"/>
    <n v="48"/>
    <x v="0"/>
    <x v="4"/>
    <n v="2751"/>
    <x v="0"/>
    <x v="0"/>
    <n v="4"/>
    <x v="0"/>
    <x v="0"/>
    <n v="3"/>
    <x v="3"/>
    <n v="38"/>
    <x v="0"/>
    <x v="0"/>
    <n v="2"/>
    <x v="0"/>
    <n v="2"/>
    <x v="0"/>
    <x v="0"/>
    <x v="0"/>
  </r>
  <r>
    <s v="A12"/>
    <n v="48"/>
    <x v="2"/>
    <x v="1"/>
    <n v="6224"/>
    <x v="1"/>
    <x v="0"/>
    <n v="4"/>
    <x v="0"/>
    <x v="0"/>
    <n v="4"/>
    <x v="2"/>
    <n v="50"/>
    <x v="0"/>
    <x v="1"/>
    <n v="1"/>
    <x v="0"/>
    <n v="1"/>
    <x v="1"/>
    <x v="0"/>
    <x v="1"/>
  </r>
  <r>
    <s v="A11"/>
    <n v="40"/>
    <x v="0"/>
    <x v="1"/>
    <n v="5998"/>
    <x v="1"/>
    <x v="1"/>
    <n v="4"/>
    <x v="0"/>
    <x v="0"/>
    <n v="3"/>
    <x v="2"/>
    <n v="27"/>
    <x v="1"/>
    <x v="0"/>
    <n v="1"/>
    <x v="0"/>
    <n v="1"/>
    <x v="0"/>
    <x v="0"/>
    <x v="1"/>
  </r>
  <r>
    <s v="A12"/>
    <n v="21"/>
    <x v="1"/>
    <x v="5"/>
    <n v="1188"/>
    <x v="1"/>
    <x v="0"/>
    <n v="2"/>
    <x v="1"/>
    <x v="0"/>
    <n v="4"/>
    <x v="1"/>
    <n v="39"/>
    <x v="0"/>
    <x v="0"/>
    <n v="1"/>
    <x v="0"/>
    <n v="2"/>
    <x v="1"/>
    <x v="0"/>
    <x v="1"/>
  </r>
  <r>
    <s v="A14"/>
    <n v="24"/>
    <x v="1"/>
    <x v="4"/>
    <n v="6313"/>
    <x v="0"/>
    <x v="0"/>
    <n v="3"/>
    <x v="0"/>
    <x v="0"/>
    <n v="4"/>
    <x v="3"/>
    <n v="41"/>
    <x v="0"/>
    <x v="0"/>
    <n v="1"/>
    <x v="2"/>
    <n v="2"/>
    <x v="0"/>
    <x v="0"/>
    <x v="0"/>
  </r>
  <r>
    <s v="A14"/>
    <n v="6"/>
    <x v="0"/>
    <x v="2"/>
    <n v="1221"/>
    <x v="0"/>
    <x v="1"/>
    <n v="1"/>
    <x v="3"/>
    <x v="0"/>
    <n v="2"/>
    <x v="1"/>
    <n v="27"/>
    <x v="0"/>
    <x v="0"/>
    <n v="2"/>
    <x v="0"/>
    <n v="1"/>
    <x v="1"/>
    <x v="0"/>
    <x v="0"/>
  </r>
  <r>
    <s v="A13"/>
    <n v="24"/>
    <x v="1"/>
    <x v="2"/>
    <n v="2892"/>
    <x v="1"/>
    <x v="0"/>
    <n v="3"/>
    <x v="2"/>
    <x v="0"/>
    <n v="4"/>
    <x v="2"/>
    <n v="51"/>
    <x v="0"/>
    <x v="1"/>
    <n v="1"/>
    <x v="0"/>
    <n v="1"/>
    <x v="1"/>
    <x v="0"/>
    <x v="0"/>
  </r>
  <r>
    <s v="A14"/>
    <n v="24"/>
    <x v="1"/>
    <x v="2"/>
    <n v="3062"/>
    <x v="2"/>
    <x v="0"/>
    <n v="4"/>
    <x v="0"/>
    <x v="0"/>
    <n v="3"/>
    <x v="2"/>
    <n v="32"/>
    <x v="0"/>
    <x v="2"/>
    <n v="1"/>
    <x v="0"/>
    <n v="1"/>
    <x v="0"/>
    <x v="0"/>
    <x v="0"/>
  </r>
  <r>
    <s v="A14"/>
    <n v="9"/>
    <x v="1"/>
    <x v="2"/>
    <n v="2301"/>
    <x v="4"/>
    <x v="4"/>
    <n v="2"/>
    <x v="1"/>
    <x v="0"/>
    <n v="4"/>
    <x v="1"/>
    <n v="22"/>
    <x v="0"/>
    <x v="2"/>
    <n v="1"/>
    <x v="0"/>
    <n v="1"/>
    <x v="1"/>
    <x v="0"/>
    <x v="0"/>
  </r>
  <r>
    <s v="A11"/>
    <n v="18"/>
    <x v="1"/>
    <x v="4"/>
    <n v="7511"/>
    <x v="0"/>
    <x v="0"/>
    <n v="1"/>
    <x v="0"/>
    <x v="0"/>
    <n v="4"/>
    <x v="1"/>
    <n v="51"/>
    <x v="0"/>
    <x v="1"/>
    <n v="1"/>
    <x v="0"/>
    <n v="2"/>
    <x v="0"/>
    <x v="0"/>
    <x v="1"/>
  </r>
  <r>
    <s v="A14"/>
    <n v="12"/>
    <x v="0"/>
    <x v="2"/>
    <n v="1258"/>
    <x v="1"/>
    <x v="4"/>
    <n v="2"/>
    <x v="1"/>
    <x v="0"/>
    <n v="4"/>
    <x v="1"/>
    <n v="22"/>
    <x v="0"/>
    <x v="2"/>
    <n v="2"/>
    <x v="1"/>
    <n v="1"/>
    <x v="1"/>
    <x v="0"/>
    <x v="0"/>
  </r>
  <r>
    <s v="A14"/>
    <n v="24"/>
    <x v="2"/>
    <x v="3"/>
    <n v="717"/>
    <x v="0"/>
    <x v="0"/>
    <n v="4"/>
    <x v="3"/>
    <x v="0"/>
    <n v="4"/>
    <x v="3"/>
    <n v="54"/>
    <x v="0"/>
    <x v="0"/>
    <n v="2"/>
    <x v="0"/>
    <n v="1"/>
    <x v="0"/>
    <x v="0"/>
    <x v="0"/>
  </r>
  <r>
    <s v="A12"/>
    <n v="9"/>
    <x v="1"/>
    <x v="3"/>
    <n v="1549"/>
    <x v="0"/>
    <x v="4"/>
    <n v="4"/>
    <x v="0"/>
    <x v="0"/>
    <n v="2"/>
    <x v="0"/>
    <n v="35"/>
    <x v="0"/>
    <x v="0"/>
    <n v="1"/>
    <x v="3"/>
    <n v="1"/>
    <x v="1"/>
    <x v="0"/>
    <x v="0"/>
  </r>
  <r>
    <s v="A14"/>
    <n v="24"/>
    <x v="0"/>
    <x v="1"/>
    <n v="1597"/>
    <x v="1"/>
    <x v="0"/>
    <n v="4"/>
    <x v="0"/>
    <x v="0"/>
    <n v="4"/>
    <x v="2"/>
    <n v="54"/>
    <x v="0"/>
    <x v="1"/>
    <n v="2"/>
    <x v="0"/>
    <n v="2"/>
    <x v="1"/>
    <x v="0"/>
    <x v="0"/>
  </r>
  <r>
    <s v="A12"/>
    <n v="18"/>
    <x v="0"/>
    <x v="0"/>
    <n v="1795"/>
    <x v="1"/>
    <x v="0"/>
    <n v="3"/>
    <x v="1"/>
    <x v="1"/>
    <n v="4"/>
    <x v="0"/>
    <n v="48"/>
    <x v="1"/>
    <x v="2"/>
    <n v="2"/>
    <x v="1"/>
    <n v="1"/>
    <x v="0"/>
    <x v="0"/>
    <x v="0"/>
  </r>
  <r>
    <s v="A11"/>
    <n v="20"/>
    <x v="0"/>
    <x v="2"/>
    <n v="4272"/>
    <x v="1"/>
    <x v="0"/>
    <n v="1"/>
    <x v="1"/>
    <x v="0"/>
    <n v="4"/>
    <x v="1"/>
    <n v="24"/>
    <x v="0"/>
    <x v="0"/>
    <n v="2"/>
    <x v="0"/>
    <n v="1"/>
    <x v="1"/>
    <x v="0"/>
    <x v="0"/>
  </r>
  <r>
    <s v="A14"/>
    <n v="12"/>
    <x v="0"/>
    <x v="0"/>
    <n v="976"/>
    <x v="0"/>
    <x v="0"/>
    <n v="4"/>
    <x v="0"/>
    <x v="0"/>
    <n v="4"/>
    <x v="3"/>
    <n v="35"/>
    <x v="0"/>
    <x v="0"/>
    <n v="2"/>
    <x v="0"/>
    <n v="1"/>
    <x v="1"/>
    <x v="0"/>
    <x v="0"/>
  </r>
  <r>
    <s v="A12"/>
    <n v="12"/>
    <x v="1"/>
    <x v="3"/>
    <n v="7472"/>
    <x v="0"/>
    <x v="3"/>
    <n v="1"/>
    <x v="1"/>
    <x v="0"/>
    <n v="2"/>
    <x v="0"/>
    <n v="24"/>
    <x v="0"/>
    <x v="2"/>
    <n v="1"/>
    <x v="3"/>
    <n v="1"/>
    <x v="1"/>
    <x v="0"/>
    <x v="0"/>
  </r>
  <r>
    <s v="A11"/>
    <n v="36"/>
    <x v="1"/>
    <x v="3"/>
    <n v="9271"/>
    <x v="1"/>
    <x v="2"/>
    <n v="2"/>
    <x v="0"/>
    <x v="0"/>
    <n v="1"/>
    <x v="3"/>
    <n v="24"/>
    <x v="0"/>
    <x v="0"/>
    <n v="1"/>
    <x v="0"/>
    <n v="1"/>
    <x v="0"/>
    <x v="0"/>
    <x v="1"/>
  </r>
  <r>
    <s v="A12"/>
    <n v="6"/>
    <x v="1"/>
    <x v="0"/>
    <n v="590"/>
    <x v="1"/>
    <x v="4"/>
    <n v="3"/>
    <x v="3"/>
    <x v="0"/>
    <n v="3"/>
    <x v="0"/>
    <n v="26"/>
    <x v="0"/>
    <x v="0"/>
    <n v="1"/>
    <x v="1"/>
    <n v="1"/>
    <x v="1"/>
    <x v="1"/>
    <x v="0"/>
  </r>
  <r>
    <s v="A14"/>
    <n v="12"/>
    <x v="0"/>
    <x v="0"/>
    <n v="930"/>
    <x v="0"/>
    <x v="0"/>
    <n v="4"/>
    <x v="0"/>
    <x v="0"/>
    <n v="4"/>
    <x v="0"/>
    <n v="65"/>
    <x v="0"/>
    <x v="0"/>
    <n v="4"/>
    <x v="0"/>
    <n v="1"/>
    <x v="1"/>
    <x v="0"/>
    <x v="0"/>
  </r>
  <r>
    <s v="A12"/>
    <n v="42"/>
    <x v="4"/>
    <x v="4"/>
    <n v="9283"/>
    <x v="1"/>
    <x v="3"/>
    <n v="1"/>
    <x v="0"/>
    <x v="0"/>
    <n v="2"/>
    <x v="2"/>
    <n v="55"/>
    <x v="1"/>
    <x v="1"/>
    <n v="1"/>
    <x v="2"/>
    <n v="1"/>
    <x v="0"/>
    <x v="0"/>
    <x v="0"/>
  </r>
  <r>
    <s v="A12"/>
    <n v="15"/>
    <x v="3"/>
    <x v="3"/>
    <n v="1778"/>
    <x v="1"/>
    <x v="4"/>
    <n v="2"/>
    <x v="1"/>
    <x v="0"/>
    <n v="1"/>
    <x v="0"/>
    <n v="26"/>
    <x v="0"/>
    <x v="2"/>
    <n v="2"/>
    <x v="3"/>
    <n v="1"/>
    <x v="1"/>
    <x v="0"/>
    <x v="1"/>
  </r>
  <r>
    <s v="A12"/>
    <n v="8"/>
    <x v="1"/>
    <x v="5"/>
    <n v="907"/>
    <x v="1"/>
    <x v="4"/>
    <n v="3"/>
    <x v="3"/>
    <x v="0"/>
    <n v="2"/>
    <x v="0"/>
    <n v="26"/>
    <x v="0"/>
    <x v="0"/>
    <n v="1"/>
    <x v="0"/>
    <n v="1"/>
    <x v="0"/>
    <x v="0"/>
    <x v="0"/>
  </r>
  <r>
    <s v="A12"/>
    <n v="6"/>
    <x v="1"/>
    <x v="0"/>
    <n v="484"/>
    <x v="1"/>
    <x v="2"/>
    <n v="3"/>
    <x v="3"/>
    <x v="1"/>
    <n v="3"/>
    <x v="0"/>
    <n v="28"/>
    <x v="1"/>
    <x v="0"/>
    <n v="1"/>
    <x v="1"/>
    <n v="1"/>
    <x v="1"/>
    <x v="0"/>
    <x v="0"/>
  </r>
  <r>
    <s v="A11"/>
    <n v="36"/>
    <x v="0"/>
    <x v="4"/>
    <n v="9629"/>
    <x v="1"/>
    <x v="2"/>
    <n v="4"/>
    <x v="0"/>
    <x v="0"/>
    <n v="4"/>
    <x v="3"/>
    <n v="24"/>
    <x v="0"/>
    <x v="0"/>
    <n v="2"/>
    <x v="0"/>
    <n v="1"/>
    <x v="0"/>
    <x v="0"/>
    <x v="1"/>
  </r>
  <r>
    <s v="A11"/>
    <n v="48"/>
    <x v="1"/>
    <x v="6"/>
    <n v="3051"/>
    <x v="1"/>
    <x v="1"/>
    <n v="3"/>
    <x v="0"/>
    <x v="0"/>
    <n v="4"/>
    <x v="3"/>
    <n v="54"/>
    <x v="0"/>
    <x v="0"/>
    <n v="1"/>
    <x v="0"/>
    <n v="1"/>
    <x v="1"/>
    <x v="0"/>
    <x v="1"/>
  </r>
  <r>
    <s v="A11"/>
    <n v="48"/>
    <x v="1"/>
    <x v="3"/>
    <n v="3931"/>
    <x v="1"/>
    <x v="2"/>
    <n v="4"/>
    <x v="0"/>
    <x v="0"/>
    <n v="4"/>
    <x v="2"/>
    <n v="46"/>
    <x v="0"/>
    <x v="1"/>
    <n v="1"/>
    <x v="0"/>
    <n v="2"/>
    <x v="1"/>
    <x v="0"/>
    <x v="1"/>
  </r>
  <r>
    <s v="A12"/>
    <n v="36"/>
    <x v="2"/>
    <x v="3"/>
    <n v="7432"/>
    <x v="1"/>
    <x v="1"/>
    <n v="2"/>
    <x v="1"/>
    <x v="0"/>
    <n v="2"/>
    <x v="1"/>
    <n v="54"/>
    <x v="0"/>
    <x v="2"/>
    <n v="1"/>
    <x v="0"/>
    <n v="1"/>
    <x v="1"/>
    <x v="0"/>
    <x v="0"/>
  </r>
  <r>
    <s v="A14"/>
    <n v="6"/>
    <x v="1"/>
    <x v="6"/>
    <n v="1338"/>
    <x v="2"/>
    <x v="1"/>
    <n v="1"/>
    <x v="2"/>
    <x v="0"/>
    <n v="4"/>
    <x v="0"/>
    <n v="62"/>
    <x v="0"/>
    <x v="0"/>
    <n v="1"/>
    <x v="0"/>
    <n v="1"/>
    <x v="1"/>
    <x v="0"/>
    <x v="0"/>
  </r>
  <r>
    <s v="A14"/>
    <n v="6"/>
    <x v="0"/>
    <x v="0"/>
    <n v="1554"/>
    <x v="1"/>
    <x v="2"/>
    <n v="1"/>
    <x v="1"/>
    <x v="0"/>
    <n v="2"/>
    <x v="3"/>
    <n v="24"/>
    <x v="0"/>
    <x v="2"/>
    <n v="2"/>
    <x v="0"/>
    <n v="1"/>
    <x v="0"/>
    <x v="0"/>
    <x v="0"/>
  </r>
  <r>
    <s v="A11"/>
    <n v="36"/>
    <x v="1"/>
    <x v="8"/>
    <n v="15857"/>
    <x v="1"/>
    <x v="3"/>
    <n v="2"/>
    <x v="2"/>
    <x v="2"/>
    <n v="3"/>
    <x v="3"/>
    <n v="43"/>
    <x v="0"/>
    <x v="0"/>
    <n v="1"/>
    <x v="2"/>
    <n v="1"/>
    <x v="1"/>
    <x v="0"/>
    <x v="0"/>
  </r>
  <r>
    <s v="A11"/>
    <n v="18"/>
    <x v="1"/>
    <x v="0"/>
    <n v="1345"/>
    <x v="1"/>
    <x v="1"/>
    <n v="4"/>
    <x v="3"/>
    <x v="0"/>
    <n v="3"/>
    <x v="0"/>
    <n v="26"/>
    <x v="1"/>
    <x v="0"/>
    <n v="1"/>
    <x v="0"/>
    <n v="1"/>
    <x v="1"/>
    <x v="0"/>
    <x v="1"/>
  </r>
  <r>
    <s v="A14"/>
    <n v="12"/>
    <x v="1"/>
    <x v="3"/>
    <n v="1101"/>
    <x v="1"/>
    <x v="1"/>
    <n v="3"/>
    <x v="3"/>
    <x v="0"/>
    <n v="2"/>
    <x v="0"/>
    <n v="27"/>
    <x v="0"/>
    <x v="0"/>
    <n v="2"/>
    <x v="0"/>
    <n v="1"/>
    <x v="0"/>
    <x v="0"/>
    <x v="0"/>
  </r>
  <r>
    <s v="A13"/>
    <n v="12"/>
    <x v="1"/>
    <x v="0"/>
    <n v="3016"/>
    <x v="1"/>
    <x v="1"/>
    <n v="3"/>
    <x v="3"/>
    <x v="0"/>
    <n v="1"/>
    <x v="3"/>
    <n v="24"/>
    <x v="0"/>
    <x v="0"/>
    <n v="1"/>
    <x v="0"/>
    <n v="1"/>
    <x v="1"/>
    <x v="0"/>
    <x v="0"/>
  </r>
  <r>
    <s v="A11"/>
    <n v="36"/>
    <x v="1"/>
    <x v="2"/>
    <n v="2712"/>
    <x v="1"/>
    <x v="0"/>
    <n v="2"/>
    <x v="0"/>
    <x v="0"/>
    <n v="2"/>
    <x v="1"/>
    <n v="41"/>
    <x v="1"/>
    <x v="0"/>
    <n v="1"/>
    <x v="0"/>
    <n v="2"/>
    <x v="1"/>
    <x v="0"/>
    <x v="1"/>
  </r>
  <r>
    <s v="A11"/>
    <n v="8"/>
    <x v="0"/>
    <x v="3"/>
    <n v="731"/>
    <x v="1"/>
    <x v="0"/>
    <n v="4"/>
    <x v="0"/>
    <x v="0"/>
    <n v="4"/>
    <x v="0"/>
    <n v="47"/>
    <x v="0"/>
    <x v="0"/>
    <n v="2"/>
    <x v="1"/>
    <n v="1"/>
    <x v="1"/>
    <x v="0"/>
    <x v="0"/>
  </r>
  <r>
    <s v="A14"/>
    <n v="18"/>
    <x v="0"/>
    <x v="2"/>
    <n v="3780"/>
    <x v="1"/>
    <x v="4"/>
    <n v="3"/>
    <x v="2"/>
    <x v="0"/>
    <n v="2"/>
    <x v="3"/>
    <n v="35"/>
    <x v="0"/>
    <x v="0"/>
    <n v="2"/>
    <x v="2"/>
    <n v="1"/>
    <x v="0"/>
    <x v="0"/>
    <x v="0"/>
  </r>
  <r>
    <s v="A11"/>
    <n v="21"/>
    <x v="0"/>
    <x v="3"/>
    <n v="1602"/>
    <x v="1"/>
    <x v="0"/>
    <n v="4"/>
    <x v="3"/>
    <x v="0"/>
    <n v="3"/>
    <x v="3"/>
    <n v="30"/>
    <x v="0"/>
    <x v="0"/>
    <n v="2"/>
    <x v="0"/>
    <n v="1"/>
    <x v="0"/>
    <x v="0"/>
    <x v="0"/>
  </r>
  <r>
    <s v="A11"/>
    <n v="18"/>
    <x v="0"/>
    <x v="3"/>
    <n v="3966"/>
    <x v="1"/>
    <x v="0"/>
    <n v="1"/>
    <x v="1"/>
    <x v="0"/>
    <n v="4"/>
    <x v="0"/>
    <n v="33"/>
    <x v="1"/>
    <x v="2"/>
    <n v="3"/>
    <x v="0"/>
    <n v="1"/>
    <x v="0"/>
    <x v="0"/>
    <x v="1"/>
  </r>
  <r>
    <s v="A14"/>
    <n v="18"/>
    <x v="3"/>
    <x v="5"/>
    <n v="4165"/>
    <x v="1"/>
    <x v="1"/>
    <n v="2"/>
    <x v="0"/>
    <x v="0"/>
    <n v="2"/>
    <x v="3"/>
    <n v="36"/>
    <x v="2"/>
    <x v="0"/>
    <n v="2"/>
    <x v="0"/>
    <n v="2"/>
    <x v="1"/>
    <x v="0"/>
    <x v="1"/>
  </r>
  <r>
    <s v="A11"/>
    <n v="36"/>
    <x v="1"/>
    <x v="4"/>
    <n v="8335"/>
    <x v="0"/>
    <x v="0"/>
    <n v="3"/>
    <x v="0"/>
    <x v="0"/>
    <n v="4"/>
    <x v="2"/>
    <n v="47"/>
    <x v="0"/>
    <x v="1"/>
    <n v="1"/>
    <x v="0"/>
    <n v="1"/>
    <x v="1"/>
    <x v="0"/>
    <x v="1"/>
  </r>
  <r>
    <s v="A12"/>
    <n v="48"/>
    <x v="2"/>
    <x v="5"/>
    <n v="6681"/>
    <x v="0"/>
    <x v="1"/>
    <n v="4"/>
    <x v="0"/>
    <x v="0"/>
    <n v="4"/>
    <x v="2"/>
    <n v="38"/>
    <x v="0"/>
    <x v="1"/>
    <n v="1"/>
    <x v="0"/>
    <n v="2"/>
    <x v="0"/>
    <x v="0"/>
    <x v="0"/>
  </r>
  <r>
    <s v="A14"/>
    <n v="24"/>
    <x v="2"/>
    <x v="5"/>
    <n v="2375"/>
    <x v="2"/>
    <x v="1"/>
    <n v="4"/>
    <x v="0"/>
    <x v="0"/>
    <n v="2"/>
    <x v="3"/>
    <n v="44"/>
    <x v="0"/>
    <x v="0"/>
    <n v="2"/>
    <x v="0"/>
    <n v="2"/>
    <x v="0"/>
    <x v="0"/>
    <x v="0"/>
  </r>
  <r>
    <s v="A11"/>
    <n v="18"/>
    <x v="1"/>
    <x v="3"/>
    <n v="1216"/>
    <x v="1"/>
    <x v="4"/>
    <n v="4"/>
    <x v="1"/>
    <x v="0"/>
    <n v="3"/>
    <x v="3"/>
    <n v="23"/>
    <x v="0"/>
    <x v="2"/>
    <n v="1"/>
    <x v="0"/>
    <n v="1"/>
    <x v="0"/>
    <x v="0"/>
    <x v="1"/>
  </r>
  <r>
    <s v="A11"/>
    <n v="45"/>
    <x v="3"/>
    <x v="5"/>
    <n v="11816"/>
    <x v="1"/>
    <x v="0"/>
    <n v="2"/>
    <x v="0"/>
    <x v="0"/>
    <n v="4"/>
    <x v="3"/>
    <n v="29"/>
    <x v="0"/>
    <x v="2"/>
    <n v="2"/>
    <x v="0"/>
    <n v="1"/>
    <x v="1"/>
    <x v="0"/>
    <x v="1"/>
  </r>
  <r>
    <s v="A12"/>
    <n v="24"/>
    <x v="1"/>
    <x v="0"/>
    <n v="5084"/>
    <x v="0"/>
    <x v="0"/>
    <n v="2"/>
    <x v="1"/>
    <x v="0"/>
    <n v="4"/>
    <x v="3"/>
    <n v="42"/>
    <x v="0"/>
    <x v="0"/>
    <n v="1"/>
    <x v="0"/>
    <n v="1"/>
    <x v="0"/>
    <x v="0"/>
    <x v="0"/>
  </r>
  <r>
    <s v="A13"/>
    <n v="15"/>
    <x v="1"/>
    <x v="0"/>
    <n v="2327"/>
    <x v="1"/>
    <x v="4"/>
    <n v="2"/>
    <x v="1"/>
    <x v="0"/>
    <n v="3"/>
    <x v="0"/>
    <n v="25"/>
    <x v="0"/>
    <x v="0"/>
    <n v="1"/>
    <x v="1"/>
    <n v="1"/>
    <x v="1"/>
    <x v="0"/>
    <x v="1"/>
  </r>
  <r>
    <s v="A11"/>
    <n v="12"/>
    <x v="3"/>
    <x v="3"/>
    <n v="1082"/>
    <x v="1"/>
    <x v="1"/>
    <n v="4"/>
    <x v="0"/>
    <x v="0"/>
    <n v="4"/>
    <x v="3"/>
    <n v="48"/>
    <x v="1"/>
    <x v="0"/>
    <n v="2"/>
    <x v="0"/>
    <n v="1"/>
    <x v="1"/>
    <x v="0"/>
    <x v="1"/>
  </r>
  <r>
    <s v="A14"/>
    <n v="12"/>
    <x v="1"/>
    <x v="0"/>
    <n v="886"/>
    <x v="0"/>
    <x v="1"/>
    <n v="4"/>
    <x v="1"/>
    <x v="0"/>
    <n v="2"/>
    <x v="3"/>
    <n v="21"/>
    <x v="0"/>
    <x v="0"/>
    <n v="1"/>
    <x v="0"/>
    <n v="1"/>
    <x v="1"/>
    <x v="0"/>
    <x v="0"/>
  </r>
  <r>
    <s v="A14"/>
    <n v="4"/>
    <x v="1"/>
    <x v="2"/>
    <n v="601"/>
    <x v="1"/>
    <x v="4"/>
    <n v="1"/>
    <x v="1"/>
    <x v="0"/>
    <n v="3"/>
    <x v="0"/>
    <n v="23"/>
    <x v="0"/>
    <x v="2"/>
    <n v="1"/>
    <x v="1"/>
    <n v="2"/>
    <x v="1"/>
    <x v="0"/>
    <x v="0"/>
  </r>
  <r>
    <s v="A11"/>
    <n v="24"/>
    <x v="0"/>
    <x v="4"/>
    <n v="2957"/>
    <x v="1"/>
    <x v="0"/>
    <n v="4"/>
    <x v="0"/>
    <x v="0"/>
    <n v="4"/>
    <x v="1"/>
    <n v="63"/>
    <x v="0"/>
    <x v="0"/>
    <n v="2"/>
    <x v="0"/>
    <n v="1"/>
    <x v="0"/>
    <x v="0"/>
    <x v="0"/>
  </r>
  <r>
    <s v="A14"/>
    <n v="24"/>
    <x v="0"/>
    <x v="0"/>
    <n v="2611"/>
    <x v="1"/>
    <x v="0"/>
    <n v="4"/>
    <x v="3"/>
    <x v="2"/>
    <n v="3"/>
    <x v="0"/>
    <n v="46"/>
    <x v="0"/>
    <x v="0"/>
    <n v="2"/>
    <x v="0"/>
    <n v="1"/>
    <x v="1"/>
    <x v="0"/>
    <x v="0"/>
  </r>
  <r>
    <s v="A11"/>
    <n v="36"/>
    <x v="1"/>
    <x v="2"/>
    <n v="5179"/>
    <x v="1"/>
    <x v="2"/>
    <n v="4"/>
    <x v="0"/>
    <x v="0"/>
    <n v="2"/>
    <x v="1"/>
    <n v="29"/>
    <x v="0"/>
    <x v="0"/>
    <n v="1"/>
    <x v="0"/>
    <n v="1"/>
    <x v="1"/>
    <x v="0"/>
    <x v="1"/>
  </r>
  <r>
    <s v="A14"/>
    <n v="21"/>
    <x v="2"/>
    <x v="4"/>
    <n v="2993"/>
    <x v="1"/>
    <x v="1"/>
    <n v="3"/>
    <x v="0"/>
    <x v="0"/>
    <n v="2"/>
    <x v="0"/>
    <n v="28"/>
    <x v="2"/>
    <x v="0"/>
    <n v="2"/>
    <x v="1"/>
    <n v="1"/>
    <x v="1"/>
    <x v="0"/>
    <x v="0"/>
  </r>
  <r>
    <s v="A14"/>
    <n v="18"/>
    <x v="1"/>
    <x v="7"/>
    <n v="1943"/>
    <x v="1"/>
    <x v="4"/>
    <n v="4"/>
    <x v="1"/>
    <x v="0"/>
    <n v="4"/>
    <x v="0"/>
    <n v="23"/>
    <x v="0"/>
    <x v="0"/>
    <n v="1"/>
    <x v="0"/>
    <n v="1"/>
    <x v="1"/>
    <x v="0"/>
    <x v="1"/>
  </r>
  <r>
    <s v="A14"/>
    <n v="24"/>
    <x v="4"/>
    <x v="5"/>
    <n v="1559"/>
    <x v="1"/>
    <x v="2"/>
    <n v="4"/>
    <x v="0"/>
    <x v="0"/>
    <n v="4"/>
    <x v="3"/>
    <n v="50"/>
    <x v="1"/>
    <x v="0"/>
    <n v="1"/>
    <x v="0"/>
    <n v="1"/>
    <x v="0"/>
    <x v="0"/>
    <x v="0"/>
  </r>
  <r>
    <s v="A14"/>
    <n v="18"/>
    <x v="1"/>
    <x v="2"/>
    <n v="3422"/>
    <x v="1"/>
    <x v="0"/>
    <n v="4"/>
    <x v="0"/>
    <x v="0"/>
    <n v="4"/>
    <x v="1"/>
    <n v="47"/>
    <x v="1"/>
    <x v="0"/>
    <n v="3"/>
    <x v="0"/>
    <n v="2"/>
    <x v="0"/>
    <x v="0"/>
    <x v="0"/>
  </r>
  <r>
    <s v="A12"/>
    <n v="21"/>
    <x v="1"/>
    <x v="2"/>
    <n v="3976"/>
    <x v="0"/>
    <x v="2"/>
    <n v="2"/>
    <x v="0"/>
    <x v="0"/>
    <n v="3"/>
    <x v="3"/>
    <n v="35"/>
    <x v="0"/>
    <x v="0"/>
    <n v="1"/>
    <x v="0"/>
    <n v="1"/>
    <x v="0"/>
    <x v="0"/>
    <x v="0"/>
  </r>
  <r>
    <s v="A14"/>
    <n v="18"/>
    <x v="1"/>
    <x v="3"/>
    <n v="6761"/>
    <x v="0"/>
    <x v="1"/>
    <n v="2"/>
    <x v="0"/>
    <x v="0"/>
    <n v="4"/>
    <x v="3"/>
    <n v="68"/>
    <x v="0"/>
    <x v="2"/>
    <n v="2"/>
    <x v="0"/>
    <n v="1"/>
    <x v="1"/>
    <x v="0"/>
    <x v="1"/>
  </r>
  <r>
    <s v="A14"/>
    <n v="24"/>
    <x v="1"/>
    <x v="3"/>
    <n v="1249"/>
    <x v="1"/>
    <x v="4"/>
    <n v="4"/>
    <x v="3"/>
    <x v="0"/>
    <n v="2"/>
    <x v="0"/>
    <n v="28"/>
    <x v="0"/>
    <x v="0"/>
    <n v="1"/>
    <x v="0"/>
    <n v="1"/>
    <x v="1"/>
    <x v="0"/>
    <x v="0"/>
  </r>
  <r>
    <s v="A11"/>
    <n v="9"/>
    <x v="1"/>
    <x v="0"/>
    <n v="1364"/>
    <x v="1"/>
    <x v="2"/>
    <n v="3"/>
    <x v="0"/>
    <x v="0"/>
    <n v="4"/>
    <x v="0"/>
    <n v="59"/>
    <x v="0"/>
    <x v="0"/>
    <n v="1"/>
    <x v="0"/>
    <n v="1"/>
    <x v="1"/>
    <x v="0"/>
    <x v="0"/>
  </r>
  <r>
    <s v="A11"/>
    <n v="12"/>
    <x v="1"/>
    <x v="0"/>
    <n v="709"/>
    <x v="1"/>
    <x v="0"/>
    <n v="4"/>
    <x v="0"/>
    <x v="0"/>
    <n v="4"/>
    <x v="0"/>
    <n v="57"/>
    <x v="2"/>
    <x v="0"/>
    <n v="1"/>
    <x v="1"/>
    <n v="1"/>
    <x v="1"/>
    <x v="0"/>
    <x v="1"/>
  </r>
  <r>
    <s v="A11"/>
    <n v="20"/>
    <x v="0"/>
    <x v="3"/>
    <n v="2235"/>
    <x v="1"/>
    <x v="1"/>
    <n v="4"/>
    <x v="3"/>
    <x v="1"/>
    <n v="2"/>
    <x v="1"/>
    <n v="33"/>
    <x v="1"/>
    <x v="2"/>
    <n v="2"/>
    <x v="0"/>
    <n v="1"/>
    <x v="1"/>
    <x v="1"/>
    <x v="1"/>
  </r>
  <r>
    <s v="A14"/>
    <n v="24"/>
    <x v="0"/>
    <x v="4"/>
    <n v="4042"/>
    <x v="0"/>
    <x v="2"/>
    <n v="3"/>
    <x v="0"/>
    <x v="0"/>
    <n v="4"/>
    <x v="1"/>
    <n v="43"/>
    <x v="0"/>
    <x v="0"/>
    <n v="2"/>
    <x v="0"/>
    <n v="1"/>
    <x v="0"/>
    <x v="0"/>
    <x v="0"/>
  </r>
  <r>
    <s v="A14"/>
    <n v="15"/>
    <x v="0"/>
    <x v="0"/>
    <n v="1471"/>
    <x v="1"/>
    <x v="1"/>
    <n v="4"/>
    <x v="0"/>
    <x v="0"/>
    <n v="4"/>
    <x v="2"/>
    <n v="35"/>
    <x v="0"/>
    <x v="1"/>
    <n v="2"/>
    <x v="0"/>
    <n v="1"/>
    <x v="0"/>
    <x v="0"/>
    <x v="0"/>
  </r>
  <r>
    <s v="A11"/>
    <n v="18"/>
    <x v="4"/>
    <x v="3"/>
    <n v="1442"/>
    <x v="1"/>
    <x v="2"/>
    <n v="4"/>
    <x v="0"/>
    <x v="0"/>
    <n v="4"/>
    <x v="2"/>
    <n v="32"/>
    <x v="0"/>
    <x v="1"/>
    <n v="2"/>
    <x v="1"/>
    <n v="2"/>
    <x v="1"/>
    <x v="0"/>
    <x v="1"/>
  </r>
  <r>
    <s v="A14"/>
    <n v="36"/>
    <x v="2"/>
    <x v="3"/>
    <n v="10875"/>
    <x v="1"/>
    <x v="0"/>
    <n v="2"/>
    <x v="0"/>
    <x v="0"/>
    <n v="2"/>
    <x v="3"/>
    <n v="45"/>
    <x v="0"/>
    <x v="0"/>
    <n v="2"/>
    <x v="0"/>
    <n v="2"/>
    <x v="0"/>
    <x v="0"/>
    <x v="0"/>
  </r>
  <r>
    <s v="A14"/>
    <n v="24"/>
    <x v="1"/>
    <x v="3"/>
    <n v="1474"/>
    <x v="4"/>
    <x v="4"/>
    <n v="4"/>
    <x v="3"/>
    <x v="0"/>
    <n v="3"/>
    <x v="0"/>
    <n v="33"/>
    <x v="0"/>
    <x v="0"/>
    <n v="1"/>
    <x v="0"/>
    <n v="1"/>
    <x v="0"/>
    <x v="0"/>
    <x v="0"/>
  </r>
  <r>
    <s v="A14"/>
    <n v="10"/>
    <x v="1"/>
    <x v="9"/>
    <n v="894"/>
    <x v="0"/>
    <x v="2"/>
    <n v="4"/>
    <x v="1"/>
    <x v="0"/>
    <n v="3"/>
    <x v="1"/>
    <n v="40"/>
    <x v="0"/>
    <x v="0"/>
    <n v="1"/>
    <x v="0"/>
    <n v="1"/>
    <x v="0"/>
    <x v="0"/>
    <x v="0"/>
  </r>
  <r>
    <s v="A14"/>
    <n v="15"/>
    <x v="0"/>
    <x v="2"/>
    <n v="3343"/>
    <x v="1"/>
    <x v="1"/>
    <n v="4"/>
    <x v="0"/>
    <x v="0"/>
    <n v="2"/>
    <x v="2"/>
    <n v="28"/>
    <x v="0"/>
    <x v="1"/>
    <n v="1"/>
    <x v="0"/>
    <n v="1"/>
    <x v="0"/>
    <x v="0"/>
    <x v="0"/>
  </r>
  <r>
    <s v="A11"/>
    <n v="15"/>
    <x v="1"/>
    <x v="3"/>
    <n v="3959"/>
    <x v="1"/>
    <x v="1"/>
    <n v="3"/>
    <x v="1"/>
    <x v="0"/>
    <n v="2"/>
    <x v="1"/>
    <n v="29"/>
    <x v="0"/>
    <x v="0"/>
    <n v="1"/>
    <x v="0"/>
    <n v="1"/>
    <x v="0"/>
    <x v="0"/>
    <x v="1"/>
  </r>
  <r>
    <s v="A14"/>
    <n v="9"/>
    <x v="1"/>
    <x v="3"/>
    <n v="3577"/>
    <x v="4"/>
    <x v="1"/>
    <n v="1"/>
    <x v="0"/>
    <x v="1"/>
    <n v="2"/>
    <x v="0"/>
    <n v="26"/>
    <x v="0"/>
    <x v="2"/>
    <n v="1"/>
    <x v="0"/>
    <n v="2"/>
    <x v="1"/>
    <x v="1"/>
    <x v="0"/>
  </r>
  <r>
    <s v="A14"/>
    <n v="24"/>
    <x v="0"/>
    <x v="4"/>
    <n v="5804"/>
    <x v="3"/>
    <x v="1"/>
    <n v="4"/>
    <x v="0"/>
    <x v="0"/>
    <n v="2"/>
    <x v="0"/>
    <n v="27"/>
    <x v="0"/>
    <x v="0"/>
    <n v="2"/>
    <x v="0"/>
    <n v="1"/>
    <x v="1"/>
    <x v="0"/>
    <x v="0"/>
  </r>
  <r>
    <s v="A14"/>
    <n v="18"/>
    <x v="2"/>
    <x v="5"/>
    <n v="2169"/>
    <x v="1"/>
    <x v="1"/>
    <n v="4"/>
    <x v="3"/>
    <x v="0"/>
    <n v="2"/>
    <x v="3"/>
    <n v="28"/>
    <x v="0"/>
    <x v="0"/>
    <n v="1"/>
    <x v="0"/>
    <n v="1"/>
    <x v="0"/>
    <x v="0"/>
    <x v="1"/>
  </r>
  <r>
    <s v="A11"/>
    <n v="24"/>
    <x v="1"/>
    <x v="0"/>
    <n v="2439"/>
    <x v="1"/>
    <x v="4"/>
    <n v="4"/>
    <x v="1"/>
    <x v="0"/>
    <n v="4"/>
    <x v="0"/>
    <n v="35"/>
    <x v="0"/>
    <x v="0"/>
    <n v="1"/>
    <x v="0"/>
    <n v="1"/>
    <x v="0"/>
    <x v="0"/>
    <x v="1"/>
  </r>
  <r>
    <s v="A14"/>
    <n v="27"/>
    <x v="0"/>
    <x v="2"/>
    <n v="4526"/>
    <x v="3"/>
    <x v="4"/>
    <n v="4"/>
    <x v="0"/>
    <x v="0"/>
    <n v="2"/>
    <x v="0"/>
    <n v="32"/>
    <x v="2"/>
    <x v="0"/>
    <n v="2"/>
    <x v="1"/>
    <n v="2"/>
    <x v="0"/>
    <x v="0"/>
    <x v="0"/>
  </r>
  <r>
    <s v="A14"/>
    <n v="10"/>
    <x v="1"/>
    <x v="2"/>
    <n v="2210"/>
    <x v="1"/>
    <x v="1"/>
    <n v="2"/>
    <x v="0"/>
    <x v="0"/>
    <n v="2"/>
    <x v="0"/>
    <n v="25"/>
    <x v="1"/>
    <x v="2"/>
    <n v="1"/>
    <x v="1"/>
    <n v="1"/>
    <x v="1"/>
    <x v="0"/>
    <x v="1"/>
  </r>
  <r>
    <s v="A14"/>
    <n v="15"/>
    <x v="1"/>
    <x v="2"/>
    <n v="2221"/>
    <x v="2"/>
    <x v="1"/>
    <n v="2"/>
    <x v="1"/>
    <x v="0"/>
    <n v="4"/>
    <x v="3"/>
    <n v="20"/>
    <x v="0"/>
    <x v="2"/>
    <n v="1"/>
    <x v="0"/>
    <n v="1"/>
    <x v="1"/>
    <x v="0"/>
    <x v="0"/>
  </r>
  <r>
    <s v="A11"/>
    <n v="18"/>
    <x v="1"/>
    <x v="0"/>
    <n v="2389"/>
    <x v="1"/>
    <x v="4"/>
    <n v="4"/>
    <x v="1"/>
    <x v="0"/>
    <n v="1"/>
    <x v="3"/>
    <n v="27"/>
    <x v="2"/>
    <x v="0"/>
    <n v="1"/>
    <x v="0"/>
    <n v="1"/>
    <x v="1"/>
    <x v="0"/>
    <x v="0"/>
  </r>
  <r>
    <s v="A14"/>
    <n v="12"/>
    <x v="0"/>
    <x v="2"/>
    <n v="3331"/>
    <x v="1"/>
    <x v="0"/>
    <n v="2"/>
    <x v="0"/>
    <x v="0"/>
    <n v="4"/>
    <x v="1"/>
    <n v="42"/>
    <x v="2"/>
    <x v="0"/>
    <n v="1"/>
    <x v="0"/>
    <n v="1"/>
    <x v="1"/>
    <x v="0"/>
    <x v="0"/>
  </r>
  <r>
    <s v="A14"/>
    <n v="36"/>
    <x v="1"/>
    <x v="5"/>
    <n v="7409"/>
    <x v="0"/>
    <x v="0"/>
    <n v="3"/>
    <x v="0"/>
    <x v="0"/>
    <n v="2"/>
    <x v="1"/>
    <n v="37"/>
    <x v="0"/>
    <x v="0"/>
    <n v="2"/>
    <x v="0"/>
    <n v="1"/>
    <x v="1"/>
    <x v="0"/>
    <x v="0"/>
  </r>
  <r>
    <s v="A11"/>
    <n v="12"/>
    <x v="1"/>
    <x v="2"/>
    <n v="652"/>
    <x v="1"/>
    <x v="0"/>
    <n v="4"/>
    <x v="1"/>
    <x v="0"/>
    <n v="4"/>
    <x v="1"/>
    <n v="24"/>
    <x v="0"/>
    <x v="2"/>
    <n v="1"/>
    <x v="0"/>
    <n v="1"/>
    <x v="1"/>
    <x v="0"/>
    <x v="0"/>
  </r>
  <r>
    <s v="A14"/>
    <n v="36"/>
    <x v="2"/>
    <x v="2"/>
    <n v="7678"/>
    <x v="2"/>
    <x v="2"/>
    <n v="2"/>
    <x v="1"/>
    <x v="0"/>
    <n v="4"/>
    <x v="3"/>
    <n v="40"/>
    <x v="0"/>
    <x v="0"/>
    <n v="2"/>
    <x v="0"/>
    <n v="1"/>
    <x v="0"/>
    <x v="0"/>
    <x v="0"/>
  </r>
  <r>
    <s v="A13"/>
    <n v="6"/>
    <x v="0"/>
    <x v="3"/>
    <n v="1343"/>
    <x v="1"/>
    <x v="0"/>
    <n v="1"/>
    <x v="0"/>
    <x v="0"/>
    <n v="4"/>
    <x v="0"/>
    <n v="46"/>
    <x v="0"/>
    <x v="0"/>
    <n v="2"/>
    <x v="0"/>
    <n v="2"/>
    <x v="1"/>
    <x v="1"/>
    <x v="0"/>
  </r>
  <r>
    <s v="A11"/>
    <n v="24"/>
    <x v="0"/>
    <x v="5"/>
    <n v="1382"/>
    <x v="4"/>
    <x v="2"/>
    <n v="4"/>
    <x v="0"/>
    <x v="0"/>
    <n v="1"/>
    <x v="0"/>
    <n v="26"/>
    <x v="0"/>
    <x v="0"/>
    <n v="2"/>
    <x v="0"/>
    <n v="1"/>
    <x v="0"/>
    <x v="0"/>
    <x v="0"/>
  </r>
  <r>
    <s v="A14"/>
    <n v="15"/>
    <x v="1"/>
    <x v="6"/>
    <n v="874"/>
    <x v="0"/>
    <x v="4"/>
    <n v="4"/>
    <x v="1"/>
    <x v="0"/>
    <n v="1"/>
    <x v="0"/>
    <n v="24"/>
    <x v="0"/>
    <x v="0"/>
    <n v="1"/>
    <x v="0"/>
    <n v="1"/>
    <x v="1"/>
    <x v="0"/>
    <x v="0"/>
  </r>
  <r>
    <s v="A11"/>
    <n v="12"/>
    <x v="1"/>
    <x v="2"/>
    <n v="3590"/>
    <x v="1"/>
    <x v="1"/>
    <n v="2"/>
    <x v="0"/>
    <x v="2"/>
    <n v="2"/>
    <x v="1"/>
    <n v="29"/>
    <x v="0"/>
    <x v="0"/>
    <n v="1"/>
    <x v="1"/>
    <n v="2"/>
    <x v="1"/>
    <x v="0"/>
    <x v="0"/>
  </r>
  <r>
    <s v="A12"/>
    <n v="11"/>
    <x v="0"/>
    <x v="3"/>
    <n v="1322"/>
    <x v="3"/>
    <x v="1"/>
    <n v="4"/>
    <x v="1"/>
    <x v="0"/>
    <n v="4"/>
    <x v="3"/>
    <n v="40"/>
    <x v="0"/>
    <x v="0"/>
    <n v="2"/>
    <x v="0"/>
    <n v="1"/>
    <x v="1"/>
    <x v="0"/>
    <x v="0"/>
  </r>
  <r>
    <s v="A11"/>
    <n v="18"/>
    <x v="4"/>
    <x v="0"/>
    <n v="1940"/>
    <x v="1"/>
    <x v="4"/>
    <n v="3"/>
    <x v="0"/>
    <x v="2"/>
    <n v="4"/>
    <x v="2"/>
    <n v="36"/>
    <x v="1"/>
    <x v="1"/>
    <n v="1"/>
    <x v="2"/>
    <n v="1"/>
    <x v="0"/>
    <x v="0"/>
    <x v="0"/>
  </r>
  <r>
    <s v="A14"/>
    <n v="36"/>
    <x v="1"/>
    <x v="0"/>
    <n v="3595"/>
    <x v="1"/>
    <x v="0"/>
    <n v="4"/>
    <x v="0"/>
    <x v="0"/>
    <n v="2"/>
    <x v="3"/>
    <n v="28"/>
    <x v="0"/>
    <x v="0"/>
    <n v="1"/>
    <x v="0"/>
    <n v="1"/>
    <x v="1"/>
    <x v="0"/>
    <x v="0"/>
  </r>
  <r>
    <s v="A11"/>
    <n v="9"/>
    <x v="1"/>
    <x v="3"/>
    <n v="1422"/>
    <x v="1"/>
    <x v="4"/>
    <n v="3"/>
    <x v="0"/>
    <x v="0"/>
    <n v="2"/>
    <x v="2"/>
    <n v="27"/>
    <x v="0"/>
    <x v="1"/>
    <n v="1"/>
    <x v="2"/>
    <n v="1"/>
    <x v="0"/>
    <x v="0"/>
    <x v="1"/>
  </r>
  <r>
    <s v="A14"/>
    <n v="30"/>
    <x v="0"/>
    <x v="0"/>
    <n v="6742"/>
    <x v="0"/>
    <x v="2"/>
    <n v="2"/>
    <x v="0"/>
    <x v="0"/>
    <n v="3"/>
    <x v="1"/>
    <n v="36"/>
    <x v="0"/>
    <x v="0"/>
    <n v="2"/>
    <x v="0"/>
    <n v="1"/>
    <x v="1"/>
    <x v="0"/>
    <x v="0"/>
  </r>
  <r>
    <s v="A14"/>
    <n v="24"/>
    <x v="1"/>
    <x v="4"/>
    <n v="7814"/>
    <x v="1"/>
    <x v="2"/>
    <n v="3"/>
    <x v="0"/>
    <x v="0"/>
    <n v="3"/>
    <x v="3"/>
    <n v="38"/>
    <x v="0"/>
    <x v="0"/>
    <n v="1"/>
    <x v="2"/>
    <n v="1"/>
    <x v="0"/>
    <x v="0"/>
    <x v="0"/>
  </r>
  <r>
    <s v="A14"/>
    <n v="24"/>
    <x v="1"/>
    <x v="4"/>
    <n v="9277"/>
    <x v="0"/>
    <x v="1"/>
    <n v="2"/>
    <x v="2"/>
    <x v="0"/>
    <n v="4"/>
    <x v="2"/>
    <n v="48"/>
    <x v="0"/>
    <x v="1"/>
    <n v="1"/>
    <x v="0"/>
    <n v="1"/>
    <x v="0"/>
    <x v="0"/>
    <x v="0"/>
  </r>
  <r>
    <s v="A12"/>
    <n v="30"/>
    <x v="0"/>
    <x v="3"/>
    <n v="2181"/>
    <x v="0"/>
    <x v="0"/>
    <n v="4"/>
    <x v="0"/>
    <x v="0"/>
    <n v="4"/>
    <x v="0"/>
    <n v="36"/>
    <x v="0"/>
    <x v="0"/>
    <n v="2"/>
    <x v="0"/>
    <n v="1"/>
    <x v="1"/>
    <x v="0"/>
    <x v="0"/>
  </r>
  <r>
    <s v="A14"/>
    <n v="18"/>
    <x v="0"/>
    <x v="0"/>
    <n v="1098"/>
    <x v="1"/>
    <x v="3"/>
    <n v="4"/>
    <x v="1"/>
    <x v="0"/>
    <n v="4"/>
    <x v="3"/>
    <n v="65"/>
    <x v="0"/>
    <x v="0"/>
    <n v="2"/>
    <x v="3"/>
    <n v="1"/>
    <x v="1"/>
    <x v="0"/>
    <x v="0"/>
  </r>
  <r>
    <s v="A12"/>
    <n v="24"/>
    <x v="1"/>
    <x v="2"/>
    <n v="4057"/>
    <x v="1"/>
    <x v="2"/>
    <n v="3"/>
    <x v="2"/>
    <x v="0"/>
    <n v="3"/>
    <x v="3"/>
    <n v="43"/>
    <x v="0"/>
    <x v="0"/>
    <n v="1"/>
    <x v="0"/>
    <n v="1"/>
    <x v="0"/>
    <x v="0"/>
    <x v="1"/>
  </r>
  <r>
    <s v="A11"/>
    <n v="12"/>
    <x v="1"/>
    <x v="1"/>
    <n v="795"/>
    <x v="1"/>
    <x v="4"/>
    <n v="4"/>
    <x v="1"/>
    <x v="0"/>
    <n v="4"/>
    <x v="1"/>
    <n v="53"/>
    <x v="0"/>
    <x v="0"/>
    <n v="1"/>
    <x v="0"/>
    <n v="1"/>
    <x v="1"/>
    <x v="0"/>
    <x v="1"/>
  </r>
  <r>
    <s v="A12"/>
    <n v="24"/>
    <x v="0"/>
    <x v="5"/>
    <n v="2825"/>
    <x v="0"/>
    <x v="2"/>
    <n v="4"/>
    <x v="0"/>
    <x v="0"/>
    <n v="3"/>
    <x v="2"/>
    <n v="34"/>
    <x v="0"/>
    <x v="0"/>
    <n v="2"/>
    <x v="0"/>
    <n v="2"/>
    <x v="0"/>
    <x v="0"/>
    <x v="0"/>
  </r>
  <r>
    <s v="A12"/>
    <n v="48"/>
    <x v="1"/>
    <x v="5"/>
    <n v="15672"/>
    <x v="1"/>
    <x v="1"/>
    <n v="2"/>
    <x v="0"/>
    <x v="0"/>
    <n v="2"/>
    <x v="3"/>
    <n v="23"/>
    <x v="0"/>
    <x v="0"/>
    <n v="1"/>
    <x v="0"/>
    <n v="1"/>
    <x v="0"/>
    <x v="0"/>
    <x v="1"/>
  </r>
  <r>
    <s v="A14"/>
    <n v="36"/>
    <x v="0"/>
    <x v="3"/>
    <n v="6614"/>
    <x v="1"/>
    <x v="0"/>
    <n v="4"/>
    <x v="0"/>
    <x v="0"/>
    <n v="4"/>
    <x v="3"/>
    <n v="34"/>
    <x v="0"/>
    <x v="0"/>
    <n v="2"/>
    <x v="2"/>
    <n v="1"/>
    <x v="0"/>
    <x v="0"/>
    <x v="0"/>
  </r>
  <r>
    <s v="A14"/>
    <n v="28"/>
    <x v="4"/>
    <x v="4"/>
    <n v="7824"/>
    <x v="0"/>
    <x v="4"/>
    <n v="3"/>
    <x v="0"/>
    <x v="1"/>
    <n v="4"/>
    <x v="0"/>
    <n v="40"/>
    <x v="1"/>
    <x v="2"/>
    <n v="2"/>
    <x v="0"/>
    <n v="2"/>
    <x v="0"/>
    <x v="0"/>
    <x v="0"/>
  </r>
  <r>
    <s v="A11"/>
    <n v="27"/>
    <x v="0"/>
    <x v="5"/>
    <n v="2442"/>
    <x v="1"/>
    <x v="0"/>
    <n v="4"/>
    <x v="0"/>
    <x v="0"/>
    <n v="4"/>
    <x v="3"/>
    <n v="43"/>
    <x v="2"/>
    <x v="0"/>
    <n v="4"/>
    <x v="2"/>
    <n v="2"/>
    <x v="0"/>
    <x v="0"/>
    <x v="0"/>
  </r>
  <r>
    <s v="A14"/>
    <n v="15"/>
    <x v="0"/>
    <x v="0"/>
    <n v="1829"/>
    <x v="1"/>
    <x v="0"/>
    <n v="4"/>
    <x v="0"/>
    <x v="0"/>
    <n v="4"/>
    <x v="3"/>
    <n v="46"/>
    <x v="0"/>
    <x v="0"/>
    <n v="2"/>
    <x v="0"/>
    <n v="1"/>
    <x v="0"/>
    <x v="0"/>
    <x v="0"/>
  </r>
  <r>
    <s v="A11"/>
    <n v="12"/>
    <x v="0"/>
    <x v="3"/>
    <n v="2171"/>
    <x v="1"/>
    <x v="1"/>
    <n v="4"/>
    <x v="0"/>
    <x v="0"/>
    <n v="4"/>
    <x v="1"/>
    <n v="38"/>
    <x v="1"/>
    <x v="0"/>
    <n v="2"/>
    <x v="1"/>
    <n v="1"/>
    <x v="1"/>
    <x v="1"/>
    <x v="0"/>
  </r>
  <r>
    <s v="A12"/>
    <n v="36"/>
    <x v="0"/>
    <x v="4"/>
    <n v="5800"/>
    <x v="1"/>
    <x v="1"/>
    <n v="3"/>
    <x v="0"/>
    <x v="0"/>
    <n v="4"/>
    <x v="3"/>
    <n v="34"/>
    <x v="0"/>
    <x v="0"/>
    <n v="2"/>
    <x v="0"/>
    <n v="1"/>
    <x v="0"/>
    <x v="0"/>
    <x v="0"/>
  </r>
  <r>
    <s v="A14"/>
    <n v="18"/>
    <x v="0"/>
    <x v="0"/>
    <n v="1169"/>
    <x v="0"/>
    <x v="1"/>
    <n v="4"/>
    <x v="0"/>
    <x v="0"/>
    <n v="3"/>
    <x v="1"/>
    <n v="29"/>
    <x v="0"/>
    <x v="0"/>
    <n v="2"/>
    <x v="0"/>
    <n v="1"/>
    <x v="0"/>
    <x v="0"/>
    <x v="0"/>
  </r>
  <r>
    <s v="A14"/>
    <n v="36"/>
    <x v="2"/>
    <x v="4"/>
    <n v="8947"/>
    <x v="0"/>
    <x v="2"/>
    <n v="3"/>
    <x v="0"/>
    <x v="0"/>
    <n v="2"/>
    <x v="3"/>
    <n v="31"/>
    <x v="2"/>
    <x v="0"/>
    <n v="1"/>
    <x v="2"/>
    <n v="2"/>
    <x v="0"/>
    <x v="0"/>
    <x v="0"/>
  </r>
  <r>
    <s v="A11"/>
    <n v="21"/>
    <x v="1"/>
    <x v="0"/>
    <n v="2606"/>
    <x v="1"/>
    <x v="4"/>
    <n v="4"/>
    <x v="1"/>
    <x v="0"/>
    <n v="4"/>
    <x v="1"/>
    <n v="28"/>
    <x v="0"/>
    <x v="2"/>
    <n v="1"/>
    <x v="2"/>
    <n v="1"/>
    <x v="0"/>
    <x v="0"/>
    <x v="0"/>
  </r>
  <r>
    <s v="A14"/>
    <n v="12"/>
    <x v="0"/>
    <x v="2"/>
    <n v="1592"/>
    <x v="3"/>
    <x v="2"/>
    <n v="3"/>
    <x v="1"/>
    <x v="0"/>
    <n v="2"/>
    <x v="1"/>
    <n v="35"/>
    <x v="0"/>
    <x v="0"/>
    <n v="1"/>
    <x v="0"/>
    <n v="1"/>
    <x v="1"/>
    <x v="1"/>
    <x v="0"/>
  </r>
  <r>
    <s v="A14"/>
    <n v="15"/>
    <x v="1"/>
    <x v="2"/>
    <n v="2186"/>
    <x v="0"/>
    <x v="2"/>
    <n v="1"/>
    <x v="1"/>
    <x v="0"/>
    <n v="4"/>
    <x v="0"/>
    <n v="33"/>
    <x v="1"/>
    <x v="2"/>
    <n v="1"/>
    <x v="1"/>
    <n v="1"/>
    <x v="1"/>
    <x v="0"/>
    <x v="0"/>
  </r>
  <r>
    <s v="A11"/>
    <n v="18"/>
    <x v="1"/>
    <x v="2"/>
    <n v="4153"/>
    <x v="1"/>
    <x v="1"/>
    <n v="2"/>
    <x v="0"/>
    <x v="2"/>
    <n v="3"/>
    <x v="3"/>
    <n v="42"/>
    <x v="0"/>
    <x v="0"/>
    <n v="1"/>
    <x v="0"/>
    <n v="1"/>
    <x v="1"/>
    <x v="0"/>
    <x v="1"/>
  </r>
  <r>
    <s v="A11"/>
    <n v="16"/>
    <x v="0"/>
    <x v="3"/>
    <n v="2625"/>
    <x v="1"/>
    <x v="0"/>
    <n v="2"/>
    <x v="0"/>
    <x v="1"/>
    <n v="4"/>
    <x v="1"/>
    <n v="43"/>
    <x v="1"/>
    <x v="2"/>
    <n v="1"/>
    <x v="0"/>
    <n v="1"/>
    <x v="0"/>
    <x v="0"/>
    <x v="1"/>
  </r>
  <r>
    <s v="A14"/>
    <n v="20"/>
    <x v="0"/>
    <x v="3"/>
    <n v="3485"/>
    <x v="0"/>
    <x v="4"/>
    <n v="2"/>
    <x v="2"/>
    <x v="0"/>
    <n v="4"/>
    <x v="0"/>
    <n v="44"/>
    <x v="0"/>
    <x v="0"/>
    <n v="2"/>
    <x v="0"/>
    <n v="1"/>
    <x v="0"/>
    <x v="0"/>
    <x v="0"/>
  </r>
  <r>
    <s v="A14"/>
    <n v="36"/>
    <x v="0"/>
    <x v="4"/>
    <n v="10477"/>
    <x v="0"/>
    <x v="0"/>
    <n v="2"/>
    <x v="0"/>
    <x v="0"/>
    <n v="4"/>
    <x v="2"/>
    <n v="42"/>
    <x v="0"/>
    <x v="1"/>
    <n v="2"/>
    <x v="0"/>
    <n v="1"/>
    <x v="1"/>
    <x v="0"/>
    <x v="0"/>
  </r>
  <r>
    <s v="A14"/>
    <n v="15"/>
    <x v="1"/>
    <x v="0"/>
    <n v="1386"/>
    <x v="0"/>
    <x v="1"/>
    <n v="4"/>
    <x v="3"/>
    <x v="0"/>
    <n v="2"/>
    <x v="0"/>
    <n v="40"/>
    <x v="0"/>
    <x v="2"/>
    <n v="1"/>
    <x v="0"/>
    <n v="1"/>
    <x v="0"/>
    <x v="0"/>
    <x v="0"/>
  </r>
  <r>
    <s v="A14"/>
    <n v="24"/>
    <x v="1"/>
    <x v="0"/>
    <n v="1278"/>
    <x v="1"/>
    <x v="0"/>
    <n v="4"/>
    <x v="0"/>
    <x v="0"/>
    <n v="1"/>
    <x v="0"/>
    <n v="36"/>
    <x v="0"/>
    <x v="0"/>
    <n v="1"/>
    <x v="2"/>
    <n v="1"/>
    <x v="0"/>
    <x v="0"/>
    <x v="0"/>
  </r>
  <r>
    <s v="A11"/>
    <n v="12"/>
    <x v="1"/>
    <x v="0"/>
    <n v="1107"/>
    <x v="1"/>
    <x v="1"/>
    <n v="2"/>
    <x v="0"/>
    <x v="0"/>
    <n v="2"/>
    <x v="0"/>
    <n v="20"/>
    <x v="0"/>
    <x v="2"/>
    <n v="1"/>
    <x v="2"/>
    <n v="2"/>
    <x v="0"/>
    <x v="0"/>
    <x v="0"/>
  </r>
  <r>
    <s v="A11"/>
    <n v="21"/>
    <x v="1"/>
    <x v="3"/>
    <n v="3763"/>
    <x v="0"/>
    <x v="2"/>
    <n v="2"/>
    <x v="0"/>
    <x v="2"/>
    <n v="2"/>
    <x v="0"/>
    <n v="24"/>
    <x v="0"/>
    <x v="0"/>
    <n v="1"/>
    <x v="1"/>
    <n v="1"/>
    <x v="1"/>
    <x v="1"/>
    <x v="0"/>
  </r>
  <r>
    <s v="A12"/>
    <n v="36"/>
    <x v="1"/>
    <x v="1"/>
    <n v="3711"/>
    <x v="0"/>
    <x v="1"/>
    <n v="2"/>
    <x v="3"/>
    <x v="0"/>
    <n v="2"/>
    <x v="3"/>
    <n v="27"/>
    <x v="0"/>
    <x v="0"/>
    <n v="1"/>
    <x v="0"/>
    <n v="1"/>
    <x v="1"/>
    <x v="0"/>
    <x v="0"/>
  </r>
  <r>
    <s v="A14"/>
    <n v="15"/>
    <x v="2"/>
    <x v="4"/>
    <n v="3594"/>
    <x v="1"/>
    <x v="4"/>
    <n v="1"/>
    <x v="1"/>
    <x v="0"/>
    <n v="2"/>
    <x v="1"/>
    <n v="46"/>
    <x v="0"/>
    <x v="0"/>
    <n v="2"/>
    <x v="1"/>
    <n v="1"/>
    <x v="1"/>
    <x v="0"/>
    <x v="0"/>
  </r>
  <r>
    <s v="A12"/>
    <n v="9"/>
    <x v="1"/>
    <x v="3"/>
    <n v="3195"/>
    <x v="0"/>
    <x v="1"/>
    <n v="1"/>
    <x v="1"/>
    <x v="0"/>
    <n v="2"/>
    <x v="0"/>
    <n v="33"/>
    <x v="0"/>
    <x v="0"/>
    <n v="1"/>
    <x v="1"/>
    <n v="1"/>
    <x v="1"/>
    <x v="0"/>
    <x v="0"/>
  </r>
  <r>
    <s v="A14"/>
    <n v="36"/>
    <x v="2"/>
    <x v="0"/>
    <n v="4454"/>
    <x v="1"/>
    <x v="1"/>
    <n v="4"/>
    <x v="1"/>
    <x v="0"/>
    <n v="4"/>
    <x v="0"/>
    <n v="34"/>
    <x v="0"/>
    <x v="0"/>
    <n v="2"/>
    <x v="0"/>
    <n v="1"/>
    <x v="1"/>
    <x v="0"/>
    <x v="0"/>
  </r>
  <r>
    <s v="A12"/>
    <n v="24"/>
    <x v="0"/>
    <x v="2"/>
    <n v="4736"/>
    <x v="1"/>
    <x v="4"/>
    <n v="2"/>
    <x v="1"/>
    <x v="0"/>
    <n v="4"/>
    <x v="3"/>
    <n v="25"/>
    <x v="1"/>
    <x v="0"/>
    <n v="1"/>
    <x v="1"/>
    <n v="1"/>
    <x v="1"/>
    <x v="0"/>
    <x v="1"/>
  </r>
  <r>
    <s v="A12"/>
    <n v="30"/>
    <x v="1"/>
    <x v="0"/>
    <n v="2991"/>
    <x v="0"/>
    <x v="0"/>
    <n v="2"/>
    <x v="1"/>
    <x v="0"/>
    <n v="4"/>
    <x v="3"/>
    <n v="25"/>
    <x v="0"/>
    <x v="0"/>
    <n v="1"/>
    <x v="0"/>
    <n v="1"/>
    <x v="1"/>
    <x v="0"/>
    <x v="0"/>
  </r>
  <r>
    <s v="A14"/>
    <n v="11"/>
    <x v="1"/>
    <x v="5"/>
    <n v="2142"/>
    <x v="3"/>
    <x v="0"/>
    <n v="1"/>
    <x v="2"/>
    <x v="0"/>
    <n v="2"/>
    <x v="0"/>
    <n v="28"/>
    <x v="0"/>
    <x v="0"/>
    <n v="1"/>
    <x v="0"/>
    <n v="1"/>
    <x v="0"/>
    <x v="0"/>
    <x v="0"/>
  </r>
  <r>
    <s v="A11"/>
    <n v="24"/>
    <x v="4"/>
    <x v="5"/>
    <n v="3161"/>
    <x v="1"/>
    <x v="1"/>
    <n v="4"/>
    <x v="0"/>
    <x v="0"/>
    <n v="2"/>
    <x v="1"/>
    <n v="31"/>
    <x v="0"/>
    <x v="2"/>
    <n v="1"/>
    <x v="0"/>
    <n v="1"/>
    <x v="0"/>
    <x v="0"/>
    <x v="1"/>
  </r>
  <r>
    <s v="A12"/>
    <n v="48"/>
    <x v="3"/>
    <x v="8"/>
    <n v="18424"/>
    <x v="1"/>
    <x v="1"/>
    <n v="1"/>
    <x v="1"/>
    <x v="0"/>
    <n v="2"/>
    <x v="1"/>
    <n v="32"/>
    <x v="1"/>
    <x v="0"/>
    <n v="1"/>
    <x v="2"/>
    <n v="1"/>
    <x v="0"/>
    <x v="1"/>
    <x v="1"/>
  </r>
  <r>
    <s v="A14"/>
    <n v="10"/>
    <x v="1"/>
    <x v="4"/>
    <n v="2848"/>
    <x v="4"/>
    <x v="1"/>
    <n v="1"/>
    <x v="0"/>
    <x v="2"/>
    <n v="2"/>
    <x v="0"/>
    <n v="32"/>
    <x v="0"/>
    <x v="0"/>
    <n v="1"/>
    <x v="0"/>
    <n v="2"/>
    <x v="1"/>
    <x v="0"/>
    <x v="0"/>
  </r>
  <r>
    <s v="A11"/>
    <n v="6"/>
    <x v="1"/>
    <x v="3"/>
    <n v="14896"/>
    <x v="1"/>
    <x v="0"/>
    <n v="1"/>
    <x v="0"/>
    <x v="0"/>
    <n v="4"/>
    <x v="2"/>
    <n v="68"/>
    <x v="1"/>
    <x v="0"/>
    <n v="1"/>
    <x v="2"/>
    <n v="1"/>
    <x v="0"/>
    <x v="0"/>
    <x v="1"/>
  </r>
  <r>
    <s v="A11"/>
    <n v="24"/>
    <x v="1"/>
    <x v="2"/>
    <n v="2359"/>
    <x v="4"/>
    <x v="3"/>
    <n v="1"/>
    <x v="2"/>
    <x v="0"/>
    <n v="1"/>
    <x v="1"/>
    <n v="33"/>
    <x v="0"/>
    <x v="0"/>
    <n v="1"/>
    <x v="0"/>
    <n v="1"/>
    <x v="1"/>
    <x v="0"/>
    <x v="1"/>
  </r>
  <r>
    <s v="A11"/>
    <n v="24"/>
    <x v="1"/>
    <x v="2"/>
    <n v="3345"/>
    <x v="1"/>
    <x v="0"/>
    <n v="4"/>
    <x v="0"/>
    <x v="0"/>
    <n v="2"/>
    <x v="1"/>
    <n v="39"/>
    <x v="0"/>
    <x v="2"/>
    <n v="1"/>
    <x v="2"/>
    <n v="1"/>
    <x v="0"/>
    <x v="0"/>
    <x v="1"/>
  </r>
  <r>
    <s v="A14"/>
    <n v="18"/>
    <x v="0"/>
    <x v="2"/>
    <n v="1817"/>
    <x v="1"/>
    <x v="1"/>
    <n v="4"/>
    <x v="1"/>
    <x v="0"/>
    <n v="2"/>
    <x v="2"/>
    <n v="28"/>
    <x v="0"/>
    <x v="0"/>
    <n v="2"/>
    <x v="0"/>
    <n v="1"/>
    <x v="1"/>
    <x v="0"/>
    <x v="0"/>
  </r>
  <r>
    <s v="A14"/>
    <n v="48"/>
    <x v="2"/>
    <x v="0"/>
    <n v="12749"/>
    <x v="2"/>
    <x v="2"/>
    <n v="4"/>
    <x v="0"/>
    <x v="0"/>
    <n v="1"/>
    <x v="3"/>
    <n v="37"/>
    <x v="0"/>
    <x v="0"/>
    <n v="1"/>
    <x v="2"/>
    <n v="1"/>
    <x v="0"/>
    <x v="0"/>
    <x v="0"/>
  </r>
  <r>
    <s v="A11"/>
    <n v="9"/>
    <x v="1"/>
    <x v="0"/>
    <n v="1366"/>
    <x v="1"/>
    <x v="4"/>
    <n v="3"/>
    <x v="1"/>
    <x v="0"/>
    <n v="4"/>
    <x v="1"/>
    <n v="22"/>
    <x v="0"/>
    <x v="2"/>
    <n v="1"/>
    <x v="0"/>
    <n v="1"/>
    <x v="1"/>
    <x v="0"/>
    <x v="1"/>
  </r>
  <r>
    <s v="A12"/>
    <n v="12"/>
    <x v="1"/>
    <x v="3"/>
    <n v="2002"/>
    <x v="1"/>
    <x v="2"/>
    <n v="3"/>
    <x v="0"/>
    <x v="0"/>
    <n v="4"/>
    <x v="1"/>
    <n v="30"/>
    <x v="0"/>
    <x v="2"/>
    <n v="1"/>
    <x v="0"/>
    <n v="2"/>
    <x v="0"/>
    <x v="0"/>
    <x v="0"/>
  </r>
  <r>
    <s v="A11"/>
    <n v="24"/>
    <x v="4"/>
    <x v="2"/>
    <n v="6872"/>
    <x v="1"/>
    <x v="4"/>
    <n v="2"/>
    <x v="2"/>
    <x v="0"/>
    <n v="1"/>
    <x v="1"/>
    <n v="55"/>
    <x v="1"/>
    <x v="0"/>
    <n v="1"/>
    <x v="0"/>
    <n v="1"/>
    <x v="0"/>
    <x v="0"/>
    <x v="1"/>
  </r>
  <r>
    <s v="A11"/>
    <n v="12"/>
    <x v="4"/>
    <x v="3"/>
    <n v="697"/>
    <x v="1"/>
    <x v="4"/>
    <n v="4"/>
    <x v="0"/>
    <x v="0"/>
    <n v="2"/>
    <x v="3"/>
    <n v="46"/>
    <x v="1"/>
    <x v="0"/>
    <n v="2"/>
    <x v="0"/>
    <n v="1"/>
    <x v="0"/>
    <x v="0"/>
    <x v="1"/>
  </r>
  <r>
    <s v="A11"/>
    <n v="18"/>
    <x v="0"/>
    <x v="2"/>
    <n v="1049"/>
    <x v="1"/>
    <x v="4"/>
    <n v="4"/>
    <x v="1"/>
    <x v="0"/>
    <n v="4"/>
    <x v="1"/>
    <n v="21"/>
    <x v="0"/>
    <x v="2"/>
    <n v="1"/>
    <x v="0"/>
    <n v="1"/>
    <x v="1"/>
    <x v="0"/>
    <x v="0"/>
  </r>
  <r>
    <s v="A11"/>
    <n v="48"/>
    <x v="1"/>
    <x v="4"/>
    <n v="10297"/>
    <x v="1"/>
    <x v="2"/>
    <n v="4"/>
    <x v="0"/>
    <x v="0"/>
    <n v="4"/>
    <x v="2"/>
    <n v="39"/>
    <x v="2"/>
    <x v="1"/>
    <n v="3"/>
    <x v="0"/>
    <n v="2"/>
    <x v="0"/>
    <x v="0"/>
    <x v="1"/>
  </r>
  <r>
    <s v="A14"/>
    <n v="30"/>
    <x v="1"/>
    <x v="0"/>
    <n v="1867"/>
    <x v="0"/>
    <x v="0"/>
    <n v="4"/>
    <x v="0"/>
    <x v="0"/>
    <n v="4"/>
    <x v="3"/>
    <n v="58"/>
    <x v="0"/>
    <x v="0"/>
    <n v="1"/>
    <x v="0"/>
    <n v="1"/>
    <x v="0"/>
    <x v="0"/>
    <x v="0"/>
  </r>
  <r>
    <s v="A11"/>
    <n v="12"/>
    <x v="2"/>
    <x v="3"/>
    <n v="1344"/>
    <x v="1"/>
    <x v="1"/>
    <n v="4"/>
    <x v="0"/>
    <x v="0"/>
    <n v="2"/>
    <x v="0"/>
    <n v="43"/>
    <x v="0"/>
    <x v="0"/>
    <n v="2"/>
    <x v="1"/>
    <n v="2"/>
    <x v="1"/>
    <x v="0"/>
    <x v="0"/>
  </r>
  <r>
    <s v="A11"/>
    <n v="24"/>
    <x v="1"/>
    <x v="2"/>
    <n v="1747"/>
    <x v="1"/>
    <x v="4"/>
    <n v="4"/>
    <x v="0"/>
    <x v="2"/>
    <n v="1"/>
    <x v="1"/>
    <n v="24"/>
    <x v="0"/>
    <x v="0"/>
    <n v="1"/>
    <x v="1"/>
    <n v="1"/>
    <x v="1"/>
    <x v="1"/>
    <x v="0"/>
  </r>
  <r>
    <s v="A12"/>
    <n v="9"/>
    <x v="1"/>
    <x v="0"/>
    <n v="1670"/>
    <x v="1"/>
    <x v="4"/>
    <n v="4"/>
    <x v="1"/>
    <x v="0"/>
    <n v="2"/>
    <x v="3"/>
    <n v="22"/>
    <x v="0"/>
    <x v="0"/>
    <n v="1"/>
    <x v="0"/>
    <n v="1"/>
    <x v="0"/>
    <x v="0"/>
    <x v="1"/>
  </r>
  <r>
    <s v="A14"/>
    <n v="9"/>
    <x v="0"/>
    <x v="3"/>
    <n v="1224"/>
    <x v="1"/>
    <x v="1"/>
    <n v="3"/>
    <x v="0"/>
    <x v="0"/>
    <n v="1"/>
    <x v="0"/>
    <n v="30"/>
    <x v="0"/>
    <x v="0"/>
    <n v="2"/>
    <x v="0"/>
    <n v="1"/>
    <x v="1"/>
    <x v="0"/>
    <x v="0"/>
  </r>
  <r>
    <s v="A14"/>
    <n v="12"/>
    <x v="0"/>
    <x v="0"/>
    <n v="522"/>
    <x v="2"/>
    <x v="0"/>
    <n v="4"/>
    <x v="0"/>
    <x v="0"/>
    <n v="4"/>
    <x v="1"/>
    <n v="42"/>
    <x v="0"/>
    <x v="0"/>
    <n v="2"/>
    <x v="0"/>
    <n v="2"/>
    <x v="0"/>
    <x v="0"/>
    <x v="0"/>
  </r>
  <r>
    <s v="A11"/>
    <n v="12"/>
    <x v="1"/>
    <x v="0"/>
    <n v="1498"/>
    <x v="1"/>
    <x v="1"/>
    <n v="4"/>
    <x v="1"/>
    <x v="0"/>
    <n v="1"/>
    <x v="3"/>
    <n v="23"/>
    <x v="1"/>
    <x v="0"/>
    <n v="1"/>
    <x v="0"/>
    <n v="1"/>
    <x v="1"/>
    <x v="0"/>
    <x v="0"/>
  </r>
  <r>
    <s v="A12"/>
    <n v="30"/>
    <x v="2"/>
    <x v="0"/>
    <n v="1919"/>
    <x v="4"/>
    <x v="4"/>
    <n v="4"/>
    <x v="0"/>
    <x v="0"/>
    <n v="3"/>
    <x v="2"/>
    <n v="30"/>
    <x v="2"/>
    <x v="0"/>
    <n v="2"/>
    <x v="2"/>
    <n v="1"/>
    <x v="1"/>
    <x v="0"/>
    <x v="1"/>
  </r>
  <r>
    <s v="A13"/>
    <n v="9"/>
    <x v="1"/>
    <x v="0"/>
    <n v="745"/>
    <x v="1"/>
    <x v="1"/>
    <n v="3"/>
    <x v="1"/>
    <x v="0"/>
    <n v="2"/>
    <x v="0"/>
    <n v="28"/>
    <x v="0"/>
    <x v="0"/>
    <n v="1"/>
    <x v="1"/>
    <n v="1"/>
    <x v="1"/>
    <x v="0"/>
    <x v="1"/>
  </r>
  <r>
    <s v="A12"/>
    <n v="6"/>
    <x v="1"/>
    <x v="0"/>
    <n v="2063"/>
    <x v="1"/>
    <x v="4"/>
    <n v="4"/>
    <x v="3"/>
    <x v="0"/>
    <n v="3"/>
    <x v="3"/>
    <n v="30"/>
    <x v="0"/>
    <x v="2"/>
    <n v="1"/>
    <x v="2"/>
    <n v="1"/>
    <x v="0"/>
    <x v="0"/>
    <x v="0"/>
  </r>
  <r>
    <s v="A12"/>
    <n v="60"/>
    <x v="1"/>
    <x v="1"/>
    <n v="6288"/>
    <x v="1"/>
    <x v="1"/>
    <n v="4"/>
    <x v="0"/>
    <x v="0"/>
    <n v="4"/>
    <x v="2"/>
    <n v="42"/>
    <x v="0"/>
    <x v="1"/>
    <n v="1"/>
    <x v="0"/>
    <n v="1"/>
    <x v="1"/>
    <x v="0"/>
    <x v="1"/>
  </r>
  <r>
    <s v="A14"/>
    <n v="24"/>
    <x v="0"/>
    <x v="4"/>
    <n v="6842"/>
    <x v="0"/>
    <x v="1"/>
    <n v="2"/>
    <x v="0"/>
    <x v="0"/>
    <n v="4"/>
    <x v="1"/>
    <n v="46"/>
    <x v="0"/>
    <x v="0"/>
    <n v="2"/>
    <x v="2"/>
    <n v="2"/>
    <x v="0"/>
    <x v="0"/>
    <x v="0"/>
  </r>
  <r>
    <s v="A14"/>
    <n v="12"/>
    <x v="1"/>
    <x v="3"/>
    <n v="3527"/>
    <x v="0"/>
    <x v="4"/>
    <n v="2"/>
    <x v="0"/>
    <x v="0"/>
    <n v="3"/>
    <x v="1"/>
    <n v="45"/>
    <x v="0"/>
    <x v="0"/>
    <n v="1"/>
    <x v="2"/>
    <n v="2"/>
    <x v="0"/>
    <x v="0"/>
    <x v="0"/>
  </r>
  <r>
    <s v="A14"/>
    <n v="10"/>
    <x v="1"/>
    <x v="3"/>
    <n v="1546"/>
    <x v="1"/>
    <x v="1"/>
    <n v="3"/>
    <x v="0"/>
    <x v="0"/>
    <n v="2"/>
    <x v="0"/>
    <n v="31"/>
    <x v="0"/>
    <x v="0"/>
    <n v="1"/>
    <x v="1"/>
    <n v="2"/>
    <x v="1"/>
    <x v="1"/>
    <x v="0"/>
  </r>
  <r>
    <s v="A14"/>
    <n v="24"/>
    <x v="1"/>
    <x v="2"/>
    <n v="929"/>
    <x v="0"/>
    <x v="2"/>
    <n v="4"/>
    <x v="0"/>
    <x v="0"/>
    <n v="2"/>
    <x v="3"/>
    <n v="31"/>
    <x v="2"/>
    <x v="0"/>
    <n v="1"/>
    <x v="0"/>
    <n v="1"/>
    <x v="0"/>
    <x v="0"/>
    <x v="0"/>
  </r>
  <r>
    <s v="A14"/>
    <n v="4"/>
    <x v="0"/>
    <x v="3"/>
    <n v="1455"/>
    <x v="1"/>
    <x v="2"/>
    <n v="2"/>
    <x v="0"/>
    <x v="0"/>
    <n v="1"/>
    <x v="0"/>
    <n v="42"/>
    <x v="0"/>
    <x v="0"/>
    <n v="3"/>
    <x v="1"/>
    <n v="2"/>
    <x v="1"/>
    <x v="0"/>
    <x v="0"/>
  </r>
  <r>
    <s v="A11"/>
    <n v="15"/>
    <x v="1"/>
    <x v="2"/>
    <n v="1845"/>
    <x v="1"/>
    <x v="4"/>
    <n v="4"/>
    <x v="1"/>
    <x v="1"/>
    <n v="1"/>
    <x v="1"/>
    <n v="46"/>
    <x v="0"/>
    <x v="2"/>
    <n v="1"/>
    <x v="0"/>
    <n v="1"/>
    <x v="1"/>
    <x v="0"/>
    <x v="0"/>
  </r>
  <r>
    <s v="A12"/>
    <n v="48"/>
    <x v="3"/>
    <x v="3"/>
    <n v="8358"/>
    <x v="2"/>
    <x v="4"/>
    <n v="1"/>
    <x v="1"/>
    <x v="0"/>
    <n v="1"/>
    <x v="3"/>
    <n v="30"/>
    <x v="0"/>
    <x v="0"/>
    <n v="2"/>
    <x v="0"/>
    <n v="1"/>
    <x v="1"/>
    <x v="0"/>
    <x v="0"/>
  </r>
  <r>
    <s v="A11"/>
    <n v="24"/>
    <x v="4"/>
    <x v="2"/>
    <n v="3349"/>
    <x v="2"/>
    <x v="4"/>
    <n v="4"/>
    <x v="0"/>
    <x v="0"/>
    <n v="4"/>
    <x v="2"/>
    <n v="30"/>
    <x v="0"/>
    <x v="1"/>
    <n v="1"/>
    <x v="0"/>
    <n v="2"/>
    <x v="0"/>
    <x v="0"/>
    <x v="1"/>
  </r>
  <r>
    <s v="A14"/>
    <n v="12"/>
    <x v="1"/>
    <x v="3"/>
    <n v="2859"/>
    <x v="0"/>
    <x v="3"/>
    <n v="4"/>
    <x v="0"/>
    <x v="0"/>
    <n v="4"/>
    <x v="2"/>
    <n v="38"/>
    <x v="0"/>
    <x v="0"/>
    <n v="1"/>
    <x v="2"/>
    <n v="1"/>
    <x v="0"/>
    <x v="0"/>
    <x v="0"/>
  </r>
  <r>
    <s v="A14"/>
    <n v="18"/>
    <x v="1"/>
    <x v="2"/>
    <n v="1533"/>
    <x v="1"/>
    <x v="4"/>
    <n v="4"/>
    <x v="3"/>
    <x v="2"/>
    <n v="1"/>
    <x v="1"/>
    <n v="43"/>
    <x v="0"/>
    <x v="0"/>
    <n v="1"/>
    <x v="1"/>
    <n v="2"/>
    <x v="1"/>
    <x v="0"/>
    <x v="1"/>
  </r>
  <r>
    <s v="A14"/>
    <n v="24"/>
    <x v="1"/>
    <x v="0"/>
    <n v="3621"/>
    <x v="4"/>
    <x v="0"/>
    <n v="2"/>
    <x v="0"/>
    <x v="0"/>
    <n v="4"/>
    <x v="3"/>
    <n v="31"/>
    <x v="0"/>
    <x v="0"/>
    <n v="2"/>
    <x v="0"/>
    <n v="1"/>
    <x v="1"/>
    <x v="0"/>
    <x v="1"/>
  </r>
  <r>
    <s v="A12"/>
    <n v="18"/>
    <x v="0"/>
    <x v="5"/>
    <n v="3590"/>
    <x v="1"/>
    <x v="3"/>
    <n v="3"/>
    <x v="3"/>
    <x v="0"/>
    <n v="3"/>
    <x v="3"/>
    <n v="40"/>
    <x v="0"/>
    <x v="0"/>
    <n v="3"/>
    <x v="3"/>
    <n v="2"/>
    <x v="0"/>
    <x v="0"/>
    <x v="0"/>
  </r>
  <r>
    <s v="A11"/>
    <n v="36"/>
    <x v="2"/>
    <x v="5"/>
    <n v="2145"/>
    <x v="1"/>
    <x v="2"/>
    <n v="2"/>
    <x v="0"/>
    <x v="0"/>
    <n v="1"/>
    <x v="3"/>
    <n v="24"/>
    <x v="0"/>
    <x v="0"/>
    <n v="2"/>
    <x v="0"/>
    <n v="1"/>
    <x v="0"/>
    <x v="0"/>
    <x v="1"/>
  </r>
  <r>
    <s v="A12"/>
    <n v="24"/>
    <x v="1"/>
    <x v="4"/>
    <n v="4113"/>
    <x v="2"/>
    <x v="4"/>
    <n v="3"/>
    <x v="1"/>
    <x v="0"/>
    <n v="4"/>
    <x v="3"/>
    <n v="28"/>
    <x v="0"/>
    <x v="2"/>
    <n v="1"/>
    <x v="0"/>
    <n v="1"/>
    <x v="1"/>
    <x v="0"/>
    <x v="1"/>
  </r>
  <r>
    <s v="A14"/>
    <n v="36"/>
    <x v="1"/>
    <x v="2"/>
    <n v="10974"/>
    <x v="1"/>
    <x v="3"/>
    <n v="4"/>
    <x v="1"/>
    <x v="0"/>
    <n v="2"/>
    <x v="3"/>
    <n v="26"/>
    <x v="0"/>
    <x v="0"/>
    <n v="2"/>
    <x v="2"/>
    <n v="1"/>
    <x v="0"/>
    <x v="0"/>
    <x v="1"/>
  </r>
  <r>
    <s v="A11"/>
    <n v="12"/>
    <x v="1"/>
    <x v="3"/>
    <n v="1893"/>
    <x v="1"/>
    <x v="1"/>
    <n v="4"/>
    <x v="1"/>
    <x v="1"/>
    <n v="4"/>
    <x v="1"/>
    <n v="29"/>
    <x v="0"/>
    <x v="0"/>
    <n v="1"/>
    <x v="0"/>
    <n v="1"/>
    <x v="0"/>
    <x v="0"/>
    <x v="0"/>
  </r>
  <r>
    <s v="A11"/>
    <n v="24"/>
    <x v="0"/>
    <x v="0"/>
    <n v="1231"/>
    <x v="3"/>
    <x v="0"/>
    <n v="4"/>
    <x v="1"/>
    <x v="0"/>
    <n v="4"/>
    <x v="1"/>
    <n v="57"/>
    <x v="0"/>
    <x v="2"/>
    <n v="2"/>
    <x v="2"/>
    <n v="1"/>
    <x v="0"/>
    <x v="0"/>
    <x v="0"/>
  </r>
  <r>
    <s v="A13"/>
    <n v="30"/>
    <x v="0"/>
    <x v="0"/>
    <n v="3656"/>
    <x v="0"/>
    <x v="0"/>
    <n v="4"/>
    <x v="0"/>
    <x v="0"/>
    <n v="4"/>
    <x v="1"/>
    <n v="49"/>
    <x v="2"/>
    <x v="0"/>
    <n v="2"/>
    <x v="1"/>
    <n v="1"/>
    <x v="1"/>
    <x v="0"/>
    <x v="0"/>
  </r>
  <r>
    <s v="A12"/>
    <n v="9"/>
    <x v="0"/>
    <x v="0"/>
    <n v="1154"/>
    <x v="1"/>
    <x v="0"/>
    <n v="2"/>
    <x v="0"/>
    <x v="0"/>
    <n v="4"/>
    <x v="0"/>
    <n v="37"/>
    <x v="0"/>
    <x v="0"/>
    <n v="3"/>
    <x v="1"/>
    <n v="1"/>
    <x v="1"/>
    <x v="0"/>
    <x v="0"/>
  </r>
  <r>
    <s v="A11"/>
    <n v="28"/>
    <x v="1"/>
    <x v="3"/>
    <n v="4006"/>
    <x v="1"/>
    <x v="1"/>
    <n v="3"/>
    <x v="0"/>
    <x v="0"/>
    <n v="2"/>
    <x v="3"/>
    <n v="45"/>
    <x v="0"/>
    <x v="0"/>
    <n v="1"/>
    <x v="1"/>
    <n v="1"/>
    <x v="1"/>
    <x v="0"/>
    <x v="1"/>
  </r>
  <r>
    <s v="A12"/>
    <n v="24"/>
    <x v="1"/>
    <x v="2"/>
    <n v="3069"/>
    <x v="4"/>
    <x v="0"/>
    <n v="4"/>
    <x v="0"/>
    <x v="0"/>
    <n v="4"/>
    <x v="2"/>
    <n v="30"/>
    <x v="0"/>
    <x v="1"/>
    <n v="1"/>
    <x v="0"/>
    <n v="1"/>
    <x v="1"/>
    <x v="0"/>
    <x v="0"/>
  </r>
  <r>
    <s v="A14"/>
    <n v="6"/>
    <x v="0"/>
    <x v="0"/>
    <n v="1740"/>
    <x v="1"/>
    <x v="0"/>
    <n v="2"/>
    <x v="3"/>
    <x v="0"/>
    <n v="2"/>
    <x v="0"/>
    <n v="30"/>
    <x v="0"/>
    <x v="2"/>
    <n v="2"/>
    <x v="0"/>
    <n v="1"/>
    <x v="1"/>
    <x v="0"/>
    <x v="0"/>
  </r>
  <r>
    <s v="A12"/>
    <n v="21"/>
    <x v="2"/>
    <x v="3"/>
    <n v="2353"/>
    <x v="1"/>
    <x v="1"/>
    <n v="1"/>
    <x v="2"/>
    <x v="0"/>
    <n v="4"/>
    <x v="1"/>
    <n v="47"/>
    <x v="0"/>
    <x v="0"/>
    <n v="2"/>
    <x v="0"/>
    <n v="1"/>
    <x v="1"/>
    <x v="0"/>
    <x v="0"/>
  </r>
  <r>
    <s v="A14"/>
    <n v="15"/>
    <x v="1"/>
    <x v="3"/>
    <n v="3556"/>
    <x v="0"/>
    <x v="1"/>
    <n v="3"/>
    <x v="0"/>
    <x v="0"/>
    <n v="2"/>
    <x v="2"/>
    <n v="29"/>
    <x v="0"/>
    <x v="0"/>
    <n v="1"/>
    <x v="0"/>
    <n v="1"/>
    <x v="1"/>
    <x v="0"/>
    <x v="0"/>
  </r>
  <r>
    <s v="A14"/>
    <n v="24"/>
    <x v="1"/>
    <x v="0"/>
    <n v="2397"/>
    <x v="2"/>
    <x v="0"/>
    <n v="3"/>
    <x v="0"/>
    <x v="0"/>
    <n v="2"/>
    <x v="3"/>
    <n v="35"/>
    <x v="1"/>
    <x v="0"/>
    <n v="2"/>
    <x v="0"/>
    <n v="1"/>
    <x v="0"/>
    <x v="0"/>
    <x v="1"/>
  </r>
  <r>
    <s v="A12"/>
    <n v="6"/>
    <x v="1"/>
    <x v="7"/>
    <n v="454"/>
    <x v="1"/>
    <x v="4"/>
    <n v="3"/>
    <x v="3"/>
    <x v="0"/>
    <n v="1"/>
    <x v="1"/>
    <n v="22"/>
    <x v="0"/>
    <x v="0"/>
    <n v="1"/>
    <x v="1"/>
    <n v="1"/>
    <x v="1"/>
    <x v="0"/>
    <x v="0"/>
  </r>
  <r>
    <s v="A12"/>
    <n v="30"/>
    <x v="1"/>
    <x v="0"/>
    <n v="1715"/>
    <x v="0"/>
    <x v="1"/>
    <n v="4"/>
    <x v="1"/>
    <x v="0"/>
    <n v="1"/>
    <x v="3"/>
    <n v="26"/>
    <x v="0"/>
    <x v="0"/>
    <n v="1"/>
    <x v="0"/>
    <n v="1"/>
    <x v="1"/>
    <x v="0"/>
    <x v="0"/>
  </r>
  <r>
    <s v="A12"/>
    <n v="27"/>
    <x v="0"/>
    <x v="0"/>
    <n v="2520"/>
    <x v="2"/>
    <x v="1"/>
    <n v="4"/>
    <x v="0"/>
    <x v="0"/>
    <n v="2"/>
    <x v="1"/>
    <n v="23"/>
    <x v="0"/>
    <x v="0"/>
    <n v="2"/>
    <x v="1"/>
    <n v="1"/>
    <x v="1"/>
    <x v="0"/>
    <x v="1"/>
  </r>
  <r>
    <s v="A14"/>
    <n v="15"/>
    <x v="1"/>
    <x v="0"/>
    <n v="3568"/>
    <x v="1"/>
    <x v="0"/>
    <n v="4"/>
    <x v="1"/>
    <x v="0"/>
    <n v="2"/>
    <x v="3"/>
    <n v="54"/>
    <x v="1"/>
    <x v="2"/>
    <n v="1"/>
    <x v="2"/>
    <n v="1"/>
    <x v="0"/>
    <x v="0"/>
    <x v="0"/>
  </r>
  <r>
    <s v="A14"/>
    <n v="42"/>
    <x v="1"/>
    <x v="0"/>
    <n v="7166"/>
    <x v="0"/>
    <x v="2"/>
    <n v="2"/>
    <x v="3"/>
    <x v="0"/>
    <n v="4"/>
    <x v="1"/>
    <n v="29"/>
    <x v="0"/>
    <x v="2"/>
    <n v="1"/>
    <x v="0"/>
    <n v="1"/>
    <x v="0"/>
    <x v="0"/>
    <x v="0"/>
  </r>
  <r>
    <s v="A11"/>
    <n v="11"/>
    <x v="0"/>
    <x v="3"/>
    <n v="3939"/>
    <x v="1"/>
    <x v="1"/>
    <n v="1"/>
    <x v="0"/>
    <x v="0"/>
    <n v="2"/>
    <x v="0"/>
    <n v="40"/>
    <x v="0"/>
    <x v="0"/>
    <n v="2"/>
    <x v="1"/>
    <n v="2"/>
    <x v="1"/>
    <x v="0"/>
    <x v="0"/>
  </r>
  <r>
    <s v="A12"/>
    <n v="15"/>
    <x v="1"/>
    <x v="7"/>
    <n v="1514"/>
    <x v="4"/>
    <x v="1"/>
    <n v="4"/>
    <x v="0"/>
    <x v="1"/>
    <n v="2"/>
    <x v="0"/>
    <n v="22"/>
    <x v="0"/>
    <x v="0"/>
    <n v="1"/>
    <x v="0"/>
    <n v="1"/>
    <x v="1"/>
    <x v="0"/>
    <x v="0"/>
  </r>
  <r>
    <s v="A14"/>
    <n v="24"/>
    <x v="1"/>
    <x v="3"/>
    <n v="7393"/>
    <x v="1"/>
    <x v="1"/>
    <n v="1"/>
    <x v="0"/>
    <x v="0"/>
    <n v="4"/>
    <x v="1"/>
    <n v="43"/>
    <x v="0"/>
    <x v="0"/>
    <n v="1"/>
    <x v="1"/>
    <n v="2"/>
    <x v="1"/>
    <x v="0"/>
    <x v="0"/>
  </r>
  <r>
    <s v="A11"/>
    <n v="24"/>
    <x v="4"/>
    <x v="3"/>
    <n v="1193"/>
    <x v="1"/>
    <x v="3"/>
    <n v="1"/>
    <x v="1"/>
    <x v="2"/>
    <n v="4"/>
    <x v="2"/>
    <n v="29"/>
    <x v="0"/>
    <x v="2"/>
    <n v="2"/>
    <x v="3"/>
    <n v="1"/>
    <x v="1"/>
    <x v="0"/>
    <x v="1"/>
  </r>
  <r>
    <s v="A11"/>
    <n v="60"/>
    <x v="1"/>
    <x v="5"/>
    <n v="7297"/>
    <x v="1"/>
    <x v="0"/>
    <n v="4"/>
    <x v="0"/>
    <x v="2"/>
    <n v="4"/>
    <x v="2"/>
    <n v="36"/>
    <x v="0"/>
    <x v="2"/>
    <n v="1"/>
    <x v="0"/>
    <n v="1"/>
    <x v="1"/>
    <x v="0"/>
    <x v="1"/>
  </r>
  <r>
    <s v="A14"/>
    <n v="30"/>
    <x v="0"/>
    <x v="0"/>
    <n v="2831"/>
    <x v="1"/>
    <x v="1"/>
    <n v="4"/>
    <x v="1"/>
    <x v="0"/>
    <n v="2"/>
    <x v="3"/>
    <n v="33"/>
    <x v="0"/>
    <x v="0"/>
    <n v="1"/>
    <x v="0"/>
    <n v="1"/>
    <x v="0"/>
    <x v="0"/>
    <x v="0"/>
  </r>
  <r>
    <s v="A13"/>
    <n v="24"/>
    <x v="1"/>
    <x v="0"/>
    <n v="1258"/>
    <x v="2"/>
    <x v="1"/>
    <n v="3"/>
    <x v="1"/>
    <x v="0"/>
    <n v="3"/>
    <x v="3"/>
    <n v="57"/>
    <x v="0"/>
    <x v="0"/>
    <n v="1"/>
    <x v="1"/>
    <n v="1"/>
    <x v="1"/>
    <x v="0"/>
    <x v="0"/>
  </r>
  <r>
    <s v="A12"/>
    <n v="6"/>
    <x v="1"/>
    <x v="0"/>
    <n v="753"/>
    <x v="1"/>
    <x v="1"/>
    <n v="2"/>
    <x v="1"/>
    <x v="1"/>
    <n v="3"/>
    <x v="0"/>
    <n v="64"/>
    <x v="0"/>
    <x v="0"/>
    <n v="1"/>
    <x v="0"/>
    <n v="1"/>
    <x v="1"/>
    <x v="0"/>
    <x v="0"/>
  </r>
  <r>
    <s v="A12"/>
    <n v="18"/>
    <x v="2"/>
    <x v="5"/>
    <n v="2427"/>
    <x v="0"/>
    <x v="0"/>
    <n v="4"/>
    <x v="0"/>
    <x v="0"/>
    <n v="2"/>
    <x v="1"/>
    <n v="42"/>
    <x v="0"/>
    <x v="0"/>
    <n v="2"/>
    <x v="0"/>
    <n v="1"/>
    <x v="1"/>
    <x v="0"/>
    <x v="0"/>
  </r>
  <r>
    <s v="A14"/>
    <n v="24"/>
    <x v="2"/>
    <x v="3"/>
    <n v="2538"/>
    <x v="1"/>
    <x v="0"/>
    <n v="4"/>
    <x v="0"/>
    <x v="0"/>
    <n v="4"/>
    <x v="3"/>
    <n v="47"/>
    <x v="0"/>
    <x v="0"/>
    <n v="2"/>
    <x v="1"/>
    <n v="2"/>
    <x v="1"/>
    <x v="0"/>
    <x v="1"/>
  </r>
  <r>
    <s v="A12"/>
    <n v="15"/>
    <x v="4"/>
    <x v="3"/>
    <n v="1264"/>
    <x v="4"/>
    <x v="1"/>
    <n v="2"/>
    <x v="3"/>
    <x v="0"/>
    <n v="2"/>
    <x v="1"/>
    <n v="25"/>
    <x v="0"/>
    <x v="2"/>
    <n v="1"/>
    <x v="0"/>
    <n v="1"/>
    <x v="1"/>
    <x v="0"/>
    <x v="1"/>
  </r>
  <r>
    <s v="A12"/>
    <n v="30"/>
    <x v="0"/>
    <x v="2"/>
    <n v="8386"/>
    <x v="1"/>
    <x v="2"/>
    <n v="2"/>
    <x v="0"/>
    <x v="0"/>
    <n v="2"/>
    <x v="1"/>
    <n v="49"/>
    <x v="0"/>
    <x v="0"/>
    <n v="1"/>
    <x v="0"/>
    <n v="1"/>
    <x v="1"/>
    <x v="0"/>
    <x v="1"/>
  </r>
  <r>
    <s v="A14"/>
    <n v="48"/>
    <x v="1"/>
    <x v="5"/>
    <n v="4844"/>
    <x v="1"/>
    <x v="3"/>
    <n v="3"/>
    <x v="0"/>
    <x v="0"/>
    <n v="2"/>
    <x v="3"/>
    <n v="33"/>
    <x v="1"/>
    <x v="2"/>
    <n v="1"/>
    <x v="2"/>
    <n v="1"/>
    <x v="0"/>
    <x v="0"/>
    <x v="1"/>
  </r>
  <r>
    <s v="A13"/>
    <n v="21"/>
    <x v="1"/>
    <x v="3"/>
    <n v="2923"/>
    <x v="4"/>
    <x v="1"/>
    <n v="1"/>
    <x v="1"/>
    <x v="0"/>
    <n v="1"/>
    <x v="3"/>
    <n v="28"/>
    <x v="1"/>
    <x v="0"/>
    <n v="1"/>
    <x v="2"/>
    <n v="1"/>
    <x v="0"/>
    <x v="0"/>
    <x v="0"/>
  </r>
  <r>
    <s v="A11"/>
    <n v="36"/>
    <x v="1"/>
    <x v="4"/>
    <n v="8229"/>
    <x v="1"/>
    <x v="1"/>
    <n v="2"/>
    <x v="0"/>
    <x v="0"/>
    <n v="2"/>
    <x v="1"/>
    <n v="26"/>
    <x v="0"/>
    <x v="0"/>
    <n v="1"/>
    <x v="0"/>
    <n v="2"/>
    <x v="1"/>
    <x v="0"/>
    <x v="1"/>
  </r>
  <r>
    <s v="A14"/>
    <n v="24"/>
    <x v="0"/>
    <x v="2"/>
    <n v="2028"/>
    <x v="1"/>
    <x v="2"/>
    <n v="2"/>
    <x v="0"/>
    <x v="0"/>
    <n v="2"/>
    <x v="1"/>
    <n v="30"/>
    <x v="0"/>
    <x v="0"/>
    <n v="2"/>
    <x v="1"/>
    <n v="1"/>
    <x v="1"/>
    <x v="0"/>
    <x v="0"/>
  </r>
  <r>
    <s v="A11"/>
    <n v="15"/>
    <x v="0"/>
    <x v="2"/>
    <n v="1433"/>
    <x v="1"/>
    <x v="1"/>
    <n v="4"/>
    <x v="1"/>
    <x v="0"/>
    <n v="3"/>
    <x v="1"/>
    <n v="25"/>
    <x v="0"/>
    <x v="2"/>
    <n v="2"/>
    <x v="0"/>
    <n v="1"/>
    <x v="1"/>
    <x v="0"/>
    <x v="0"/>
  </r>
  <r>
    <s v="A13"/>
    <n v="42"/>
    <x v="3"/>
    <x v="5"/>
    <n v="6289"/>
    <x v="1"/>
    <x v="4"/>
    <n v="2"/>
    <x v="2"/>
    <x v="0"/>
    <n v="1"/>
    <x v="1"/>
    <n v="33"/>
    <x v="0"/>
    <x v="0"/>
    <n v="2"/>
    <x v="0"/>
    <n v="1"/>
    <x v="1"/>
    <x v="0"/>
    <x v="0"/>
  </r>
  <r>
    <s v="A14"/>
    <n v="13"/>
    <x v="1"/>
    <x v="0"/>
    <n v="1409"/>
    <x v="4"/>
    <x v="3"/>
    <n v="2"/>
    <x v="1"/>
    <x v="0"/>
    <n v="4"/>
    <x v="0"/>
    <n v="64"/>
    <x v="0"/>
    <x v="0"/>
    <n v="1"/>
    <x v="0"/>
    <n v="1"/>
    <x v="1"/>
    <x v="0"/>
    <x v="0"/>
  </r>
  <r>
    <s v="A11"/>
    <n v="24"/>
    <x v="1"/>
    <x v="4"/>
    <n v="6579"/>
    <x v="1"/>
    <x v="3"/>
    <n v="4"/>
    <x v="0"/>
    <x v="0"/>
    <n v="2"/>
    <x v="2"/>
    <n v="29"/>
    <x v="0"/>
    <x v="1"/>
    <n v="1"/>
    <x v="2"/>
    <n v="1"/>
    <x v="0"/>
    <x v="0"/>
    <x v="0"/>
  </r>
  <r>
    <s v="A12"/>
    <n v="24"/>
    <x v="0"/>
    <x v="0"/>
    <n v="1743"/>
    <x v="1"/>
    <x v="0"/>
    <n v="4"/>
    <x v="0"/>
    <x v="0"/>
    <n v="2"/>
    <x v="1"/>
    <n v="48"/>
    <x v="0"/>
    <x v="0"/>
    <n v="2"/>
    <x v="1"/>
    <n v="1"/>
    <x v="1"/>
    <x v="0"/>
    <x v="0"/>
  </r>
  <r>
    <s v="A14"/>
    <n v="12"/>
    <x v="0"/>
    <x v="1"/>
    <n v="3565"/>
    <x v="0"/>
    <x v="4"/>
    <n v="2"/>
    <x v="0"/>
    <x v="0"/>
    <n v="1"/>
    <x v="1"/>
    <n v="37"/>
    <x v="0"/>
    <x v="0"/>
    <n v="2"/>
    <x v="1"/>
    <n v="2"/>
    <x v="1"/>
    <x v="0"/>
    <x v="0"/>
  </r>
  <r>
    <s v="A14"/>
    <n v="15"/>
    <x v="4"/>
    <x v="0"/>
    <n v="1569"/>
    <x v="4"/>
    <x v="0"/>
    <n v="4"/>
    <x v="0"/>
    <x v="0"/>
    <n v="4"/>
    <x v="3"/>
    <n v="34"/>
    <x v="1"/>
    <x v="0"/>
    <n v="1"/>
    <x v="1"/>
    <n v="2"/>
    <x v="1"/>
    <x v="0"/>
    <x v="0"/>
  </r>
  <r>
    <s v="A11"/>
    <n v="18"/>
    <x v="1"/>
    <x v="0"/>
    <n v="1936"/>
    <x v="0"/>
    <x v="2"/>
    <n v="2"/>
    <x v="3"/>
    <x v="0"/>
    <n v="4"/>
    <x v="3"/>
    <n v="23"/>
    <x v="0"/>
    <x v="2"/>
    <n v="2"/>
    <x v="1"/>
    <n v="1"/>
    <x v="1"/>
    <x v="0"/>
    <x v="0"/>
  </r>
  <r>
    <s v="A11"/>
    <n v="36"/>
    <x v="1"/>
    <x v="2"/>
    <n v="3959"/>
    <x v="1"/>
    <x v="3"/>
    <n v="4"/>
    <x v="0"/>
    <x v="0"/>
    <n v="3"/>
    <x v="1"/>
    <n v="30"/>
    <x v="0"/>
    <x v="0"/>
    <n v="1"/>
    <x v="2"/>
    <n v="1"/>
    <x v="0"/>
    <x v="0"/>
    <x v="0"/>
  </r>
  <r>
    <s v="A14"/>
    <n v="12"/>
    <x v="1"/>
    <x v="3"/>
    <n v="2390"/>
    <x v="0"/>
    <x v="0"/>
    <n v="4"/>
    <x v="0"/>
    <x v="0"/>
    <n v="3"/>
    <x v="3"/>
    <n v="50"/>
    <x v="0"/>
    <x v="0"/>
    <n v="1"/>
    <x v="0"/>
    <n v="1"/>
    <x v="0"/>
    <x v="0"/>
    <x v="0"/>
  </r>
  <r>
    <s v="A14"/>
    <n v="12"/>
    <x v="1"/>
    <x v="2"/>
    <n v="1736"/>
    <x v="1"/>
    <x v="2"/>
    <n v="3"/>
    <x v="1"/>
    <x v="0"/>
    <n v="4"/>
    <x v="0"/>
    <n v="31"/>
    <x v="0"/>
    <x v="0"/>
    <n v="1"/>
    <x v="1"/>
    <n v="1"/>
    <x v="1"/>
    <x v="0"/>
    <x v="0"/>
  </r>
  <r>
    <s v="A11"/>
    <n v="30"/>
    <x v="1"/>
    <x v="4"/>
    <n v="3857"/>
    <x v="1"/>
    <x v="1"/>
    <n v="4"/>
    <x v="2"/>
    <x v="0"/>
    <n v="4"/>
    <x v="1"/>
    <n v="40"/>
    <x v="0"/>
    <x v="0"/>
    <n v="1"/>
    <x v="2"/>
    <n v="1"/>
    <x v="0"/>
    <x v="0"/>
    <x v="0"/>
  </r>
  <r>
    <s v="A14"/>
    <n v="12"/>
    <x v="1"/>
    <x v="0"/>
    <n v="804"/>
    <x v="1"/>
    <x v="0"/>
    <n v="4"/>
    <x v="0"/>
    <x v="0"/>
    <n v="4"/>
    <x v="3"/>
    <n v="38"/>
    <x v="0"/>
    <x v="0"/>
    <n v="1"/>
    <x v="0"/>
    <n v="1"/>
    <x v="1"/>
    <x v="0"/>
    <x v="0"/>
  </r>
  <r>
    <s v="A11"/>
    <n v="45"/>
    <x v="1"/>
    <x v="0"/>
    <n v="1845"/>
    <x v="1"/>
    <x v="1"/>
    <n v="4"/>
    <x v="0"/>
    <x v="0"/>
    <n v="4"/>
    <x v="2"/>
    <n v="23"/>
    <x v="0"/>
    <x v="1"/>
    <n v="1"/>
    <x v="0"/>
    <n v="1"/>
    <x v="0"/>
    <x v="0"/>
    <x v="1"/>
  </r>
  <r>
    <s v="A12"/>
    <n v="45"/>
    <x v="0"/>
    <x v="4"/>
    <n v="4576"/>
    <x v="4"/>
    <x v="3"/>
    <n v="3"/>
    <x v="0"/>
    <x v="0"/>
    <n v="4"/>
    <x v="3"/>
    <n v="27"/>
    <x v="0"/>
    <x v="0"/>
    <n v="1"/>
    <x v="0"/>
    <n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D8" firstHeaderRow="1" firstDataRow="2" firstDataCol="1"/>
  <pivotFields count="21">
    <pivotField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>
      <items count="11">
        <item x="3"/>
        <item x="4"/>
        <item x="8"/>
        <item x="2"/>
        <item x="0"/>
        <item x="6"/>
        <item x="7"/>
        <item x="1"/>
        <item x="9"/>
        <item x="5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showAll="0">
      <items count="6">
        <item x="3"/>
        <item x="4"/>
        <item x="1"/>
        <item x="2"/>
        <item x="0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good_or_bad" fld="2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1"/>
  <sheetViews>
    <sheetView topLeftCell="E1" workbookViewId="0">
      <selection activeCell="T1" sqref="T1"/>
    </sheetView>
  </sheetViews>
  <sheetFormatPr defaultRowHeight="15"/>
  <cols>
    <col min="1" max="1" width="6.28515625" customWidth="1"/>
  </cols>
  <sheetData>
    <row r="1" spans="1:21" s="2" customFormat="1" ht="105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</row>
    <row r="2" spans="1:21" ht="15.75">
      <c r="A2" s="1" t="s">
        <v>0</v>
      </c>
      <c r="B2">
        <v>6</v>
      </c>
      <c r="C2" t="s">
        <v>1</v>
      </c>
      <c r="D2" t="s">
        <v>2</v>
      </c>
      <c r="E2">
        <v>1169</v>
      </c>
      <c r="F2" t="s">
        <v>3</v>
      </c>
      <c r="G2" t="s">
        <v>4</v>
      </c>
      <c r="H2">
        <v>4</v>
      </c>
      <c r="I2" t="s">
        <v>5</v>
      </c>
      <c r="J2" t="s">
        <v>6</v>
      </c>
      <c r="K2">
        <v>4</v>
      </c>
      <c r="L2" t="s">
        <v>7</v>
      </c>
      <c r="M2">
        <v>67</v>
      </c>
      <c r="N2" t="s">
        <v>8</v>
      </c>
      <c r="O2" t="s">
        <v>9</v>
      </c>
      <c r="P2">
        <v>2</v>
      </c>
      <c r="Q2" t="s">
        <v>10</v>
      </c>
      <c r="R2">
        <v>1</v>
      </c>
      <c r="S2" t="s">
        <v>11</v>
      </c>
      <c r="T2" t="s">
        <v>12</v>
      </c>
      <c r="U2">
        <v>1</v>
      </c>
    </row>
    <row r="3" spans="1:21" ht="15.75">
      <c r="A3" s="1" t="s">
        <v>13</v>
      </c>
      <c r="B3">
        <v>48</v>
      </c>
      <c r="C3" t="s">
        <v>14</v>
      </c>
      <c r="D3" t="s">
        <v>2</v>
      </c>
      <c r="E3">
        <v>5951</v>
      </c>
      <c r="F3" t="s">
        <v>15</v>
      </c>
      <c r="G3" t="s">
        <v>16</v>
      </c>
      <c r="H3">
        <v>2</v>
      </c>
      <c r="I3" t="s">
        <v>17</v>
      </c>
      <c r="J3" t="s">
        <v>6</v>
      </c>
      <c r="K3">
        <v>2</v>
      </c>
      <c r="L3" t="s">
        <v>7</v>
      </c>
      <c r="M3">
        <v>22</v>
      </c>
      <c r="N3" t="s">
        <v>8</v>
      </c>
      <c r="O3" t="s">
        <v>9</v>
      </c>
      <c r="P3">
        <v>1</v>
      </c>
      <c r="Q3" t="s">
        <v>10</v>
      </c>
      <c r="R3">
        <v>1</v>
      </c>
      <c r="S3" t="s">
        <v>18</v>
      </c>
      <c r="T3" t="s">
        <v>12</v>
      </c>
      <c r="U3">
        <v>2</v>
      </c>
    </row>
    <row r="4" spans="1:21" ht="15.75">
      <c r="A4" s="1" t="s">
        <v>19</v>
      </c>
      <c r="B4">
        <v>12</v>
      </c>
      <c r="C4" t="s">
        <v>1</v>
      </c>
      <c r="D4" t="s">
        <v>20</v>
      </c>
      <c r="E4">
        <v>2096</v>
      </c>
      <c r="F4" t="s">
        <v>15</v>
      </c>
      <c r="G4" t="s">
        <v>21</v>
      </c>
      <c r="H4">
        <v>2</v>
      </c>
      <c r="I4" t="s">
        <v>5</v>
      </c>
      <c r="J4" t="s">
        <v>6</v>
      </c>
      <c r="K4">
        <v>3</v>
      </c>
      <c r="L4" t="s">
        <v>7</v>
      </c>
      <c r="M4">
        <v>49</v>
      </c>
      <c r="N4" t="s">
        <v>8</v>
      </c>
      <c r="O4" t="s">
        <v>9</v>
      </c>
      <c r="P4">
        <v>1</v>
      </c>
      <c r="Q4" t="s">
        <v>22</v>
      </c>
      <c r="R4">
        <v>2</v>
      </c>
      <c r="S4" t="s">
        <v>18</v>
      </c>
      <c r="T4" t="s">
        <v>12</v>
      </c>
      <c r="U4">
        <v>1</v>
      </c>
    </row>
    <row r="5" spans="1:21" ht="15.75">
      <c r="A5" s="1" t="s">
        <v>0</v>
      </c>
      <c r="B5">
        <v>42</v>
      </c>
      <c r="C5" t="s">
        <v>14</v>
      </c>
      <c r="D5" t="s">
        <v>23</v>
      </c>
      <c r="E5">
        <v>7882</v>
      </c>
      <c r="F5" t="s">
        <v>15</v>
      </c>
      <c r="G5" t="s">
        <v>21</v>
      </c>
      <c r="H5">
        <v>2</v>
      </c>
      <c r="I5" t="s">
        <v>5</v>
      </c>
      <c r="J5" t="s">
        <v>24</v>
      </c>
      <c r="K5">
        <v>4</v>
      </c>
      <c r="L5" t="s">
        <v>25</v>
      </c>
      <c r="M5">
        <v>45</v>
      </c>
      <c r="N5" t="s">
        <v>8</v>
      </c>
      <c r="O5" t="s">
        <v>26</v>
      </c>
      <c r="P5">
        <v>1</v>
      </c>
      <c r="Q5" t="s">
        <v>10</v>
      </c>
      <c r="R5">
        <v>2</v>
      </c>
      <c r="S5" t="s">
        <v>18</v>
      </c>
      <c r="T5" t="s">
        <v>12</v>
      </c>
      <c r="U5">
        <v>1</v>
      </c>
    </row>
    <row r="6" spans="1:21" ht="15.75">
      <c r="A6" s="1" t="s">
        <v>0</v>
      </c>
      <c r="B6">
        <v>24</v>
      </c>
      <c r="C6" t="s">
        <v>27</v>
      </c>
      <c r="D6" t="s">
        <v>28</v>
      </c>
      <c r="E6">
        <v>4870</v>
      </c>
      <c r="F6" t="s">
        <v>15</v>
      </c>
      <c r="G6" t="s">
        <v>16</v>
      </c>
      <c r="H6">
        <v>3</v>
      </c>
      <c r="I6" t="s">
        <v>5</v>
      </c>
      <c r="J6" t="s">
        <v>6</v>
      </c>
      <c r="K6">
        <v>4</v>
      </c>
      <c r="L6" t="s">
        <v>29</v>
      </c>
      <c r="M6">
        <v>53</v>
      </c>
      <c r="N6" t="s">
        <v>8</v>
      </c>
      <c r="O6" t="s">
        <v>26</v>
      </c>
      <c r="P6">
        <v>2</v>
      </c>
      <c r="Q6" t="s">
        <v>10</v>
      </c>
      <c r="R6">
        <v>2</v>
      </c>
      <c r="S6" t="s">
        <v>18</v>
      </c>
      <c r="T6" t="s">
        <v>12</v>
      </c>
      <c r="U6">
        <v>2</v>
      </c>
    </row>
    <row r="7" spans="1:21" ht="15.75">
      <c r="A7" s="1" t="s">
        <v>19</v>
      </c>
      <c r="B7">
        <v>36</v>
      </c>
      <c r="C7" t="s">
        <v>14</v>
      </c>
      <c r="D7" t="s">
        <v>20</v>
      </c>
      <c r="E7">
        <v>9055</v>
      </c>
      <c r="F7" t="s">
        <v>3</v>
      </c>
      <c r="G7" t="s">
        <v>16</v>
      </c>
      <c r="H7">
        <v>2</v>
      </c>
      <c r="I7" t="s">
        <v>5</v>
      </c>
      <c r="J7" t="s">
        <v>6</v>
      </c>
      <c r="K7">
        <v>4</v>
      </c>
      <c r="L7" t="s">
        <v>29</v>
      </c>
      <c r="M7">
        <v>35</v>
      </c>
      <c r="N7" t="s">
        <v>8</v>
      </c>
      <c r="O7" t="s">
        <v>26</v>
      </c>
      <c r="P7">
        <v>1</v>
      </c>
      <c r="Q7" t="s">
        <v>22</v>
      </c>
      <c r="R7">
        <v>2</v>
      </c>
      <c r="S7" t="s">
        <v>11</v>
      </c>
      <c r="T7" t="s">
        <v>12</v>
      </c>
      <c r="U7">
        <v>1</v>
      </c>
    </row>
    <row r="8" spans="1:21" ht="15.75">
      <c r="A8" s="1" t="s">
        <v>19</v>
      </c>
      <c r="B8">
        <v>24</v>
      </c>
      <c r="C8" t="s">
        <v>14</v>
      </c>
      <c r="D8" t="s">
        <v>23</v>
      </c>
      <c r="E8">
        <v>2835</v>
      </c>
      <c r="F8" t="s">
        <v>30</v>
      </c>
      <c r="G8" t="s">
        <v>4</v>
      </c>
      <c r="H8">
        <v>3</v>
      </c>
      <c r="I8" t="s">
        <v>5</v>
      </c>
      <c r="J8" t="s">
        <v>6</v>
      </c>
      <c r="K8">
        <v>4</v>
      </c>
      <c r="L8" t="s">
        <v>25</v>
      </c>
      <c r="M8">
        <v>53</v>
      </c>
      <c r="N8" t="s">
        <v>8</v>
      </c>
      <c r="O8" t="s">
        <v>9</v>
      </c>
      <c r="P8">
        <v>1</v>
      </c>
      <c r="Q8" t="s">
        <v>10</v>
      </c>
      <c r="R8">
        <v>1</v>
      </c>
      <c r="S8" t="s">
        <v>18</v>
      </c>
      <c r="T8" t="s">
        <v>12</v>
      </c>
      <c r="U8">
        <v>1</v>
      </c>
    </row>
    <row r="9" spans="1:21" ht="15.75">
      <c r="A9" s="1" t="s">
        <v>13</v>
      </c>
      <c r="B9">
        <v>36</v>
      </c>
      <c r="C9" t="s">
        <v>14</v>
      </c>
      <c r="D9" t="s">
        <v>31</v>
      </c>
      <c r="E9">
        <v>6948</v>
      </c>
      <c r="F9" t="s">
        <v>15</v>
      </c>
      <c r="G9" t="s">
        <v>16</v>
      </c>
      <c r="H9">
        <v>2</v>
      </c>
      <c r="I9" t="s">
        <v>5</v>
      </c>
      <c r="J9" t="s">
        <v>6</v>
      </c>
      <c r="K9">
        <v>2</v>
      </c>
      <c r="L9" t="s">
        <v>32</v>
      </c>
      <c r="M9">
        <v>35</v>
      </c>
      <c r="N9" t="s">
        <v>8</v>
      </c>
      <c r="O9" t="s">
        <v>33</v>
      </c>
      <c r="P9">
        <v>1</v>
      </c>
      <c r="Q9" t="s">
        <v>34</v>
      </c>
      <c r="R9">
        <v>1</v>
      </c>
      <c r="S9" t="s">
        <v>11</v>
      </c>
      <c r="T9" t="s">
        <v>12</v>
      </c>
      <c r="U9">
        <v>1</v>
      </c>
    </row>
    <row r="10" spans="1:21" ht="15.75">
      <c r="A10" s="1" t="s">
        <v>19</v>
      </c>
      <c r="B10">
        <v>12</v>
      </c>
      <c r="C10" t="s">
        <v>14</v>
      </c>
      <c r="D10" t="s">
        <v>2</v>
      </c>
      <c r="E10">
        <v>3059</v>
      </c>
      <c r="F10" t="s">
        <v>35</v>
      </c>
      <c r="G10" t="s">
        <v>21</v>
      </c>
      <c r="H10">
        <v>2</v>
      </c>
      <c r="I10" t="s">
        <v>36</v>
      </c>
      <c r="J10" t="s">
        <v>6</v>
      </c>
      <c r="K10">
        <v>4</v>
      </c>
      <c r="L10" t="s">
        <v>7</v>
      </c>
      <c r="M10">
        <v>61</v>
      </c>
      <c r="N10" t="s">
        <v>8</v>
      </c>
      <c r="O10" t="s">
        <v>9</v>
      </c>
      <c r="P10">
        <v>1</v>
      </c>
      <c r="Q10" t="s">
        <v>22</v>
      </c>
      <c r="R10">
        <v>1</v>
      </c>
      <c r="S10" t="s">
        <v>18</v>
      </c>
      <c r="T10" t="s">
        <v>12</v>
      </c>
      <c r="U10">
        <v>1</v>
      </c>
    </row>
    <row r="11" spans="1:21" ht="15.75">
      <c r="A11" s="1" t="s">
        <v>13</v>
      </c>
      <c r="B11">
        <v>30</v>
      </c>
      <c r="C11" t="s">
        <v>1</v>
      </c>
      <c r="D11" t="s">
        <v>28</v>
      </c>
      <c r="E11">
        <v>5234</v>
      </c>
      <c r="F11" t="s">
        <v>15</v>
      </c>
      <c r="G11" t="s">
        <v>37</v>
      </c>
      <c r="H11">
        <v>4</v>
      </c>
      <c r="I11" t="s">
        <v>38</v>
      </c>
      <c r="J11" t="s">
        <v>6</v>
      </c>
      <c r="K11">
        <v>2</v>
      </c>
      <c r="L11" t="s">
        <v>32</v>
      </c>
      <c r="M11">
        <v>28</v>
      </c>
      <c r="N11" t="s">
        <v>8</v>
      </c>
      <c r="O11" t="s">
        <v>9</v>
      </c>
      <c r="P11">
        <v>2</v>
      </c>
      <c r="Q11" t="s">
        <v>34</v>
      </c>
      <c r="R11">
        <v>1</v>
      </c>
      <c r="S11" t="s">
        <v>18</v>
      </c>
      <c r="T11" t="s">
        <v>12</v>
      </c>
      <c r="U11">
        <v>2</v>
      </c>
    </row>
    <row r="12" spans="1:21" ht="15.75">
      <c r="A12" s="1" t="s">
        <v>13</v>
      </c>
      <c r="B12">
        <v>12</v>
      </c>
      <c r="C12" t="s">
        <v>14</v>
      </c>
      <c r="D12" t="s">
        <v>28</v>
      </c>
      <c r="E12">
        <v>1295</v>
      </c>
      <c r="F12" t="s">
        <v>15</v>
      </c>
      <c r="G12" t="s">
        <v>39</v>
      </c>
      <c r="H12">
        <v>3</v>
      </c>
      <c r="I12" t="s">
        <v>17</v>
      </c>
      <c r="J12" t="s">
        <v>6</v>
      </c>
      <c r="K12">
        <v>1</v>
      </c>
      <c r="L12" t="s">
        <v>32</v>
      </c>
      <c r="M12">
        <v>25</v>
      </c>
      <c r="N12" t="s">
        <v>8</v>
      </c>
      <c r="O12" t="s">
        <v>33</v>
      </c>
      <c r="P12">
        <v>1</v>
      </c>
      <c r="Q12" t="s">
        <v>10</v>
      </c>
      <c r="R12">
        <v>1</v>
      </c>
      <c r="S12" t="s">
        <v>18</v>
      </c>
      <c r="T12" t="s">
        <v>12</v>
      </c>
      <c r="U12">
        <v>2</v>
      </c>
    </row>
    <row r="13" spans="1:21" ht="15.75">
      <c r="A13" s="1" t="s">
        <v>0</v>
      </c>
      <c r="B13">
        <v>48</v>
      </c>
      <c r="C13" t="s">
        <v>14</v>
      </c>
      <c r="D13" t="s">
        <v>40</v>
      </c>
      <c r="E13">
        <v>4308</v>
      </c>
      <c r="F13" t="s">
        <v>15</v>
      </c>
      <c r="G13" t="s">
        <v>39</v>
      </c>
      <c r="H13">
        <v>3</v>
      </c>
      <c r="I13" t="s">
        <v>17</v>
      </c>
      <c r="J13" t="s">
        <v>6</v>
      </c>
      <c r="K13">
        <v>4</v>
      </c>
      <c r="L13" t="s">
        <v>25</v>
      </c>
      <c r="M13">
        <v>24</v>
      </c>
      <c r="N13" t="s">
        <v>8</v>
      </c>
      <c r="O13" t="s">
        <v>33</v>
      </c>
      <c r="P13">
        <v>1</v>
      </c>
      <c r="Q13" t="s">
        <v>10</v>
      </c>
      <c r="R13">
        <v>1</v>
      </c>
      <c r="S13" t="s">
        <v>18</v>
      </c>
      <c r="T13" t="s">
        <v>12</v>
      </c>
      <c r="U13">
        <v>2</v>
      </c>
    </row>
    <row r="14" spans="1:21" ht="15.75">
      <c r="A14" s="1" t="s">
        <v>13</v>
      </c>
      <c r="B14">
        <v>12</v>
      </c>
      <c r="C14" t="s">
        <v>14</v>
      </c>
      <c r="D14" t="s">
        <v>2</v>
      </c>
      <c r="E14">
        <v>1567</v>
      </c>
      <c r="F14" t="s">
        <v>15</v>
      </c>
      <c r="G14" t="s">
        <v>16</v>
      </c>
      <c r="H14">
        <v>1</v>
      </c>
      <c r="I14" t="s">
        <v>17</v>
      </c>
      <c r="J14" t="s">
        <v>6</v>
      </c>
      <c r="K14">
        <v>1</v>
      </c>
      <c r="L14" t="s">
        <v>32</v>
      </c>
      <c r="M14">
        <v>22</v>
      </c>
      <c r="N14" t="s">
        <v>8</v>
      </c>
      <c r="O14" t="s">
        <v>9</v>
      </c>
      <c r="P14">
        <v>1</v>
      </c>
      <c r="Q14" t="s">
        <v>10</v>
      </c>
      <c r="R14">
        <v>1</v>
      </c>
      <c r="S14" t="s">
        <v>11</v>
      </c>
      <c r="T14" t="s">
        <v>12</v>
      </c>
      <c r="U14">
        <v>1</v>
      </c>
    </row>
    <row r="15" spans="1:21" ht="15.75">
      <c r="A15" s="1" t="s">
        <v>0</v>
      </c>
      <c r="B15">
        <v>24</v>
      </c>
      <c r="C15" t="s">
        <v>1</v>
      </c>
      <c r="D15" t="s">
        <v>28</v>
      </c>
      <c r="E15">
        <v>1199</v>
      </c>
      <c r="F15" t="s">
        <v>15</v>
      </c>
      <c r="G15" t="s">
        <v>4</v>
      </c>
      <c r="H15">
        <v>4</v>
      </c>
      <c r="I15" t="s">
        <v>5</v>
      </c>
      <c r="J15" t="s">
        <v>6</v>
      </c>
      <c r="K15">
        <v>4</v>
      </c>
      <c r="L15" t="s">
        <v>32</v>
      </c>
      <c r="M15">
        <v>60</v>
      </c>
      <c r="N15" t="s">
        <v>8</v>
      </c>
      <c r="O15" t="s">
        <v>9</v>
      </c>
      <c r="P15">
        <v>2</v>
      </c>
      <c r="Q15" t="s">
        <v>22</v>
      </c>
      <c r="R15">
        <v>1</v>
      </c>
      <c r="S15" t="s">
        <v>18</v>
      </c>
      <c r="T15" t="s">
        <v>12</v>
      </c>
      <c r="U15">
        <v>2</v>
      </c>
    </row>
    <row r="16" spans="1:21" ht="15.75">
      <c r="A16" s="1" t="s">
        <v>0</v>
      </c>
      <c r="B16">
        <v>15</v>
      </c>
      <c r="C16" t="s">
        <v>14</v>
      </c>
      <c r="D16" t="s">
        <v>28</v>
      </c>
      <c r="E16">
        <v>1403</v>
      </c>
      <c r="F16" t="s">
        <v>15</v>
      </c>
      <c r="G16" t="s">
        <v>16</v>
      </c>
      <c r="H16">
        <v>2</v>
      </c>
      <c r="I16" t="s">
        <v>17</v>
      </c>
      <c r="J16" t="s">
        <v>6</v>
      </c>
      <c r="K16">
        <v>4</v>
      </c>
      <c r="L16" t="s">
        <v>32</v>
      </c>
      <c r="M16">
        <v>28</v>
      </c>
      <c r="N16" t="s">
        <v>8</v>
      </c>
      <c r="O16" t="s">
        <v>33</v>
      </c>
      <c r="P16">
        <v>1</v>
      </c>
      <c r="Q16" t="s">
        <v>10</v>
      </c>
      <c r="R16">
        <v>1</v>
      </c>
      <c r="S16" t="s">
        <v>18</v>
      </c>
      <c r="T16" t="s">
        <v>12</v>
      </c>
      <c r="U16">
        <v>1</v>
      </c>
    </row>
    <row r="17" spans="1:21" ht="15.75">
      <c r="A17" s="1" t="s">
        <v>0</v>
      </c>
      <c r="B17">
        <v>24</v>
      </c>
      <c r="C17" t="s">
        <v>14</v>
      </c>
      <c r="D17" t="s">
        <v>2</v>
      </c>
      <c r="E17">
        <v>1282</v>
      </c>
      <c r="F17" t="s">
        <v>41</v>
      </c>
      <c r="G17" t="s">
        <v>16</v>
      </c>
      <c r="H17">
        <v>4</v>
      </c>
      <c r="I17" t="s">
        <v>17</v>
      </c>
      <c r="J17" t="s">
        <v>6</v>
      </c>
      <c r="K17">
        <v>2</v>
      </c>
      <c r="L17" t="s">
        <v>32</v>
      </c>
      <c r="M17">
        <v>32</v>
      </c>
      <c r="N17" t="s">
        <v>8</v>
      </c>
      <c r="O17" t="s">
        <v>9</v>
      </c>
      <c r="P17">
        <v>1</v>
      </c>
      <c r="Q17" t="s">
        <v>22</v>
      </c>
      <c r="R17">
        <v>1</v>
      </c>
      <c r="S17" t="s">
        <v>18</v>
      </c>
      <c r="T17" t="s">
        <v>12</v>
      </c>
      <c r="U17">
        <v>2</v>
      </c>
    </row>
    <row r="18" spans="1:21" ht="15.75">
      <c r="A18" s="1" t="s">
        <v>19</v>
      </c>
      <c r="B18">
        <v>24</v>
      </c>
      <c r="C18" t="s">
        <v>1</v>
      </c>
      <c r="D18" t="s">
        <v>2</v>
      </c>
      <c r="E18">
        <v>2424</v>
      </c>
      <c r="F18" t="s">
        <v>3</v>
      </c>
      <c r="G18" t="s">
        <v>4</v>
      </c>
      <c r="H18">
        <v>4</v>
      </c>
      <c r="I18" t="s">
        <v>5</v>
      </c>
      <c r="J18" t="s">
        <v>6</v>
      </c>
      <c r="K18">
        <v>4</v>
      </c>
      <c r="L18" t="s">
        <v>25</v>
      </c>
      <c r="M18">
        <v>53</v>
      </c>
      <c r="N18" t="s">
        <v>8</v>
      </c>
      <c r="O18" t="s">
        <v>9</v>
      </c>
      <c r="P18">
        <v>2</v>
      </c>
      <c r="Q18" t="s">
        <v>10</v>
      </c>
      <c r="R18">
        <v>1</v>
      </c>
      <c r="S18" t="s">
        <v>18</v>
      </c>
      <c r="T18" t="s">
        <v>12</v>
      </c>
      <c r="U18">
        <v>1</v>
      </c>
    </row>
    <row r="19" spans="1:21" ht="15.75">
      <c r="A19" s="1" t="s">
        <v>0</v>
      </c>
      <c r="B19">
        <v>30</v>
      </c>
      <c r="C19" t="s">
        <v>42</v>
      </c>
      <c r="D19" t="s">
        <v>40</v>
      </c>
      <c r="E19">
        <v>8072</v>
      </c>
      <c r="F19" t="s">
        <v>3</v>
      </c>
      <c r="G19" t="s">
        <v>39</v>
      </c>
      <c r="H19">
        <v>2</v>
      </c>
      <c r="I19" t="s">
        <v>5</v>
      </c>
      <c r="J19" t="s">
        <v>6</v>
      </c>
      <c r="K19">
        <v>3</v>
      </c>
      <c r="L19" t="s">
        <v>32</v>
      </c>
      <c r="M19">
        <v>25</v>
      </c>
      <c r="N19" t="s">
        <v>43</v>
      </c>
      <c r="O19" t="s">
        <v>9</v>
      </c>
      <c r="P19">
        <v>3</v>
      </c>
      <c r="Q19" t="s">
        <v>10</v>
      </c>
      <c r="R19">
        <v>1</v>
      </c>
      <c r="S19" t="s">
        <v>18</v>
      </c>
      <c r="T19" t="s">
        <v>12</v>
      </c>
      <c r="U19">
        <v>1</v>
      </c>
    </row>
    <row r="20" spans="1:21" ht="15.75">
      <c r="A20" s="1" t="s">
        <v>13</v>
      </c>
      <c r="B20">
        <v>24</v>
      </c>
      <c r="C20" t="s">
        <v>14</v>
      </c>
      <c r="D20" t="s">
        <v>31</v>
      </c>
      <c r="E20">
        <v>12579</v>
      </c>
      <c r="F20" t="s">
        <v>15</v>
      </c>
      <c r="G20" t="s">
        <v>4</v>
      </c>
      <c r="H20">
        <v>4</v>
      </c>
      <c r="I20" t="s">
        <v>17</v>
      </c>
      <c r="J20" t="s">
        <v>6</v>
      </c>
      <c r="K20">
        <v>2</v>
      </c>
      <c r="L20" t="s">
        <v>29</v>
      </c>
      <c r="M20">
        <v>44</v>
      </c>
      <c r="N20" t="s">
        <v>8</v>
      </c>
      <c r="O20" t="s">
        <v>26</v>
      </c>
      <c r="P20">
        <v>1</v>
      </c>
      <c r="Q20" t="s">
        <v>34</v>
      </c>
      <c r="R20">
        <v>1</v>
      </c>
      <c r="S20" t="s">
        <v>11</v>
      </c>
      <c r="T20" t="s">
        <v>12</v>
      </c>
      <c r="U20">
        <v>2</v>
      </c>
    </row>
    <row r="21" spans="1:21" ht="15.75">
      <c r="A21" s="1" t="s">
        <v>19</v>
      </c>
      <c r="B21">
        <v>24</v>
      </c>
      <c r="C21" t="s">
        <v>14</v>
      </c>
      <c r="D21" t="s">
        <v>2</v>
      </c>
      <c r="E21">
        <v>3430</v>
      </c>
      <c r="F21" t="s">
        <v>30</v>
      </c>
      <c r="G21" t="s">
        <v>4</v>
      </c>
      <c r="H21">
        <v>3</v>
      </c>
      <c r="I21" t="s">
        <v>5</v>
      </c>
      <c r="J21" t="s">
        <v>6</v>
      </c>
      <c r="K21">
        <v>2</v>
      </c>
      <c r="L21" t="s">
        <v>32</v>
      </c>
      <c r="M21">
        <v>31</v>
      </c>
      <c r="N21" t="s">
        <v>8</v>
      </c>
      <c r="O21" t="s">
        <v>9</v>
      </c>
      <c r="P21">
        <v>1</v>
      </c>
      <c r="Q21" t="s">
        <v>10</v>
      </c>
      <c r="R21">
        <v>2</v>
      </c>
      <c r="S21" t="s">
        <v>11</v>
      </c>
      <c r="T21" t="s">
        <v>12</v>
      </c>
      <c r="U21">
        <v>1</v>
      </c>
    </row>
    <row r="22" spans="1:21" ht="15.75">
      <c r="A22" s="1" t="s">
        <v>19</v>
      </c>
      <c r="B22">
        <v>9</v>
      </c>
      <c r="C22" t="s">
        <v>1</v>
      </c>
      <c r="D22" t="s">
        <v>28</v>
      </c>
      <c r="E22">
        <v>2134</v>
      </c>
      <c r="F22" t="s">
        <v>15</v>
      </c>
      <c r="G22" t="s">
        <v>16</v>
      </c>
      <c r="H22">
        <v>4</v>
      </c>
      <c r="I22" t="s">
        <v>5</v>
      </c>
      <c r="J22" t="s">
        <v>6</v>
      </c>
      <c r="K22">
        <v>4</v>
      </c>
      <c r="L22" t="s">
        <v>32</v>
      </c>
      <c r="M22">
        <v>48</v>
      </c>
      <c r="N22" t="s">
        <v>8</v>
      </c>
      <c r="O22" t="s">
        <v>9</v>
      </c>
      <c r="P22">
        <v>3</v>
      </c>
      <c r="Q22" t="s">
        <v>10</v>
      </c>
      <c r="R22">
        <v>1</v>
      </c>
      <c r="S22" t="s">
        <v>11</v>
      </c>
      <c r="T22" t="s">
        <v>12</v>
      </c>
      <c r="U22">
        <v>1</v>
      </c>
    </row>
    <row r="23" spans="1:21" ht="15.75">
      <c r="A23" s="1" t="s">
        <v>0</v>
      </c>
      <c r="B23">
        <v>6</v>
      </c>
      <c r="C23" t="s">
        <v>14</v>
      </c>
      <c r="D23" t="s">
        <v>2</v>
      </c>
      <c r="E23">
        <v>2647</v>
      </c>
      <c r="F23" t="s">
        <v>30</v>
      </c>
      <c r="G23" t="s">
        <v>16</v>
      </c>
      <c r="H23">
        <v>2</v>
      </c>
      <c r="I23" t="s">
        <v>5</v>
      </c>
      <c r="J23" t="s">
        <v>6</v>
      </c>
      <c r="K23">
        <v>3</v>
      </c>
      <c r="L23" t="s">
        <v>7</v>
      </c>
      <c r="M23">
        <v>44</v>
      </c>
      <c r="N23" t="s">
        <v>8</v>
      </c>
      <c r="O23" t="s">
        <v>33</v>
      </c>
      <c r="P23">
        <v>1</v>
      </c>
      <c r="Q23" t="s">
        <v>10</v>
      </c>
      <c r="R23">
        <v>2</v>
      </c>
      <c r="S23" t="s">
        <v>18</v>
      </c>
      <c r="T23" t="s">
        <v>12</v>
      </c>
      <c r="U23">
        <v>1</v>
      </c>
    </row>
    <row r="24" spans="1:21" ht="15.75">
      <c r="A24" s="1" t="s">
        <v>0</v>
      </c>
      <c r="B24">
        <v>10</v>
      </c>
      <c r="C24" t="s">
        <v>1</v>
      </c>
      <c r="D24" t="s">
        <v>28</v>
      </c>
      <c r="E24">
        <v>2241</v>
      </c>
      <c r="F24" t="s">
        <v>15</v>
      </c>
      <c r="G24" t="s">
        <v>39</v>
      </c>
      <c r="H24">
        <v>1</v>
      </c>
      <c r="I24" t="s">
        <v>5</v>
      </c>
      <c r="J24" t="s">
        <v>6</v>
      </c>
      <c r="K24">
        <v>3</v>
      </c>
      <c r="L24" t="s">
        <v>7</v>
      </c>
      <c r="M24">
        <v>48</v>
      </c>
      <c r="N24" t="s">
        <v>8</v>
      </c>
      <c r="O24" t="s">
        <v>33</v>
      </c>
      <c r="P24">
        <v>2</v>
      </c>
      <c r="Q24" t="s">
        <v>22</v>
      </c>
      <c r="R24">
        <v>2</v>
      </c>
      <c r="S24" t="s">
        <v>18</v>
      </c>
      <c r="T24" t="s">
        <v>44</v>
      </c>
      <c r="U24">
        <v>1</v>
      </c>
    </row>
    <row r="25" spans="1:21" ht="15.75">
      <c r="A25" s="1" t="s">
        <v>13</v>
      </c>
      <c r="B25">
        <v>12</v>
      </c>
      <c r="C25" t="s">
        <v>1</v>
      </c>
      <c r="D25" t="s">
        <v>31</v>
      </c>
      <c r="E25">
        <v>1804</v>
      </c>
      <c r="F25" t="s">
        <v>41</v>
      </c>
      <c r="G25" t="s">
        <v>39</v>
      </c>
      <c r="H25">
        <v>3</v>
      </c>
      <c r="I25" t="s">
        <v>5</v>
      </c>
      <c r="J25" t="s">
        <v>6</v>
      </c>
      <c r="K25">
        <v>4</v>
      </c>
      <c r="L25" t="s">
        <v>25</v>
      </c>
      <c r="M25">
        <v>44</v>
      </c>
      <c r="N25" t="s">
        <v>8</v>
      </c>
      <c r="O25" t="s">
        <v>9</v>
      </c>
      <c r="P25">
        <v>1</v>
      </c>
      <c r="Q25" t="s">
        <v>10</v>
      </c>
      <c r="R25">
        <v>1</v>
      </c>
      <c r="S25" t="s">
        <v>18</v>
      </c>
      <c r="T25" t="s">
        <v>12</v>
      </c>
      <c r="U25">
        <v>1</v>
      </c>
    </row>
    <row r="26" spans="1:21" ht="15.75">
      <c r="A26" s="1" t="s">
        <v>19</v>
      </c>
      <c r="B26">
        <v>10</v>
      </c>
      <c r="C26" t="s">
        <v>1</v>
      </c>
      <c r="D26" t="s">
        <v>23</v>
      </c>
      <c r="E26">
        <v>2069</v>
      </c>
      <c r="F26" t="s">
        <v>3</v>
      </c>
      <c r="G26" t="s">
        <v>16</v>
      </c>
      <c r="H26">
        <v>2</v>
      </c>
      <c r="I26" t="s">
        <v>38</v>
      </c>
      <c r="J26" t="s">
        <v>6</v>
      </c>
      <c r="K26">
        <v>1</v>
      </c>
      <c r="L26" t="s">
        <v>32</v>
      </c>
      <c r="M26">
        <v>26</v>
      </c>
      <c r="N26" t="s">
        <v>8</v>
      </c>
      <c r="O26" t="s">
        <v>9</v>
      </c>
      <c r="P26">
        <v>2</v>
      </c>
      <c r="Q26" t="s">
        <v>10</v>
      </c>
      <c r="R26">
        <v>1</v>
      </c>
      <c r="S26" t="s">
        <v>18</v>
      </c>
      <c r="T26" t="s">
        <v>44</v>
      </c>
      <c r="U26">
        <v>1</v>
      </c>
    </row>
    <row r="27" spans="1:21" ht="15.75">
      <c r="A27" s="1" t="s">
        <v>0</v>
      </c>
      <c r="B27">
        <v>6</v>
      </c>
      <c r="C27" t="s">
        <v>14</v>
      </c>
      <c r="D27" t="s">
        <v>23</v>
      </c>
      <c r="E27">
        <v>1374</v>
      </c>
      <c r="F27" t="s">
        <v>15</v>
      </c>
      <c r="G27" t="s">
        <v>16</v>
      </c>
      <c r="H27">
        <v>1</v>
      </c>
      <c r="I27" t="s">
        <v>5</v>
      </c>
      <c r="J27" t="s">
        <v>6</v>
      </c>
      <c r="K27">
        <v>2</v>
      </c>
      <c r="L27" t="s">
        <v>7</v>
      </c>
      <c r="M27">
        <v>36</v>
      </c>
      <c r="N27" t="s">
        <v>43</v>
      </c>
      <c r="O27" t="s">
        <v>9</v>
      </c>
      <c r="P27">
        <v>1</v>
      </c>
      <c r="Q27" t="s">
        <v>22</v>
      </c>
      <c r="R27">
        <v>1</v>
      </c>
      <c r="S27" t="s">
        <v>11</v>
      </c>
      <c r="T27" t="s">
        <v>12</v>
      </c>
      <c r="U27">
        <v>1</v>
      </c>
    </row>
    <row r="28" spans="1:21" ht="15.75">
      <c r="A28" s="1" t="s">
        <v>19</v>
      </c>
      <c r="B28">
        <v>6</v>
      </c>
      <c r="C28" t="s">
        <v>42</v>
      </c>
      <c r="D28" t="s">
        <v>2</v>
      </c>
      <c r="E28">
        <v>426</v>
      </c>
      <c r="F28" t="s">
        <v>15</v>
      </c>
      <c r="G28" t="s">
        <v>4</v>
      </c>
      <c r="H28">
        <v>4</v>
      </c>
      <c r="I28" t="s">
        <v>38</v>
      </c>
      <c r="J28" t="s">
        <v>6</v>
      </c>
      <c r="K28">
        <v>4</v>
      </c>
      <c r="L28" t="s">
        <v>32</v>
      </c>
      <c r="M28">
        <v>39</v>
      </c>
      <c r="N28" t="s">
        <v>8</v>
      </c>
      <c r="O28" t="s">
        <v>9</v>
      </c>
      <c r="P28">
        <v>1</v>
      </c>
      <c r="Q28" t="s">
        <v>22</v>
      </c>
      <c r="R28">
        <v>1</v>
      </c>
      <c r="S28" t="s">
        <v>18</v>
      </c>
      <c r="T28" t="s">
        <v>12</v>
      </c>
      <c r="U28">
        <v>1</v>
      </c>
    </row>
    <row r="29" spans="1:21" ht="15.75">
      <c r="A29" s="1" t="s">
        <v>45</v>
      </c>
      <c r="B29">
        <v>12</v>
      </c>
      <c r="C29" t="s">
        <v>46</v>
      </c>
      <c r="D29" t="s">
        <v>2</v>
      </c>
      <c r="E29">
        <v>409</v>
      </c>
      <c r="F29" t="s">
        <v>35</v>
      </c>
      <c r="G29" t="s">
        <v>16</v>
      </c>
      <c r="H29">
        <v>3</v>
      </c>
      <c r="I29" t="s">
        <v>17</v>
      </c>
      <c r="J29" t="s">
        <v>6</v>
      </c>
      <c r="K29">
        <v>3</v>
      </c>
      <c r="L29" t="s">
        <v>7</v>
      </c>
      <c r="M29">
        <v>42</v>
      </c>
      <c r="N29" t="s">
        <v>8</v>
      </c>
      <c r="O29" t="s">
        <v>33</v>
      </c>
      <c r="P29">
        <v>2</v>
      </c>
      <c r="Q29" t="s">
        <v>10</v>
      </c>
      <c r="R29">
        <v>1</v>
      </c>
      <c r="S29" t="s">
        <v>18</v>
      </c>
      <c r="T29" t="s">
        <v>12</v>
      </c>
      <c r="U29">
        <v>1</v>
      </c>
    </row>
    <row r="30" spans="1:21" ht="15.75">
      <c r="A30" s="1" t="s">
        <v>13</v>
      </c>
      <c r="B30">
        <v>7</v>
      </c>
      <c r="C30" t="s">
        <v>14</v>
      </c>
      <c r="D30" t="s">
        <v>2</v>
      </c>
      <c r="E30">
        <v>2415</v>
      </c>
      <c r="F30" t="s">
        <v>15</v>
      </c>
      <c r="G30" t="s">
        <v>16</v>
      </c>
      <c r="H30">
        <v>3</v>
      </c>
      <c r="I30" t="s">
        <v>5</v>
      </c>
      <c r="J30" t="s">
        <v>24</v>
      </c>
      <c r="K30">
        <v>2</v>
      </c>
      <c r="L30" t="s">
        <v>7</v>
      </c>
      <c r="M30">
        <v>34</v>
      </c>
      <c r="N30" t="s">
        <v>8</v>
      </c>
      <c r="O30" t="s">
        <v>9</v>
      </c>
      <c r="P30">
        <v>1</v>
      </c>
      <c r="Q30" t="s">
        <v>10</v>
      </c>
      <c r="R30">
        <v>1</v>
      </c>
      <c r="S30" t="s">
        <v>18</v>
      </c>
      <c r="T30" t="s">
        <v>12</v>
      </c>
      <c r="U30">
        <v>1</v>
      </c>
    </row>
    <row r="31" spans="1:21" ht="15.75">
      <c r="A31" s="1" t="s">
        <v>0</v>
      </c>
      <c r="B31">
        <v>60</v>
      </c>
      <c r="C31" t="s">
        <v>27</v>
      </c>
      <c r="D31" t="s">
        <v>40</v>
      </c>
      <c r="E31">
        <v>6836</v>
      </c>
      <c r="F31" t="s">
        <v>15</v>
      </c>
      <c r="G31" t="s">
        <v>4</v>
      </c>
      <c r="H31">
        <v>3</v>
      </c>
      <c r="I31" t="s">
        <v>5</v>
      </c>
      <c r="J31" t="s">
        <v>6</v>
      </c>
      <c r="K31">
        <v>4</v>
      </c>
      <c r="L31" t="s">
        <v>29</v>
      </c>
      <c r="M31">
        <v>63</v>
      </c>
      <c r="N31" t="s">
        <v>8</v>
      </c>
      <c r="O31" t="s">
        <v>9</v>
      </c>
      <c r="P31">
        <v>2</v>
      </c>
      <c r="Q31" t="s">
        <v>10</v>
      </c>
      <c r="R31">
        <v>1</v>
      </c>
      <c r="S31" t="s">
        <v>11</v>
      </c>
      <c r="T31" t="s">
        <v>12</v>
      </c>
      <c r="U31">
        <v>2</v>
      </c>
    </row>
    <row r="32" spans="1:21" ht="15.75">
      <c r="A32" s="1" t="s">
        <v>13</v>
      </c>
      <c r="B32">
        <v>18</v>
      </c>
      <c r="C32" t="s">
        <v>14</v>
      </c>
      <c r="D32" t="s">
        <v>40</v>
      </c>
      <c r="E32">
        <v>1913</v>
      </c>
      <c r="F32" t="s">
        <v>35</v>
      </c>
      <c r="G32" t="s">
        <v>39</v>
      </c>
      <c r="H32">
        <v>3</v>
      </c>
      <c r="I32" t="s">
        <v>38</v>
      </c>
      <c r="J32" t="s">
        <v>6</v>
      </c>
      <c r="K32">
        <v>3</v>
      </c>
      <c r="L32" t="s">
        <v>7</v>
      </c>
      <c r="M32">
        <v>36</v>
      </c>
      <c r="N32" t="s">
        <v>43</v>
      </c>
      <c r="O32" t="s">
        <v>9</v>
      </c>
      <c r="P32">
        <v>1</v>
      </c>
      <c r="Q32" t="s">
        <v>10</v>
      </c>
      <c r="R32">
        <v>1</v>
      </c>
      <c r="S32" t="s">
        <v>11</v>
      </c>
      <c r="T32" t="s">
        <v>12</v>
      </c>
      <c r="U32">
        <v>1</v>
      </c>
    </row>
    <row r="33" spans="1:21" ht="15.75">
      <c r="A33" s="1" t="s">
        <v>0</v>
      </c>
      <c r="B33">
        <v>24</v>
      </c>
      <c r="C33" t="s">
        <v>14</v>
      </c>
      <c r="D33" t="s">
        <v>23</v>
      </c>
      <c r="E33">
        <v>4020</v>
      </c>
      <c r="F33" t="s">
        <v>15</v>
      </c>
      <c r="G33" t="s">
        <v>16</v>
      </c>
      <c r="H33">
        <v>2</v>
      </c>
      <c r="I33" t="s">
        <v>5</v>
      </c>
      <c r="J33" t="s">
        <v>6</v>
      </c>
      <c r="K33">
        <v>2</v>
      </c>
      <c r="L33" t="s">
        <v>32</v>
      </c>
      <c r="M33">
        <v>27</v>
      </c>
      <c r="N33" t="s">
        <v>47</v>
      </c>
      <c r="O33" t="s">
        <v>9</v>
      </c>
      <c r="P33">
        <v>1</v>
      </c>
      <c r="Q33" t="s">
        <v>10</v>
      </c>
      <c r="R33">
        <v>1</v>
      </c>
      <c r="S33" t="s">
        <v>18</v>
      </c>
      <c r="T33" t="s">
        <v>12</v>
      </c>
      <c r="U33">
        <v>1</v>
      </c>
    </row>
    <row r="34" spans="1:21" ht="15.75">
      <c r="A34" s="1" t="s">
        <v>13</v>
      </c>
      <c r="B34">
        <v>18</v>
      </c>
      <c r="C34" t="s">
        <v>14</v>
      </c>
      <c r="D34" t="s">
        <v>28</v>
      </c>
      <c r="E34">
        <v>5866</v>
      </c>
      <c r="F34" t="s">
        <v>41</v>
      </c>
      <c r="G34" t="s">
        <v>16</v>
      </c>
      <c r="H34">
        <v>2</v>
      </c>
      <c r="I34" t="s">
        <v>5</v>
      </c>
      <c r="J34" t="s">
        <v>6</v>
      </c>
      <c r="K34">
        <v>2</v>
      </c>
      <c r="L34" t="s">
        <v>32</v>
      </c>
      <c r="M34">
        <v>30</v>
      </c>
      <c r="N34" t="s">
        <v>8</v>
      </c>
      <c r="O34" t="s">
        <v>9</v>
      </c>
      <c r="P34">
        <v>2</v>
      </c>
      <c r="Q34" t="s">
        <v>10</v>
      </c>
      <c r="R34">
        <v>1</v>
      </c>
      <c r="S34" t="s">
        <v>11</v>
      </c>
      <c r="T34" t="s">
        <v>12</v>
      </c>
      <c r="U34">
        <v>1</v>
      </c>
    </row>
    <row r="35" spans="1:21" ht="15.75">
      <c r="A35" s="1" t="s">
        <v>19</v>
      </c>
      <c r="B35">
        <v>12</v>
      </c>
      <c r="C35" t="s">
        <v>1</v>
      </c>
      <c r="D35" t="s">
        <v>40</v>
      </c>
      <c r="E35">
        <v>1264</v>
      </c>
      <c r="F35" t="s">
        <v>3</v>
      </c>
      <c r="G35" t="s">
        <v>4</v>
      </c>
      <c r="H35">
        <v>4</v>
      </c>
      <c r="I35" t="s">
        <v>5</v>
      </c>
      <c r="J35" t="s">
        <v>6</v>
      </c>
      <c r="K35">
        <v>4</v>
      </c>
      <c r="L35" t="s">
        <v>29</v>
      </c>
      <c r="M35">
        <v>57</v>
      </c>
      <c r="N35" t="s">
        <v>8</v>
      </c>
      <c r="O35" t="s">
        <v>33</v>
      </c>
      <c r="P35">
        <v>1</v>
      </c>
      <c r="Q35" t="s">
        <v>22</v>
      </c>
      <c r="R35">
        <v>1</v>
      </c>
      <c r="S35" t="s">
        <v>18</v>
      </c>
      <c r="T35" t="s">
        <v>12</v>
      </c>
      <c r="U35">
        <v>1</v>
      </c>
    </row>
    <row r="36" spans="1:21" ht="15.75">
      <c r="A36" s="1" t="s">
        <v>45</v>
      </c>
      <c r="B36">
        <v>12</v>
      </c>
      <c r="C36" t="s">
        <v>14</v>
      </c>
      <c r="D36" t="s">
        <v>23</v>
      </c>
      <c r="E36">
        <v>1474</v>
      </c>
      <c r="F36" t="s">
        <v>15</v>
      </c>
      <c r="G36" t="s">
        <v>39</v>
      </c>
      <c r="H36">
        <v>4</v>
      </c>
      <c r="I36" t="s">
        <v>17</v>
      </c>
      <c r="J36" t="s">
        <v>6</v>
      </c>
      <c r="K36">
        <v>1</v>
      </c>
      <c r="L36" t="s">
        <v>25</v>
      </c>
      <c r="M36">
        <v>33</v>
      </c>
      <c r="N36" t="s">
        <v>43</v>
      </c>
      <c r="O36" t="s">
        <v>9</v>
      </c>
      <c r="P36">
        <v>1</v>
      </c>
      <c r="Q36" t="s">
        <v>34</v>
      </c>
      <c r="R36">
        <v>1</v>
      </c>
      <c r="S36" t="s">
        <v>11</v>
      </c>
      <c r="T36" t="s">
        <v>12</v>
      </c>
      <c r="U36">
        <v>1</v>
      </c>
    </row>
    <row r="37" spans="1:21" ht="15.75">
      <c r="A37" s="1" t="s">
        <v>13</v>
      </c>
      <c r="B37">
        <v>45</v>
      </c>
      <c r="C37" t="s">
        <v>1</v>
      </c>
      <c r="D37" t="s">
        <v>2</v>
      </c>
      <c r="E37">
        <v>4746</v>
      </c>
      <c r="F37" t="s">
        <v>15</v>
      </c>
      <c r="G37" t="s">
        <v>39</v>
      </c>
      <c r="H37">
        <v>4</v>
      </c>
      <c r="I37" t="s">
        <v>5</v>
      </c>
      <c r="J37" t="s">
        <v>6</v>
      </c>
      <c r="K37">
        <v>2</v>
      </c>
      <c r="L37" t="s">
        <v>25</v>
      </c>
      <c r="M37">
        <v>25</v>
      </c>
      <c r="N37" t="s">
        <v>8</v>
      </c>
      <c r="O37" t="s">
        <v>9</v>
      </c>
      <c r="P37">
        <v>2</v>
      </c>
      <c r="Q37" t="s">
        <v>22</v>
      </c>
      <c r="R37">
        <v>1</v>
      </c>
      <c r="S37" t="s">
        <v>18</v>
      </c>
      <c r="T37" t="s">
        <v>12</v>
      </c>
      <c r="U37">
        <v>2</v>
      </c>
    </row>
    <row r="38" spans="1:21" ht="15.75">
      <c r="A38" s="1" t="s">
        <v>19</v>
      </c>
      <c r="B38">
        <v>48</v>
      </c>
      <c r="C38" t="s">
        <v>1</v>
      </c>
      <c r="D38" t="s">
        <v>20</v>
      </c>
      <c r="E38">
        <v>6110</v>
      </c>
      <c r="F38" t="s">
        <v>15</v>
      </c>
      <c r="G38" t="s">
        <v>16</v>
      </c>
      <c r="H38">
        <v>1</v>
      </c>
      <c r="I38" t="s">
        <v>5</v>
      </c>
      <c r="J38" t="s">
        <v>6</v>
      </c>
      <c r="K38">
        <v>3</v>
      </c>
      <c r="L38" t="s">
        <v>29</v>
      </c>
      <c r="M38">
        <v>31</v>
      </c>
      <c r="N38" t="s">
        <v>43</v>
      </c>
      <c r="O38" t="s">
        <v>26</v>
      </c>
      <c r="P38">
        <v>1</v>
      </c>
      <c r="Q38" t="s">
        <v>10</v>
      </c>
      <c r="R38">
        <v>1</v>
      </c>
      <c r="S38" t="s">
        <v>11</v>
      </c>
      <c r="T38" t="s">
        <v>12</v>
      </c>
      <c r="U38">
        <v>1</v>
      </c>
    </row>
    <row r="39" spans="1:21" ht="15.75">
      <c r="A39" s="1" t="s">
        <v>45</v>
      </c>
      <c r="B39">
        <v>18</v>
      </c>
      <c r="C39" t="s">
        <v>14</v>
      </c>
      <c r="D39" t="s">
        <v>2</v>
      </c>
      <c r="E39">
        <v>2100</v>
      </c>
      <c r="F39" t="s">
        <v>15</v>
      </c>
      <c r="G39" t="s">
        <v>16</v>
      </c>
      <c r="H39">
        <v>4</v>
      </c>
      <c r="I39" t="s">
        <v>5</v>
      </c>
      <c r="J39" t="s">
        <v>48</v>
      </c>
      <c r="K39">
        <v>2</v>
      </c>
      <c r="L39" t="s">
        <v>7</v>
      </c>
      <c r="M39">
        <v>37</v>
      </c>
      <c r="N39" t="s">
        <v>47</v>
      </c>
      <c r="O39" t="s">
        <v>9</v>
      </c>
      <c r="P39">
        <v>1</v>
      </c>
      <c r="Q39" t="s">
        <v>10</v>
      </c>
      <c r="R39">
        <v>1</v>
      </c>
      <c r="S39" t="s">
        <v>18</v>
      </c>
      <c r="T39" t="s">
        <v>12</v>
      </c>
      <c r="U39">
        <v>2</v>
      </c>
    </row>
    <row r="40" spans="1:21" ht="15.75">
      <c r="A40" s="1" t="s">
        <v>45</v>
      </c>
      <c r="B40">
        <v>10</v>
      </c>
      <c r="C40" t="s">
        <v>14</v>
      </c>
      <c r="D40" t="s">
        <v>49</v>
      </c>
      <c r="E40">
        <v>1225</v>
      </c>
      <c r="F40" t="s">
        <v>15</v>
      </c>
      <c r="G40" t="s">
        <v>16</v>
      </c>
      <c r="H40">
        <v>2</v>
      </c>
      <c r="I40" t="s">
        <v>5</v>
      </c>
      <c r="J40" t="s">
        <v>6</v>
      </c>
      <c r="K40">
        <v>2</v>
      </c>
      <c r="L40" t="s">
        <v>32</v>
      </c>
      <c r="M40">
        <v>37</v>
      </c>
      <c r="N40" t="s">
        <v>8</v>
      </c>
      <c r="O40" t="s">
        <v>9</v>
      </c>
      <c r="P40">
        <v>1</v>
      </c>
      <c r="Q40" t="s">
        <v>10</v>
      </c>
      <c r="R40">
        <v>1</v>
      </c>
      <c r="S40" t="s">
        <v>11</v>
      </c>
      <c r="T40" t="s">
        <v>12</v>
      </c>
      <c r="U40">
        <v>1</v>
      </c>
    </row>
    <row r="41" spans="1:21" ht="15.75">
      <c r="A41" s="1" t="s">
        <v>13</v>
      </c>
      <c r="B41">
        <v>9</v>
      </c>
      <c r="C41" t="s">
        <v>14</v>
      </c>
      <c r="D41" t="s">
        <v>2</v>
      </c>
      <c r="E41">
        <v>458</v>
      </c>
      <c r="F41" t="s">
        <v>15</v>
      </c>
      <c r="G41" t="s">
        <v>16</v>
      </c>
      <c r="H41">
        <v>4</v>
      </c>
      <c r="I41" t="s">
        <v>5</v>
      </c>
      <c r="J41" t="s">
        <v>6</v>
      </c>
      <c r="K41">
        <v>3</v>
      </c>
      <c r="L41" t="s">
        <v>7</v>
      </c>
      <c r="M41">
        <v>24</v>
      </c>
      <c r="N41" t="s">
        <v>8</v>
      </c>
      <c r="O41" t="s">
        <v>9</v>
      </c>
      <c r="P41">
        <v>1</v>
      </c>
      <c r="Q41" t="s">
        <v>10</v>
      </c>
      <c r="R41">
        <v>1</v>
      </c>
      <c r="S41" t="s">
        <v>18</v>
      </c>
      <c r="T41" t="s">
        <v>12</v>
      </c>
      <c r="U41">
        <v>1</v>
      </c>
    </row>
    <row r="42" spans="1:21" ht="15.75">
      <c r="A42" s="1" t="s">
        <v>19</v>
      </c>
      <c r="B42">
        <v>30</v>
      </c>
      <c r="C42" t="s">
        <v>14</v>
      </c>
      <c r="D42" t="s">
        <v>2</v>
      </c>
      <c r="E42">
        <v>2333</v>
      </c>
      <c r="F42" t="s">
        <v>30</v>
      </c>
      <c r="G42" t="s">
        <v>4</v>
      </c>
      <c r="H42">
        <v>4</v>
      </c>
      <c r="I42" t="s">
        <v>5</v>
      </c>
      <c r="J42" t="s">
        <v>6</v>
      </c>
      <c r="K42">
        <v>2</v>
      </c>
      <c r="L42" t="s">
        <v>32</v>
      </c>
      <c r="M42">
        <v>30</v>
      </c>
      <c r="N42" t="s">
        <v>43</v>
      </c>
      <c r="O42" t="s">
        <v>9</v>
      </c>
      <c r="P42">
        <v>1</v>
      </c>
      <c r="Q42" t="s">
        <v>34</v>
      </c>
      <c r="R42">
        <v>1</v>
      </c>
      <c r="S42" t="s">
        <v>18</v>
      </c>
      <c r="T42" t="s">
        <v>12</v>
      </c>
      <c r="U42">
        <v>1</v>
      </c>
    </row>
    <row r="43" spans="1:21" ht="15.75">
      <c r="A43" s="1" t="s">
        <v>13</v>
      </c>
      <c r="B43">
        <v>12</v>
      </c>
      <c r="C43" t="s">
        <v>14</v>
      </c>
      <c r="D43" t="s">
        <v>2</v>
      </c>
      <c r="E43">
        <v>1158</v>
      </c>
      <c r="F43" t="s">
        <v>30</v>
      </c>
      <c r="G43" t="s">
        <v>16</v>
      </c>
      <c r="H43">
        <v>3</v>
      </c>
      <c r="I43" t="s">
        <v>36</v>
      </c>
      <c r="J43" t="s">
        <v>6</v>
      </c>
      <c r="K43">
        <v>1</v>
      </c>
      <c r="L43" t="s">
        <v>32</v>
      </c>
      <c r="M43">
        <v>26</v>
      </c>
      <c r="N43" t="s">
        <v>8</v>
      </c>
      <c r="O43" t="s">
        <v>9</v>
      </c>
      <c r="P43">
        <v>1</v>
      </c>
      <c r="Q43" t="s">
        <v>10</v>
      </c>
      <c r="R43">
        <v>1</v>
      </c>
      <c r="S43" t="s">
        <v>11</v>
      </c>
      <c r="T43" t="s">
        <v>12</v>
      </c>
      <c r="U43">
        <v>1</v>
      </c>
    </row>
    <row r="44" spans="1:21" ht="15.75">
      <c r="A44" s="1" t="s">
        <v>13</v>
      </c>
      <c r="B44">
        <v>18</v>
      </c>
      <c r="C44" t="s">
        <v>27</v>
      </c>
      <c r="D44" t="s">
        <v>50</v>
      </c>
      <c r="E44">
        <v>6204</v>
      </c>
      <c r="F44" t="s">
        <v>15</v>
      </c>
      <c r="G44" t="s">
        <v>16</v>
      </c>
      <c r="H44">
        <v>2</v>
      </c>
      <c r="I44" t="s">
        <v>5</v>
      </c>
      <c r="J44" t="s">
        <v>6</v>
      </c>
      <c r="K44">
        <v>4</v>
      </c>
      <c r="L44" t="s">
        <v>7</v>
      </c>
      <c r="M44">
        <v>44</v>
      </c>
      <c r="N44" t="s">
        <v>8</v>
      </c>
      <c r="O44" t="s">
        <v>9</v>
      </c>
      <c r="P44">
        <v>1</v>
      </c>
      <c r="Q44" t="s">
        <v>22</v>
      </c>
      <c r="R44">
        <v>2</v>
      </c>
      <c r="S44" t="s">
        <v>11</v>
      </c>
      <c r="T44" t="s">
        <v>12</v>
      </c>
      <c r="U44">
        <v>1</v>
      </c>
    </row>
    <row r="45" spans="1:21" ht="15.75">
      <c r="A45" s="1" t="s">
        <v>0</v>
      </c>
      <c r="B45">
        <v>30</v>
      </c>
      <c r="C45" t="s">
        <v>1</v>
      </c>
      <c r="D45" t="s">
        <v>31</v>
      </c>
      <c r="E45">
        <v>6187</v>
      </c>
      <c r="F45" t="s">
        <v>41</v>
      </c>
      <c r="G45" t="s">
        <v>21</v>
      </c>
      <c r="H45">
        <v>1</v>
      </c>
      <c r="I45" t="s">
        <v>38</v>
      </c>
      <c r="J45" t="s">
        <v>6</v>
      </c>
      <c r="K45">
        <v>4</v>
      </c>
      <c r="L45" t="s">
        <v>32</v>
      </c>
      <c r="M45">
        <v>24</v>
      </c>
      <c r="N45" t="s">
        <v>8</v>
      </c>
      <c r="O45" t="s">
        <v>33</v>
      </c>
      <c r="P45">
        <v>2</v>
      </c>
      <c r="Q45" t="s">
        <v>10</v>
      </c>
      <c r="R45">
        <v>1</v>
      </c>
      <c r="S45" t="s">
        <v>18</v>
      </c>
      <c r="T45" t="s">
        <v>12</v>
      </c>
      <c r="U45">
        <v>1</v>
      </c>
    </row>
    <row r="46" spans="1:21" ht="15.75">
      <c r="A46" s="1" t="s">
        <v>0</v>
      </c>
      <c r="B46">
        <v>48</v>
      </c>
      <c r="C46" t="s">
        <v>1</v>
      </c>
      <c r="D46" t="s">
        <v>31</v>
      </c>
      <c r="E46">
        <v>6143</v>
      </c>
      <c r="F46" t="s">
        <v>15</v>
      </c>
      <c r="G46" t="s">
        <v>4</v>
      </c>
      <c r="H46">
        <v>4</v>
      </c>
      <c r="I46" t="s">
        <v>17</v>
      </c>
      <c r="J46" t="s">
        <v>6</v>
      </c>
      <c r="K46">
        <v>4</v>
      </c>
      <c r="L46" t="s">
        <v>29</v>
      </c>
      <c r="M46">
        <v>58</v>
      </c>
      <c r="N46" t="s">
        <v>47</v>
      </c>
      <c r="O46" t="s">
        <v>26</v>
      </c>
      <c r="P46">
        <v>2</v>
      </c>
      <c r="Q46" t="s">
        <v>22</v>
      </c>
      <c r="R46">
        <v>1</v>
      </c>
      <c r="S46" t="s">
        <v>18</v>
      </c>
      <c r="T46" t="s">
        <v>12</v>
      </c>
      <c r="U46">
        <v>2</v>
      </c>
    </row>
    <row r="47" spans="1:21" ht="15.75">
      <c r="A47" s="1" t="s">
        <v>19</v>
      </c>
      <c r="B47">
        <v>11</v>
      </c>
      <c r="C47" t="s">
        <v>1</v>
      </c>
      <c r="D47" t="s">
        <v>28</v>
      </c>
      <c r="E47">
        <v>1393</v>
      </c>
      <c r="F47" t="s">
        <v>15</v>
      </c>
      <c r="G47" t="s">
        <v>39</v>
      </c>
      <c r="H47">
        <v>4</v>
      </c>
      <c r="I47" t="s">
        <v>17</v>
      </c>
      <c r="J47" t="s">
        <v>6</v>
      </c>
      <c r="K47">
        <v>4</v>
      </c>
      <c r="L47" t="s">
        <v>32</v>
      </c>
      <c r="M47">
        <v>35</v>
      </c>
      <c r="N47" t="s">
        <v>8</v>
      </c>
      <c r="O47" t="s">
        <v>9</v>
      </c>
      <c r="P47">
        <v>2</v>
      </c>
      <c r="Q47" t="s">
        <v>34</v>
      </c>
      <c r="R47">
        <v>1</v>
      </c>
      <c r="S47" t="s">
        <v>18</v>
      </c>
      <c r="T47" t="s">
        <v>12</v>
      </c>
      <c r="U47">
        <v>1</v>
      </c>
    </row>
    <row r="48" spans="1:21" ht="15.75">
      <c r="A48" s="1" t="s">
        <v>19</v>
      </c>
      <c r="B48">
        <v>36</v>
      </c>
      <c r="C48" t="s">
        <v>14</v>
      </c>
      <c r="D48" t="s">
        <v>2</v>
      </c>
      <c r="E48">
        <v>2299</v>
      </c>
      <c r="F48" t="s">
        <v>30</v>
      </c>
      <c r="G48" t="s">
        <v>4</v>
      </c>
      <c r="H48">
        <v>4</v>
      </c>
      <c r="I48" t="s">
        <v>5</v>
      </c>
      <c r="J48" t="s">
        <v>6</v>
      </c>
      <c r="K48">
        <v>4</v>
      </c>
      <c r="L48" t="s">
        <v>32</v>
      </c>
      <c r="M48">
        <v>39</v>
      </c>
      <c r="N48" t="s">
        <v>8</v>
      </c>
      <c r="O48" t="s">
        <v>9</v>
      </c>
      <c r="P48">
        <v>1</v>
      </c>
      <c r="Q48" t="s">
        <v>10</v>
      </c>
      <c r="R48">
        <v>1</v>
      </c>
      <c r="S48" t="s">
        <v>18</v>
      </c>
      <c r="T48" t="s">
        <v>12</v>
      </c>
      <c r="U48">
        <v>1</v>
      </c>
    </row>
    <row r="49" spans="1:21" ht="15.75">
      <c r="A49" s="1" t="s">
        <v>0</v>
      </c>
      <c r="B49">
        <v>6</v>
      </c>
      <c r="C49" t="s">
        <v>14</v>
      </c>
      <c r="D49" t="s">
        <v>31</v>
      </c>
      <c r="E49">
        <v>1352</v>
      </c>
      <c r="F49" t="s">
        <v>30</v>
      </c>
      <c r="G49" t="s">
        <v>37</v>
      </c>
      <c r="H49">
        <v>1</v>
      </c>
      <c r="I49" t="s">
        <v>17</v>
      </c>
      <c r="J49" t="s">
        <v>6</v>
      </c>
      <c r="K49">
        <v>2</v>
      </c>
      <c r="L49" t="s">
        <v>25</v>
      </c>
      <c r="M49">
        <v>23</v>
      </c>
      <c r="N49" t="s">
        <v>8</v>
      </c>
      <c r="O49" t="s">
        <v>33</v>
      </c>
      <c r="P49">
        <v>1</v>
      </c>
      <c r="Q49" t="s">
        <v>51</v>
      </c>
      <c r="R49">
        <v>1</v>
      </c>
      <c r="S49" t="s">
        <v>11</v>
      </c>
      <c r="T49" t="s">
        <v>12</v>
      </c>
      <c r="U49">
        <v>1</v>
      </c>
    </row>
    <row r="50" spans="1:21" ht="15.75">
      <c r="A50" s="1" t="s">
        <v>19</v>
      </c>
      <c r="B50">
        <v>11</v>
      </c>
      <c r="C50" t="s">
        <v>1</v>
      </c>
      <c r="D50" t="s">
        <v>28</v>
      </c>
      <c r="E50">
        <v>7228</v>
      </c>
      <c r="F50" t="s">
        <v>15</v>
      </c>
      <c r="G50" t="s">
        <v>16</v>
      </c>
      <c r="H50">
        <v>1</v>
      </c>
      <c r="I50" t="s">
        <v>5</v>
      </c>
      <c r="J50" t="s">
        <v>6</v>
      </c>
      <c r="K50">
        <v>4</v>
      </c>
      <c r="L50" t="s">
        <v>25</v>
      </c>
      <c r="M50">
        <v>39</v>
      </c>
      <c r="N50" t="s">
        <v>8</v>
      </c>
      <c r="O50" t="s">
        <v>9</v>
      </c>
      <c r="P50">
        <v>2</v>
      </c>
      <c r="Q50" t="s">
        <v>22</v>
      </c>
      <c r="R50">
        <v>1</v>
      </c>
      <c r="S50" t="s">
        <v>18</v>
      </c>
      <c r="T50" t="s">
        <v>12</v>
      </c>
      <c r="U50">
        <v>1</v>
      </c>
    </row>
    <row r="51" spans="1:21" ht="15.75">
      <c r="A51" s="1" t="s">
        <v>19</v>
      </c>
      <c r="B51">
        <v>12</v>
      </c>
      <c r="C51" t="s">
        <v>14</v>
      </c>
      <c r="D51" t="s">
        <v>2</v>
      </c>
      <c r="E51">
        <v>2073</v>
      </c>
      <c r="F51" t="s">
        <v>41</v>
      </c>
      <c r="G51" t="s">
        <v>16</v>
      </c>
      <c r="H51">
        <v>4</v>
      </c>
      <c r="I51" t="s">
        <v>17</v>
      </c>
      <c r="J51" t="s">
        <v>48</v>
      </c>
      <c r="K51">
        <v>2</v>
      </c>
      <c r="L51" t="s">
        <v>7</v>
      </c>
      <c r="M51">
        <v>28</v>
      </c>
      <c r="N51" t="s">
        <v>8</v>
      </c>
      <c r="O51" t="s">
        <v>9</v>
      </c>
      <c r="P51">
        <v>1</v>
      </c>
      <c r="Q51" t="s">
        <v>10</v>
      </c>
      <c r="R51">
        <v>1</v>
      </c>
      <c r="S51" t="s">
        <v>18</v>
      </c>
      <c r="T51" t="s">
        <v>12</v>
      </c>
      <c r="U51">
        <v>1</v>
      </c>
    </row>
    <row r="52" spans="1:21" ht="15.75">
      <c r="A52" s="1" t="s">
        <v>13</v>
      </c>
      <c r="B52">
        <v>24</v>
      </c>
      <c r="C52" t="s">
        <v>27</v>
      </c>
      <c r="D52" t="s">
        <v>23</v>
      </c>
      <c r="E52">
        <v>2333</v>
      </c>
      <c r="F52" t="s">
        <v>3</v>
      </c>
      <c r="G52" t="s">
        <v>39</v>
      </c>
      <c r="H52">
        <v>4</v>
      </c>
      <c r="I52" t="s">
        <v>5</v>
      </c>
      <c r="J52" t="s">
        <v>6</v>
      </c>
      <c r="K52">
        <v>2</v>
      </c>
      <c r="L52" t="s">
        <v>25</v>
      </c>
      <c r="M52">
        <v>29</v>
      </c>
      <c r="N52" t="s">
        <v>43</v>
      </c>
      <c r="O52" t="s">
        <v>9</v>
      </c>
      <c r="P52">
        <v>1</v>
      </c>
      <c r="Q52" t="s">
        <v>22</v>
      </c>
      <c r="R52">
        <v>1</v>
      </c>
      <c r="S52" t="s">
        <v>18</v>
      </c>
      <c r="T52" t="s">
        <v>12</v>
      </c>
      <c r="U52">
        <v>1</v>
      </c>
    </row>
    <row r="53" spans="1:21" ht="15.75">
      <c r="A53" s="1" t="s">
        <v>13</v>
      </c>
      <c r="B53">
        <v>27</v>
      </c>
      <c r="C53" t="s">
        <v>27</v>
      </c>
      <c r="D53" t="s">
        <v>31</v>
      </c>
      <c r="E53">
        <v>5965</v>
      </c>
      <c r="F53" t="s">
        <v>15</v>
      </c>
      <c r="G53" t="s">
        <v>4</v>
      </c>
      <c r="H53">
        <v>1</v>
      </c>
      <c r="I53" t="s">
        <v>5</v>
      </c>
      <c r="J53" t="s">
        <v>6</v>
      </c>
      <c r="K53">
        <v>2</v>
      </c>
      <c r="L53" t="s">
        <v>32</v>
      </c>
      <c r="M53">
        <v>30</v>
      </c>
      <c r="N53" t="s">
        <v>8</v>
      </c>
      <c r="O53" t="s">
        <v>9</v>
      </c>
      <c r="P53">
        <v>2</v>
      </c>
      <c r="Q53" t="s">
        <v>34</v>
      </c>
      <c r="R53">
        <v>1</v>
      </c>
      <c r="S53" t="s">
        <v>11</v>
      </c>
      <c r="T53" t="s">
        <v>12</v>
      </c>
      <c r="U53">
        <v>1</v>
      </c>
    </row>
    <row r="54" spans="1:21" ht="15.75">
      <c r="A54" s="1" t="s">
        <v>19</v>
      </c>
      <c r="B54">
        <v>12</v>
      </c>
      <c r="C54" t="s">
        <v>14</v>
      </c>
      <c r="D54" t="s">
        <v>2</v>
      </c>
      <c r="E54">
        <v>1262</v>
      </c>
      <c r="F54" t="s">
        <v>15</v>
      </c>
      <c r="G54" t="s">
        <v>16</v>
      </c>
      <c r="H54">
        <v>3</v>
      </c>
      <c r="I54" t="s">
        <v>5</v>
      </c>
      <c r="J54" t="s">
        <v>6</v>
      </c>
      <c r="K54">
        <v>2</v>
      </c>
      <c r="L54" t="s">
        <v>32</v>
      </c>
      <c r="M54">
        <v>25</v>
      </c>
      <c r="N54" t="s">
        <v>8</v>
      </c>
      <c r="O54" t="s">
        <v>9</v>
      </c>
      <c r="P54">
        <v>1</v>
      </c>
      <c r="Q54" t="s">
        <v>10</v>
      </c>
      <c r="R54">
        <v>1</v>
      </c>
      <c r="S54" t="s">
        <v>18</v>
      </c>
      <c r="T54" t="s">
        <v>12</v>
      </c>
      <c r="U54">
        <v>1</v>
      </c>
    </row>
    <row r="55" spans="1:21" ht="15.75">
      <c r="A55" s="1" t="s">
        <v>19</v>
      </c>
      <c r="B55">
        <v>18</v>
      </c>
      <c r="C55" t="s">
        <v>14</v>
      </c>
      <c r="D55" t="s">
        <v>31</v>
      </c>
      <c r="E55">
        <v>3378</v>
      </c>
      <c r="F55" t="s">
        <v>3</v>
      </c>
      <c r="G55" t="s">
        <v>16</v>
      </c>
      <c r="H55">
        <v>2</v>
      </c>
      <c r="I55" t="s">
        <v>5</v>
      </c>
      <c r="J55" t="s">
        <v>6</v>
      </c>
      <c r="K55">
        <v>1</v>
      </c>
      <c r="L55" t="s">
        <v>25</v>
      </c>
      <c r="M55">
        <v>31</v>
      </c>
      <c r="N55" t="s">
        <v>8</v>
      </c>
      <c r="O55" t="s">
        <v>9</v>
      </c>
      <c r="P55">
        <v>1</v>
      </c>
      <c r="Q55" t="s">
        <v>10</v>
      </c>
      <c r="R55">
        <v>1</v>
      </c>
      <c r="S55" t="s">
        <v>11</v>
      </c>
      <c r="T55" t="s">
        <v>12</v>
      </c>
      <c r="U55">
        <v>1</v>
      </c>
    </row>
    <row r="56" spans="1:21" ht="15.75">
      <c r="A56" s="1" t="s">
        <v>13</v>
      </c>
      <c r="B56">
        <v>36</v>
      </c>
      <c r="C56" t="s">
        <v>27</v>
      </c>
      <c r="D56" t="s">
        <v>28</v>
      </c>
      <c r="E56">
        <v>2225</v>
      </c>
      <c r="F56" t="s">
        <v>15</v>
      </c>
      <c r="G56" t="s">
        <v>4</v>
      </c>
      <c r="H56">
        <v>4</v>
      </c>
      <c r="I56" t="s">
        <v>5</v>
      </c>
      <c r="J56" t="s">
        <v>6</v>
      </c>
      <c r="K56">
        <v>4</v>
      </c>
      <c r="L56" t="s">
        <v>29</v>
      </c>
      <c r="M56">
        <v>57</v>
      </c>
      <c r="N56" t="s">
        <v>43</v>
      </c>
      <c r="O56" t="s">
        <v>26</v>
      </c>
      <c r="P56">
        <v>2</v>
      </c>
      <c r="Q56" t="s">
        <v>10</v>
      </c>
      <c r="R56">
        <v>1</v>
      </c>
      <c r="S56" t="s">
        <v>11</v>
      </c>
      <c r="T56" t="s">
        <v>12</v>
      </c>
      <c r="U56">
        <v>2</v>
      </c>
    </row>
    <row r="57" spans="1:21" ht="15.75">
      <c r="A57" s="1" t="s">
        <v>19</v>
      </c>
      <c r="B57">
        <v>6</v>
      </c>
      <c r="C57" t="s">
        <v>46</v>
      </c>
      <c r="D57" t="s">
        <v>28</v>
      </c>
      <c r="E57">
        <v>783</v>
      </c>
      <c r="F57" t="s">
        <v>3</v>
      </c>
      <c r="G57" t="s">
        <v>16</v>
      </c>
      <c r="H57">
        <v>1</v>
      </c>
      <c r="I57" t="s">
        <v>5</v>
      </c>
      <c r="J57" t="s">
        <v>24</v>
      </c>
      <c r="K57">
        <v>2</v>
      </c>
      <c r="L57" t="s">
        <v>7</v>
      </c>
      <c r="M57">
        <v>26</v>
      </c>
      <c r="N57" t="s">
        <v>47</v>
      </c>
      <c r="O57" t="s">
        <v>9</v>
      </c>
      <c r="P57">
        <v>1</v>
      </c>
      <c r="Q57" t="s">
        <v>22</v>
      </c>
      <c r="R57">
        <v>2</v>
      </c>
      <c r="S57" t="s">
        <v>18</v>
      </c>
      <c r="T57" t="s">
        <v>12</v>
      </c>
      <c r="U57">
        <v>1</v>
      </c>
    </row>
    <row r="58" spans="1:21" ht="15.75">
      <c r="A58" s="1" t="s">
        <v>13</v>
      </c>
      <c r="B58">
        <v>12</v>
      </c>
      <c r="C58" t="s">
        <v>14</v>
      </c>
      <c r="D58" t="s">
        <v>2</v>
      </c>
      <c r="E58">
        <v>6468</v>
      </c>
      <c r="F58" t="s">
        <v>3</v>
      </c>
      <c r="G58" t="s">
        <v>37</v>
      </c>
      <c r="H58">
        <v>2</v>
      </c>
      <c r="I58" t="s">
        <v>5</v>
      </c>
      <c r="J58" t="s">
        <v>6</v>
      </c>
      <c r="K58">
        <v>1</v>
      </c>
      <c r="L58" t="s">
        <v>29</v>
      </c>
      <c r="M58">
        <v>52</v>
      </c>
      <c r="N58" t="s">
        <v>8</v>
      </c>
      <c r="O58" t="s">
        <v>9</v>
      </c>
      <c r="P58">
        <v>1</v>
      </c>
      <c r="Q58" t="s">
        <v>34</v>
      </c>
      <c r="R58">
        <v>1</v>
      </c>
      <c r="S58" t="s">
        <v>11</v>
      </c>
      <c r="T58" t="s">
        <v>12</v>
      </c>
      <c r="U58">
        <v>2</v>
      </c>
    </row>
    <row r="59" spans="1:21" ht="15.75">
      <c r="A59" s="1" t="s">
        <v>19</v>
      </c>
      <c r="B59">
        <v>36</v>
      </c>
      <c r="C59" t="s">
        <v>1</v>
      </c>
      <c r="D59" t="s">
        <v>2</v>
      </c>
      <c r="E59">
        <v>9566</v>
      </c>
      <c r="F59" t="s">
        <v>15</v>
      </c>
      <c r="G59" t="s">
        <v>16</v>
      </c>
      <c r="H59">
        <v>2</v>
      </c>
      <c r="I59" t="s">
        <v>17</v>
      </c>
      <c r="J59" t="s">
        <v>6</v>
      </c>
      <c r="K59">
        <v>2</v>
      </c>
      <c r="L59" t="s">
        <v>32</v>
      </c>
      <c r="M59">
        <v>31</v>
      </c>
      <c r="N59" t="s">
        <v>47</v>
      </c>
      <c r="O59" t="s">
        <v>9</v>
      </c>
      <c r="P59">
        <v>2</v>
      </c>
      <c r="Q59" t="s">
        <v>10</v>
      </c>
      <c r="R59">
        <v>1</v>
      </c>
      <c r="S59" t="s">
        <v>18</v>
      </c>
      <c r="T59" t="s">
        <v>12</v>
      </c>
      <c r="U59">
        <v>1</v>
      </c>
    </row>
    <row r="60" spans="1:21" ht="15.75">
      <c r="A60" s="1" t="s">
        <v>45</v>
      </c>
      <c r="B60">
        <v>18</v>
      </c>
      <c r="C60" t="s">
        <v>14</v>
      </c>
      <c r="D60" t="s">
        <v>28</v>
      </c>
      <c r="E60">
        <v>1961</v>
      </c>
      <c r="F60" t="s">
        <v>15</v>
      </c>
      <c r="G60" t="s">
        <v>4</v>
      </c>
      <c r="H60">
        <v>3</v>
      </c>
      <c r="I60" t="s">
        <v>17</v>
      </c>
      <c r="J60" t="s">
        <v>6</v>
      </c>
      <c r="K60">
        <v>2</v>
      </c>
      <c r="L60" t="s">
        <v>32</v>
      </c>
      <c r="M60">
        <v>23</v>
      </c>
      <c r="N60" t="s">
        <v>8</v>
      </c>
      <c r="O60" t="s">
        <v>9</v>
      </c>
      <c r="P60">
        <v>1</v>
      </c>
      <c r="Q60" t="s">
        <v>34</v>
      </c>
      <c r="R60">
        <v>1</v>
      </c>
      <c r="S60" t="s">
        <v>18</v>
      </c>
      <c r="T60" t="s">
        <v>12</v>
      </c>
      <c r="U60">
        <v>1</v>
      </c>
    </row>
    <row r="61" spans="1:21" ht="15.75">
      <c r="A61" s="1" t="s">
        <v>0</v>
      </c>
      <c r="B61">
        <v>36</v>
      </c>
      <c r="C61" t="s">
        <v>1</v>
      </c>
      <c r="D61" t="s">
        <v>23</v>
      </c>
      <c r="E61">
        <v>6229</v>
      </c>
      <c r="F61" t="s">
        <v>15</v>
      </c>
      <c r="G61" t="s">
        <v>39</v>
      </c>
      <c r="H61">
        <v>4</v>
      </c>
      <c r="I61" t="s">
        <v>17</v>
      </c>
      <c r="J61" t="s">
        <v>48</v>
      </c>
      <c r="K61">
        <v>4</v>
      </c>
      <c r="L61" t="s">
        <v>29</v>
      </c>
      <c r="M61">
        <v>23</v>
      </c>
      <c r="N61" t="s">
        <v>8</v>
      </c>
      <c r="O61" t="s">
        <v>33</v>
      </c>
      <c r="P61">
        <v>2</v>
      </c>
      <c r="Q61" t="s">
        <v>22</v>
      </c>
      <c r="R61">
        <v>1</v>
      </c>
      <c r="S61" t="s">
        <v>11</v>
      </c>
      <c r="T61" t="s">
        <v>12</v>
      </c>
      <c r="U61">
        <v>2</v>
      </c>
    </row>
    <row r="62" spans="1:21" ht="15.75">
      <c r="A62" s="1" t="s">
        <v>13</v>
      </c>
      <c r="B62">
        <v>9</v>
      </c>
      <c r="C62" t="s">
        <v>14</v>
      </c>
      <c r="D62" t="s">
        <v>40</v>
      </c>
      <c r="E62">
        <v>1391</v>
      </c>
      <c r="F62" t="s">
        <v>15</v>
      </c>
      <c r="G62" t="s">
        <v>16</v>
      </c>
      <c r="H62">
        <v>2</v>
      </c>
      <c r="I62" t="s">
        <v>38</v>
      </c>
      <c r="J62" t="s">
        <v>6</v>
      </c>
      <c r="K62">
        <v>1</v>
      </c>
      <c r="L62" t="s">
        <v>7</v>
      </c>
      <c r="M62">
        <v>27</v>
      </c>
      <c r="N62" t="s">
        <v>43</v>
      </c>
      <c r="O62" t="s">
        <v>9</v>
      </c>
      <c r="P62">
        <v>1</v>
      </c>
      <c r="Q62" t="s">
        <v>10</v>
      </c>
      <c r="R62">
        <v>1</v>
      </c>
      <c r="S62" t="s">
        <v>11</v>
      </c>
      <c r="T62" t="s">
        <v>12</v>
      </c>
      <c r="U62">
        <v>1</v>
      </c>
    </row>
    <row r="63" spans="1:21" ht="15.75">
      <c r="A63" s="1" t="s">
        <v>13</v>
      </c>
      <c r="B63">
        <v>15</v>
      </c>
      <c r="C63" t="s">
        <v>1</v>
      </c>
      <c r="D63" t="s">
        <v>2</v>
      </c>
      <c r="E63">
        <v>1537</v>
      </c>
      <c r="F63" t="s">
        <v>3</v>
      </c>
      <c r="G63" t="s">
        <v>4</v>
      </c>
      <c r="H63">
        <v>4</v>
      </c>
      <c r="I63" t="s">
        <v>5</v>
      </c>
      <c r="J63" t="s">
        <v>24</v>
      </c>
      <c r="K63">
        <v>4</v>
      </c>
      <c r="L63" t="s">
        <v>7</v>
      </c>
      <c r="M63">
        <v>50</v>
      </c>
      <c r="N63" t="s">
        <v>8</v>
      </c>
      <c r="O63" t="s">
        <v>9</v>
      </c>
      <c r="P63">
        <v>2</v>
      </c>
      <c r="Q63" t="s">
        <v>10</v>
      </c>
      <c r="R63">
        <v>1</v>
      </c>
      <c r="S63" t="s">
        <v>11</v>
      </c>
      <c r="T63" t="s">
        <v>12</v>
      </c>
      <c r="U63">
        <v>1</v>
      </c>
    </row>
    <row r="64" spans="1:21" ht="15.75">
      <c r="A64" s="1" t="s">
        <v>13</v>
      </c>
      <c r="B64">
        <v>36</v>
      </c>
      <c r="C64" t="s">
        <v>42</v>
      </c>
      <c r="D64" t="s">
        <v>40</v>
      </c>
      <c r="E64">
        <v>1953</v>
      </c>
      <c r="F64" t="s">
        <v>15</v>
      </c>
      <c r="G64" t="s">
        <v>4</v>
      </c>
      <c r="H64">
        <v>4</v>
      </c>
      <c r="I64" t="s">
        <v>5</v>
      </c>
      <c r="J64" t="s">
        <v>6</v>
      </c>
      <c r="K64">
        <v>4</v>
      </c>
      <c r="L64" t="s">
        <v>29</v>
      </c>
      <c r="M64">
        <v>61</v>
      </c>
      <c r="N64" t="s">
        <v>8</v>
      </c>
      <c r="O64" t="s">
        <v>26</v>
      </c>
      <c r="P64">
        <v>1</v>
      </c>
      <c r="Q64" t="s">
        <v>34</v>
      </c>
      <c r="R64">
        <v>1</v>
      </c>
      <c r="S64" t="s">
        <v>11</v>
      </c>
      <c r="T64" t="s">
        <v>12</v>
      </c>
      <c r="U64">
        <v>2</v>
      </c>
    </row>
    <row r="65" spans="1:21" ht="15.75">
      <c r="A65" s="1" t="s">
        <v>13</v>
      </c>
      <c r="B65">
        <v>48</v>
      </c>
      <c r="C65" t="s">
        <v>42</v>
      </c>
      <c r="D65" t="s">
        <v>40</v>
      </c>
      <c r="E65">
        <v>14421</v>
      </c>
      <c r="F65" t="s">
        <v>15</v>
      </c>
      <c r="G65" t="s">
        <v>16</v>
      </c>
      <c r="H65">
        <v>2</v>
      </c>
      <c r="I65" t="s">
        <v>5</v>
      </c>
      <c r="J65" t="s">
        <v>6</v>
      </c>
      <c r="K65">
        <v>2</v>
      </c>
      <c r="L65" t="s">
        <v>32</v>
      </c>
      <c r="M65">
        <v>25</v>
      </c>
      <c r="N65" t="s">
        <v>8</v>
      </c>
      <c r="O65" t="s">
        <v>9</v>
      </c>
      <c r="P65">
        <v>1</v>
      </c>
      <c r="Q65" t="s">
        <v>10</v>
      </c>
      <c r="R65">
        <v>1</v>
      </c>
      <c r="S65" t="s">
        <v>11</v>
      </c>
      <c r="T65" t="s">
        <v>12</v>
      </c>
      <c r="U65">
        <v>2</v>
      </c>
    </row>
    <row r="66" spans="1:21" ht="15.75">
      <c r="A66" s="1" t="s">
        <v>19</v>
      </c>
      <c r="B66">
        <v>24</v>
      </c>
      <c r="C66" t="s">
        <v>14</v>
      </c>
      <c r="D66" t="s">
        <v>2</v>
      </c>
      <c r="E66">
        <v>3181</v>
      </c>
      <c r="F66" t="s">
        <v>15</v>
      </c>
      <c r="G66" t="s">
        <v>39</v>
      </c>
      <c r="H66">
        <v>4</v>
      </c>
      <c r="I66" t="s">
        <v>17</v>
      </c>
      <c r="J66" t="s">
        <v>6</v>
      </c>
      <c r="K66">
        <v>4</v>
      </c>
      <c r="L66" t="s">
        <v>25</v>
      </c>
      <c r="M66">
        <v>26</v>
      </c>
      <c r="N66" t="s">
        <v>8</v>
      </c>
      <c r="O66" t="s">
        <v>9</v>
      </c>
      <c r="P66">
        <v>1</v>
      </c>
      <c r="Q66" t="s">
        <v>10</v>
      </c>
      <c r="R66">
        <v>1</v>
      </c>
      <c r="S66" t="s">
        <v>11</v>
      </c>
      <c r="T66" t="s">
        <v>12</v>
      </c>
      <c r="U66">
        <v>1</v>
      </c>
    </row>
    <row r="67" spans="1:21" ht="15.75">
      <c r="A67" s="1" t="s">
        <v>19</v>
      </c>
      <c r="B67">
        <v>27</v>
      </c>
      <c r="C67" t="s">
        <v>14</v>
      </c>
      <c r="D67" t="s">
        <v>50</v>
      </c>
      <c r="E67">
        <v>5190</v>
      </c>
      <c r="F67" t="s">
        <v>3</v>
      </c>
      <c r="G67" t="s">
        <v>4</v>
      </c>
      <c r="H67">
        <v>4</v>
      </c>
      <c r="I67" t="s">
        <v>5</v>
      </c>
      <c r="J67" t="s">
        <v>6</v>
      </c>
      <c r="K67">
        <v>4</v>
      </c>
      <c r="L67" t="s">
        <v>25</v>
      </c>
      <c r="M67">
        <v>48</v>
      </c>
      <c r="N67" t="s">
        <v>8</v>
      </c>
      <c r="O67" t="s">
        <v>9</v>
      </c>
      <c r="P67">
        <v>4</v>
      </c>
      <c r="Q67" t="s">
        <v>10</v>
      </c>
      <c r="R67">
        <v>2</v>
      </c>
      <c r="S67" t="s">
        <v>11</v>
      </c>
      <c r="T67" t="s">
        <v>12</v>
      </c>
      <c r="U67">
        <v>1</v>
      </c>
    </row>
    <row r="68" spans="1:21" ht="15.75">
      <c r="A68" s="1" t="s">
        <v>19</v>
      </c>
      <c r="B68">
        <v>12</v>
      </c>
      <c r="C68" t="s">
        <v>14</v>
      </c>
      <c r="D68" t="s">
        <v>2</v>
      </c>
      <c r="E68">
        <v>2171</v>
      </c>
      <c r="F68" t="s">
        <v>15</v>
      </c>
      <c r="G68" t="s">
        <v>39</v>
      </c>
      <c r="H68">
        <v>2</v>
      </c>
      <c r="I68" t="s">
        <v>17</v>
      </c>
      <c r="J68" t="s">
        <v>6</v>
      </c>
      <c r="K68">
        <v>2</v>
      </c>
      <c r="L68" t="s">
        <v>32</v>
      </c>
      <c r="M68">
        <v>29</v>
      </c>
      <c r="N68" t="s">
        <v>43</v>
      </c>
      <c r="O68" t="s">
        <v>9</v>
      </c>
      <c r="P68">
        <v>1</v>
      </c>
      <c r="Q68" t="s">
        <v>10</v>
      </c>
      <c r="R68">
        <v>1</v>
      </c>
      <c r="S68" t="s">
        <v>18</v>
      </c>
      <c r="T68" t="s">
        <v>12</v>
      </c>
      <c r="U68">
        <v>1</v>
      </c>
    </row>
    <row r="69" spans="1:21" ht="15.75">
      <c r="A69" s="1" t="s">
        <v>13</v>
      </c>
      <c r="B69">
        <v>12</v>
      </c>
      <c r="C69" t="s">
        <v>14</v>
      </c>
      <c r="D69" t="s">
        <v>28</v>
      </c>
      <c r="E69">
        <v>1007</v>
      </c>
      <c r="F69" t="s">
        <v>35</v>
      </c>
      <c r="G69" t="s">
        <v>16</v>
      </c>
      <c r="H69">
        <v>4</v>
      </c>
      <c r="I69" t="s">
        <v>38</v>
      </c>
      <c r="J69" t="s">
        <v>6</v>
      </c>
      <c r="K69">
        <v>1</v>
      </c>
      <c r="L69" t="s">
        <v>7</v>
      </c>
      <c r="M69">
        <v>22</v>
      </c>
      <c r="N69" t="s">
        <v>8</v>
      </c>
      <c r="O69" t="s">
        <v>9</v>
      </c>
      <c r="P69">
        <v>1</v>
      </c>
      <c r="Q69" t="s">
        <v>10</v>
      </c>
      <c r="R69">
        <v>1</v>
      </c>
      <c r="S69" t="s">
        <v>18</v>
      </c>
      <c r="T69" t="s">
        <v>12</v>
      </c>
      <c r="U69">
        <v>1</v>
      </c>
    </row>
    <row r="70" spans="1:21" ht="15.75">
      <c r="A70" s="1" t="s">
        <v>19</v>
      </c>
      <c r="B70">
        <v>36</v>
      </c>
      <c r="C70" t="s">
        <v>14</v>
      </c>
      <c r="D70" t="s">
        <v>20</v>
      </c>
      <c r="E70">
        <v>1819</v>
      </c>
      <c r="F70" t="s">
        <v>15</v>
      </c>
      <c r="G70" t="s">
        <v>16</v>
      </c>
      <c r="H70">
        <v>4</v>
      </c>
      <c r="I70" t="s">
        <v>5</v>
      </c>
      <c r="J70" t="s">
        <v>6</v>
      </c>
      <c r="K70">
        <v>4</v>
      </c>
      <c r="L70" t="s">
        <v>29</v>
      </c>
      <c r="M70">
        <v>37</v>
      </c>
      <c r="N70" t="s">
        <v>47</v>
      </c>
      <c r="O70" t="s">
        <v>26</v>
      </c>
      <c r="P70">
        <v>1</v>
      </c>
      <c r="Q70" t="s">
        <v>10</v>
      </c>
      <c r="R70">
        <v>1</v>
      </c>
      <c r="S70" t="s">
        <v>11</v>
      </c>
      <c r="T70" t="s">
        <v>12</v>
      </c>
      <c r="U70">
        <v>2</v>
      </c>
    </row>
    <row r="71" spans="1:21" ht="15.75">
      <c r="A71" s="1" t="s">
        <v>19</v>
      </c>
      <c r="B71">
        <v>36</v>
      </c>
      <c r="C71" t="s">
        <v>14</v>
      </c>
      <c r="D71" t="s">
        <v>2</v>
      </c>
      <c r="E71">
        <v>2394</v>
      </c>
      <c r="F71" t="s">
        <v>3</v>
      </c>
      <c r="G71" t="s">
        <v>16</v>
      </c>
      <c r="H71">
        <v>4</v>
      </c>
      <c r="I71" t="s">
        <v>17</v>
      </c>
      <c r="J71" t="s">
        <v>6</v>
      </c>
      <c r="K71">
        <v>4</v>
      </c>
      <c r="L71" t="s">
        <v>32</v>
      </c>
      <c r="M71">
        <v>25</v>
      </c>
      <c r="N71" t="s">
        <v>8</v>
      </c>
      <c r="O71" t="s">
        <v>9</v>
      </c>
      <c r="P71">
        <v>1</v>
      </c>
      <c r="Q71" t="s">
        <v>10</v>
      </c>
      <c r="R71">
        <v>1</v>
      </c>
      <c r="S71" t="s">
        <v>18</v>
      </c>
      <c r="T71" t="s">
        <v>12</v>
      </c>
      <c r="U71">
        <v>1</v>
      </c>
    </row>
    <row r="72" spans="1:21" ht="15.75">
      <c r="A72" s="1" t="s">
        <v>19</v>
      </c>
      <c r="B72">
        <v>36</v>
      </c>
      <c r="C72" t="s">
        <v>14</v>
      </c>
      <c r="D72" t="s">
        <v>31</v>
      </c>
      <c r="E72">
        <v>8133</v>
      </c>
      <c r="F72" t="s">
        <v>15</v>
      </c>
      <c r="G72" t="s">
        <v>16</v>
      </c>
      <c r="H72">
        <v>1</v>
      </c>
      <c r="I72" t="s">
        <v>17</v>
      </c>
      <c r="J72" t="s">
        <v>6</v>
      </c>
      <c r="K72">
        <v>2</v>
      </c>
      <c r="L72" t="s">
        <v>25</v>
      </c>
      <c r="M72">
        <v>30</v>
      </c>
      <c r="N72" t="s">
        <v>43</v>
      </c>
      <c r="O72" t="s">
        <v>9</v>
      </c>
      <c r="P72">
        <v>1</v>
      </c>
      <c r="Q72" t="s">
        <v>10</v>
      </c>
      <c r="R72">
        <v>1</v>
      </c>
      <c r="S72" t="s">
        <v>18</v>
      </c>
      <c r="T72" t="s">
        <v>12</v>
      </c>
      <c r="U72">
        <v>1</v>
      </c>
    </row>
    <row r="73" spans="1:21" ht="15.75">
      <c r="A73" s="1" t="s">
        <v>19</v>
      </c>
      <c r="B73">
        <v>7</v>
      </c>
      <c r="C73" t="s">
        <v>1</v>
      </c>
      <c r="D73" t="s">
        <v>2</v>
      </c>
      <c r="E73">
        <v>730</v>
      </c>
      <c r="F73" t="s">
        <v>3</v>
      </c>
      <c r="G73" t="s">
        <v>4</v>
      </c>
      <c r="H73">
        <v>4</v>
      </c>
      <c r="I73" t="s">
        <v>5</v>
      </c>
      <c r="J73" t="s">
        <v>6</v>
      </c>
      <c r="K73">
        <v>2</v>
      </c>
      <c r="L73" t="s">
        <v>25</v>
      </c>
      <c r="M73">
        <v>46</v>
      </c>
      <c r="N73" t="s">
        <v>8</v>
      </c>
      <c r="O73" t="s">
        <v>33</v>
      </c>
      <c r="P73">
        <v>2</v>
      </c>
      <c r="Q73" t="s">
        <v>22</v>
      </c>
      <c r="R73">
        <v>1</v>
      </c>
      <c r="S73" t="s">
        <v>11</v>
      </c>
      <c r="T73" t="s">
        <v>12</v>
      </c>
      <c r="U73">
        <v>1</v>
      </c>
    </row>
    <row r="74" spans="1:21" ht="15.75">
      <c r="A74" s="1" t="s">
        <v>0</v>
      </c>
      <c r="B74">
        <v>8</v>
      </c>
      <c r="C74" t="s">
        <v>1</v>
      </c>
      <c r="D74" t="s">
        <v>52</v>
      </c>
      <c r="E74">
        <v>1164</v>
      </c>
      <c r="F74" t="s">
        <v>15</v>
      </c>
      <c r="G74" t="s">
        <v>4</v>
      </c>
      <c r="H74">
        <v>3</v>
      </c>
      <c r="I74" t="s">
        <v>5</v>
      </c>
      <c r="J74" t="s">
        <v>6</v>
      </c>
      <c r="K74">
        <v>4</v>
      </c>
      <c r="L74" t="s">
        <v>29</v>
      </c>
      <c r="M74">
        <v>51</v>
      </c>
      <c r="N74" t="s">
        <v>43</v>
      </c>
      <c r="O74" t="s">
        <v>26</v>
      </c>
      <c r="P74">
        <v>2</v>
      </c>
      <c r="Q74" t="s">
        <v>34</v>
      </c>
      <c r="R74">
        <v>2</v>
      </c>
      <c r="S74" t="s">
        <v>11</v>
      </c>
      <c r="T74" t="s">
        <v>12</v>
      </c>
      <c r="U74">
        <v>1</v>
      </c>
    </row>
    <row r="75" spans="1:21" ht="15.75">
      <c r="A75" s="1" t="s">
        <v>13</v>
      </c>
      <c r="B75">
        <v>42</v>
      </c>
      <c r="C75" t="s">
        <v>1</v>
      </c>
      <c r="D75" t="s">
        <v>40</v>
      </c>
      <c r="E75">
        <v>5954</v>
      </c>
      <c r="F75" t="s">
        <v>15</v>
      </c>
      <c r="G75" t="s">
        <v>21</v>
      </c>
      <c r="H75">
        <v>2</v>
      </c>
      <c r="I75" t="s">
        <v>17</v>
      </c>
      <c r="J75" t="s">
        <v>6</v>
      </c>
      <c r="K75">
        <v>1</v>
      </c>
      <c r="L75" t="s">
        <v>7</v>
      </c>
      <c r="M75">
        <v>41</v>
      </c>
      <c r="N75" t="s">
        <v>43</v>
      </c>
      <c r="O75" t="s">
        <v>9</v>
      </c>
      <c r="P75">
        <v>2</v>
      </c>
      <c r="Q75" t="s">
        <v>22</v>
      </c>
      <c r="R75">
        <v>1</v>
      </c>
      <c r="S75" t="s">
        <v>18</v>
      </c>
      <c r="T75" t="s">
        <v>12</v>
      </c>
      <c r="U75">
        <v>1</v>
      </c>
    </row>
    <row r="76" spans="1:21" ht="15.75">
      <c r="A76" s="1" t="s">
        <v>0</v>
      </c>
      <c r="B76">
        <v>36</v>
      </c>
      <c r="C76" t="s">
        <v>14</v>
      </c>
      <c r="D76" t="s">
        <v>20</v>
      </c>
      <c r="E76">
        <v>1977</v>
      </c>
      <c r="F76" t="s">
        <v>3</v>
      </c>
      <c r="G76" t="s">
        <v>4</v>
      </c>
      <c r="H76">
        <v>4</v>
      </c>
      <c r="I76" t="s">
        <v>5</v>
      </c>
      <c r="J76" t="s">
        <v>6</v>
      </c>
      <c r="K76">
        <v>4</v>
      </c>
      <c r="L76" t="s">
        <v>29</v>
      </c>
      <c r="M76">
        <v>40</v>
      </c>
      <c r="N76" t="s">
        <v>8</v>
      </c>
      <c r="O76" t="s">
        <v>9</v>
      </c>
      <c r="P76">
        <v>1</v>
      </c>
      <c r="Q76" t="s">
        <v>34</v>
      </c>
      <c r="R76">
        <v>1</v>
      </c>
      <c r="S76" t="s">
        <v>11</v>
      </c>
      <c r="T76" t="s">
        <v>12</v>
      </c>
      <c r="U76">
        <v>2</v>
      </c>
    </row>
    <row r="77" spans="1:21" ht="15.75">
      <c r="A77" s="1" t="s">
        <v>0</v>
      </c>
      <c r="B77">
        <v>12</v>
      </c>
      <c r="C77" t="s">
        <v>1</v>
      </c>
      <c r="D77" t="s">
        <v>31</v>
      </c>
      <c r="E77">
        <v>1526</v>
      </c>
      <c r="F77" t="s">
        <v>15</v>
      </c>
      <c r="G77" t="s">
        <v>4</v>
      </c>
      <c r="H77">
        <v>4</v>
      </c>
      <c r="I77" t="s">
        <v>5</v>
      </c>
      <c r="J77" t="s">
        <v>6</v>
      </c>
      <c r="K77">
        <v>4</v>
      </c>
      <c r="L77" t="s">
        <v>29</v>
      </c>
      <c r="M77">
        <v>66</v>
      </c>
      <c r="N77" t="s">
        <v>8</v>
      </c>
      <c r="O77" t="s">
        <v>26</v>
      </c>
      <c r="P77">
        <v>2</v>
      </c>
      <c r="Q77" t="s">
        <v>34</v>
      </c>
      <c r="R77">
        <v>1</v>
      </c>
      <c r="S77" t="s">
        <v>18</v>
      </c>
      <c r="T77" t="s">
        <v>12</v>
      </c>
      <c r="U77">
        <v>1</v>
      </c>
    </row>
    <row r="78" spans="1:21" ht="15.75">
      <c r="A78" s="1" t="s">
        <v>0</v>
      </c>
      <c r="B78">
        <v>42</v>
      </c>
      <c r="C78" t="s">
        <v>14</v>
      </c>
      <c r="D78" t="s">
        <v>2</v>
      </c>
      <c r="E78">
        <v>3965</v>
      </c>
      <c r="F78" t="s">
        <v>15</v>
      </c>
      <c r="G78" t="s">
        <v>39</v>
      </c>
      <c r="H78">
        <v>4</v>
      </c>
      <c r="I78" t="s">
        <v>5</v>
      </c>
      <c r="J78" t="s">
        <v>6</v>
      </c>
      <c r="K78">
        <v>3</v>
      </c>
      <c r="L78" t="s">
        <v>32</v>
      </c>
      <c r="M78">
        <v>34</v>
      </c>
      <c r="N78" t="s">
        <v>8</v>
      </c>
      <c r="O78" t="s">
        <v>9</v>
      </c>
      <c r="P78">
        <v>1</v>
      </c>
      <c r="Q78" t="s">
        <v>10</v>
      </c>
      <c r="R78">
        <v>1</v>
      </c>
      <c r="S78" t="s">
        <v>18</v>
      </c>
      <c r="T78" t="s">
        <v>12</v>
      </c>
      <c r="U78">
        <v>2</v>
      </c>
    </row>
    <row r="79" spans="1:21" ht="15.75">
      <c r="A79" s="1" t="s">
        <v>13</v>
      </c>
      <c r="B79">
        <v>11</v>
      </c>
      <c r="C79" t="s">
        <v>27</v>
      </c>
      <c r="D79" t="s">
        <v>2</v>
      </c>
      <c r="E79">
        <v>4771</v>
      </c>
      <c r="F79" t="s">
        <v>15</v>
      </c>
      <c r="G79" t="s">
        <v>21</v>
      </c>
      <c r="H79">
        <v>2</v>
      </c>
      <c r="I79" t="s">
        <v>5</v>
      </c>
      <c r="J79" t="s">
        <v>6</v>
      </c>
      <c r="K79">
        <v>4</v>
      </c>
      <c r="L79" t="s">
        <v>25</v>
      </c>
      <c r="M79">
        <v>51</v>
      </c>
      <c r="N79" t="s">
        <v>8</v>
      </c>
      <c r="O79" t="s">
        <v>9</v>
      </c>
      <c r="P79">
        <v>1</v>
      </c>
      <c r="Q79" t="s">
        <v>10</v>
      </c>
      <c r="R79">
        <v>1</v>
      </c>
      <c r="S79" t="s">
        <v>18</v>
      </c>
      <c r="T79" t="s">
        <v>12</v>
      </c>
      <c r="U79">
        <v>1</v>
      </c>
    </row>
    <row r="80" spans="1:21" ht="15.75">
      <c r="A80" s="1" t="s">
        <v>19</v>
      </c>
      <c r="B80">
        <v>54</v>
      </c>
      <c r="C80" t="s">
        <v>42</v>
      </c>
      <c r="D80" t="s">
        <v>31</v>
      </c>
      <c r="E80">
        <v>9436</v>
      </c>
      <c r="F80" t="s">
        <v>3</v>
      </c>
      <c r="G80" t="s">
        <v>16</v>
      </c>
      <c r="H80">
        <v>2</v>
      </c>
      <c r="I80" t="s">
        <v>5</v>
      </c>
      <c r="J80" t="s">
        <v>6</v>
      </c>
      <c r="K80">
        <v>2</v>
      </c>
      <c r="L80" t="s">
        <v>25</v>
      </c>
      <c r="M80">
        <v>39</v>
      </c>
      <c r="N80" t="s">
        <v>8</v>
      </c>
      <c r="O80" t="s">
        <v>9</v>
      </c>
      <c r="P80">
        <v>1</v>
      </c>
      <c r="Q80" t="s">
        <v>22</v>
      </c>
      <c r="R80">
        <v>2</v>
      </c>
      <c r="S80" t="s">
        <v>18</v>
      </c>
      <c r="T80" t="s">
        <v>12</v>
      </c>
      <c r="U80">
        <v>1</v>
      </c>
    </row>
    <row r="81" spans="1:21" ht="15.75">
      <c r="A81" s="1" t="s">
        <v>13</v>
      </c>
      <c r="B81">
        <v>30</v>
      </c>
      <c r="C81" t="s">
        <v>14</v>
      </c>
      <c r="D81" t="s">
        <v>23</v>
      </c>
      <c r="E81">
        <v>3832</v>
      </c>
      <c r="F81" t="s">
        <v>15</v>
      </c>
      <c r="G81" t="s">
        <v>39</v>
      </c>
      <c r="H81">
        <v>2</v>
      </c>
      <c r="I81" t="s">
        <v>38</v>
      </c>
      <c r="J81" t="s">
        <v>6</v>
      </c>
      <c r="K81">
        <v>1</v>
      </c>
      <c r="L81" t="s">
        <v>25</v>
      </c>
      <c r="M81">
        <v>22</v>
      </c>
      <c r="N81" t="s">
        <v>8</v>
      </c>
      <c r="O81" t="s">
        <v>9</v>
      </c>
      <c r="P81">
        <v>1</v>
      </c>
      <c r="Q81" t="s">
        <v>10</v>
      </c>
      <c r="R81">
        <v>1</v>
      </c>
      <c r="S81" t="s">
        <v>18</v>
      </c>
      <c r="T81" t="s">
        <v>12</v>
      </c>
      <c r="U81">
        <v>1</v>
      </c>
    </row>
    <row r="82" spans="1:21" ht="15.75">
      <c r="A82" s="1" t="s">
        <v>19</v>
      </c>
      <c r="B82">
        <v>24</v>
      </c>
      <c r="C82" t="s">
        <v>14</v>
      </c>
      <c r="D82" t="s">
        <v>2</v>
      </c>
      <c r="E82">
        <v>5943</v>
      </c>
      <c r="F82" t="s">
        <v>3</v>
      </c>
      <c r="G82" t="s">
        <v>39</v>
      </c>
      <c r="H82">
        <v>1</v>
      </c>
      <c r="I82" t="s">
        <v>17</v>
      </c>
      <c r="J82" t="s">
        <v>6</v>
      </c>
      <c r="K82">
        <v>1</v>
      </c>
      <c r="L82" t="s">
        <v>32</v>
      </c>
      <c r="M82">
        <v>44</v>
      </c>
      <c r="N82" t="s">
        <v>8</v>
      </c>
      <c r="O82" t="s">
        <v>9</v>
      </c>
      <c r="P82">
        <v>2</v>
      </c>
      <c r="Q82" t="s">
        <v>10</v>
      </c>
      <c r="R82">
        <v>1</v>
      </c>
      <c r="S82" t="s">
        <v>11</v>
      </c>
      <c r="T82" t="s">
        <v>12</v>
      </c>
      <c r="U82">
        <v>2</v>
      </c>
    </row>
    <row r="83" spans="1:21" ht="15.75">
      <c r="A83" s="1" t="s">
        <v>19</v>
      </c>
      <c r="B83">
        <v>15</v>
      </c>
      <c r="C83" t="s">
        <v>14</v>
      </c>
      <c r="D83" t="s">
        <v>2</v>
      </c>
      <c r="E83">
        <v>1213</v>
      </c>
      <c r="F83" t="s">
        <v>30</v>
      </c>
      <c r="G83" t="s">
        <v>4</v>
      </c>
      <c r="H83">
        <v>4</v>
      </c>
      <c r="I83" t="s">
        <v>5</v>
      </c>
      <c r="J83" t="s">
        <v>6</v>
      </c>
      <c r="K83">
        <v>3</v>
      </c>
      <c r="L83" t="s">
        <v>25</v>
      </c>
      <c r="M83">
        <v>47</v>
      </c>
      <c r="N83" t="s">
        <v>47</v>
      </c>
      <c r="O83" t="s">
        <v>9</v>
      </c>
      <c r="P83">
        <v>1</v>
      </c>
      <c r="Q83" t="s">
        <v>10</v>
      </c>
      <c r="R83">
        <v>1</v>
      </c>
      <c r="S83" t="s">
        <v>11</v>
      </c>
      <c r="T83" t="s">
        <v>12</v>
      </c>
      <c r="U83">
        <v>1</v>
      </c>
    </row>
    <row r="84" spans="1:21" ht="15.75">
      <c r="A84" s="1" t="s">
        <v>19</v>
      </c>
      <c r="B84">
        <v>18</v>
      </c>
      <c r="C84" t="s">
        <v>14</v>
      </c>
      <c r="D84" t="s">
        <v>40</v>
      </c>
      <c r="E84">
        <v>1568</v>
      </c>
      <c r="F84" t="s">
        <v>41</v>
      </c>
      <c r="G84" t="s">
        <v>16</v>
      </c>
      <c r="H84">
        <v>3</v>
      </c>
      <c r="I84" t="s">
        <v>17</v>
      </c>
      <c r="J84" t="s">
        <v>6</v>
      </c>
      <c r="K84">
        <v>4</v>
      </c>
      <c r="L84" t="s">
        <v>25</v>
      </c>
      <c r="M84">
        <v>24</v>
      </c>
      <c r="N84" t="s">
        <v>8</v>
      </c>
      <c r="O84" t="s">
        <v>33</v>
      </c>
      <c r="P84">
        <v>1</v>
      </c>
      <c r="Q84" t="s">
        <v>22</v>
      </c>
      <c r="R84">
        <v>1</v>
      </c>
      <c r="S84" t="s">
        <v>18</v>
      </c>
      <c r="T84" t="s">
        <v>12</v>
      </c>
      <c r="U84">
        <v>1</v>
      </c>
    </row>
    <row r="85" spans="1:21" ht="15.75">
      <c r="A85" s="1" t="s">
        <v>0</v>
      </c>
      <c r="B85">
        <v>24</v>
      </c>
      <c r="C85" t="s">
        <v>14</v>
      </c>
      <c r="D85" t="s">
        <v>52</v>
      </c>
      <c r="E85">
        <v>1755</v>
      </c>
      <c r="F85" t="s">
        <v>15</v>
      </c>
      <c r="G85" t="s">
        <v>4</v>
      </c>
      <c r="H85">
        <v>4</v>
      </c>
      <c r="I85" t="s">
        <v>17</v>
      </c>
      <c r="J85" t="s">
        <v>24</v>
      </c>
      <c r="K85">
        <v>4</v>
      </c>
      <c r="L85" t="s">
        <v>7</v>
      </c>
      <c r="M85">
        <v>58</v>
      </c>
      <c r="N85" t="s">
        <v>8</v>
      </c>
      <c r="O85" t="s">
        <v>9</v>
      </c>
      <c r="P85">
        <v>1</v>
      </c>
      <c r="Q85" t="s">
        <v>22</v>
      </c>
      <c r="R85">
        <v>1</v>
      </c>
      <c r="S85" t="s">
        <v>11</v>
      </c>
      <c r="T85" t="s">
        <v>12</v>
      </c>
      <c r="U85">
        <v>1</v>
      </c>
    </row>
    <row r="86" spans="1:21" ht="15.75">
      <c r="A86" s="1" t="s">
        <v>0</v>
      </c>
      <c r="B86">
        <v>10</v>
      </c>
      <c r="C86" t="s">
        <v>14</v>
      </c>
      <c r="D86" t="s">
        <v>2</v>
      </c>
      <c r="E86">
        <v>2315</v>
      </c>
      <c r="F86" t="s">
        <v>15</v>
      </c>
      <c r="G86" t="s">
        <v>4</v>
      </c>
      <c r="H86">
        <v>3</v>
      </c>
      <c r="I86" t="s">
        <v>5</v>
      </c>
      <c r="J86" t="s">
        <v>6</v>
      </c>
      <c r="K86">
        <v>4</v>
      </c>
      <c r="L86" t="s">
        <v>7</v>
      </c>
      <c r="M86">
        <v>52</v>
      </c>
      <c r="N86" t="s">
        <v>8</v>
      </c>
      <c r="O86" t="s">
        <v>9</v>
      </c>
      <c r="P86">
        <v>1</v>
      </c>
      <c r="Q86" t="s">
        <v>22</v>
      </c>
      <c r="R86">
        <v>1</v>
      </c>
      <c r="S86" t="s">
        <v>18</v>
      </c>
      <c r="T86" t="s">
        <v>12</v>
      </c>
      <c r="U86">
        <v>1</v>
      </c>
    </row>
    <row r="87" spans="1:21" ht="15.75">
      <c r="A87" s="1" t="s">
        <v>19</v>
      </c>
      <c r="B87">
        <v>12</v>
      </c>
      <c r="C87" t="s">
        <v>1</v>
      </c>
      <c r="D87" t="s">
        <v>40</v>
      </c>
      <c r="E87">
        <v>1412</v>
      </c>
      <c r="F87" t="s">
        <v>15</v>
      </c>
      <c r="G87" t="s">
        <v>16</v>
      </c>
      <c r="H87">
        <v>4</v>
      </c>
      <c r="I87" t="s">
        <v>17</v>
      </c>
      <c r="J87" t="s">
        <v>24</v>
      </c>
      <c r="K87">
        <v>2</v>
      </c>
      <c r="L87" t="s">
        <v>7</v>
      </c>
      <c r="M87">
        <v>29</v>
      </c>
      <c r="N87" t="s">
        <v>8</v>
      </c>
      <c r="O87" t="s">
        <v>9</v>
      </c>
      <c r="P87">
        <v>2</v>
      </c>
      <c r="Q87" t="s">
        <v>34</v>
      </c>
      <c r="R87">
        <v>1</v>
      </c>
      <c r="S87" t="s">
        <v>11</v>
      </c>
      <c r="T87" t="s">
        <v>12</v>
      </c>
      <c r="U87">
        <v>1</v>
      </c>
    </row>
    <row r="88" spans="1:21" ht="15.75">
      <c r="A88" s="1" t="s">
        <v>13</v>
      </c>
      <c r="B88">
        <v>18</v>
      </c>
      <c r="C88" t="s">
        <v>1</v>
      </c>
      <c r="D88" t="s">
        <v>23</v>
      </c>
      <c r="E88">
        <v>1295</v>
      </c>
      <c r="F88" t="s">
        <v>15</v>
      </c>
      <c r="G88" t="s">
        <v>39</v>
      </c>
      <c r="H88">
        <v>4</v>
      </c>
      <c r="I88" t="s">
        <v>17</v>
      </c>
      <c r="J88" t="s">
        <v>6</v>
      </c>
      <c r="K88">
        <v>1</v>
      </c>
      <c r="L88" t="s">
        <v>25</v>
      </c>
      <c r="M88">
        <v>27</v>
      </c>
      <c r="N88" t="s">
        <v>8</v>
      </c>
      <c r="O88" t="s">
        <v>9</v>
      </c>
      <c r="P88">
        <v>2</v>
      </c>
      <c r="Q88" t="s">
        <v>10</v>
      </c>
      <c r="R88">
        <v>1</v>
      </c>
      <c r="S88" t="s">
        <v>18</v>
      </c>
      <c r="T88" t="s">
        <v>12</v>
      </c>
      <c r="U88">
        <v>1</v>
      </c>
    </row>
    <row r="89" spans="1:21" ht="15.75">
      <c r="A89" s="1" t="s">
        <v>13</v>
      </c>
      <c r="B89">
        <v>36</v>
      </c>
      <c r="C89" t="s">
        <v>14</v>
      </c>
      <c r="D89" t="s">
        <v>20</v>
      </c>
      <c r="E89">
        <v>12612</v>
      </c>
      <c r="F89" t="s">
        <v>41</v>
      </c>
      <c r="G89" t="s">
        <v>16</v>
      </c>
      <c r="H89">
        <v>1</v>
      </c>
      <c r="I89" t="s">
        <v>5</v>
      </c>
      <c r="J89" t="s">
        <v>6</v>
      </c>
      <c r="K89">
        <v>4</v>
      </c>
      <c r="L89" t="s">
        <v>29</v>
      </c>
      <c r="M89">
        <v>47</v>
      </c>
      <c r="N89" t="s">
        <v>8</v>
      </c>
      <c r="O89" t="s">
        <v>26</v>
      </c>
      <c r="P89">
        <v>1</v>
      </c>
      <c r="Q89" t="s">
        <v>10</v>
      </c>
      <c r="R89">
        <v>2</v>
      </c>
      <c r="S89" t="s">
        <v>11</v>
      </c>
      <c r="T89" t="s">
        <v>12</v>
      </c>
      <c r="U89">
        <v>2</v>
      </c>
    </row>
    <row r="90" spans="1:21" ht="15.75">
      <c r="A90" s="1" t="s">
        <v>0</v>
      </c>
      <c r="B90">
        <v>18</v>
      </c>
      <c r="C90" t="s">
        <v>14</v>
      </c>
      <c r="D90" t="s">
        <v>28</v>
      </c>
      <c r="E90">
        <v>2249</v>
      </c>
      <c r="F90" t="s">
        <v>41</v>
      </c>
      <c r="G90" t="s">
        <v>21</v>
      </c>
      <c r="H90">
        <v>4</v>
      </c>
      <c r="I90" t="s">
        <v>5</v>
      </c>
      <c r="J90" t="s">
        <v>6</v>
      </c>
      <c r="K90">
        <v>3</v>
      </c>
      <c r="L90" t="s">
        <v>32</v>
      </c>
      <c r="M90">
        <v>30</v>
      </c>
      <c r="N90" t="s">
        <v>8</v>
      </c>
      <c r="O90" t="s">
        <v>9</v>
      </c>
      <c r="P90">
        <v>1</v>
      </c>
      <c r="Q90" t="s">
        <v>34</v>
      </c>
      <c r="R90">
        <v>2</v>
      </c>
      <c r="S90" t="s">
        <v>11</v>
      </c>
      <c r="T90" t="s">
        <v>12</v>
      </c>
      <c r="U90">
        <v>1</v>
      </c>
    </row>
    <row r="91" spans="1:21" ht="15.75">
      <c r="A91" s="1" t="s">
        <v>0</v>
      </c>
      <c r="B91">
        <v>12</v>
      </c>
      <c r="C91" t="s">
        <v>42</v>
      </c>
      <c r="D91" t="s">
        <v>50</v>
      </c>
      <c r="E91">
        <v>1108</v>
      </c>
      <c r="F91" t="s">
        <v>15</v>
      </c>
      <c r="G91" t="s">
        <v>21</v>
      </c>
      <c r="H91">
        <v>4</v>
      </c>
      <c r="I91" t="s">
        <v>5</v>
      </c>
      <c r="J91" t="s">
        <v>6</v>
      </c>
      <c r="K91">
        <v>3</v>
      </c>
      <c r="L91" t="s">
        <v>7</v>
      </c>
      <c r="M91">
        <v>28</v>
      </c>
      <c r="N91" t="s">
        <v>8</v>
      </c>
      <c r="O91" t="s">
        <v>9</v>
      </c>
      <c r="P91">
        <v>2</v>
      </c>
      <c r="Q91" t="s">
        <v>10</v>
      </c>
      <c r="R91">
        <v>1</v>
      </c>
      <c r="S91" t="s">
        <v>18</v>
      </c>
      <c r="T91" t="s">
        <v>12</v>
      </c>
      <c r="U91">
        <v>2</v>
      </c>
    </row>
    <row r="92" spans="1:21" ht="15.75">
      <c r="A92" s="1" t="s">
        <v>19</v>
      </c>
      <c r="B92">
        <v>12</v>
      </c>
      <c r="C92" t="s">
        <v>1</v>
      </c>
      <c r="D92" t="s">
        <v>2</v>
      </c>
      <c r="E92">
        <v>618</v>
      </c>
      <c r="F92" t="s">
        <v>15</v>
      </c>
      <c r="G92" t="s">
        <v>4</v>
      </c>
      <c r="H92">
        <v>4</v>
      </c>
      <c r="I92" t="s">
        <v>5</v>
      </c>
      <c r="J92" t="s">
        <v>6</v>
      </c>
      <c r="K92">
        <v>4</v>
      </c>
      <c r="L92" t="s">
        <v>7</v>
      </c>
      <c r="M92">
        <v>56</v>
      </c>
      <c r="N92" t="s">
        <v>8</v>
      </c>
      <c r="O92" t="s">
        <v>9</v>
      </c>
      <c r="P92">
        <v>1</v>
      </c>
      <c r="Q92" t="s">
        <v>10</v>
      </c>
      <c r="R92">
        <v>1</v>
      </c>
      <c r="S92" t="s">
        <v>18</v>
      </c>
      <c r="T92" t="s">
        <v>12</v>
      </c>
      <c r="U92">
        <v>1</v>
      </c>
    </row>
    <row r="93" spans="1:21" ht="15.75">
      <c r="A93" s="1" t="s">
        <v>0</v>
      </c>
      <c r="B93">
        <v>12</v>
      </c>
      <c r="C93" t="s">
        <v>1</v>
      </c>
      <c r="D93" t="s">
        <v>31</v>
      </c>
      <c r="E93">
        <v>1409</v>
      </c>
      <c r="F93" t="s">
        <v>15</v>
      </c>
      <c r="G93" t="s">
        <v>4</v>
      </c>
      <c r="H93">
        <v>4</v>
      </c>
      <c r="I93" t="s">
        <v>5</v>
      </c>
      <c r="J93" t="s">
        <v>6</v>
      </c>
      <c r="K93">
        <v>3</v>
      </c>
      <c r="L93" t="s">
        <v>7</v>
      </c>
      <c r="M93">
        <v>54</v>
      </c>
      <c r="N93" t="s">
        <v>8</v>
      </c>
      <c r="O93" t="s">
        <v>9</v>
      </c>
      <c r="P93">
        <v>1</v>
      </c>
      <c r="Q93" t="s">
        <v>10</v>
      </c>
      <c r="R93">
        <v>1</v>
      </c>
      <c r="S93" t="s">
        <v>18</v>
      </c>
      <c r="T93" t="s">
        <v>12</v>
      </c>
      <c r="U93">
        <v>1</v>
      </c>
    </row>
    <row r="94" spans="1:21" ht="15.75">
      <c r="A94" s="1" t="s">
        <v>19</v>
      </c>
      <c r="B94">
        <v>12</v>
      </c>
      <c r="C94" t="s">
        <v>1</v>
      </c>
      <c r="D94" t="s">
        <v>2</v>
      </c>
      <c r="E94">
        <v>797</v>
      </c>
      <c r="F94" t="s">
        <v>3</v>
      </c>
      <c r="G94" t="s">
        <v>4</v>
      </c>
      <c r="H94">
        <v>4</v>
      </c>
      <c r="I94" t="s">
        <v>17</v>
      </c>
      <c r="J94" t="s">
        <v>6</v>
      </c>
      <c r="K94">
        <v>3</v>
      </c>
      <c r="L94" t="s">
        <v>25</v>
      </c>
      <c r="M94">
        <v>33</v>
      </c>
      <c r="N94" t="s">
        <v>43</v>
      </c>
      <c r="O94" t="s">
        <v>9</v>
      </c>
      <c r="P94">
        <v>1</v>
      </c>
      <c r="Q94" t="s">
        <v>22</v>
      </c>
      <c r="R94">
        <v>2</v>
      </c>
      <c r="S94" t="s">
        <v>18</v>
      </c>
      <c r="T94" t="s">
        <v>12</v>
      </c>
      <c r="U94">
        <v>2</v>
      </c>
    </row>
    <row r="95" spans="1:21" ht="15.75">
      <c r="A95" s="1" t="s">
        <v>45</v>
      </c>
      <c r="B95">
        <v>24</v>
      </c>
      <c r="C95" t="s">
        <v>1</v>
      </c>
      <c r="D95" t="s">
        <v>23</v>
      </c>
      <c r="E95">
        <v>3617</v>
      </c>
      <c r="F95" t="s">
        <v>3</v>
      </c>
      <c r="G95" t="s">
        <v>4</v>
      </c>
      <c r="H95">
        <v>4</v>
      </c>
      <c r="I95" t="s">
        <v>5</v>
      </c>
      <c r="J95" t="s">
        <v>48</v>
      </c>
      <c r="K95">
        <v>4</v>
      </c>
      <c r="L95" t="s">
        <v>29</v>
      </c>
      <c r="M95">
        <v>20</v>
      </c>
      <c r="N95" t="s">
        <v>8</v>
      </c>
      <c r="O95" t="s">
        <v>33</v>
      </c>
      <c r="P95">
        <v>2</v>
      </c>
      <c r="Q95" t="s">
        <v>10</v>
      </c>
      <c r="R95">
        <v>1</v>
      </c>
      <c r="S95" t="s">
        <v>18</v>
      </c>
      <c r="T95" t="s">
        <v>12</v>
      </c>
      <c r="U95">
        <v>1</v>
      </c>
    </row>
    <row r="96" spans="1:21" ht="15.75">
      <c r="A96" s="1" t="s">
        <v>13</v>
      </c>
      <c r="B96">
        <v>12</v>
      </c>
      <c r="C96" t="s">
        <v>14</v>
      </c>
      <c r="D96" t="s">
        <v>28</v>
      </c>
      <c r="E96">
        <v>1318</v>
      </c>
      <c r="F96" t="s">
        <v>35</v>
      </c>
      <c r="G96" t="s">
        <v>4</v>
      </c>
      <c r="H96">
        <v>4</v>
      </c>
      <c r="I96" t="s">
        <v>5</v>
      </c>
      <c r="J96" t="s">
        <v>6</v>
      </c>
      <c r="K96">
        <v>4</v>
      </c>
      <c r="L96" t="s">
        <v>7</v>
      </c>
      <c r="M96">
        <v>54</v>
      </c>
      <c r="N96" t="s">
        <v>8</v>
      </c>
      <c r="O96" t="s">
        <v>9</v>
      </c>
      <c r="P96">
        <v>1</v>
      </c>
      <c r="Q96" t="s">
        <v>10</v>
      </c>
      <c r="R96">
        <v>1</v>
      </c>
      <c r="S96" t="s">
        <v>11</v>
      </c>
      <c r="T96" t="s">
        <v>12</v>
      </c>
      <c r="U96">
        <v>1</v>
      </c>
    </row>
    <row r="97" spans="1:21" ht="15.75">
      <c r="A97" s="1" t="s">
        <v>13</v>
      </c>
      <c r="B97">
        <v>54</v>
      </c>
      <c r="C97" t="s">
        <v>42</v>
      </c>
      <c r="D97" t="s">
        <v>40</v>
      </c>
      <c r="E97">
        <v>15945</v>
      </c>
      <c r="F97" t="s">
        <v>15</v>
      </c>
      <c r="G97" t="s">
        <v>39</v>
      </c>
      <c r="H97">
        <v>3</v>
      </c>
      <c r="I97" t="s">
        <v>5</v>
      </c>
      <c r="J97" t="s">
        <v>6</v>
      </c>
      <c r="K97">
        <v>4</v>
      </c>
      <c r="L97" t="s">
        <v>29</v>
      </c>
      <c r="M97">
        <v>58</v>
      </c>
      <c r="N97" t="s">
        <v>8</v>
      </c>
      <c r="O97" t="s">
        <v>33</v>
      </c>
      <c r="P97">
        <v>1</v>
      </c>
      <c r="Q97" t="s">
        <v>10</v>
      </c>
      <c r="R97">
        <v>1</v>
      </c>
      <c r="S97" t="s">
        <v>11</v>
      </c>
      <c r="T97" t="s">
        <v>12</v>
      </c>
      <c r="U97">
        <v>2</v>
      </c>
    </row>
    <row r="98" spans="1:21" ht="15.75">
      <c r="A98" s="1" t="s">
        <v>19</v>
      </c>
      <c r="B98">
        <v>12</v>
      </c>
      <c r="C98" t="s">
        <v>1</v>
      </c>
      <c r="D98" t="s">
        <v>20</v>
      </c>
      <c r="E98">
        <v>2012</v>
      </c>
      <c r="F98" t="s">
        <v>3</v>
      </c>
      <c r="G98" t="s">
        <v>21</v>
      </c>
      <c r="H98">
        <v>4</v>
      </c>
      <c r="I98" t="s">
        <v>17</v>
      </c>
      <c r="J98" t="s">
        <v>6</v>
      </c>
      <c r="K98">
        <v>2</v>
      </c>
      <c r="L98" t="s">
        <v>32</v>
      </c>
      <c r="M98">
        <v>61</v>
      </c>
      <c r="N98" t="s">
        <v>8</v>
      </c>
      <c r="O98" t="s">
        <v>9</v>
      </c>
      <c r="P98">
        <v>1</v>
      </c>
      <c r="Q98" t="s">
        <v>10</v>
      </c>
      <c r="R98">
        <v>1</v>
      </c>
      <c r="S98" t="s">
        <v>18</v>
      </c>
      <c r="T98" t="s">
        <v>12</v>
      </c>
      <c r="U98">
        <v>1</v>
      </c>
    </row>
    <row r="99" spans="1:21" ht="15.75">
      <c r="A99" s="1" t="s">
        <v>13</v>
      </c>
      <c r="B99">
        <v>18</v>
      </c>
      <c r="C99" t="s">
        <v>14</v>
      </c>
      <c r="D99" t="s">
        <v>40</v>
      </c>
      <c r="E99">
        <v>2622</v>
      </c>
      <c r="F99" t="s">
        <v>41</v>
      </c>
      <c r="G99" t="s">
        <v>16</v>
      </c>
      <c r="H99">
        <v>4</v>
      </c>
      <c r="I99" t="s">
        <v>5</v>
      </c>
      <c r="J99" t="s">
        <v>6</v>
      </c>
      <c r="K99">
        <v>4</v>
      </c>
      <c r="L99" t="s">
        <v>32</v>
      </c>
      <c r="M99">
        <v>34</v>
      </c>
      <c r="N99" t="s">
        <v>8</v>
      </c>
      <c r="O99" t="s">
        <v>9</v>
      </c>
      <c r="P99">
        <v>1</v>
      </c>
      <c r="Q99" t="s">
        <v>10</v>
      </c>
      <c r="R99">
        <v>1</v>
      </c>
      <c r="S99" t="s">
        <v>18</v>
      </c>
      <c r="T99" t="s">
        <v>12</v>
      </c>
      <c r="U99">
        <v>1</v>
      </c>
    </row>
    <row r="100" spans="1:21" ht="15.75">
      <c r="A100" s="1" t="s">
        <v>13</v>
      </c>
      <c r="B100">
        <v>36</v>
      </c>
      <c r="C100" t="s">
        <v>1</v>
      </c>
      <c r="D100" t="s">
        <v>2</v>
      </c>
      <c r="E100">
        <v>2337</v>
      </c>
      <c r="F100" t="s">
        <v>15</v>
      </c>
      <c r="G100" t="s">
        <v>4</v>
      </c>
      <c r="H100">
        <v>4</v>
      </c>
      <c r="I100" t="s">
        <v>5</v>
      </c>
      <c r="J100" t="s">
        <v>6</v>
      </c>
      <c r="K100">
        <v>4</v>
      </c>
      <c r="L100" t="s">
        <v>7</v>
      </c>
      <c r="M100">
        <v>36</v>
      </c>
      <c r="N100" t="s">
        <v>8</v>
      </c>
      <c r="O100" t="s">
        <v>9</v>
      </c>
      <c r="P100">
        <v>1</v>
      </c>
      <c r="Q100" t="s">
        <v>10</v>
      </c>
      <c r="R100">
        <v>1</v>
      </c>
      <c r="S100" t="s">
        <v>18</v>
      </c>
      <c r="T100" t="s">
        <v>12</v>
      </c>
      <c r="U100">
        <v>1</v>
      </c>
    </row>
    <row r="101" spans="1:21" ht="15.75">
      <c r="A101" s="1" t="s">
        <v>13</v>
      </c>
      <c r="B101">
        <v>20</v>
      </c>
      <c r="C101" t="s">
        <v>27</v>
      </c>
      <c r="D101" t="s">
        <v>31</v>
      </c>
      <c r="E101">
        <v>7057</v>
      </c>
      <c r="F101" t="s">
        <v>3</v>
      </c>
      <c r="G101" t="s">
        <v>21</v>
      </c>
      <c r="H101">
        <v>3</v>
      </c>
      <c r="I101" t="s">
        <v>5</v>
      </c>
      <c r="J101" t="s">
        <v>6</v>
      </c>
      <c r="K101">
        <v>4</v>
      </c>
      <c r="L101" t="s">
        <v>25</v>
      </c>
      <c r="M101">
        <v>36</v>
      </c>
      <c r="N101" t="s">
        <v>43</v>
      </c>
      <c r="O101" t="s">
        <v>33</v>
      </c>
      <c r="P101">
        <v>2</v>
      </c>
      <c r="Q101" t="s">
        <v>34</v>
      </c>
      <c r="R101">
        <v>2</v>
      </c>
      <c r="S101" t="s">
        <v>11</v>
      </c>
      <c r="T101" t="s">
        <v>12</v>
      </c>
      <c r="U101">
        <v>1</v>
      </c>
    </row>
    <row r="102" spans="1:21" ht="15.75">
      <c r="A102" s="1" t="s">
        <v>19</v>
      </c>
      <c r="B102">
        <v>24</v>
      </c>
      <c r="C102" t="s">
        <v>14</v>
      </c>
      <c r="D102" t="s">
        <v>28</v>
      </c>
      <c r="E102">
        <v>1469</v>
      </c>
      <c r="F102" t="s">
        <v>41</v>
      </c>
      <c r="G102" t="s">
        <v>4</v>
      </c>
      <c r="H102">
        <v>4</v>
      </c>
      <c r="I102" t="s">
        <v>38</v>
      </c>
      <c r="J102" t="s">
        <v>6</v>
      </c>
      <c r="K102">
        <v>4</v>
      </c>
      <c r="L102" t="s">
        <v>7</v>
      </c>
      <c r="M102">
        <v>41</v>
      </c>
      <c r="N102" t="s">
        <v>8</v>
      </c>
      <c r="O102" t="s">
        <v>33</v>
      </c>
      <c r="P102">
        <v>1</v>
      </c>
      <c r="Q102" t="s">
        <v>22</v>
      </c>
      <c r="R102">
        <v>1</v>
      </c>
      <c r="S102" t="s">
        <v>18</v>
      </c>
      <c r="T102" t="s">
        <v>12</v>
      </c>
      <c r="U102">
        <v>1</v>
      </c>
    </row>
    <row r="103" spans="1:21" ht="15.75">
      <c r="A103" s="1" t="s">
        <v>13</v>
      </c>
      <c r="B103">
        <v>36</v>
      </c>
      <c r="C103" t="s">
        <v>14</v>
      </c>
      <c r="D103" t="s">
        <v>2</v>
      </c>
      <c r="E103">
        <v>2323</v>
      </c>
      <c r="F103" t="s">
        <v>15</v>
      </c>
      <c r="G103" t="s">
        <v>21</v>
      </c>
      <c r="H103">
        <v>4</v>
      </c>
      <c r="I103" t="s">
        <v>5</v>
      </c>
      <c r="J103" t="s">
        <v>6</v>
      </c>
      <c r="K103">
        <v>4</v>
      </c>
      <c r="L103" t="s">
        <v>32</v>
      </c>
      <c r="M103">
        <v>24</v>
      </c>
      <c r="N103" t="s">
        <v>8</v>
      </c>
      <c r="O103" t="s">
        <v>33</v>
      </c>
      <c r="P103">
        <v>1</v>
      </c>
      <c r="Q103" t="s">
        <v>10</v>
      </c>
      <c r="R103">
        <v>1</v>
      </c>
      <c r="S103" t="s">
        <v>18</v>
      </c>
      <c r="T103" t="s">
        <v>12</v>
      </c>
      <c r="U103">
        <v>1</v>
      </c>
    </row>
    <row r="104" spans="1:21" ht="15.75">
      <c r="A104" s="1" t="s">
        <v>19</v>
      </c>
      <c r="B104">
        <v>6</v>
      </c>
      <c r="C104" t="s">
        <v>27</v>
      </c>
      <c r="D104" t="s">
        <v>2</v>
      </c>
      <c r="E104">
        <v>932</v>
      </c>
      <c r="F104" t="s">
        <v>15</v>
      </c>
      <c r="G104" t="s">
        <v>16</v>
      </c>
      <c r="H104">
        <v>3</v>
      </c>
      <c r="I104" t="s">
        <v>17</v>
      </c>
      <c r="J104" t="s">
        <v>6</v>
      </c>
      <c r="K104">
        <v>2</v>
      </c>
      <c r="L104" t="s">
        <v>7</v>
      </c>
      <c r="M104">
        <v>24</v>
      </c>
      <c r="N104" t="s">
        <v>8</v>
      </c>
      <c r="O104" t="s">
        <v>9</v>
      </c>
      <c r="P104">
        <v>1</v>
      </c>
      <c r="Q104" t="s">
        <v>10</v>
      </c>
      <c r="R104">
        <v>1</v>
      </c>
      <c r="S104" t="s">
        <v>18</v>
      </c>
      <c r="T104" t="s">
        <v>12</v>
      </c>
      <c r="U104">
        <v>1</v>
      </c>
    </row>
    <row r="105" spans="1:21" ht="15.75">
      <c r="A105" s="1" t="s">
        <v>13</v>
      </c>
      <c r="B105">
        <v>9</v>
      </c>
      <c r="C105" t="s">
        <v>1</v>
      </c>
      <c r="D105" t="s">
        <v>23</v>
      </c>
      <c r="E105">
        <v>1919</v>
      </c>
      <c r="F105" t="s">
        <v>15</v>
      </c>
      <c r="G105" t="s">
        <v>21</v>
      </c>
      <c r="H105">
        <v>4</v>
      </c>
      <c r="I105" t="s">
        <v>5</v>
      </c>
      <c r="J105" t="s">
        <v>6</v>
      </c>
      <c r="K105">
        <v>3</v>
      </c>
      <c r="L105" t="s">
        <v>32</v>
      </c>
      <c r="M105">
        <v>35</v>
      </c>
      <c r="N105" t="s">
        <v>8</v>
      </c>
      <c r="O105" t="s">
        <v>33</v>
      </c>
      <c r="P105">
        <v>1</v>
      </c>
      <c r="Q105" t="s">
        <v>10</v>
      </c>
      <c r="R105">
        <v>1</v>
      </c>
      <c r="S105" t="s">
        <v>11</v>
      </c>
      <c r="T105" t="s">
        <v>12</v>
      </c>
      <c r="U105">
        <v>1</v>
      </c>
    </row>
    <row r="106" spans="1:21" ht="15.75">
      <c r="A106" s="1" t="s">
        <v>19</v>
      </c>
      <c r="B106">
        <v>12</v>
      </c>
      <c r="C106" t="s">
        <v>14</v>
      </c>
      <c r="D106" t="s">
        <v>31</v>
      </c>
      <c r="E106">
        <v>2445</v>
      </c>
      <c r="F106" t="s">
        <v>3</v>
      </c>
      <c r="G106" t="s">
        <v>39</v>
      </c>
      <c r="H106">
        <v>2</v>
      </c>
      <c r="I106" t="s">
        <v>38</v>
      </c>
      <c r="J106" t="s">
        <v>6</v>
      </c>
      <c r="K106">
        <v>4</v>
      </c>
      <c r="L106" t="s">
        <v>32</v>
      </c>
      <c r="M106">
        <v>26</v>
      </c>
      <c r="N106" t="s">
        <v>8</v>
      </c>
      <c r="O106" t="s">
        <v>33</v>
      </c>
      <c r="P106">
        <v>1</v>
      </c>
      <c r="Q106" t="s">
        <v>10</v>
      </c>
      <c r="R106">
        <v>1</v>
      </c>
      <c r="S106" t="s">
        <v>11</v>
      </c>
      <c r="T106" t="s">
        <v>12</v>
      </c>
      <c r="U106">
        <v>1</v>
      </c>
    </row>
    <row r="107" spans="1:21" ht="15.75">
      <c r="A107" s="1" t="s">
        <v>13</v>
      </c>
      <c r="B107">
        <v>24</v>
      </c>
      <c r="C107" t="s">
        <v>1</v>
      </c>
      <c r="D107" t="s">
        <v>52</v>
      </c>
      <c r="E107">
        <v>11938</v>
      </c>
      <c r="F107" t="s">
        <v>15</v>
      </c>
      <c r="G107" t="s">
        <v>16</v>
      </c>
      <c r="H107">
        <v>2</v>
      </c>
      <c r="I107" t="s">
        <v>5</v>
      </c>
      <c r="J107" t="s">
        <v>48</v>
      </c>
      <c r="K107">
        <v>3</v>
      </c>
      <c r="L107" t="s">
        <v>32</v>
      </c>
      <c r="M107">
        <v>39</v>
      </c>
      <c r="N107" t="s">
        <v>8</v>
      </c>
      <c r="O107" t="s">
        <v>9</v>
      </c>
      <c r="P107">
        <v>2</v>
      </c>
      <c r="Q107" t="s">
        <v>34</v>
      </c>
      <c r="R107">
        <v>2</v>
      </c>
      <c r="S107" t="s">
        <v>11</v>
      </c>
      <c r="T107" t="s">
        <v>12</v>
      </c>
      <c r="U107">
        <v>2</v>
      </c>
    </row>
    <row r="108" spans="1:21" ht="15.75">
      <c r="A108" s="1" t="s">
        <v>19</v>
      </c>
      <c r="B108">
        <v>18</v>
      </c>
      <c r="C108" t="s">
        <v>46</v>
      </c>
      <c r="D108" t="s">
        <v>28</v>
      </c>
      <c r="E108">
        <v>6458</v>
      </c>
      <c r="F108" t="s">
        <v>15</v>
      </c>
      <c r="G108" t="s">
        <v>4</v>
      </c>
      <c r="H108">
        <v>2</v>
      </c>
      <c r="I108" t="s">
        <v>5</v>
      </c>
      <c r="J108" t="s">
        <v>6</v>
      </c>
      <c r="K108">
        <v>4</v>
      </c>
      <c r="L108" t="s">
        <v>29</v>
      </c>
      <c r="M108">
        <v>39</v>
      </c>
      <c r="N108" t="s">
        <v>43</v>
      </c>
      <c r="O108" t="s">
        <v>9</v>
      </c>
      <c r="P108">
        <v>2</v>
      </c>
      <c r="Q108" t="s">
        <v>34</v>
      </c>
      <c r="R108">
        <v>2</v>
      </c>
      <c r="S108" t="s">
        <v>11</v>
      </c>
      <c r="T108" t="s">
        <v>12</v>
      </c>
      <c r="U108">
        <v>2</v>
      </c>
    </row>
    <row r="109" spans="1:21" ht="15.75">
      <c r="A109" s="1" t="s">
        <v>13</v>
      </c>
      <c r="B109">
        <v>12</v>
      </c>
      <c r="C109" t="s">
        <v>14</v>
      </c>
      <c r="D109" t="s">
        <v>28</v>
      </c>
      <c r="E109">
        <v>6078</v>
      </c>
      <c r="F109" t="s">
        <v>15</v>
      </c>
      <c r="G109" t="s">
        <v>21</v>
      </c>
      <c r="H109">
        <v>2</v>
      </c>
      <c r="I109" t="s">
        <v>5</v>
      </c>
      <c r="J109" t="s">
        <v>6</v>
      </c>
      <c r="K109">
        <v>2</v>
      </c>
      <c r="L109" t="s">
        <v>32</v>
      </c>
      <c r="M109">
        <v>32</v>
      </c>
      <c r="N109" t="s">
        <v>8</v>
      </c>
      <c r="O109" t="s">
        <v>9</v>
      </c>
      <c r="P109">
        <v>1</v>
      </c>
      <c r="Q109" t="s">
        <v>10</v>
      </c>
      <c r="R109">
        <v>1</v>
      </c>
      <c r="S109" t="s">
        <v>18</v>
      </c>
      <c r="T109" t="s">
        <v>12</v>
      </c>
      <c r="U109">
        <v>1</v>
      </c>
    </row>
    <row r="110" spans="1:21" ht="15.75">
      <c r="A110" s="1" t="s">
        <v>0</v>
      </c>
      <c r="B110">
        <v>24</v>
      </c>
      <c r="C110" t="s">
        <v>14</v>
      </c>
      <c r="D110" t="s">
        <v>23</v>
      </c>
      <c r="E110">
        <v>7721</v>
      </c>
      <c r="F110" t="s">
        <v>3</v>
      </c>
      <c r="G110" t="s">
        <v>39</v>
      </c>
      <c r="H110">
        <v>1</v>
      </c>
      <c r="I110" t="s">
        <v>17</v>
      </c>
      <c r="J110" t="s">
        <v>6</v>
      </c>
      <c r="K110">
        <v>2</v>
      </c>
      <c r="L110" t="s">
        <v>25</v>
      </c>
      <c r="M110">
        <v>30</v>
      </c>
      <c r="N110" t="s">
        <v>8</v>
      </c>
      <c r="O110" t="s">
        <v>9</v>
      </c>
      <c r="P110">
        <v>1</v>
      </c>
      <c r="Q110" t="s">
        <v>10</v>
      </c>
      <c r="R110">
        <v>1</v>
      </c>
      <c r="S110" t="s">
        <v>11</v>
      </c>
      <c r="T110" t="s">
        <v>44</v>
      </c>
      <c r="U110">
        <v>1</v>
      </c>
    </row>
    <row r="111" spans="1:21" ht="15.75">
      <c r="A111" s="1" t="s">
        <v>13</v>
      </c>
      <c r="B111">
        <v>14</v>
      </c>
      <c r="C111" t="s">
        <v>14</v>
      </c>
      <c r="D111" t="s">
        <v>40</v>
      </c>
      <c r="E111">
        <v>1410</v>
      </c>
      <c r="F111" t="s">
        <v>30</v>
      </c>
      <c r="G111" t="s">
        <v>4</v>
      </c>
      <c r="H111">
        <v>1</v>
      </c>
      <c r="I111" t="s">
        <v>38</v>
      </c>
      <c r="J111" t="s">
        <v>6</v>
      </c>
      <c r="K111">
        <v>2</v>
      </c>
      <c r="L111" t="s">
        <v>7</v>
      </c>
      <c r="M111">
        <v>35</v>
      </c>
      <c r="N111" t="s">
        <v>8</v>
      </c>
      <c r="O111" t="s">
        <v>9</v>
      </c>
      <c r="P111">
        <v>1</v>
      </c>
      <c r="Q111" t="s">
        <v>10</v>
      </c>
      <c r="R111">
        <v>1</v>
      </c>
      <c r="S111" t="s">
        <v>11</v>
      </c>
      <c r="T111" t="s">
        <v>12</v>
      </c>
      <c r="U111">
        <v>1</v>
      </c>
    </row>
    <row r="112" spans="1:21" ht="15.75">
      <c r="A112" s="1" t="s">
        <v>13</v>
      </c>
      <c r="B112">
        <v>6</v>
      </c>
      <c r="C112" t="s">
        <v>27</v>
      </c>
      <c r="D112" t="s">
        <v>40</v>
      </c>
      <c r="E112">
        <v>1449</v>
      </c>
      <c r="F112" t="s">
        <v>41</v>
      </c>
      <c r="G112" t="s">
        <v>4</v>
      </c>
      <c r="H112">
        <v>1</v>
      </c>
      <c r="I112" t="s">
        <v>36</v>
      </c>
      <c r="J112" t="s">
        <v>6</v>
      </c>
      <c r="K112">
        <v>2</v>
      </c>
      <c r="L112" t="s">
        <v>32</v>
      </c>
      <c r="M112">
        <v>31</v>
      </c>
      <c r="N112" t="s">
        <v>43</v>
      </c>
      <c r="O112" t="s">
        <v>9</v>
      </c>
      <c r="P112">
        <v>2</v>
      </c>
      <c r="Q112" t="s">
        <v>10</v>
      </c>
      <c r="R112">
        <v>2</v>
      </c>
      <c r="S112" t="s">
        <v>18</v>
      </c>
      <c r="T112" t="s">
        <v>12</v>
      </c>
      <c r="U112">
        <v>1</v>
      </c>
    </row>
    <row r="113" spans="1:21" ht="15.75">
      <c r="A113" s="1" t="s">
        <v>45</v>
      </c>
      <c r="B113">
        <v>15</v>
      </c>
      <c r="C113" t="s">
        <v>14</v>
      </c>
      <c r="D113" t="s">
        <v>20</v>
      </c>
      <c r="E113">
        <v>392</v>
      </c>
      <c r="F113" t="s">
        <v>15</v>
      </c>
      <c r="G113" t="s">
        <v>39</v>
      </c>
      <c r="H113">
        <v>4</v>
      </c>
      <c r="I113" t="s">
        <v>17</v>
      </c>
      <c r="J113" t="s">
        <v>6</v>
      </c>
      <c r="K113">
        <v>4</v>
      </c>
      <c r="L113" t="s">
        <v>25</v>
      </c>
      <c r="M113">
        <v>23</v>
      </c>
      <c r="N113" t="s">
        <v>8</v>
      </c>
      <c r="O113" t="s">
        <v>33</v>
      </c>
      <c r="P113">
        <v>1</v>
      </c>
      <c r="Q113" t="s">
        <v>10</v>
      </c>
      <c r="R113">
        <v>1</v>
      </c>
      <c r="S113" t="s">
        <v>11</v>
      </c>
      <c r="T113" t="s">
        <v>12</v>
      </c>
      <c r="U113">
        <v>1</v>
      </c>
    </row>
    <row r="114" spans="1:21" ht="15.75">
      <c r="A114" s="1" t="s">
        <v>13</v>
      </c>
      <c r="B114">
        <v>18</v>
      </c>
      <c r="C114" t="s">
        <v>14</v>
      </c>
      <c r="D114" t="s">
        <v>28</v>
      </c>
      <c r="E114">
        <v>6260</v>
      </c>
      <c r="F114" t="s">
        <v>15</v>
      </c>
      <c r="G114" t="s">
        <v>21</v>
      </c>
      <c r="H114">
        <v>3</v>
      </c>
      <c r="I114" t="s">
        <v>5</v>
      </c>
      <c r="J114" t="s">
        <v>6</v>
      </c>
      <c r="K114">
        <v>3</v>
      </c>
      <c r="L114" t="s">
        <v>7</v>
      </c>
      <c r="M114">
        <v>28</v>
      </c>
      <c r="N114" t="s">
        <v>8</v>
      </c>
      <c r="O114" t="s">
        <v>33</v>
      </c>
      <c r="P114">
        <v>1</v>
      </c>
      <c r="Q114" t="s">
        <v>22</v>
      </c>
      <c r="R114">
        <v>1</v>
      </c>
      <c r="S114" t="s">
        <v>18</v>
      </c>
      <c r="T114" t="s">
        <v>12</v>
      </c>
      <c r="U114">
        <v>1</v>
      </c>
    </row>
    <row r="115" spans="1:21" ht="15.75">
      <c r="A115" s="1" t="s">
        <v>19</v>
      </c>
      <c r="B115">
        <v>36</v>
      </c>
      <c r="C115" t="s">
        <v>1</v>
      </c>
      <c r="D115" t="s">
        <v>28</v>
      </c>
      <c r="E115">
        <v>7855</v>
      </c>
      <c r="F115" t="s">
        <v>15</v>
      </c>
      <c r="G115" t="s">
        <v>16</v>
      </c>
      <c r="H115">
        <v>4</v>
      </c>
      <c r="I115" t="s">
        <v>17</v>
      </c>
      <c r="J115" t="s">
        <v>6</v>
      </c>
      <c r="K115">
        <v>2</v>
      </c>
      <c r="L115" t="s">
        <v>7</v>
      </c>
      <c r="M115">
        <v>25</v>
      </c>
      <c r="N115" t="s">
        <v>47</v>
      </c>
      <c r="O115" t="s">
        <v>9</v>
      </c>
      <c r="P115">
        <v>2</v>
      </c>
      <c r="Q115" t="s">
        <v>10</v>
      </c>
      <c r="R115">
        <v>1</v>
      </c>
      <c r="S115" t="s">
        <v>11</v>
      </c>
      <c r="T115" t="s">
        <v>12</v>
      </c>
      <c r="U115">
        <v>2</v>
      </c>
    </row>
    <row r="116" spans="1:21" ht="15.75">
      <c r="A116" s="1" t="s">
        <v>0</v>
      </c>
      <c r="B116">
        <v>12</v>
      </c>
      <c r="C116" t="s">
        <v>14</v>
      </c>
      <c r="D116" t="s">
        <v>2</v>
      </c>
      <c r="E116">
        <v>1680</v>
      </c>
      <c r="F116" t="s">
        <v>30</v>
      </c>
      <c r="G116" t="s">
        <v>4</v>
      </c>
      <c r="H116">
        <v>3</v>
      </c>
      <c r="I116" t="s">
        <v>38</v>
      </c>
      <c r="J116" t="s">
        <v>6</v>
      </c>
      <c r="K116">
        <v>1</v>
      </c>
      <c r="L116" t="s">
        <v>7</v>
      </c>
      <c r="M116">
        <v>35</v>
      </c>
      <c r="N116" t="s">
        <v>8</v>
      </c>
      <c r="O116" t="s">
        <v>9</v>
      </c>
      <c r="P116">
        <v>1</v>
      </c>
      <c r="Q116" t="s">
        <v>10</v>
      </c>
      <c r="R116">
        <v>1</v>
      </c>
      <c r="S116" t="s">
        <v>18</v>
      </c>
      <c r="T116" t="s">
        <v>12</v>
      </c>
      <c r="U116">
        <v>1</v>
      </c>
    </row>
    <row r="117" spans="1:21" ht="15.75">
      <c r="A117" s="1" t="s">
        <v>19</v>
      </c>
      <c r="B117">
        <v>48</v>
      </c>
      <c r="C117" t="s">
        <v>1</v>
      </c>
      <c r="D117" t="s">
        <v>2</v>
      </c>
      <c r="E117">
        <v>3578</v>
      </c>
      <c r="F117" t="s">
        <v>3</v>
      </c>
      <c r="G117" t="s">
        <v>4</v>
      </c>
      <c r="H117">
        <v>4</v>
      </c>
      <c r="I117" t="s">
        <v>5</v>
      </c>
      <c r="J117" t="s">
        <v>6</v>
      </c>
      <c r="K117">
        <v>1</v>
      </c>
      <c r="L117" t="s">
        <v>7</v>
      </c>
      <c r="M117">
        <v>47</v>
      </c>
      <c r="N117" t="s">
        <v>8</v>
      </c>
      <c r="O117" t="s">
        <v>9</v>
      </c>
      <c r="P117">
        <v>1</v>
      </c>
      <c r="Q117" t="s">
        <v>10</v>
      </c>
      <c r="R117">
        <v>1</v>
      </c>
      <c r="S117" t="s">
        <v>11</v>
      </c>
      <c r="T117" t="s">
        <v>12</v>
      </c>
      <c r="U117">
        <v>1</v>
      </c>
    </row>
    <row r="118" spans="1:21" ht="15.75">
      <c r="A118" s="1" t="s">
        <v>0</v>
      </c>
      <c r="B118">
        <v>42</v>
      </c>
      <c r="C118" t="s">
        <v>14</v>
      </c>
      <c r="D118" t="s">
        <v>2</v>
      </c>
      <c r="E118">
        <v>7174</v>
      </c>
      <c r="F118" t="s">
        <v>3</v>
      </c>
      <c r="G118" t="s">
        <v>21</v>
      </c>
      <c r="H118">
        <v>4</v>
      </c>
      <c r="I118" t="s">
        <v>17</v>
      </c>
      <c r="J118" t="s">
        <v>6</v>
      </c>
      <c r="K118">
        <v>3</v>
      </c>
      <c r="L118" t="s">
        <v>32</v>
      </c>
      <c r="M118">
        <v>30</v>
      </c>
      <c r="N118" t="s">
        <v>8</v>
      </c>
      <c r="O118" t="s">
        <v>9</v>
      </c>
      <c r="P118">
        <v>1</v>
      </c>
      <c r="Q118" t="s">
        <v>34</v>
      </c>
      <c r="R118">
        <v>1</v>
      </c>
      <c r="S118" t="s">
        <v>11</v>
      </c>
      <c r="T118" t="s">
        <v>12</v>
      </c>
      <c r="U118">
        <v>2</v>
      </c>
    </row>
    <row r="119" spans="1:21" ht="15.75">
      <c r="A119" s="1" t="s">
        <v>0</v>
      </c>
      <c r="B119">
        <v>10</v>
      </c>
      <c r="C119" t="s">
        <v>1</v>
      </c>
      <c r="D119" t="s">
        <v>23</v>
      </c>
      <c r="E119">
        <v>2132</v>
      </c>
      <c r="F119" t="s">
        <v>3</v>
      </c>
      <c r="G119" t="s">
        <v>39</v>
      </c>
      <c r="H119">
        <v>2</v>
      </c>
      <c r="I119" t="s">
        <v>17</v>
      </c>
      <c r="J119" t="s">
        <v>48</v>
      </c>
      <c r="K119">
        <v>3</v>
      </c>
      <c r="L119" t="s">
        <v>7</v>
      </c>
      <c r="M119">
        <v>27</v>
      </c>
      <c r="N119" t="s">
        <v>8</v>
      </c>
      <c r="O119" t="s">
        <v>33</v>
      </c>
      <c r="P119">
        <v>2</v>
      </c>
      <c r="Q119" t="s">
        <v>10</v>
      </c>
      <c r="R119">
        <v>1</v>
      </c>
      <c r="S119" t="s">
        <v>18</v>
      </c>
      <c r="T119" t="s">
        <v>44</v>
      </c>
      <c r="U119">
        <v>1</v>
      </c>
    </row>
    <row r="120" spans="1:21" ht="15.75">
      <c r="A120" s="1" t="s">
        <v>0</v>
      </c>
      <c r="B120">
        <v>33</v>
      </c>
      <c r="C120" t="s">
        <v>1</v>
      </c>
      <c r="D120" t="s">
        <v>23</v>
      </c>
      <c r="E120">
        <v>4281</v>
      </c>
      <c r="F120" t="s">
        <v>30</v>
      </c>
      <c r="G120" t="s">
        <v>16</v>
      </c>
      <c r="H120">
        <v>1</v>
      </c>
      <c r="I120" t="s">
        <v>17</v>
      </c>
      <c r="J120" t="s">
        <v>6</v>
      </c>
      <c r="K120">
        <v>4</v>
      </c>
      <c r="L120" t="s">
        <v>32</v>
      </c>
      <c r="M120">
        <v>23</v>
      </c>
      <c r="N120" t="s">
        <v>8</v>
      </c>
      <c r="O120" t="s">
        <v>9</v>
      </c>
      <c r="P120">
        <v>2</v>
      </c>
      <c r="Q120" t="s">
        <v>10</v>
      </c>
      <c r="R120">
        <v>1</v>
      </c>
      <c r="S120" t="s">
        <v>18</v>
      </c>
      <c r="T120" t="s">
        <v>12</v>
      </c>
      <c r="U120">
        <v>2</v>
      </c>
    </row>
    <row r="121" spans="1:21" ht="15.75">
      <c r="A121" s="1" t="s">
        <v>13</v>
      </c>
      <c r="B121">
        <v>12</v>
      </c>
      <c r="C121" t="s">
        <v>1</v>
      </c>
      <c r="D121" t="s">
        <v>28</v>
      </c>
      <c r="E121">
        <v>2366</v>
      </c>
      <c r="F121" t="s">
        <v>30</v>
      </c>
      <c r="G121" t="s">
        <v>21</v>
      </c>
      <c r="H121">
        <v>3</v>
      </c>
      <c r="I121" t="s">
        <v>36</v>
      </c>
      <c r="J121" t="s">
        <v>6</v>
      </c>
      <c r="K121">
        <v>3</v>
      </c>
      <c r="L121" t="s">
        <v>32</v>
      </c>
      <c r="M121">
        <v>36</v>
      </c>
      <c r="N121" t="s">
        <v>8</v>
      </c>
      <c r="O121" t="s">
        <v>9</v>
      </c>
      <c r="P121">
        <v>1</v>
      </c>
      <c r="Q121" t="s">
        <v>34</v>
      </c>
      <c r="R121">
        <v>1</v>
      </c>
      <c r="S121" t="s">
        <v>11</v>
      </c>
      <c r="T121" t="s">
        <v>12</v>
      </c>
      <c r="U121">
        <v>1</v>
      </c>
    </row>
    <row r="122" spans="1:21" ht="15.75">
      <c r="A122" s="1" t="s">
        <v>0</v>
      </c>
      <c r="B122">
        <v>21</v>
      </c>
      <c r="C122" t="s">
        <v>14</v>
      </c>
      <c r="D122" t="s">
        <v>2</v>
      </c>
      <c r="E122">
        <v>1835</v>
      </c>
      <c r="F122" t="s">
        <v>15</v>
      </c>
      <c r="G122" t="s">
        <v>16</v>
      </c>
      <c r="H122">
        <v>3</v>
      </c>
      <c r="I122" t="s">
        <v>17</v>
      </c>
      <c r="J122" t="s">
        <v>6</v>
      </c>
      <c r="K122">
        <v>2</v>
      </c>
      <c r="L122" t="s">
        <v>7</v>
      </c>
      <c r="M122">
        <v>25</v>
      </c>
      <c r="N122" t="s">
        <v>8</v>
      </c>
      <c r="O122" t="s">
        <v>9</v>
      </c>
      <c r="P122">
        <v>2</v>
      </c>
      <c r="Q122" t="s">
        <v>10</v>
      </c>
      <c r="R122">
        <v>1</v>
      </c>
      <c r="S122" t="s">
        <v>11</v>
      </c>
      <c r="T122" t="s">
        <v>12</v>
      </c>
      <c r="U122">
        <v>2</v>
      </c>
    </row>
    <row r="123" spans="1:21" ht="15.75">
      <c r="A123" s="1" t="s">
        <v>19</v>
      </c>
      <c r="B123">
        <v>24</v>
      </c>
      <c r="C123" t="s">
        <v>1</v>
      </c>
      <c r="D123" t="s">
        <v>31</v>
      </c>
      <c r="E123">
        <v>3868</v>
      </c>
      <c r="F123" t="s">
        <v>15</v>
      </c>
      <c r="G123" t="s">
        <v>4</v>
      </c>
      <c r="H123">
        <v>4</v>
      </c>
      <c r="I123" t="s">
        <v>17</v>
      </c>
      <c r="J123" t="s">
        <v>6</v>
      </c>
      <c r="K123">
        <v>2</v>
      </c>
      <c r="L123" t="s">
        <v>32</v>
      </c>
      <c r="M123">
        <v>41</v>
      </c>
      <c r="N123" t="s">
        <v>8</v>
      </c>
      <c r="O123" t="s">
        <v>33</v>
      </c>
      <c r="P123">
        <v>2</v>
      </c>
      <c r="Q123" t="s">
        <v>34</v>
      </c>
      <c r="R123">
        <v>1</v>
      </c>
      <c r="S123" t="s">
        <v>11</v>
      </c>
      <c r="T123" t="s">
        <v>12</v>
      </c>
      <c r="U123">
        <v>1</v>
      </c>
    </row>
    <row r="124" spans="1:21" ht="15.75">
      <c r="A124" s="1" t="s">
        <v>19</v>
      </c>
      <c r="B124">
        <v>12</v>
      </c>
      <c r="C124" t="s">
        <v>14</v>
      </c>
      <c r="D124" t="s">
        <v>23</v>
      </c>
      <c r="E124">
        <v>1768</v>
      </c>
      <c r="F124" t="s">
        <v>15</v>
      </c>
      <c r="G124" t="s">
        <v>16</v>
      </c>
      <c r="H124">
        <v>3</v>
      </c>
      <c r="I124" t="s">
        <v>5</v>
      </c>
      <c r="J124" t="s">
        <v>6</v>
      </c>
      <c r="K124">
        <v>2</v>
      </c>
      <c r="L124" t="s">
        <v>7</v>
      </c>
      <c r="M124">
        <v>24</v>
      </c>
      <c r="N124" t="s">
        <v>8</v>
      </c>
      <c r="O124" t="s">
        <v>33</v>
      </c>
      <c r="P124">
        <v>1</v>
      </c>
      <c r="Q124" t="s">
        <v>22</v>
      </c>
      <c r="R124">
        <v>1</v>
      </c>
      <c r="S124" t="s">
        <v>18</v>
      </c>
      <c r="T124" t="s">
        <v>12</v>
      </c>
      <c r="U124">
        <v>1</v>
      </c>
    </row>
    <row r="125" spans="1:21" ht="15.75">
      <c r="A125" s="1" t="s">
        <v>45</v>
      </c>
      <c r="B125">
        <v>10</v>
      </c>
      <c r="C125" t="s">
        <v>1</v>
      </c>
      <c r="D125" t="s">
        <v>28</v>
      </c>
      <c r="E125">
        <v>781</v>
      </c>
      <c r="F125" t="s">
        <v>15</v>
      </c>
      <c r="G125" t="s">
        <v>4</v>
      </c>
      <c r="H125">
        <v>4</v>
      </c>
      <c r="I125" t="s">
        <v>5</v>
      </c>
      <c r="J125" t="s">
        <v>6</v>
      </c>
      <c r="K125">
        <v>4</v>
      </c>
      <c r="L125" t="s">
        <v>29</v>
      </c>
      <c r="M125">
        <v>63</v>
      </c>
      <c r="N125" t="s">
        <v>8</v>
      </c>
      <c r="O125" t="s">
        <v>26</v>
      </c>
      <c r="P125">
        <v>2</v>
      </c>
      <c r="Q125" t="s">
        <v>10</v>
      </c>
      <c r="R125">
        <v>1</v>
      </c>
      <c r="S125" t="s">
        <v>11</v>
      </c>
      <c r="T125" t="s">
        <v>12</v>
      </c>
      <c r="U125">
        <v>1</v>
      </c>
    </row>
    <row r="126" spans="1:21" ht="15.75">
      <c r="A126" s="1" t="s">
        <v>13</v>
      </c>
      <c r="B126">
        <v>18</v>
      </c>
      <c r="C126" t="s">
        <v>14</v>
      </c>
      <c r="D126" t="s">
        <v>23</v>
      </c>
      <c r="E126">
        <v>1924</v>
      </c>
      <c r="F126" t="s">
        <v>3</v>
      </c>
      <c r="G126" t="s">
        <v>39</v>
      </c>
      <c r="H126">
        <v>4</v>
      </c>
      <c r="I126" t="s">
        <v>17</v>
      </c>
      <c r="J126" t="s">
        <v>6</v>
      </c>
      <c r="K126">
        <v>3</v>
      </c>
      <c r="L126" t="s">
        <v>7</v>
      </c>
      <c r="M126">
        <v>27</v>
      </c>
      <c r="N126" t="s">
        <v>8</v>
      </c>
      <c r="O126" t="s">
        <v>33</v>
      </c>
      <c r="P126">
        <v>1</v>
      </c>
      <c r="Q126" t="s">
        <v>10</v>
      </c>
      <c r="R126">
        <v>1</v>
      </c>
      <c r="S126" t="s">
        <v>18</v>
      </c>
      <c r="T126" t="s">
        <v>12</v>
      </c>
      <c r="U126">
        <v>2</v>
      </c>
    </row>
    <row r="127" spans="1:21" ht="15.75">
      <c r="A127" s="1" t="s">
        <v>0</v>
      </c>
      <c r="B127">
        <v>12</v>
      </c>
      <c r="C127" t="s">
        <v>1</v>
      </c>
      <c r="D127" t="s">
        <v>28</v>
      </c>
      <c r="E127">
        <v>2121</v>
      </c>
      <c r="F127" t="s">
        <v>15</v>
      </c>
      <c r="G127" t="s">
        <v>16</v>
      </c>
      <c r="H127">
        <v>4</v>
      </c>
      <c r="I127" t="s">
        <v>5</v>
      </c>
      <c r="J127" t="s">
        <v>6</v>
      </c>
      <c r="K127">
        <v>2</v>
      </c>
      <c r="L127" t="s">
        <v>25</v>
      </c>
      <c r="M127">
        <v>30</v>
      </c>
      <c r="N127" t="s">
        <v>8</v>
      </c>
      <c r="O127" t="s">
        <v>9</v>
      </c>
      <c r="P127">
        <v>2</v>
      </c>
      <c r="Q127" t="s">
        <v>10</v>
      </c>
      <c r="R127">
        <v>1</v>
      </c>
      <c r="S127" t="s">
        <v>18</v>
      </c>
      <c r="T127" t="s">
        <v>12</v>
      </c>
      <c r="U127">
        <v>1</v>
      </c>
    </row>
    <row r="128" spans="1:21" ht="15.75">
      <c r="A128" s="1" t="s">
        <v>0</v>
      </c>
      <c r="B128">
        <v>12</v>
      </c>
      <c r="C128" t="s">
        <v>14</v>
      </c>
      <c r="D128" t="s">
        <v>2</v>
      </c>
      <c r="E128">
        <v>701</v>
      </c>
      <c r="F128" t="s">
        <v>15</v>
      </c>
      <c r="G128" t="s">
        <v>16</v>
      </c>
      <c r="H128">
        <v>4</v>
      </c>
      <c r="I128" t="s">
        <v>38</v>
      </c>
      <c r="J128" t="s">
        <v>6</v>
      </c>
      <c r="K128">
        <v>2</v>
      </c>
      <c r="L128" t="s">
        <v>7</v>
      </c>
      <c r="M128">
        <v>40</v>
      </c>
      <c r="N128" t="s">
        <v>8</v>
      </c>
      <c r="O128" t="s">
        <v>9</v>
      </c>
      <c r="P128">
        <v>1</v>
      </c>
      <c r="Q128" t="s">
        <v>22</v>
      </c>
      <c r="R128">
        <v>1</v>
      </c>
      <c r="S128" t="s">
        <v>18</v>
      </c>
      <c r="T128" t="s">
        <v>12</v>
      </c>
      <c r="U128">
        <v>1</v>
      </c>
    </row>
    <row r="129" spans="1:21" ht="15.75">
      <c r="A129" s="1" t="s">
        <v>13</v>
      </c>
      <c r="B129">
        <v>12</v>
      </c>
      <c r="C129" t="s">
        <v>14</v>
      </c>
      <c r="D129" t="s">
        <v>50</v>
      </c>
      <c r="E129">
        <v>639</v>
      </c>
      <c r="F129" t="s">
        <v>15</v>
      </c>
      <c r="G129" t="s">
        <v>16</v>
      </c>
      <c r="H129">
        <v>4</v>
      </c>
      <c r="I129" t="s">
        <v>5</v>
      </c>
      <c r="J129" t="s">
        <v>6</v>
      </c>
      <c r="K129">
        <v>2</v>
      </c>
      <c r="L129" t="s">
        <v>32</v>
      </c>
      <c r="M129">
        <v>30</v>
      </c>
      <c r="N129" t="s">
        <v>8</v>
      </c>
      <c r="O129" t="s">
        <v>9</v>
      </c>
      <c r="P129">
        <v>1</v>
      </c>
      <c r="Q129" t="s">
        <v>10</v>
      </c>
      <c r="R129">
        <v>1</v>
      </c>
      <c r="S129" t="s">
        <v>18</v>
      </c>
      <c r="T129" t="s">
        <v>12</v>
      </c>
      <c r="U129">
        <v>2</v>
      </c>
    </row>
    <row r="130" spans="1:21" ht="15.75">
      <c r="A130" s="1" t="s">
        <v>13</v>
      </c>
      <c r="B130">
        <v>12</v>
      </c>
      <c r="C130" t="s">
        <v>1</v>
      </c>
      <c r="D130" t="s">
        <v>31</v>
      </c>
      <c r="E130">
        <v>1860</v>
      </c>
      <c r="F130" t="s">
        <v>15</v>
      </c>
      <c r="G130" t="s">
        <v>37</v>
      </c>
      <c r="H130">
        <v>4</v>
      </c>
      <c r="I130" t="s">
        <v>5</v>
      </c>
      <c r="J130" t="s">
        <v>6</v>
      </c>
      <c r="K130">
        <v>2</v>
      </c>
      <c r="L130" t="s">
        <v>32</v>
      </c>
      <c r="M130">
        <v>34</v>
      </c>
      <c r="N130" t="s">
        <v>8</v>
      </c>
      <c r="O130" t="s">
        <v>9</v>
      </c>
      <c r="P130">
        <v>2</v>
      </c>
      <c r="Q130" t="s">
        <v>34</v>
      </c>
      <c r="R130">
        <v>1</v>
      </c>
      <c r="S130" t="s">
        <v>11</v>
      </c>
      <c r="T130" t="s">
        <v>12</v>
      </c>
      <c r="U130">
        <v>1</v>
      </c>
    </row>
    <row r="131" spans="1:21" ht="15.75">
      <c r="A131" s="1" t="s">
        <v>0</v>
      </c>
      <c r="B131">
        <v>12</v>
      </c>
      <c r="C131" t="s">
        <v>1</v>
      </c>
      <c r="D131" t="s">
        <v>28</v>
      </c>
      <c r="E131">
        <v>3499</v>
      </c>
      <c r="F131" t="s">
        <v>15</v>
      </c>
      <c r="G131" t="s">
        <v>16</v>
      </c>
      <c r="H131">
        <v>3</v>
      </c>
      <c r="I131" t="s">
        <v>17</v>
      </c>
      <c r="J131" t="s">
        <v>48</v>
      </c>
      <c r="K131">
        <v>2</v>
      </c>
      <c r="L131" t="s">
        <v>7</v>
      </c>
      <c r="M131">
        <v>29</v>
      </c>
      <c r="N131" t="s">
        <v>8</v>
      </c>
      <c r="O131" t="s">
        <v>9</v>
      </c>
      <c r="P131">
        <v>2</v>
      </c>
      <c r="Q131" t="s">
        <v>10</v>
      </c>
      <c r="R131">
        <v>1</v>
      </c>
      <c r="S131" t="s">
        <v>18</v>
      </c>
      <c r="T131" t="s">
        <v>12</v>
      </c>
      <c r="U131">
        <v>2</v>
      </c>
    </row>
    <row r="132" spans="1:21" ht="15.75">
      <c r="A132" s="1" t="s">
        <v>13</v>
      </c>
      <c r="B132">
        <v>48</v>
      </c>
      <c r="C132" t="s">
        <v>14</v>
      </c>
      <c r="D132" t="s">
        <v>28</v>
      </c>
      <c r="E132">
        <v>8487</v>
      </c>
      <c r="F132" t="s">
        <v>3</v>
      </c>
      <c r="G132" t="s">
        <v>21</v>
      </c>
      <c r="H132">
        <v>1</v>
      </c>
      <c r="I132" t="s">
        <v>17</v>
      </c>
      <c r="J132" t="s">
        <v>6</v>
      </c>
      <c r="K132">
        <v>2</v>
      </c>
      <c r="L132" t="s">
        <v>32</v>
      </c>
      <c r="M132">
        <v>24</v>
      </c>
      <c r="N132" t="s">
        <v>8</v>
      </c>
      <c r="O132" t="s">
        <v>9</v>
      </c>
      <c r="P132">
        <v>1</v>
      </c>
      <c r="Q132" t="s">
        <v>10</v>
      </c>
      <c r="R132">
        <v>1</v>
      </c>
      <c r="S132" t="s">
        <v>18</v>
      </c>
      <c r="T132" t="s">
        <v>12</v>
      </c>
      <c r="U132">
        <v>1</v>
      </c>
    </row>
    <row r="133" spans="1:21" ht="15.75">
      <c r="A133" s="1" t="s">
        <v>0</v>
      </c>
      <c r="B133">
        <v>36</v>
      </c>
      <c r="C133" t="s">
        <v>27</v>
      </c>
      <c r="D133" t="s">
        <v>20</v>
      </c>
      <c r="E133">
        <v>6887</v>
      </c>
      <c r="F133" t="s">
        <v>15</v>
      </c>
      <c r="G133" t="s">
        <v>16</v>
      </c>
      <c r="H133">
        <v>4</v>
      </c>
      <c r="I133" t="s">
        <v>5</v>
      </c>
      <c r="J133" t="s">
        <v>6</v>
      </c>
      <c r="K133">
        <v>3</v>
      </c>
      <c r="L133" t="s">
        <v>25</v>
      </c>
      <c r="M133">
        <v>29</v>
      </c>
      <c r="N133" t="s">
        <v>47</v>
      </c>
      <c r="O133" t="s">
        <v>9</v>
      </c>
      <c r="P133">
        <v>1</v>
      </c>
      <c r="Q133" t="s">
        <v>10</v>
      </c>
      <c r="R133">
        <v>1</v>
      </c>
      <c r="S133" t="s">
        <v>11</v>
      </c>
      <c r="T133" t="s">
        <v>12</v>
      </c>
      <c r="U133">
        <v>2</v>
      </c>
    </row>
    <row r="134" spans="1:21" ht="15.75">
      <c r="A134" s="1" t="s">
        <v>19</v>
      </c>
      <c r="B134">
        <v>15</v>
      </c>
      <c r="C134" t="s">
        <v>14</v>
      </c>
      <c r="D134" t="s">
        <v>23</v>
      </c>
      <c r="E134">
        <v>2708</v>
      </c>
      <c r="F134" t="s">
        <v>15</v>
      </c>
      <c r="G134" t="s">
        <v>39</v>
      </c>
      <c r="H134">
        <v>2</v>
      </c>
      <c r="I134" t="s">
        <v>5</v>
      </c>
      <c r="J134" t="s">
        <v>6</v>
      </c>
      <c r="K134">
        <v>3</v>
      </c>
      <c r="L134" t="s">
        <v>25</v>
      </c>
      <c r="M134">
        <v>27</v>
      </c>
      <c r="N134" t="s">
        <v>43</v>
      </c>
      <c r="O134" t="s">
        <v>9</v>
      </c>
      <c r="P134">
        <v>2</v>
      </c>
      <c r="Q134" t="s">
        <v>22</v>
      </c>
      <c r="R134">
        <v>1</v>
      </c>
      <c r="S134" t="s">
        <v>18</v>
      </c>
      <c r="T134" t="s">
        <v>12</v>
      </c>
      <c r="U134">
        <v>1</v>
      </c>
    </row>
    <row r="135" spans="1:21" ht="15.75">
      <c r="A135" s="1" t="s">
        <v>19</v>
      </c>
      <c r="B135">
        <v>18</v>
      </c>
      <c r="C135" t="s">
        <v>14</v>
      </c>
      <c r="D135" t="s">
        <v>23</v>
      </c>
      <c r="E135">
        <v>1984</v>
      </c>
      <c r="F135" t="s">
        <v>15</v>
      </c>
      <c r="G135" t="s">
        <v>16</v>
      </c>
      <c r="H135">
        <v>4</v>
      </c>
      <c r="I135" t="s">
        <v>5</v>
      </c>
      <c r="J135" t="s">
        <v>6</v>
      </c>
      <c r="K135">
        <v>4</v>
      </c>
      <c r="L135" t="s">
        <v>29</v>
      </c>
      <c r="M135">
        <v>47</v>
      </c>
      <c r="N135" t="s">
        <v>43</v>
      </c>
      <c r="O135" t="s">
        <v>26</v>
      </c>
      <c r="P135">
        <v>2</v>
      </c>
      <c r="Q135" t="s">
        <v>10</v>
      </c>
      <c r="R135">
        <v>1</v>
      </c>
      <c r="S135" t="s">
        <v>18</v>
      </c>
      <c r="T135" t="s">
        <v>12</v>
      </c>
      <c r="U135">
        <v>1</v>
      </c>
    </row>
    <row r="136" spans="1:21" ht="15.75">
      <c r="A136" s="1" t="s">
        <v>19</v>
      </c>
      <c r="B136">
        <v>60</v>
      </c>
      <c r="C136" t="s">
        <v>14</v>
      </c>
      <c r="D136" t="s">
        <v>2</v>
      </c>
      <c r="E136">
        <v>10144</v>
      </c>
      <c r="F136" t="s">
        <v>41</v>
      </c>
      <c r="G136" t="s">
        <v>21</v>
      </c>
      <c r="H136">
        <v>2</v>
      </c>
      <c r="I136" t="s">
        <v>17</v>
      </c>
      <c r="J136" t="s">
        <v>6</v>
      </c>
      <c r="K136">
        <v>4</v>
      </c>
      <c r="L136" t="s">
        <v>7</v>
      </c>
      <c r="M136">
        <v>21</v>
      </c>
      <c r="N136" t="s">
        <v>8</v>
      </c>
      <c r="O136" t="s">
        <v>9</v>
      </c>
      <c r="P136">
        <v>1</v>
      </c>
      <c r="Q136" t="s">
        <v>10</v>
      </c>
      <c r="R136">
        <v>1</v>
      </c>
      <c r="S136" t="s">
        <v>11</v>
      </c>
      <c r="T136" t="s">
        <v>12</v>
      </c>
      <c r="U136">
        <v>1</v>
      </c>
    </row>
    <row r="137" spans="1:21" ht="15.75">
      <c r="A137" s="1" t="s">
        <v>19</v>
      </c>
      <c r="B137">
        <v>12</v>
      </c>
      <c r="C137" t="s">
        <v>1</v>
      </c>
      <c r="D137" t="s">
        <v>2</v>
      </c>
      <c r="E137">
        <v>1240</v>
      </c>
      <c r="F137" t="s">
        <v>3</v>
      </c>
      <c r="G137" t="s">
        <v>4</v>
      </c>
      <c r="H137">
        <v>4</v>
      </c>
      <c r="I137" t="s">
        <v>17</v>
      </c>
      <c r="J137" t="s">
        <v>6</v>
      </c>
      <c r="K137">
        <v>2</v>
      </c>
      <c r="L137" t="s">
        <v>7</v>
      </c>
      <c r="M137">
        <v>38</v>
      </c>
      <c r="N137" t="s">
        <v>8</v>
      </c>
      <c r="O137" t="s">
        <v>9</v>
      </c>
      <c r="P137">
        <v>2</v>
      </c>
      <c r="Q137" t="s">
        <v>10</v>
      </c>
      <c r="R137">
        <v>1</v>
      </c>
      <c r="S137" t="s">
        <v>11</v>
      </c>
      <c r="T137" t="s">
        <v>12</v>
      </c>
      <c r="U137">
        <v>1</v>
      </c>
    </row>
    <row r="138" spans="1:21" ht="15.75">
      <c r="A138" s="1" t="s">
        <v>19</v>
      </c>
      <c r="B138">
        <v>27</v>
      </c>
      <c r="C138" t="s">
        <v>27</v>
      </c>
      <c r="D138" t="s">
        <v>31</v>
      </c>
      <c r="E138">
        <v>8613</v>
      </c>
      <c r="F138" t="s">
        <v>35</v>
      </c>
      <c r="G138" t="s">
        <v>16</v>
      </c>
      <c r="H138">
        <v>2</v>
      </c>
      <c r="I138" t="s">
        <v>5</v>
      </c>
      <c r="J138" t="s">
        <v>6</v>
      </c>
      <c r="K138">
        <v>2</v>
      </c>
      <c r="L138" t="s">
        <v>32</v>
      </c>
      <c r="M138">
        <v>27</v>
      </c>
      <c r="N138" t="s">
        <v>8</v>
      </c>
      <c r="O138" t="s">
        <v>9</v>
      </c>
      <c r="P138">
        <v>2</v>
      </c>
      <c r="Q138" t="s">
        <v>10</v>
      </c>
      <c r="R138">
        <v>1</v>
      </c>
      <c r="S138" t="s">
        <v>18</v>
      </c>
      <c r="T138" t="s">
        <v>12</v>
      </c>
      <c r="U138">
        <v>1</v>
      </c>
    </row>
    <row r="139" spans="1:21" ht="15.75">
      <c r="A139" s="1" t="s">
        <v>13</v>
      </c>
      <c r="B139">
        <v>12</v>
      </c>
      <c r="C139" t="s">
        <v>14</v>
      </c>
      <c r="D139" t="s">
        <v>2</v>
      </c>
      <c r="E139">
        <v>766</v>
      </c>
      <c r="F139" t="s">
        <v>30</v>
      </c>
      <c r="G139" t="s">
        <v>16</v>
      </c>
      <c r="H139">
        <v>4</v>
      </c>
      <c r="I139" t="s">
        <v>5</v>
      </c>
      <c r="J139" t="s">
        <v>6</v>
      </c>
      <c r="K139">
        <v>3</v>
      </c>
      <c r="L139" t="s">
        <v>7</v>
      </c>
      <c r="M139">
        <v>66</v>
      </c>
      <c r="N139" t="s">
        <v>8</v>
      </c>
      <c r="O139" t="s">
        <v>9</v>
      </c>
      <c r="P139">
        <v>1</v>
      </c>
      <c r="Q139" t="s">
        <v>22</v>
      </c>
      <c r="R139">
        <v>1</v>
      </c>
      <c r="S139" t="s">
        <v>18</v>
      </c>
      <c r="T139" t="s">
        <v>12</v>
      </c>
      <c r="U139">
        <v>2</v>
      </c>
    </row>
    <row r="140" spans="1:21" ht="15.75">
      <c r="A140" s="1" t="s">
        <v>13</v>
      </c>
      <c r="B140">
        <v>15</v>
      </c>
      <c r="C140" t="s">
        <v>1</v>
      </c>
      <c r="D140" t="s">
        <v>2</v>
      </c>
      <c r="E140">
        <v>2728</v>
      </c>
      <c r="F140" t="s">
        <v>3</v>
      </c>
      <c r="G140" t="s">
        <v>21</v>
      </c>
      <c r="H140">
        <v>4</v>
      </c>
      <c r="I140" t="s">
        <v>5</v>
      </c>
      <c r="J140" t="s">
        <v>24</v>
      </c>
      <c r="K140">
        <v>2</v>
      </c>
      <c r="L140" t="s">
        <v>7</v>
      </c>
      <c r="M140">
        <v>35</v>
      </c>
      <c r="N140" t="s">
        <v>43</v>
      </c>
      <c r="O140" t="s">
        <v>9</v>
      </c>
      <c r="P140">
        <v>3</v>
      </c>
      <c r="Q140" t="s">
        <v>10</v>
      </c>
      <c r="R140">
        <v>1</v>
      </c>
      <c r="S140" t="s">
        <v>11</v>
      </c>
      <c r="T140" t="s">
        <v>12</v>
      </c>
      <c r="U140">
        <v>1</v>
      </c>
    </row>
    <row r="141" spans="1:21" ht="15.75">
      <c r="A141" s="1" t="s">
        <v>45</v>
      </c>
      <c r="B141">
        <v>12</v>
      </c>
      <c r="C141" t="s">
        <v>14</v>
      </c>
      <c r="D141" t="s">
        <v>2</v>
      </c>
      <c r="E141">
        <v>1881</v>
      </c>
      <c r="F141" t="s">
        <v>15</v>
      </c>
      <c r="G141" t="s">
        <v>16</v>
      </c>
      <c r="H141">
        <v>2</v>
      </c>
      <c r="I141" t="s">
        <v>17</v>
      </c>
      <c r="J141" t="s">
        <v>6</v>
      </c>
      <c r="K141">
        <v>2</v>
      </c>
      <c r="L141" t="s">
        <v>32</v>
      </c>
      <c r="M141">
        <v>44</v>
      </c>
      <c r="N141" t="s">
        <v>8</v>
      </c>
      <c r="O141" t="s">
        <v>33</v>
      </c>
      <c r="P141">
        <v>1</v>
      </c>
      <c r="Q141" t="s">
        <v>22</v>
      </c>
      <c r="R141">
        <v>1</v>
      </c>
      <c r="S141" t="s">
        <v>11</v>
      </c>
      <c r="T141" t="s">
        <v>12</v>
      </c>
      <c r="U141">
        <v>1</v>
      </c>
    </row>
    <row r="142" spans="1:21" ht="15.75">
      <c r="A142" s="1" t="s">
        <v>45</v>
      </c>
      <c r="B142">
        <v>6</v>
      </c>
      <c r="C142" t="s">
        <v>14</v>
      </c>
      <c r="D142" t="s">
        <v>28</v>
      </c>
      <c r="E142">
        <v>709</v>
      </c>
      <c r="F142" t="s">
        <v>35</v>
      </c>
      <c r="G142" t="s">
        <v>39</v>
      </c>
      <c r="H142">
        <v>2</v>
      </c>
      <c r="I142" t="s">
        <v>38</v>
      </c>
      <c r="J142" t="s">
        <v>6</v>
      </c>
      <c r="K142">
        <v>2</v>
      </c>
      <c r="L142" t="s">
        <v>7</v>
      </c>
      <c r="M142">
        <v>27</v>
      </c>
      <c r="N142" t="s">
        <v>8</v>
      </c>
      <c r="O142" t="s">
        <v>9</v>
      </c>
      <c r="P142">
        <v>1</v>
      </c>
      <c r="Q142" t="s">
        <v>51</v>
      </c>
      <c r="R142">
        <v>1</v>
      </c>
      <c r="S142" t="s">
        <v>18</v>
      </c>
      <c r="T142" t="s">
        <v>44</v>
      </c>
      <c r="U142">
        <v>1</v>
      </c>
    </row>
    <row r="143" spans="1:21" ht="15.75">
      <c r="A143" s="1" t="s">
        <v>13</v>
      </c>
      <c r="B143">
        <v>36</v>
      </c>
      <c r="C143" t="s">
        <v>14</v>
      </c>
      <c r="D143" t="s">
        <v>2</v>
      </c>
      <c r="E143">
        <v>4795</v>
      </c>
      <c r="F143" t="s">
        <v>15</v>
      </c>
      <c r="G143" t="s">
        <v>39</v>
      </c>
      <c r="H143">
        <v>4</v>
      </c>
      <c r="I143" t="s">
        <v>17</v>
      </c>
      <c r="J143" t="s">
        <v>6</v>
      </c>
      <c r="K143">
        <v>1</v>
      </c>
      <c r="L143" t="s">
        <v>29</v>
      </c>
      <c r="M143">
        <v>30</v>
      </c>
      <c r="N143" t="s">
        <v>8</v>
      </c>
      <c r="O143" t="s">
        <v>9</v>
      </c>
      <c r="P143">
        <v>1</v>
      </c>
      <c r="Q143" t="s">
        <v>34</v>
      </c>
      <c r="R143">
        <v>1</v>
      </c>
      <c r="S143" t="s">
        <v>11</v>
      </c>
      <c r="T143" t="s">
        <v>12</v>
      </c>
      <c r="U143">
        <v>1</v>
      </c>
    </row>
    <row r="144" spans="1:21" ht="15.75">
      <c r="A144" s="1" t="s">
        <v>0</v>
      </c>
      <c r="B144">
        <v>27</v>
      </c>
      <c r="C144" t="s">
        <v>14</v>
      </c>
      <c r="D144" t="s">
        <v>2</v>
      </c>
      <c r="E144">
        <v>3416</v>
      </c>
      <c r="F144" t="s">
        <v>15</v>
      </c>
      <c r="G144" t="s">
        <v>16</v>
      </c>
      <c r="H144">
        <v>3</v>
      </c>
      <c r="I144" t="s">
        <v>5</v>
      </c>
      <c r="J144" t="s">
        <v>6</v>
      </c>
      <c r="K144">
        <v>2</v>
      </c>
      <c r="L144" t="s">
        <v>32</v>
      </c>
      <c r="M144">
        <v>27</v>
      </c>
      <c r="N144" t="s">
        <v>8</v>
      </c>
      <c r="O144" t="s">
        <v>9</v>
      </c>
      <c r="P144">
        <v>1</v>
      </c>
      <c r="Q144" t="s">
        <v>34</v>
      </c>
      <c r="R144">
        <v>1</v>
      </c>
      <c r="S144" t="s">
        <v>18</v>
      </c>
      <c r="T144" t="s">
        <v>12</v>
      </c>
      <c r="U144">
        <v>1</v>
      </c>
    </row>
    <row r="145" spans="1:21" ht="15.75">
      <c r="A145" s="1" t="s">
        <v>0</v>
      </c>
      <c r="B145">
        <v>18</v>
      </c>
      <c r="C145" t="s">
        <v>14</v>
      </c>
      <c r="D145" t="s">
        <v>23</v>
      </c>
      <c r="E145">
        <v>2462</v>
      </c>
      <c r="F145" t="s">
        <v>15</v>
      </c>
      <c r="G145" t="s">
        <v>16</v>
      </c>
      <c r="H145">
        <v>2</v>
      </c>
      <c r="I145" t="s">
        <v>5</v>
      </c>
      <c r="J145" t="s">
        <v>6</v>
      </c>
      <c r="K145">
        <v>2</v>
      </c>
      <c r="L145" t="s">
        <v>32</v>
      </c>
      <c r="M145">
        <v>22</v>
      </c>
      <c r="N145" t="s">
        <v>8</v>
      </c>
      <c r="O145" t="s">
        <v>9</v>
      </c>
      <c r="P145">
        <v>1</v>
      </c>
      <c r="Q145" t="s">
        <v>10</v>
      </c>
      <c r="R145">
        <v>1</v>
      </c>
      <c r="S145" t="s">
        <v>18</v>
      </c>
      <c r="T145" t="s">
        <v>12</v>
      </c>
      <c r="U145">
        <v>2</v>
      </c>
    </row>
    <row r="146" spans="1:21" ht="15.75">
      <c r="A146" s="1" t="s">
        <v>19</v>
      </c>
      <c r="B146">
        <v>21</v>
      </c>
      <c r="C146" t="s">
        <v>1</v>
      </c>
      <c r="D146" t="s">
        <v>23</v>
      </c>
      <c r="E146">
        <v>2288</v>
      </c>
      <c r="F146" t="s">
        <v>15</v>
      </c>
      <c r="G146" t="s">
        <v>39</v>
      </c>
      <c r="H146">
        <v>4</v>
      </c>
      <c r="I146" t="s">
        <v>17</v>
      </c>
      <c r="J146" t="s">
        <v>6</v>
      </c>
      <c r="K146">
        <v>4</v>
      </c>
      <c r="L146" t="s">
        <v>25</v>
      </c>
      <c r="M146">
        <v>23</v>
      </c>
      <c r="N146" t="s">
        <v>8</v>
      </c>
      <c r="O146" t="s">
        <v>9</v>
      </c>
      <c r="P146">
        <v>1</v>
      </c>
      <c r="Q146" t="s">
        <v>10</v>
      </c>
      <c r="R146">
        <v>1</v>
      </c>
      <c r="S146" t="s">
        <v>11</v>
      </c>
      <c r="T146" t="s">
        <v>12</v>
      </c>
      <c r="U146">
        <v>1</v>
      </c>
    </row>
    <row r="147" spans="1:21" ht="15.75">
      <c r="A147" s="1" t="s">
        <v>13</v>
      </c>
      <c r="B147">
        <v>48</v>
      </c>
      <c r="C147" t="s">
        <v>46</v>
      </c>
      <c r="D147" t="s">
        <v>40</v>
      </c>
      <c r="E147">
        <v>3566</v>
      </c>
      <c r="F147" t="s">
        <v>41</v>
      </c>
      <c r="G147" t="s">
        <v>21</v>
      </c>
      <c r="H147">
        <v>4</v>
      </c>
      <c r="I147" t="s">
        <v>5</v>
      </c>
      <c r="J147" t="s">
        <v>6</v>
      </c>
      <c r="K147">
        <v>2</v>
      </c>
      <c r="L147" t="s">
        <v>32</v>
      </c>
      <c r="M147">
        <v>30</v>
      </c>
      <c r="N147" t="s">
        <v>8</v>
      </c>
      <c r="O147" t="s">
        <v>9</v>
      </c>
      <c r="P147">
        <v>1</v>
      </c>
      <c r="Q147" t="s">
        <v>10</v>
      </c>
      <c r="R147">
        <v>1</v>
      </c>
      <c r="S147" t="s">
        <v>18</v>
      </c>
      <c r="T147" t="s">
        <v>12</v>
      </c>
      <c r="U147">
        <v>1</v>
      </c>
    </row>
    <row r="148" spans="1:21" ht="15.75">
      <c r="A148" s="1" t="s">
        <v>0</v>
      </c>
      <c r="B148">
        <v>6</v>
      </c>
      <c r="C148" t="s">
        <v>1</v>
      </c>
      <c r="D148" t="s">
        <v>28</v>
      </c>
      <c r="E148">
        <v>860</v>
      </c>
      <c r="F148" t="s">
        <v>15</v>
      </c>
      <c r="G148" t="s">
        <v>4</v>
      </c>
      <c r="H148">
        <v>1</v>
      </c>
      <c r="I148" t="s">
        <v>17</v>
      </c>
      <c r="J148" t="s">
        <v>6</v>
      </c>
      <c r="K148">
        <v>4</v>
      </c>
      <c r="L148" t="s">
        <v>29</v>
      </c>
      <c r="M148">
        <v>39</v>
      </c>
      <c r="N148" t="s">
        <v>8</v>
      </c>
      <c r="O148" t="s">
        <v>9</v>
      </c>
      <c r="P148">
        <v>2</v>
      </c>
      <c r="Q148" t="s">
        <v>10</v>
      </c>
      <c r="R148">
        <v>1</v>
      </c>
      <c r="S148" t="s">
        <v>11</v>
      </c>
      <c r="T148" t="s">
        <v>12</v>
      </c>
      <c r="U148">
        <v>1</v>
      </c>
    </row>
    <row r="149" spans="1:21" ht="15.75">
      <c r="A149" s="1" t="s">
        <v>19</v>
      </c>
      <c r="B149">
        <v>12</v>
      </c>
      <c r="C149" t="s">
        <v>1</v>
      </c>
      <c r="D149" t="s">
        <v>28</v>
      </c>
      <c r="E149">
        <v>682</v>
      </c>
      <c r="F149" t="s">
        <v>41</v>
      </c>
      <c r="G149" t="s">
        <v>21</v>
      </c>
      <c r="H149">
        <v>4</v>
      </c>
      <c r="I149" t="s">
        <v>17</v>
      </c>
      <c r="J149" t="s">
        <v>6</v>
      </c>
      <c r="K149">
        <v>3</v>
      </c>
      <c r="L149" t="s">
        <v>32</v>
      </c>
      <c r="M149">
        <v>51</v>
      </c>
      <c r="N149" t="s">
        <v>8</v>
      </c>
      <c r="O149" t="s">
        <v>9</v>
      </c>
      <c r="P149">
        <v>2</v>
      </c>
      <c r="Q149" t="s">
        <v>10</v>
      </c>
      <c r="R149">
        <v>1</v>
      </c>
      <c r="S149" t="s">
        <v>11</v>
      </c>
      <c r="T149" t="s">
        <v>12</v>
      </c>
      <c r="U149">
        <v>1</v>
      </c>
    </row>
    <row r="150" spans="1:21" ht="15.75">
      <c r="A150" s="1" t="s">
        <v>0</v>
      </c>
      <c r="B150">
        <v>36</v>
      </c>
      <c r="C150" t="s">
        <v>1</v>
      </c>
      <c r="D150" t="s">
        <v>23</v>
      </c>
      <c r="E150">
        <v>5371</v>
      </c>
      <c r="F150" t="s">
        <v>15</v>
      </c>
      <c r="G150" t="s">
        <v>16</v>
      </c>
      <c r="H150">
        <v>3</v>
      </c>
      <c r="I150" t="s">
        <v>5</v>
      </c>
      <c r="J150" t="s">
        <v>24</v>
      </c>
      <c r="K150">
        <v>2</v>
      </c>
      <c r="L150" t="s">
        <v>25</v>
      </c>
      <c r="M150">
        <v>28</v>
      </c>
      <c r="N150" t="s">
        <v>8</v>
      </c>
      <c r="O150" t="s">
        <v>9</v>
      </c>
      <c r="P150">
        <v>2</v>
      </c>
      <c r="Q150" t="s">
        <v>10</v>
      </c>
      <c r="R150">
        <v>1</v>
      </c>
      <c r="S150" t="s">
        <v>18</v>
      </c>
      <c r="T150" t="s">
        <v>12</v>
      </c>
      <c r="U150">
        <v>1</v>
      </c>
    </row>
    <row r="151" spans="1:21" ht="15.75">
      <c r="A151" s="1" t="s">
        <v>19</v>
      </c>
      <c r="B151">
        <v>18</v>
      </c>
      <c r="C151" t="s">
        <v>1</v>
      </c>
      <c r="D151" t="s">
        <v>2</v>
      </c>
      <c r="E151">
        <v>1582</v>
      </c>
      <c r="F151" t="s">
        <v>35</v>
      </c>
      <c r="G151" t="s">
        <v>4</v>
      </c>
      <c r="H151">
        <v>4</v>
      </c>
      <c r="I151" t="s">
        <v>5</v>
      </c>
      <c r="J151" t="s">
        <v>6</v>
      </c>
      <c r="K151">
        <v>4</v>
      </c>
      <c r="L151" t="s">
        <v>32</v>
      </c>
      <c r="M151">
        <v>46</v>
      </c>
      <c r="N151" t="s">
        <v>8</v>
      </c>
      <c r="O151" t="s">
        <v>9</v>
      </c>
      <c r="P151">
        <v>2</v>
      </c>
      <c r="Q151" t="s">
        <v>10</v>
      </c>
      <c r="R151">
        <v>1</v>
      </c>
      <c r="S151" t="s">
        <v>18</v>
      </c>
      <c r="T151" t="s">
        <v>12</v>
      </c>
      <c r="U151">
        <v>1</v>
      </c>
    </row>
    <row r="152" spans="1:21" ht="15.75">
      <c r="A152" s="1" t="s">
        <v>19</v>
      </c>
      <c r="B152">
        <v>6</v>
      </c>
      <c r="C152" t="s">
        <v>14</v>
      </c>
      <c r="D152" t="s">
        <v>2</v>
      </c>
      <c r="E152">
        <v>1346</v>
      </c>
      <c r="F152" t="s">
        <v>41</v>
      </c>
      <c r="G152" t="s">
        <v>4</v>
      </c>
      <c r="H152">
        <v>2</v>
      </c>
      <c r="I152" t="s">
        <v>5</v>
      </c>
      <c r="J152" t="s">
        <v>6</v>
      </c>
      <c r="K152">
        <v>4</v>
      </c>
      <c r="L152" t="s">
        <v>29</v>
      </c>
      <c r="M152">
        <v>42</v>
      </c>
      <c r="N152" t="s">
        <v>43</v>
      </c>
      <c r="O152" t="s">
        <v>26</v>
      </c>
      <c r="P152">
        <v>1</v>
      </c>
      <c r="Q152" t="s">
        <v>10</v>
      </c>
      <c r="R152">
        <v>2</v>
      </c>
      <c r="S152" t="s">
        <v>11</v>
      </c>
      <c r="T152" t="s">
        <v>12</v>
      </c>
      <c r="U152">
        <v>1</v>
      </c>
    </row>
    <row r="153" spans="1:21" ht="15.75">
      <c r="A153" s="1" t="s">
        <v>19</v>
      </c>
      <c r="B153">
        <v>10</v>
      </c>
      <c r="C153" t="s">
        <v>14</v>
      </c>
      <c r="D153" t="s">
        <v>2</v>
      </c>
      <c r="E153">
        <v>1924</v>
      </c>
      <c r="F153" t="s">
        <v>15</v>
      </c>
      <c r="G153" t="s">
        <v>16</v>
      </c>
      <c r="H153">
        <v>1</v>
      </c>
      <c r="I153" t="s">
        <v>5</v>
      </c>
      <c r="J153" t="s">
        <v>6</v>
      </c>
      <c r="K153">
        <v>4</v>
      </c>
      <c r="L153" t="s">
        <v>25</v>
      </c>
      <c r="M153">
        <v>38</v>
      </c>
      <c r="N153" t="s">
        <v>8</v>
      </c>
      <c r="O153" t="s">
        <v>9</v>
      </c>
      <c r="P153">
        <v>1</v>
      </c>
      <c r="Q153" t="s">
        <v>10</v>
      </c>
      <c r="R153">
        <v>1</v>
      </c>
      <c r="S153" t="s">
        <v>11</v>
      </c>
      <c r="T153" t="s">
        <v>44</v>
      </c>
      <c r="U153">
        <v>1</v>
      </c>
    </row>
    <row r="154" spans="1:21" ht="15.75">
      <c r="A154" s="1" t="s">
        <v>45</v>
      </c>
      <c r="B154">
        <v>36</v>
      </c>
      <c r="C154" t="s">
        <v>14</v>
      </c>
      <c r="D154" t="s">
        <v>2</v>
      </c>
      <c r="E154">
        <v>5848</v>
      </c>
      <c r="F154" t="s">
        <v>15</v>
      </c>
      <c r="G154" t="s">
        <v>16</v>
      </c>
      <c r="H154">
        <v>4</v>
      </c>
      <c r="I154" t="s">
        <v>5</v>
      </c>
      <c r="J154" t="s">
        <v>6</v>
      </c>
      <c r="K154">
        <v>1</v>
      </c>
      <c r="L154" t="s">
        <v>32</v>
      </c>
      <c r="M154">
        <v>24</v>
      </c>
      <c r="N154" t="s">
        <v>8</v>
      </c>
      <c r="O154" t="s">
        <v>9</v>
      </c>
      <c r="P154">
        <v>1</v>
      </c>
      <c r="Q154" t="s">
        <v>10</v>
      </c>
      <c r="R154">
        <v>1</v>
      </c>
      <c r="S154" t="s">
        <v>18</v>
      </c>
      <c r="T154" t="s">
        <v>12</v>
      </c>
      <c r="U154">
        <v>1</v>
      </c>
    </row>
    <row r="155" spans="1:21" ht="15.75">
      <c r="A155" s="1" t="s">
        <v>13</v>
      </c>
      <c r="B155">
        <v>24</v>
      </c>
      <c r="C155" t="s">
        <v>1</v>
      </c>
      <c r="D155" t="s">
        <v>31</v>
      </c>
      <c r="E155">
        <v>7758</v>
      </c>
      <c r="F155" t="s">
        <v>35</v>
      </c>
      <c r="G155" t="s">
        <v>4</v>
      </c>
      <c r="H155">
        <v>2</v>
      </c>
      <c r="I155" t="s">
        <v>17</v>
      </c>
      <c r="J155" t="s">
        <v>6</v>
      </c>
      <c r="K155">
        <v>4</v>
      </c>
      <c r="L155" t="s">
        <v>29</v>
      </c>
      <c r="M155">
        <v>29</v>
      </c>
      <c r="N155" t="s">
        <v>8</v>
      </c>
      <c r="O155" t="s">
        <v>33</v>
      </c>
      <c r="P155">
        <v>1</v>
      </c>
      <c r="Q155" t="s">
        <v>10</v>
      </c>
      <c r="R155">
        <v>1</v>
      </c>
      <c r="S155" t="s">
        <v>18</v>
      </c>
      <c r="T155" t="s">
        <v>12</v>
      </c>
      <c r="U155">
        <v>1</v>
      </c>
    </row>
    <row r="156" spans="1:21" ht="15.75">
      <c r="A156" s="1" t="s">
        <v>13</v>
      </c>
      <c r="B156">
        <v>24</v>
      </c>
      <c r="C156" t="s">
        <v>27</v>
      </c>
      <c r="D156" t="s">
        <v>40</v>
      </c>
      <c r="E156">
        <v>6967</v>
      </c>
      <c r="F156" t="s">
        <v>41</v>
      </c>
      <c r="G156" t="s">
        <v>21</v>
      </c>
      <c r="H156">
        <v>4</v>
      </c>
      <c r="I156" t="s">
        <v>5</v>
      </c>
      <c r="J156" t="s">
        <v>6</v>
      </c>
      <c r="K156">
        <v>4</v>
      </c>
      <c r="L156" t="s">
        <v>32</v>
      </c>
      <c r="M156">
        <v>36</v>
      </c>
      <c r="N156" t="s">
        <v>8</v>
      </c>
      <c r="O156" t="s">
        <v>33</v>
      </c>
      <c r="P156">
        <v>1</v>
      </c>
      <c r="Q156" t="s">
        <v>34</v>
      </c>
      <c r="R156">
        <v>1</v>
      </c>
      <c r="S156" t="s">
        <v>11</v>
      </c>
      <c r="T156" t="s">
        <v>12</v>
      </c>
      <c r="U156">
        <v>1</v>
      </c>
    </row>
    <row r="157" spans="1:21" ht="15.75">
      <c r="A157" s="1" t="s">
        <v>0</v>
      </c>
      <c r="B157">
        <v>12</v>
      </c>
      <c r="C157" t="s">
        <v>14</v>
      </c>
      <c r="D157" t="s">
        <v>23</v>
      </c>
      <c r="E157">
        <v>1282</v>
      </c>
      <c r="F157" t="s">
        <v>15</v>
      </c>
      <c r="G157" t="s">
        <v>16</v>
      </c>
      <c r="H157">
        <v>2</v>
      </c>
      <c r="I157" t="s">
        <v>17</v>
      </c>
      <c r="J157" t="s">
        <v>6</v>
      </c>
      <c r="K157">
        <v>4</v>
      </c>
      <c r="L157" t="s">
        <v>32</v>
      </c>
      <c r="M157">
        <v>20</v>
      </c>
      <c r="N157" t="s">
        <v>8</v>
      </c>
      <c r="O157" t="s">
        <v>33</v>
      </c>
      <c r="P157">
        <v>1</v>
      </c>
      <c r="Q157" t="s">
        <v>10</v>
      </c>
      <c r="R157">
        <v>1</v>
      </c>
      <c r="S157" t="s">
        <v>18</v>
      </c>
      <c r="T157" t="s">
        <v>12</v>
      </c>
      <c r="U157">
        <v>2</v>
      </c>
    </row>
    <row r="158" spans="1:21" ht="15.75">
      <c r="A158" s="1" t="s">
        <v>0</v>
      </c>
      <c r="B158">
        <v>9</v>
      </c>
      <c r="C158" t="s">
        <v>1</v>
      </c>
      <c r="D158" t="s">
        <v>50</v>
      </c>
      <c r="E158">
        <v>1288</v>
      </c>
      <c r="F158" t="s">
        <v>41</v>
      </c>
      <c r="G158" t="s">
        <v>4</v>
      </c>
      <c r="H158">
        <v>3</v>
      </c>
      <c r="I158" t="s">
        <v>5</v>
      </c>
      <c r="J158" t="s">
        <v>24</v>
      </c>
      <c r="K158">
        <v>4</v>
      </c>
      <c r="L158" t="s">
        <v>7</v>
      </c>
      <c r="M158">
        <v>48</v>
      </c>
      <c r="N158" t="s">
        <v>8</v>
      </c>
      <c r="O158" t="s">
        <v>9</v>
      </c>
      <c r="P158">
        <v>2</v>
      </c>
      <c r="Q158" t="s">
        <v>10</v>
      </c>
      <c r="R158">
        <v>2</v>
      </c>
      <c r="S158" t="s">
        <v>18</v>
      </c>
      <c r="T158" t="s">
        <v>44</v>
      </c>
      <c r="U158">
        <v>1</v>
      </c>
    </row>
    <row r="159" spans="1:21" ht="15.75">
      <c r="A159" s="1" t="s">
        <v>0</v>
      </c>
      <c r="B159">
        <v>12</v>
      </c>
      <c r="C159" t="s">
        <v>46</v>
      </c>
      <c r="D159" t="s">
        <v>53</v>
      </c>
      <c r="E159">
        <v>339</v>
      </c>
      <c r="F159" t="s">
        <v>15</v>
      </c>
      <c r="G159" t="s">
        <v>4</v>
      </c>
      <c r="H159">
        <v>4</v>
      </c>
      <c r="I159" t="s">
        <v>38</v>
      </c>
      <c r="J159" t="s">
        <v>6</v>
      </c>
      <c r="K159">
        <v>1</v>
      </c>
      <c r="L159" t="s">
        <v>32</v>
      </c>
      <c r="M159">
        <v>45</v>
      </c>
      <c r="N159" t="s">
        <v>43</v>
      </c>
      <c r="O159" t="s">
        <v>9</v>
      </c>
      <c r="P159">
        <v>1</v>
      </c>
      <c r="Q159" t="s">
        <v>22</v>
      </c>
      <c r="R159">
        <v>1</v>
      </c>
      <c r="S159" t="s">
        <v>18</v>
      </c>
      <c r="T159" t="s">
        <v>12</v>
      </c>
      <c r="U159">
        <v>1</v>
      </c>
    </row>
    <row r="160" spans="1:21" ht="15.75">
      <c r="A160" s="1" t="s">
        <v>13</v>
      </c>
      <c r="B160">
        <v>24</v>
      </c>
      <c r="C160" t="s">
        <v>14</v>
      </c>
      <c r="D160" t="s">
        <v>28</v>
      </c>
      <c r="E160">
        <v>3512</v>
      </c>
      <c r="F160" t="s">
        <v>41</v>
      </c>
      <c r="G160" t="s">
        <v>21</v>
      </c>
      <c r="H160">
        <v>2</v>
      </c>
      <c r="I160" t="s">
        <v>5</v>
      </c>
      <c r="J160" t="s">
        <v>6</v>
      </c>
      <c r="K160">
        <v>3</v>
      </c>
      <c r="L160" t="s">
        <v>32</v>
      </c>
      <c r="M160">
        <v>38</v>
      </c>
      <c r="N160" t="s">
        <v>43</v>
      </c>
      <c r="O160" t="s">
        <v>9</v>
      </c>
      <c r="P160">
        <v>2</v>
      </c>
      <c r="Q160" t="s">
        <v>10</v>
      </c>
      <c r="R160">
        <v>1</v>
      </c>
      <c r="S160" t="s">
        <v>11</v>
      </c>
      <c r="T160" t="s">
        <v>12</v>
      </c>
      <c r="U160">
        <v>1</v>
      </c>
    </row>
    <row r="161" spans="1:21" ht="15.75">
      <c r="A161" s="1" t="s">
        <v>19</v>
      </c>
      <c r="B161">
        <v>6</v>
      </c>
      <c r="C161" t="s">
        <v>1</v>
      </c>
      <c r="D161" t="s">
        <v>2</v>
      </c>
      <c r="E161">
        <v>1898</v>
      </c>
      <c r="F161" t="s">
        <v>3</v>
      </c>
      <c r="G161" t="s">
        <v>16</v>
      </c>
      <c r="H161">
        <v>1</v>
      </c>
      <c r="I161" t="s">
        <v>5</v>
      </c>
      <c r="J161" t="s">
        <v>6</v>
      </c>
      <c r="K161">
        <v>2</v>
      </c>
      <c r="L161" t="s">
        <v>7</v>
      </c>
      <c r="M161">
        <v>34</v>
      </c>
      <c r="N161" t="s">
        <v>8</v>
      </c>
      <c r="O161" t="s">
        <v>9</v>
      </c>
      <c r="P161">
        <v>2</v>
      </c>
      <c r="Q161" t="s">
        <v>22</v>
      </c>
      <c r="R161">
        <v>2</v>
      </c>
      <c r="S161" t="s">
        <v>18</v>
      </c>
      <c r="T161" t="s">
        <v>12</v>
      </c>
      <c r="U161">
        <v>1</v>
      </c>
    </row>
    <row r="162" spans="1:21" ht="15.75">
      <c r="A162" s="1" t="s">
        <v>19</v>
      </c>
      <c r="B162">
        <v>24</v>
      </c>
      <c r="C162" t="s">
        <v>1</v>
      </c>
      <c r="D162" t="s">
        <v>2</v>
      </c>
      <c r="E162">
        <v>2872</v>
      </c>
      <c r="F162" t="s">
        <v>41</v>
      </c>
      <c r="G162" t="s">
        <v>4</v>
      </c>
      <c r="H162">
        <v>3</v>
      </c>
      <c r="I162" t="s">
        <v>5</v>
      </c>
      <c r="J162" t="s">
        <v>6</v>
      </c>
      <c r="K162">
        <v>4</v>
      </c>
      <c r="L162" t="s">
        <v>7</v>
      </c>
      <c r="M162">
        <v>36</v>
      </c>
      <c r="N162" t="s">
        <v>8</v>
      </c>
      <c r="O162" t="s">
        <v>9</v>
      </c>
      <c r="P162">
        <v>1</v>
      </c>
      <c r="Q162" t="s">
        <v>10</v>
      </c>
      <c r="R162">
        <v>2</v>
      </c>
      <c r="S162" t="s">
        <v>11</v>
      </c>
      <c r="T162" t="s">
        <v>12</v>
      </c>
      <c r="U162">
        <v>1</v>
      </c>
    </row>
    <row r="163" spans="1:21" ht="15.75">
      <c r="A163" s="1" t="s">
        <v>19</v>
      </c>
      <c r="B163">
        <v>18</v>
      </c>
      <c r="C163" t="s">
        <v>1</v>
      </c>
      <c r="D163" t="s">
        <v>28</v>
      </c>
      <c r="E163">
        <v>1055</v>
      </c>
      <c r="F163" t="s">
        <v>15</v>
      </c>
      <c r="G163" t="s">
        <v>39</v>
      </c>
      <c r="H163">
        <v>4</v>
      </c>
      <c r="I163" t="s">
        <v>17</v>
      </c>
      <c r="J163" t="s">
        <v>6</v>
      </c>
      <c r="K163">
        <v>1</v>
      </c>
      <c r="L163" t="s">
        <v>25</v>
      </c>
      <c r="M163">
        <v>30</v>
      </c>
      <c r="N163" t="s">
        <v>8</v>
      </c>
      <c r="O163" t="s">
        <v>9</v>
      </c>
      <c r="P163">
        <v>2</v>
      </c>
      <c r="Q163" t="s">
        <v>10</v>
      </c>
      <c r="R163">
        <v>1</v>
      </c>
      <c r="S163" t="s">
        <v>18</v>
      </c>
      <c r="T163" t="s">
        <v>12</v>
      </c>
      <c r="U163">
        <v>1</v>
      </c>
    </row>
    <row r="164" spans="1:21" ht="15.75">
      <c r="A164" s="1" t="s">
        <v>19</v>
      </c>
      <c r="B164">
        <v>15</v>
      </c>
      <c r="C164" t="s">
        <v>14</v>
      </c>
      <c r="D164" t="s">
        <v>49</v>
      </c>
      <c r="E164">
        <v>1262</v>
      </c>
      <c r="F164" t="s">
        <v>30</v>
      </c>
      <c r="G164" t="s">
        <v>21</v>
      </c>
      <c r="H164">
        <v>4</v>
      </c>
      <c r="I164" t="s">
        <v>5</v>
      </c>
      <c r="J164" t="s">
        <v>6</v>
      </c>
      <c r="K164">
        <v>3</v>
      </c>
      <c r="L164" t="s">
        <v>25</v>
      </c>
      <c r="M164">
        <v>36</v>
      </c>
      <c r="N164" t="s">
        <v>8</v>
      </c>
      <c r="O164" t="s">
        <v>9</v>
      </c>
      <c r="P164">
        <v>2</v>
      </c>
      <c r="Q164" t="s">
        <v>10</v>
      </c>
      <c r="R164">
        <v>1</v>
      </c>
      <c r="S164" t="s">
        <v>11</v>
      </c>
      <c r="T164" t="s">
        <v>12</v>
      </c>
      <c r="U164">
        <v>1</v>
      </c>
    </row>
    <row r="165" spans="1:21" ht="15.75">
      <c r="A165" s="1" t="s">
        <v>13</v>
      </c>
      <c r="B165">
        <v>10</v>
      </c>
      <c r="C165" t="s">
        <v>14</v>
      </c>
      <c r="D165" t="s">
        <v>28</v>
      </c>
      <c r="E165">
        <v>7308</v>
      </c>
      <c r="F165" t="s">
        <v>15</v>
      </c>
      <c r="G165" t="s">
        <v>37</v>
      </c>
      <c r="H165">
        <v>2</v>
      </c>
      <c r="I165" t="s">
        <v>5</v>
      </c>
      <c r="J165" t="s">
        <v>6</v>
      </c>
      <c r="K165">
        <v>4</v>
      </c>
      <c r="L165" t="s">
        <v>29</v>
      </c>
      <c r="M165">
        <v>70</v>
      </c>
      <c r="N165" t="s">
        <v>43</v>
      </c>
      <c r="O165" t="s">
        <v>26</v>
      </c>
      <c r="P165">
        <v>1</v>
      </c>
      <c r="Q165" t="s">
        <v>34</v>
      </c>
      <c r="R165">
        <v>1</v>
      </c>
      <c r="S165" t="s">
        <v>11</v>
      </c>
      <c r="T165" t="s">
        <v>12</v>
      </c>
      <c r="U165">
        <v>1</v>
      </c>
    </row>
    <row r="166" spans="1:21" ht="15.75">
      <c r="A166" s="1" t="s">
        <v>19</v>
      </c>
      <c r="B166">
        <v>36</v>
      </c>
      <c r="C166" t="s">
        <v>14</v>
      </c>
      <c r="D166" t="s">
        <v>28</v>
      </c>
      <c r="E166">
        <v>909</v>
      </c>
      <c r="F166" t="s">
        <v>30</v>
      </c>
      <c r="G166" t="s">
        <v>4</v>
      </c>
      <c r="H166">
        <v>4</v>
      </c>
      <c r="I166" t="s">
        <v>5</v>
      </c>
      <c r="J166" t="s">
        <v>6</v>
      </c>
      <c r="K166">
        <v>4</v>
      </c>
      <c r="L166" t="s">
        <v>25</v>
      </c>
      <c r="M166">
        <v>36</v>
      </c>
      <c r="N166" t="s">
        <v>8</v>
      </c>
      <c r="O166" t="s">
        <v>9</v>
      </c>
      <c r="P166">
        <v>1</v>
      </c>
      <c r="Q166" t="s">
        <v>10</v>
      </c>
      <c r="R166">
        <v>1</v>
      </c>
      <c r="S166" t="s">
        <v>18</v>
      </c>
      <c r="T166" t="s">
        <v>12</v>
      </c>
      <c r="U166">
        <v>1</v>
      </c>
    </row>
    <row r="167" spans="1:21" ht="15.75">
      <c r="A167" s="1" t="s">
        <v>19</v>
      </c>
      <c r="B167">
        <v>6</v>
      </c>
      <c r="C167" t="s">
        <v>14</v>
      </c>
      <c r="D167" t="s">
        <v>23</v>
      </c>
      <c r="E167">
        <v>2978</v>
      </c>
      <c r="F167" t="s">
        <v>30</v>
      </c>
      <c r="G167" t="s">
        <v>16</v>
      </c>
      <c r="H167">
        <v>1</v>
      </c>
      <c r="I167" t="s">
        <v>5</v>
      </c>
      <c r="J167" t="s">
        <v>6</v>
      </c>
      <c r="K167">
        <v>2</v>
      </c>
      <c r="L167" t="s">
        <v>32</v>
      </c>
      <c r="M167">
        <v>32</v>
      </c>
      <c r="N167" t="s">
        <v>8</v>
      </c>
      <c r="O167" t="s">
        <v>9</v>
      </c>
      <c r="P167">
        <v>1</v>
      </c>
      <c r="Q167" t="s">
        <v>10</v>
      </c>
      <c r="R167">
        <v>1</v>
      </c>
      <c r="S167" t="s">
        <v>11</v>
      </c>
      <c r="T167" t="s">
        <v>12</v>
      </c>
      <c r="U167">
        <v>1</v>
      </c>
    </row>
    <row r="168" spans="1:21" ht="15.75">
      <c r="A168" s="1" t="s">
        <v>0</v>
      </c>
      <c r="B168">
        <v>18</v>
      </c>
      <c r="C168" t="s">
        <v>14</v>
      </c>
      <c r="D168" t="s">
        <v>23</v>
      </c>
      <c r="E168">
        <v>1131</v>
      </c>
      <c r="F168" t="s">
        <v>15</v>
      </c>
      <c r="G168" t="s">
        <v>37</v>
      </c>
      <c r="H168">
        <v>4</v>
      </c>
      <c r="I168" t="s">
        <v>17</v>
      </c>
      <c r="J168" t="s">
        <v>6</v>
      </c>
      <c r="K168">
        <v>2</v>
      </c>
      <c r="L168" t="s">
        <v>32</v>
      </c>
      <c r="M168">
        <v>33</v>
      </c>
      <c r="N168" t="s">
        <v>8</v>
      </c>
      <c r="O168" t="s">
        <v>9</v>
      </c>
      <c r="P168">
        <v>1</v>
      </c>
      <c r="Q168" t="s">
        <v>10</v>
      </c>
      <c r="R168">
        <v>1</v>
      </c>
      <c r="S168" t="s">
        <v>18</v>
      </c>
      <c r="T168" t="s">
        <v>12</v>
      </c>
      <c r="U168">
        <v>2</v>
      </c>
    </row>
    <row r="169" spans="1:21" ht="15.75">
      <c r="A169" s="1" t="s">
        <v>13</v>
      </c>
      <c r="B169">
        <v>11</v>
      </c>
      <c r="C169" t="s">
        <v>14</v>
      </c>
      <c r="D169" t="s">
        <v>23</v>
      </c>
      <c r="E169">
        <v>1577</v>
      </c>
      <c r="F169" t="s">
        <v>35</v>
      </c>
      <c r="G169" t="s">
        <v>39</v>
      </c>
      <c r="H169">
        <v>4</v>
      </c>
      <c r="I169" t="s">
        <v>17</v>
      </c>
      <c r="J169" t="s">
        <v>6</v>
      </c>
      <c r="K169">
        <v>1</v>
      </c>
      <c r="L169" t="s">
        <v>7</v>
      </c>
      <c r="M169">
        <v>20</v>
      </c>
      <c r="N169" t="s">
        <v>8</v>
      </c>
      <c r="O169" t="s">
        <v>9</v>
      </c>
      <c r="P169">
        <v>1</v>
      </c>
      <c r="Q169" t="s">
        <v>10</v>
      </c>
      <c r="R169">
        <v>1</v>
      </c>
      <c r="S169" t="s">
        <v>18</v>
      </c>
      <c r="T169" t="s">
        <v>12</v>
      </c>
      <c r="U169">
        <v>1</v>
      </c>
    </row>
    <row r="170" spans="1:21" ht="15.75">
      <c r="A170" s="1" t="s">
        <v>19</v>
      </c>
      <c r="B170">
        <v>24</v>
      </c>
      <c r="C170" t="s">
        <v>14</v>
      </c>
      <c r="D170" t="s">
        <v>23</v>
      </c>
      <c r="E170">
        <v>3972</v>
      </c>
      <c r="F170" t="s">
        <v>15</v>
      </c>
      <c r="G170" t="s">
        <v>21</v>
      </c>
      <c r="H170">
        <v>2</v>
      </c>
      <c r="I170" t="s">
        <v>17</v>
      </c>
      <c r="J170" t="s">
        <v>6</v>
      </c>
      <c r="K170">
        <v>4</v>
      </c>
      <c r="L170" t="s">
        <v>25</v>
      </c>
      <c r="M170">
        <v>25</v>
      </c>
      <c r="N170" t="s">
        <v>8</v>
      </c>
      <c r="O170" t="s">
        <v>33</v>
      </c>
      <c r="P170">
        <v>1</v>
      </c>
      <c r="Q170" t="s">
        <v>10</v>
      </c>
      <c r="R170">
        <v>1</v>
      </c>
      <c r="S170" t="s">
        <v>11</v>
      </c>
      <c r="T170" t="s">
        <v>12</v>
      </c>
      <c r="U170">
        <v>1</v>
      </c>
    </row>
    <row r="171" spans="1:21" ht="15.75">
      <c r="A171" s="1" t="s">
        <v>13</v>
      </c>
      <c r="B171">
        <v>24</v>
      </c>
      <c r="C171" t="s">
        <v>1</v>
      </c>
      <c r="D171" t="s">
        <v>40</v>
      </c>
      <c r="E171">
        <v>1935</v>
      </c>
      <c r="F171" t="s">
        <v>15</v>
      </c>
      <c r="G171" t="s">
        <v>4</v>
      </c>
      <c r="H171">
        <v>4</v>
      </c>
      <c r="I171" t="s">
        <v>36</v>
      </c>
      <c r="J171" t="s">
        <v>6</v>
      </c>
      <c r="K171">
        <v>4</v>
      </c>
      <c r="L171" t="s">
        <v>7</v>
      </c>
      <c r="M171">
        <v>31</v>
      </c>
      <c r="N171" t="s">
        <v>8</v>
      </c>
      <c r="O171" t="s">
        <v>9</v>
      </c>
      <c r="P171">
        <v>2</v>
      </c>
      <c r="Q171" t="s">
        <v>10</v>
      </c>
      <c r="R171">
        <v>1</v>
      </c>
      <c r="S171" t="s">
        <v>11</v>
      </c>
      <c r="T171" t="s">
        <v>12</v>
      </c>
      <c r="U171">
        <v>2</v>
      </c>
    </row>
    <row r="172" spans="1:21" ht="15.75">
      <c r="A172" s="1" t="s">
        <v>0</v>
      </c>
      <c r="B172">
        <v>15</v>
      </c>
      <c r="C172" t="s">
        <v>42</v>
      </c>
      <c r="D172" t="s">
        <v>28</v>
      </c>
      <c r="E172">
        <v>950</v>
      </c>
      <c r="F172" t="s">
        <v>15</v>
      </c>
      <c r="G172" t="s">
        <v>4</v>
      </c>
      <c r="H172">
        <v>4</v>
      </c>
      <c r="I172" t="s">
        <v>5</v>
      </c>
      <c r="J172" t="s">
        <v>6</v>
      </c>
      <c r="K172">
        <v>3</v>
      </c>
      <c r="L172" t="s">
        <v>32</v>
      </c>
      <c r="M172">
        <v>33</v>
      </c>
      <c r="N172" t="s">
        <v>8</v>
      </c>
      <c r="O172" t="s">
        <v>33</v>
      </c>
      <c r="P172">
        <v>2</v>
      </c>
      <c r="Q172" t="s">
        <v>10</v>
      </c>
      <c r="R172">
        <v>2</v>
      </c>
      <c r="S172" t="s">
        <v>18</v>
      </c>
      <c r="T172" t="s">
        <v>12</v>
      </c>
      <c r="U172">
        <v>2</v>
      </c>
    </row>
    <row r="173" spans="1:21" ht="15.75">
      <c r="A173" s="1" t="s">
        <v>19</v>
      </c>
      <c r="B173">
        <v>12</v>
      </c>
      <c r="C173" t="s">
        <v>14</v>
      </c>
      <c r="D173" t="s">
        <v>23</v>
      </c>
      <c r="E173">
        <v>763</v>
      </c>
      <c r="F173" t="s">
        <v>15</v>
      </c>
      <c r="G173" t="s">
        <v>16</v>
      </c>
      <c r="H173">
        <v>4</v>
      </c>
      <c r="I173" t="s">
        <v>17</v>
      </c>
      <c r="J173" t="s">
        <v>6</v>
      </c>
      <c r="K173">
        <v>1</v>
      </c>
      <c r="L173" t="s">
        <v>7</v>
      </c>
      <c r="M173">
        <v>26</v>
      </c>
      <c r="N173" t="s">
        <v>8</v>
      </c>
      <c r="O173" t="s">
        <v>9</v>
      </c>
      <c r="P173">
        <v>1</v>
      </c>
      <c r="Q173" t="s">
        <v>10</v>
      </c>
      <c r="R173">
        <v>1</v>
      </c>
      <c r="S173" t="s">
        <v>11</v>
      </c>
      <c r="T173" t="s">
        <v>12</v>
      </c>
      <c r="U173">
        <v>1</v>
      </c>
    </row>
    <row r="174" spans="1:21" ht="15.75">
      <c r="A174" s="1" t="s">
        <v>13</v>
      </c>
      <c r="B174">
        <v>24</v>
      </c>
      <c r="C174" t="s">
        <v>27</v>
      </c>
      <c r="D174" t="s">
        <v>23</v>
      </c>
      <c r="E174">
        <v>2064</v>
      </c>
      <c r="F174" t="s">
        <v>15</v>
      </c>
      <c r="G174" t="s">
        <v>37</v>
      </c>
      <c r="H174">
        <v>3</v>
      </c>
      <c r="I174" t="s">
        <v>17</v>
      </c>
      <c r="J174" t="s">
        <v>6</v>
      </c>
      <c r="K174">
        <v>2</v>
      </c>
      <c r="L174" t="s">
        <v>25</v>
      </c>
      <c r="M174">
        <v>34</v>
      </c>
      <c r="N174" t="s">
        <v>8</v>
      </c>
      <c r="O174" t="s">
        <v>9</v>
      </c>
      <c r="P174">
        <v>1</v>
      </c>
      <c r="Q174" t="s">
        <v>34</v>
      </c>
      <c r="R174">
        <v>1</v>
      </c>
      <c r="S174" t="s">
        <v>11</v>
      </c>
      <c r="T174" t="s">
        <v>12</v>
      </c>
      <c r="U174">
        <v>2</v>
      </c>
    </row>
    <row r="175" spans="1:21" ht="15.75">
      <c r="A175" s="1" t="s">
        <v>13</v>
      </c>
      <c r="B175">
        <v>8</v>
      </c>
      <c r="C175" t="s">
        <v>14</v>
      </c>
      <c r="D175" t="s">
        <v>2</v>
      </c>
      <c r="E175">
        <v>1414</v>
      </c>
      <c r="F175" t="s">
        <v>15</v>
      </c>
      <c r="G175" t="s">
        <v>16</v>
      </c>
      <c r="H175">
        <v>4</v>
      </c>
      <c r="I175" t="s">
        <v>5</v>
      </c>
      <c r="J175" t="s">
        <v>24</v>
      </c>
      <c r="K175">
        <v>2</v>
      </c>
      <c r="L175" t="s">
        <v>7</v>
      </c>
      <c r="M175">
        <v>33</v>
      </c>
      <c r="N175" t="s">
        <v>8</v>
      </c>
      <c r="O175" t="s">
        <v>9</v>
      </c>
      <c r="P175">
        <v>1</v>
      </c>
      <c r="Q175" t="s">
        <v>10</v>
      </c>
      <c r="R175">
        <v>1</v>
      </c>
      <c r="S175" t="s">
        <v>18</v>
      </c>
      <c r="T175" t="s">
        <v>44</v>
      </c>
      <c r="U175">
        <v>1</v>
      </c>
    </row>
    <row r="176" spans="1:21" ht="15.75">
      <c r="A176" s="1" t="s">
        <v>0</v>
      </c>
      <c r="B176">
        <v>21</v>
      </c>
      <c r="C176" t="s">
        <v>27</v>
      </c>
      <c r="D176" t="s">
        <v>20</v>
      </c>
      <c r="E176">
        <v>3414</v>
      </c>
      <c r="F176" t="s">
        <v>15</v>
      </c>
      <c r="G176" t="s">
        <v>39</v>
      </c>
      <c r="H176">
        <v>2</v>
      </c>
      <c r="I176" t="s">
        <v>5</v>
      </c>
      <c r="J176" t="s">
        <v>6</v>
      </c>
      <c r="K176">
        <v>1</v>
      </c>
      <c r="L176" t="s">
        <v>25</v>
      </c>
      <c r="M176">
        <v>26</v>
      </c>
      <c r="N176" t="s">
        <v>8</v>
      </c>
      <c r="O176" t="s">
        <v>9</v>
      </c>
      <c r="P176">
        <v>2</v>
      </c>
      <c r="Q176" t="s">
        <v>10</v>
      </c>
      <c r="R176">
        <v>1</v>
      </c>
      <c r="S176" t="s">
        <v>18</v>
      </c>
      <c r="T176" t="s">
        <v>12</v>
      </c>
      <c r="U176">
        <v>2</v>
      </c>
    </row>
    <row r="177" spans="1:21" ht="15.75">
      <c r="A177" s="1" t="s">
        <v>19</v>
      </c>
      <c r="B177">
        <v>30</v>
      </c>
      <c r="C177" t="s">
        <v>46</v>
      </c>
      <c r="D177" t="s">
        <v>31</v>
      </c>
      <c r="E177">
        <v>7485</v>
      </c>
      <c r="F177" t="s">
        <v>3</v>
      </c>
      <c r="G177" t="s">
        <v>37</v>
      </c>
      <c r="H177">
        <v>4</v>
      </c>
      <c r="I177" t="s">
        <v>17</v>
      </c>
      <c r="J177" t="s">
        <v>6</v>
      </c>
      <c r="K177">
        <v>1</v>
      </c>
      <c r="L177" t="s">
        <v>7</v>
      </c>
      <c r="M177">
        <v>53</v>
      </c>
      <c r="N177" t="s">
        <v>43</v>
      </c>
      <c r="O177" t="s">
        <v>9</v>
      </c>
      <c r="P177">
        <v>1</v>
      </c>
      <c r="Q177" t="s">
        <v>34</v>
      </c>
      <c r="R177">
        <v>1</v>
      </c>
      <c r="S177" t="s">
        <v>11</v>
      </c>
      <c r="T177" t="s">
        <v>12</v>
      </c>
      <c r="U177">
        <v>2</v>
      </c>
    </row>
    <row r="178" spans="1:21" ht="15.75">
      <c r="A178" s="1" t="s">
        <v>0</v>
      </c>
      <c r="B178">
        <v>12</v>
      </c>
      <c r="C178" t="s">
        <v>14</v>
      </c>
      <c r="D178" t="s">
        <v>23</v>
      </c>
      <c r="E178">
        <v>2577</v>
      </c>
      <c r="F178" t="s">
        <v>15</v>
      </c>
      <c r="G178" t="s">
        <v>16</v>
      </c>
      <c r="H178">
        <v>2</v>
      </c>
      <c r="I178" t="s">
        <v>36</v>
      </c>
      <c r="J178" t="s">
        <v>6</v>
      </c>
      <c r="K178">
        <v>1</v>
      </c>
      <c r="L178" t="s">
        <v>32</v>
      </c>
      <c r="M178">
        <v>42</v>
      </c>
      <c r="N178" t="s">
        <v>8</v>
      </c>
      <c r="O178" t="s">
        <v>9</v>
      </c>
      <c r="P178">
        <v>1</v>
      </c>
      <c r="Q178" t="s">
        <v>10</v>
      </c>
      <c r="R178">
        <v>1</v>
      </c>
      <c r="S178" t="s">
        <v>18</v>
      </c>
      <c r="T178" t="s">
        <v>12</v>
      </c>
      <c r="U178">
        <v>1</v>
      </c>
    </row>
    <row r="179" spans="1:21" ht="15.75">
      <c r="A179" s="1" t="s">
        <v>0</v>
      </c>
      <c r="B179">
        <v>6</v>
      </c>
      <c r="C179" t="s">
        <v>1</v>
      </c>
      <c r="D179" t="s">
        <v>2</v>
      </c>
      <c r="E179">
        <v>338</v>
      </c>
      <c r="F179" t="s">
        <v>30</v>
      </c>
      <c r="G179" t="s">
        <v>4</v>
      </c>
      <c r="H179">
        <v>4</v>
      </c>
      <c r="I179" t="s">
        <v>5</v>
      </c>
      <c r="J179" t="s">
        <v>6</v>
      </c>
      <c r="K179">
        <v>4</v>
      </c>
      <c r="L179" t="s">
        <v>32</v>
      </c>
      <c r="M179">
        <v>52</v>
      </c>
      <c r="N179" t="s">
        <v>8</v>
      </c>
      <c r="O179" t="s">
        <v>9</v>
      </c>
      <c r="P179">
        <v>2</v>
      </c>
      <c r="Q179" t="s">
        <v>10</v>
      </c>
      <c r="R179">
        <v>1</v>
      </c>
      <c r="S179" t="s">
        <v>18</v>
      </c>
      <c r="T179" t="s">
        <v>12</v>
      </c>
      <c r="U179">
        <v>1</v>
      </c>
    </row>
    <row r="180" spans="1:21" ht="15.75">
      <c r="A180" s="1" t="s">
        <v>19</v>
      </c>
      <c r="B180">
        <v>12</v>
      </c>
      <c r="C180" t="s">
        <v>14</v>
      </c>
      <c r="D180" t="s">
        <v>2</v>
      </c>
      <c r="E180">
        <v>1963</v>
      </c>
      <c r="F180" t="s">
        <v>15</v>
      </c>
      <c r="G180" t="s">
        <v>21</v>
      </c>
      <c r="H180">
        <v>4</v>
      </c>
      <c r="I180" t="s">
        <v>5</v>
      </c>
      <c r="J180" t="s">
        <v>6</v>
      </c>
      <c r="K180">
        <v>2</v>
      </c>
      <c r="L180" t="s">
        <v>32</v>
      </c>
      <c r="M180">
        <v>31</v>
      </c>
      <c r="N180" t="s">
        <v>8</v>
      </c>
      <c r="O180" t="s">
        <v>33</v>
      </c>
      <c r="P180">
        <v>2</v>
      </c>
      <c r="Q180" t="s">
        <v>34</v>
      </c>
      <c r="R180">
        <v>2</v>
      </c>
      <c r="S180" t="s">
        <v>11</v>
      </c>
      <c r="T180" t="s">
        <v>12</v>
      </c>
      <c r="U180">
        <v>1</v>
      </c>
    </row>
    <row r="181" spans="1:21" ht="15.75">
      <c r="A181" s="1" t="s">
        <v>0</v>
      </c>
      <c r="B181">
        <v>21</v>
      </c>
      <c r="C181" t="s">
        <v>1</v>
      </c>
      <c r="D181" t="s">
        <v>28</v>
      </c>
      <c r="E181">
        <v>571</v>
      </c>
      <c r="F181" t="s">
        <v>15</v>
      </c>
      <c r="G181" t="s">
        <v>4</v>
      </c>
      <c r="H181">
        <v>4</v>
      </c>
      <c r="I181" t="s">
        <v>5</v>
      </c>
      <c r="J181" t="s">
        <v>6</v>
      </c>
      <c r="K181">
        <v>4</v>
      </c>
      <c r="L181" t="s">
        <v>7</v>
      </c>
      <c r="M181">
        <v>65</v>
      </c>
      <c r="N181" t="s">
        <v>8</v>
      </c>
      <c r="O181" t="s">
        <v>9</v>
      </c>
      <c r="P181">
        <v>2</v>
      </c>
      <c r="Q181" t="s">
        <v>10</v>
      </c>
      <c r="R181">
        <v>1</v>
      </c>
      <c r="S181" t="s">
        <v>18</v>
      </c>
      <c r="T181" t="s">
        <v>12</v>
      </c>
      <c r="U181">
        <v>1</v>
      </c>
    </row>
    <row r="182" spans="1:21" ht="15.75">
      <c r="A182" s="1" t="s">
        <v>19</v>
      </c>
      <c r="B182">
        <v>36</v>
      </c>
      <c r="C182" t="s">
        <v>27</v>
      </c>
      <c r="D182" t="s">
        <v>40</v>
      </c>
      <c r="E182">
        <v>9572</v>
      </c>
      <c r="F182" t="s">
        <v>15</v>
      </c>
      <c r="G182" t="s">
        <v>39</v>
      </c>
      <c r="H182">
        <v>1</v>
      </c>
      <c r="I182" t="s">
        <v>36</v>
      </c>
      <c r="J182" t="s">
        <v>6</v>
      </c>
      <c r="K182">
        <v>1</v>
      </c>
      <c r="L182" t="s">
        <v>32</v>
      </c>
      <c r="M182">
        <v>28</v>
      </c>
      <c r="N182" t="s">
        <v>8</v>
      </c>
      <c r="O182" t="s">
        <v>9</v>
      </c>
      <c r="P182">
        <v>2</v>
      </c>
      <c r="Q182" t="s">
        <v>10</v>
      </c>
      <c r="R182">
        <v>1</v>
      </c>
      <c r="S182" t="s">
        <v>18</v>
      </c>
      <c r="T182" t="s">
        <v>12</v>
      </c>
      <c r="U182">
        <v>2</v>
      </c>
    </row>
    <row r="183" spans="1:21" ht="15.75">
      <c r="A183" s="1" t="s">
        <v>13</v>
      </c>
      <c r="B183">
        <v>36</v>
      </c>
      <c r="C183" t="s">
        <v>27</v>
      </c>
      <c r="D183" t="s">
        <v>40</v>
      </c>
      <c r="E183">
        <v>4455</v>
      </c>
      <c r="F183" t="s">
        <v>15</v>
      </c>
      <c r="G183" t="s">
        <v>16</v>
      </c>
      <c r="H183">
        <v>2</v>
      </c>
      <c r="I183" t="s">
        <v>36</v>
      </c>
      <c r="J183" t="s">
        <v>6</v>
      </c>
      <c r="K183">
        <v>2</v>
      </c>
      <c r="L183" t="s">
        <v>7</v>
      </c>
      <c r="M183">
        <v>30</v>
      </c>
      <c r="N183" t="s">
        <v>47</v>
      </c>
      <c r="O183" t="s">
        <v>9</v>
      </c>
      <c r="P183">
        <v>2</v>
      </c>
      <c r="Q183" t="s">
        <v>34</v>
      </c>
      <c r="R183">
        <v>1</v>
      </c>
      <c r="S183" t="s">
        <v>11</v>
      </c>
      <c r="T183" t="s">
        <v>12</v>
      </c>
      <c r="U183">
        <v>2</v>
      </c>
    </row>
    <row r="184" spans="1:21" ht="15.75">
      <c r="A184" s="1" t="s">
        <v>0</v>
      </c>
      <c r="B184">
        <v>21</v>
      </c>
      <c r="C184" t="s">
        <v>46</v>
      </c>
      <c r="D184" t="s">
        <v>28</v>
      </c>
      <c r="E184">
        <v>1647</v>
      </c>
      <c r="F184" t="s">
        <v>3</v>
      </c>
      <c r="G184" t="s">
        <v>16</v>
      </c>
      <c r="H184">
        <v>4</v>
      </c>
      <c r="I184" t="s">
        <v>5</v>
      </c>
      <c r="J184" t="s">
        <v>6</v>
      </c>
      <c r="K184">
        <v>2</v>
      </c>
      <c r="L184" t="s">
        <v>25</v>
      </c>
      <c r="M184">
        <v>40</v>
      </c>
      <c r="N184" t="s">
        <v>8</v>
      </c>
      <c r="O184" t="s">
        <v>9</v>
      </c>
      <c r="P184">
        <v>2</v>
      </c>
      <c r="Q184" t="s">
        <v>22</v>
      </c>
      <c r="R184">
        <v>2</v>
      </c>
      <c r="S184" t="s">
        <v>18</v>
      </c>
      <c r="T184" t="s">
        <v>12</v>
      </c>
      <c r="U184">
        <v>2</v>
      </c>
    </row>
    <row r="185" spans="1:21" ht="15.75">
      <c r="A185" s="1" t="s">
        <v>19</v>
      </c>
      <c r="B185">
        <v>24</v>
      </c>
      <c r="C185" t="s">
        <v>1</v>
      </c>
      <c r="D185" t="s">
        <v>23</v>
      </c>
      <c r="E185">
        <v>3777</v>
      </c>
      <c r="F185" t="s">
        <v>35</v>
      </c>
      <c r="G185" t="s">
        <v>16</v>
      </c>
      <c r="H185">
        <v>4</v>
      </c>
      <c r="I185" t="s">
        <v>5</v>
      </c>
      <c r="J185" t="s">
        <v>6</v>
      </c>
      <c r="K185">
        <v>4</v>
      </c>
      <c r="L185" t="s">
        <v>7</v>
      </c>
      <c r="M185">
        <v>50</v>
      </c>
      <c r="N185" t="s">
        <v>8</v>
      </c>
      <c r="O185" t="s">
        <v>9</v>
      </c>
      <c r="P185">
        <v>1</v>
      </c>
      <c r="Q185" t="s">
        <v>10</v>
      </c>
      <c r="R185">
        <v>1</v>
      </c>
      <c r="S185" t="s">
        <v>11</v>
      </c>
      <c r="T185" t="s">
        <v>12</v>
      </c>
      <c r="U185">
        <v>1</v>
      </c>
    </row>
    <row r="186" spans="1:21" ht="15.75">
      <c r="A186" s="1" t="s">
        <v>13</v>
      </c>
      <c r="B186">
        <v>18</v>
      </c>
      <c r="C186" t="s">
        <v>1</v>
      </c>
      <c r="D186" t="s">
        <v>28</v>
      </c>
      <c r="E186">
        <v>884</v>
      </c>
      <c r="F186" t="s">
        <v>15</v>
      </c>
      <c r="G186" t="s">
        <v>4</v>
      </c>
      <c r="H186">
        <v>4</v>
      </c>
      <c r="I186" t="s">
        <v>5</v>
      </c>
      <c r="J186" t="s">
        <v>6</v>
      </c>
      <c r="K186">
        <v>4</v>
      </c>
      <c r="L186" t="s">
        <v>32</v>
      </c>
      <c r="M186">
        <v>36</v>
      </c>
      <c r="N186" t="s">
        <v>43</v>
      </c>
      <c r="O186" t="s">
        <v>9</v>
      </c>
      <c r="P186">
        <v>1</v>
      </c>
      <c r="Q186" t="s">
        <v>10</v>
      </c>
      <c r="R186">
        <v>2</v>
      </c>
      <c r="S186" t="s">
        <v>11</v>
      </c>
      <c r="T186" t="s">
        <v>12</v>
      </c>
      <c r="U186">
        <v>2</v>
      </c>
    </row>
    <row r="187" spans="1:21" ht="15.75">
      <c r="A187" s="1" t="s">
        <v>19</v>
      </c>
      <c r="B187">
        <v>15</v>
      </c>
      <c r="C187" t="s">
        <v>1</v>
      </c>
      <c r="D187" t="s">
        <v>2</v>
      </c>
      <c r="E187">
        <v>1360</v>
      </c>
      <c r="F187" t="s">
        <v>15</v>
      </c>
      <c r="G187" t="s">
        <v>16</v>
      </c>
      <c r="H187">
        <v>4</v>
      </c>
      <c r="I187" t="s">
        <v>5</v>
      </c>
      <c r="J187" t="s">
        <v>6</v>
      </c>
      <c r="K187">
        <v>2</v>
      </c>
      <c r="L187" t="s">
        <v>25</v>
      </c>
      <c r="M187">
        <v>31</v>
      </c>
      <c r="N187" t="s">
        <v>8</v>
      </c>
      <c r="O187" t="s">
        <v>9</v>
      </c>
      <c r="P187">
        <v>2</v>
      </c>
      <c r="Q187" t="s">
        <v>10</v>
      </c>
      <c r="R187">
        <v>1</v>
      </c>
      <c r="S187" t="s">
        <v>18</v>
      </c>
      <c r="T187" t="s">
        <v>12</v>
      </c>
      <c r="U187">
        <v>1</v>
      </c>
    </row>
    <row r="188" spans="1:21" ht="15.75">
      <c r="A188" s="1" t="s">
        <v>13</v>
      </c>
      <c r="B188">
        <v>9</v>
      </c>
      <c r="C188" t="s">
        <v>46</v>
      </c>
      <c r="D188" t="s">
        <v>31</v>
      </c>
      <c r="E188">
        <v>5129</v>
      </c>
      <c r="F188" t="s">
        <v>15</v>
      </c>
      <c r="G188" t="s">
        <v>4</v>
      </c>
      <c r="H188">
        <v>2</v>
      </c>
      <c r="I188" t="s">
        <v>17</v>
      </c>
      <c r="J188" t="s">
        <v>6</v>
      </c>
      <c r="K188">
        <v>4</v>
      </c>
      <c r="L188" t="s">
        <v>29</v>
      </c>
      <c r="M188">
        <v>74</v>
      </c>
      <c r="N188" t="s">
        <v>43</v>
      </c>
      <c r="O188" t="s">
        <v>26</v>
      </c>
      <c r="P188">
        <v>1</v>
      </c>
      <c r="Q188" t="s">
        <v>34</v>
      </c>
      <c r="R188">
        <v>2</v>
      </c>
      <c r="S188" t="s">
        <v>11</v>
      </c>
      <c r="T188" t="s">
        <v>12</v>
      </c>
      <c r="U188">
        <v>2</v>
      </c>
    </row>
    <row r="189" spans="1:21" ht="15.75">
      <c r="A189" s="1" t="s">
        <v>13</v>
      </c>
      <c r="B189">
        <v>16</v>
      </c>
      <c r="C189" t="s">
        <v>1</v>
      </c>
      <c r="D189" t="s">
        <v>28</v>
      </c>
      <c r="E189">
        <v>1175</v>
      </c>
      <c r="F189" t="s">
        <v>15</v>
      </c>
      <c r="G189" t="s">
        <v>37</v>
      </c>
      <c r="H189">
        <v>2</v>
      </c>
      <c r="I189" t="s">
        <v>5</v>
      </c>
      <c r="J189" t="s">
        <v>6</v>
      </c>
      <c r="K189">
        <v>3</v>
      </c>
      <c r="L189" t="s">
        <v>32</v>
      </c>
      <c r="M189">
        <v>68</v>
      </c>
      <c r="N189" t="s">
        <v>8</v>
      </c>
      <c r="O189" t="s">
        <v>26</v>
      </c>
      <c r="P189">
        <v>3</v>
      </c>
      <c r="Q189" t="s">
        <v>51</v>
      </c>
      <c r="R189">
        <v>1</v>
      </c>
      <c r="S189" t="s">
        <v>11</v>
      </c>
      <c r="T189" t="s">
        <v>12</v>
      </c>
      <c r="U189">
        <v>1</v>
      </c>
    </row>
    <row r="190" spans="1:21" ht="15.75">
      <c r="A190" s="1" t="s">
        <v>0</v>
      </c>
      <c r="B190">
        <v>12</v>
      </c>
      <c r="C190" t="s">
        <v>14</v>
      </c>
      <c r="D190" t="s">
        <v>2</v>
      </c>
      <c r="E190">
        <v>674</v>
      </c>
      <c r="F190" t="s">
        <v>41</v>
      </c>
      <c r="G190" t="s">
        <v>21</v>
      </c>
      <c r="H190">
        <v>4</v>
      </c>
      <c r="I190" t="s">
        <v>38</v>
      </c>
      <c r="J190" t="s">
        <v>6</v>
      </c>
      <c r="K190">
        <v>1</v>
      </c>
      <c r="L190" t="s">
        <v>25</v>
      </c>
      <c r="M190">
        <v>20</v>
      </c>
      <c r="N190" t="s">
        <v>8</v>
      </c>
      <c r="O190" t="s">
        <v>9</v>
      </c>
      <c r="P190">
        <v>1</v>
      </c>
      <c r="Q190" t="s">
        <v>10</v>
      </c>
      <c r="R190">
        <v>1</v>
      </c>
      <c r="S190" t="s">
        <v>18</v>
      </c>
      <c r="T190" t="s">
        <v>12</v>
      </c>
      <c r="U190">
        <v>2</v>
      </c>
    </row>
    <row r="191" spans="1:21" ht="15.75">
      <c r="A191" s="1" t="s">
        <v>13</v>
      </c>
      <c r="B191">
        <v>18</v>
      </c>
      <c r="C191" t="s">
        <v>42</v>
      </c>
      <c r="D191" t="s">
        <v>23</v>
      </c>
      <c r="E191">
        <v>3244</v>
      </c>
      <c r="F191" t="s">
        <v>15</v>
      </c>
      <c r="G191" t="s">
        <v>16</v>
      </c>
      <c r="H191">
        <v>1</v>
      </c>
      <c r="I191" t="s">
        <v>17</v>
      </c>
      <c r="J191" t="s">
        <v>6</v>
      </c>
      <c r="K191">
        <v>4</v>
      </c>
      <c r="L191" t="s">
        <v>32</v>
      </c>
      <c r="M191">
        <v>33</v>
      </c>
      <c r="N191" t="s">
        <v>43</v>
      </c>
      <c r="O191" t="s">
        <v>9</v>
      </c>
      <c r="P191">
        <v>2</v>
      </c>
      <c r="Q191" t="s">
        <v>10</v>
      </c>
      <c r="R191">
        <v>1</v>
      </c>
      <c r="S191" t="s">
        <v>11</v>
      </c>
      <c r="T191" t="s">
        <v>12</v>
      </c>
      <c r="U191">
        <v>1</v>
      </c>
    </row>
    <row r="192" spans="1:21" ht="15.75">
      <c r="A192" s="1" t="s">
        <v>19</v>
      </c>
      <c r="B192">
        <v>24</v>
      </c>
      <c r="C192" t="s">
        <v>14</v>
      </c>
      <c r="D192" t="s">
        <v>40</v>
      </c>
      <c r="E192">
        <v>4591</v>
      </c>
      <c r="F192" t="s">
        <v>35</v>
      </c>
      <c r="G192" t="s">
        <v>16</v>
      </c>
      <c r="H192">
        <v>2</v>
      </c>
      <c r="I192" t="s">
        <v>5</v>
      </c>
      <c r="J192" t="s">
        <v>6</v>
      </c>
      <c r="K192">
        <v>3</v>
      </c>
      <c r="L192" t="s">
        <v>25</v>
      </c>
      <c r="M192">
        <v>54</v>
      </c>
      <c r="N192" t="s">
        <v>8</v>
      </c>
      <c r="O192" t="s">
        <v>9</v>
      </c>
      <c r="P192">
        <v>3</v>
      </c>
      <c r="Q192" t="s">
        <v>34</v>
      </c>
      <c r="R192">
        <v>1</v>
      </c>
      <c r="S192" t="s">
        <v>11</v>
      </c>
      <c r="T192" t="s">
        <v>12</v>
      </c>
      <c r="U192">
        <v>2</v>
      </c>
    </row>
    <row r="193" spans="1:21" ht="15.75">
      <c r="A193" s="1" t="s">
        <v>13</v>
      </c>
      <c r="B193">
        <v>48</v>
      </c>
      <c r="C193" t="s">
        <v>42</v>
      </c>
      <c r="D193" t="s">
        <v>40</v>
      </c>
      <c r="E193">
        <v>3844</v>
      </c>
      <c r="F193" t="s">
        <v>41</v>
      </c>
      <c r="G193" t="s">
        <v>21</v>
      </c>
      <c r="H193">
        <v>4</v>
      </c>
      <c r="I193" t="s">
        <v>5</v>
      </c>
      <c r="J193" t="s">
        <v>6</v>
      </c>
      <c r="K193">
        <v>4</v>
      </c>
      <c r="L193" t="s">
        <v>29</v>
      </c>
      <c r="M193">
        <v>34</v>
      </c>
      <c r="N193" t="s">
        <v>8</v>
      </c>
      <c r="O193" t="s">
        <v>26</v>
      </c>
      <c r="P193">
        <v>1</v>
      </c>
      <c r="Q193" t="s">
        <v>22</v>
      </c>
      <c r="R193">
        <v>2</v>
      </c>
      <c r="S193" t="s">
        <v>18</v>
      </c>
      <c r="T193" t="s">
        <v>12</v>
      </c>
      <c r="U193">
        <v>2</v>
      </c>
    </row>
    <row r="194" spans="1:21" ht="15.75">
      <c r="A194" s="1" t="s">
        <v>13</v>
      </c>
      <c r="B194">
        <v>27</v>
      </c>
      <c r="C194" t="s">
        <v>14</v>
      </c>
      <c r="D194" t="s">
        <v>40</v>
      </c>
      <c r="E194">
        <v>3915</v>
      </c>
      <c r="F194" t="s">
        <v>15</v>
      </c>
      <c r="G194" t="s">
        <v>16</v>
      </c>
      <c r="H194">
        <v>4</v>
      </c>
      <c r="I194" t="s">
        <v>5</v>
      </c>
      <c r="J194" t="s">
        <v>6</v>
      </c>
      <c r="K194">
        <v>2</v>
      </c>
      <c r="L194" t="s">
        <v>32</v>
      </c>
      <c r="M194">
        <v>36</v>
      </c>
      <c r="N194" t="s">
        <v>8</v>
      </c>
      <c r="O194" t="s">
        <v>9</v>
      </c>
      <c r="P194">
        <v>1</v>
      </c>
      <c r="Q194" t="s">
        <v>10</v>
      </c>
      <c r="R194">
        <v>2</v>
      </c>
      <c r="S194" t="s">
        <v>11</v>
      </c>
      <c r="T194" t="s">
        <v>12</v>
      </c>
      <c r="U194">
        <v>2</v>
      </c>
    </row>
    <row r="195" spans="1:21" ht="15.75">
      <c r="A195" s="1" t="s">
        <v>19</v>
      </c>
      <c r="B195">
        <v>6</v>
      </c>
      <c r="C195" t="s">
        <v>14</v>
      </c>
      <c r="D195" t="s">
        <v>2</v>
      </c>
      <c r="E195">
        <v>2108</v>
      </c>
      <c r="F195" t="s">
        <v>15</v>
      </c>
      <c r="G195" t="s">
        <v>21</v>
      </c>
      <c r="H195">
        <v>2</v>
      </c>
      <c r="I195" t="s">
        <v>38</v>
      </c>
      <c r="J195" t="s">
        <v>6</v>
      </c>
      <c r="K195">
        <v>2</v>
      </c>
      <c r="L195" t="s">
        <v>7</v>
      </c>
      <c r="M195">
        <v>29</v>
      </c>
      <c r="N195" t="s">
        <v>8</v>
      </c>
      <c r="O195" t="s">
        <v>33</v>
      </c>
      <c r="P195">
        <v>1</v>
      </c>
      <c r="Q195" t="s">
        <v>10</v>
      </c>
      <c r="R195">
        <v>1</v>
      </c>
      <c r="S195" t="s">
        <v>18</v>
      </c>
      <c r="T195" t="s">
        <v>12</v>
      </c>
      <c r="U195">
        <v>1</v>
      </c>
    </row>
    <row r="196" spans="1:21" ht="15.75">
      <c r="A196" s="1" t="s">
        <v>13</v>
      </c>
      <c r="B196">
        <v>45</v>
      </c>
      <c r="C196" t="s">
        <v>14</v>
      </c>
      <c r="D196" t="s">
        <v>2</v>
      </c>
      <c r="E196">
        <v>3031</v>
      </c>
      <c r="F196" t="s">
        <v>41</v>
      </c>
      <c r="G196" t="s">
        <v>16</v>
      </c>
      <c r="H196">
        <v>4</v>
      </c>
      <c r="I196" t="s">
        <v>5</v>
      </c>
      <c r="J196" t="s">
        <v>24</v>
      </c>
      <c r="K196">
        <v>4</v>
      </c>
      <c r="L196" t="s">
        <v>25</v>
      </c>
      <c r="M196">
        <v>21</v>
      </c>
      <c r="N196" t="s">
        <v>8</v>
      </c>
      <c r="O196" t="s">
        <v>33</v>
      </c>
      <c r="P196">
        <v>1</v>
      </c>
      <c r="Q196" t="s">
        <v>10</v>
      </c>
      <c r="R196">
        <v>1</v>
      </c>
      <c r="S196" t="s">
        <v>18</v>
      </c>
      <c r="T196" t="s">
        <v>12</v>
      </c>
      <c r="U196">
        <v>2</v>
      </c>
    </row>
    <row r="197" spans="1:21" ht="15.75">
      <c r="A197" s="1" t="s">
        <v>13</v>
      </c>
      <c r="B197">
        <v>9</v>
      </c>
      <c r="C197" t="s">
        <v>1</v>
      </c>
      <c r="D197" t="s">
        <v>20</v>
      </c>
      <c r="E197">
        <v>1501</v>
      </c>
      <c r="F197" t="s">
        <v>15</v>
      </c>
      <c r="G197" t="s">
        <v>4</v>
      </c>
      <c r="H197">
        <v>2</v>
      </c>
      <c r="I197" t="s">
        <v>17</v>
      </c>
      <c r="J197" t="s">
        <v>6</v>
      </c>
      <c r="K197">
        <v>3</v>
      </c>
      <c r="L197" t="s">
        <v>32</v>
      </c>
      <c r="M197">
        <v>34</v>
      </c>
      <c r="N197" t="s">
        <v>8</v>
      </c>
      <c r="O197" t="s">
        <v>9</v>
      </c>
      <c r="P197">
        <v>2</v>
      </c>
      <c r="Q197" t="s">
        <v>34</v>
      </c>
      <c r="R197">
        <v>1</v>
      </c>
      <c r="S197" t="s">
        <v>11</v>
      </c>
      <c r="T197" t="s">
        <v>12</v>
      </c>
      <c r="U197">
        <v>2</v>
      </c>
    </row>
    <row r="198" spans="1:21" ht="15.75">
      <c r="A198" s="1" t="s">
        <v>19</v>
      </c>
      <c r="B198">
        <v>6</v>
      </c>
      <c r="C198" t="s">
        <v>1</v>
      </c>
      <c r="D198" t="s">
        <v>2</v>
      </c>
      <c r="E198">
        <v>1382</v>
      </c>
      <c r="F198" t="s">
        <v>15</v>
      </c>
      <c r="G198" t="s">
        <v>16</v>
      </c>
      <c r="H198">
        <v>1</v>
      </c>
      <c r="I198" t="s">
        <v>17</v>
      </c>
      <c r="J198" t="s">
        <v>6</v>
      </c>
      <c r="K198">
        <v>1</v>
      </c>
      <c r="L198" t="s">
        <v>32</v>
      </c>
      <c r="M198">
        <v>28</v>
      </c>
      <c r="N198" t="s">
        <v>8</v>
      </c>
      <c r="O198" t="s">
        <v>9</v>
      </c>
      <c r="P198">
        <v>2</v>
      </c>
      <c r="Q198" t="s">
        <v>10</v>
      </c>
      <c r="R198">
        <v>1</v>
      </c>
      <c r="S198" t="s">
        <v>11</v>
      </c>
      <c r="T198" t="s">
        <v>12</v>
      </c>
      <c r="U198">
        <v>1</v>
      </c>
    </row>
    <row r="199" spans="1:21" ht="15.75">
      <c r="A199" s="1" t="s">
        <v>13</v>
      </c>
      <c r="B199">
        <v>12</v>
      </c>
      <c r="C199" t="s">
        <v>14</v>
      </c>
      <c r="D199" t="s">
        <v>23</v>
      </c>
      <c r="E199">
        <v>951</v>
      </c>
      <c r="F199" t="s">
        <v>41</v>
      </c>
      <c r="G199" t="s">
        <v>39</v>
      </c>
      <c r="H199">
        <v>4</v>
      </c>
      <c r="I199" t="s">
        <v>17</v>
      </c>
      <c r="J199" t="s">
        <v>6</v>
      </c>
      <c r="K199">
        <v>4</v>
      </c>
      <c r="L199" t="s">
        <v>32</v>
      </c>
      <c r="M199">
        <v>27</v>
      </c>
      <c r="N199" t="s">
        <v>43</v>
      </c>
      <c r="O199" t="s">
        <v>33</v>
      </c>
      <c r="P199">
        <v>4</v>
      </c>
      <c r="Q199" t="s">
        <v>10</v>
      </c>
      <c r="R199">
        <v>1</v>
      </c>
      <c r="S199" t="s">
        <v>18</v>
      </c>
      <c r="T199" t="s">
        <v>12</v>
      </c>
      <c r="U199">
        <v>2</v>
      </c>
    </row>
    <row r="200" spans="1:21" ht="15.75">
      <c r="A200" s="1" t="s">
        <v>13</v>
      </c>
      <c r="B200">
        <v>24</v>
      </c>
      <c r="C200" t="s">
        <v>14</v>
      </c>
      <c r="D200" t="s">
        <v>31</v>
      </c>
      <c r="E200">
        <v>2760</v>
      </c>
      <c r="F200" t="s">
        <v>3</v>
      </c>
      <c r="G200" t="s">
        <v>4</v>
      </c>
      <c r="H200">
        <v>4</v>
      </c>
      <c r="I200" t="s">
        <v>5</v>
      </c>
      <c r="J200" t="s">
        <v>6</v>
      </c>
      <c r="K200">
        <v>4</v>
      </c>
      <c r="L200" t="s">
        <v>29</v>
      </c>
      <c r="M200">
        <v>36</v>
      </c>
      <c r="N200" t="s">
        <v>43</v>
      </c>
      <c r="O200" t="s">
        <v>26</v>
      </c>
      <c r="P200">
        <v>1</v>
      </c>
      <c r="Q200" t="s">
        <v>10</v>
      </c>
      <c r="R200">
        <v>1</v>
      </c>
      <c r="S200" t="s">
        <v>11</v>
      </c>
      <c r="T200" t="s">
        <v>12</v>
      </c>
      <c r="U200">
        <v>1</v>
      </c>
    </row>
    <row r="201" spans="1:21" ht="15.75">
      <c r="A201" s="1" t="s">
        <v>13</v>
      </c>
      <c r="B201">
        <v>18</v>
      </c>
      <c r="C201" t="s">
        <v>27</v>
      </c>
      <c r="D201" t="s">
        <v>23</v>
      </c>
      <c r="E201">
        <v>4297</v>
      </c>
      <c r="F201" t="s">
        <v>15</v>
      </c>
      <c r="G201" t="s">
        <v>4</v>
      </c>
      <c r="H201">
        <v>4</v>
      </c>
      <c r="I201" t="s">
        <v>36</v>
      </c>
      <c r="J201" t="s">
        <v>6</v>
      </c>
      <c r="K201">
        <v>3</v>
      </c>
      <c r="L201" t="s">
        <v>29</v>
      </c>
      <c r="M201">
        <v>40</v>
      </c>
      <c r="N201" t="s">
        <v>8</v>
      </c>
      <c r="O201" t="s">
        <v>9</v>
      </c>
      <c r="P201">
        <v>1</v>
      </c>
      <c r="Q201" t="s">
        <v>34</v>
      </c>
      <c r="R201">
        <v>1</v>
      </c>
      <c r="S201" t="s">
        <v>11</v>
      </c>
      <c r="T201" t="s">
        <v>12</v>
      </c>
      <c r="U201">
        <v>2</v>
      </c>
    </row>
    <row r="202" spans="1:21" ht="15.75">
      <c r="A202" s="1" t="s">
        <v>19</v>
      </c>
      <c r="B202">
        <v>9</v>
      </c>
      <c r="C202" t="s">
        <v>1</v>
      </c>
      <c r="D202" t="s">
        <v>20</v>
      </c>
      <c r="E202">
        <v>936</v>
      </c>
      <c r="F202" t="s">
        <v>30</v>
      </c>
      <c r="G202" t="s">
        <v>4</v>
      </c>
      <c r="H202">
        <v>4</v>
      </c>
      <c r="I202" t="s">
        <v>5</v>
      </c>
      <c r="J202" t="s">
        <v>6</v>
      </c>
      <c r="K202">
        <v>2</v>
      </c>
      <c r="L202" t="s">
        <v>32</v>
      </c>
      <c r="M202">
        <v>52</v>
      </c>
      <c r="N202" t="s">
        <v>8</v>
      </c>
      <c r="O202" t="s">
        <v>9</v>
      </c>
      <c r="P202">
        <v>2</v>
      </c>
      <c r="Q202" t="s">
        <v>10</v>
      </c>
      <c r="R202">
        <v>1</v>
      </c>
      <c r="S202" t="s">
        <v>11</v>
      </c>
      <c r="T202" t="s">
        <v>12</v>
      </c>
      <c r="U202">
        <v>1</v>
      </c>
    </row>
    <row r="203" spans="1:21" ht="15.75">
      <c r="A203" s="1" t="s">
        <v>0</v>
      </c>
      <c r="B203">
        <v>12</v>
      </c>
      <c r="C203" t="s">
        <v>14</v>
      </c>
      <c r="D203" t="s">
        <v>28</v>
      </c>
      <c r="E203">
        <v>1168</v>
      </c>
      <c r="F203" t="s">
        <v>15</v>
      </c>
      <c r="G203" t="s">
        <v>16</v>
      </c>
      <c r="H203">
        <v>4</v>
      </c>
      <c r="I203" t="s">
        <v>38</v>
      </c>
      <c r="J203" t="s">
        <v>6</v>
      </c>
      <c r="K203">
        <v>3</v>
      </c>
      <c r="L203" t="s">
        <v>7</v>
      </c>
      <c r="M203">
        <v>27</v>
      </c>
      <c r="N203" t="s">
        <v>8</v>
      </c>
      <c r="O203" t="s">
        <v>9</v>
      </c>
      <c r="P203">
        <v>1</v>
      </c>
      <c r="Q203" t="s">
        <v>22</v>
      </c>
      <c r="R203">
        <v>1</v>
      </c>
      <c r="S203" t="s">
        <v>18</v>
      </c>
      <c r="T203" t="s">
        <v>12</v>
      </c>
      <c r="U203">
        <v>1</v>
      </c>
    </row>
    <row r="204" spans="1:21" ht="15.75">
      <c r="A204" s="1" t="s">
        <v>19</v>
      </c>
      <c r="B204">
        <v>27</v>
      </c>
      <c r="C204" t="s">
        <v>27</v>
      </c>
      <c r="D204" t="s">
        <v>40</v>
      </c>
      <c r="E204">
        <v>5117</v>
      </c>
      <c r="F204" t="s">
        <v>15</v>
      </c>
      <c r="G204" t="s">
        <v>21</v>
      </c>
      <c r="H204">
        <v>3</v>
      </c>
      <c r="I204" t="s">
        <v>5</v>
      </c>
      <c r="J204" t="s">
        <v>6</v>
      </c>
      <c r="K204">
        <v>4</v>
      </c>
      <c r="L204" t="s">
        <v>32</v>
      </c>
      <c r="M204">
        <v>26</v>
      </c>
      <c r="N204" t="s">
        <v>8</v>
      </c>
      <c r="O204" t="s">
        <v>9</v>
      </c>
      <c r="P204">
        <v>2</v>
      </c>
      <c r="Q204" t="s">
        <v>10</v>
      </c>
      <c r="R204">
        <v>1</v>
      </c>
      <c r="S204" t="s">
        <v>18</v>
      </c>
      <c r="T204" t="s">
        <v>12</v>
      </c>
      <c r="U204">
        <v>1</v>
      </c>
    </row>
    <row r="205" spans="1:21" ht="15.75">
      <c r="A205" s="1" t="s">
        <v>0</v>
      </c>
      <c r="B205">
        <v>12</v>
      </c>
      <c r="C205" t="s">
        <v>14</v>
      </c>
      <c r="D205" t="s">
        <v>53</v>
      </c>
      <c r="E205">
        <v>902</v>
      </c>
      <c r="F205" t="s">
        <v>15</v>
      </c>
      <c r="G205" t="s">
        <v>21</v>
      </c>
      <c r="H205">
        <v>4</v>
      </c>
      <c r="I205" t="s">
        <v>38</v>
      </c>
      <c r="J205" t="s">
        <v>6</v>
      </c>
      <c r="K205">
        <v>4</v>
      </c>
      <c r="L205" t="s">
        <v>25</v>
      </c>
      <c r="M205">
        <v>21</v>
      </c>
      <c r="N205" t="s">
        <v>8</v>
      </c>
      <c r="O205" t="s">
        <v>33</v>
      </c>
      <c r="P205">
        <v>1</v>
      </c>
      <c r="Q205" t="s">
        <v>10</v>
      </c>
      <c r="R205">
        <v>1</v>
      </c>
      <c r="S205" t="s">
        <v>18</v>
      </c>
      <c r="T205" t="s">
        <v>12</v>
      </c>
      <c r="U205">
        <v>2</v>
      </c>
    </row>
    <row r="206" spans="1:21" ht="15.75">
      <c r="A206" s="1" t="s">
        <v>19</v>
      </c>
      <c r="B206">
        <v>12</v>
      </c>
      <c r="C206" t="s">
        <v>1</v>
      </c>
      <c r="D206" t="s">
        <v>28</v>
      </c>
      <c r="E206">
        <v>1495</v>
      </c>
      <c r="F206" t="s">
        <v>15</v>
      </c>
      <c r="G206" t="s">
        <v>4</v>
      </c>
      <c r="H206">
        <v>4</v>
      </c>
      <c r="I206" t="s">
        <v>5</v>
      </c>
      <c r="J206" t="s">
        <v>6</v>
      </c>
      <c r="K206">
        <v>1</v>
      </c>
      <c r="L206" t="s">
        <v>7</v>
      </c>
      <c r="M206">
        <v>38</v>
      </c>
      <c r="N206" t="s">
        <v>8</v>
      </c>
      <c r="O206" t="s">
        <v>9</v>
      </c>
      <c r="P206">
        <v>2</v>
      </c>
      <c r="Q206" t="s">
        <v>22</v>
      </c>
      <c r="R206">
        <v>2</v>
      </c>
      <c r="S206" t="s">
        <v>18</v>
      </c>
      <c r="T206" t="s">
        <v>12</v>
      </c>
      <c r="U206">
        <v>1</v>
      </c>
    </row>
    <row r="207" spans="1:21" ht="15.75">
      <c r="A207" s="1" t="s">
        <v>0</v>
      </c>
      <c r="B207">
        <v>30</v>
      </c>
      <c r="C207" t="s">
        <v>1</v>
      </c>
      <c r="D207" t="s">
        <v>31</v>
      </c>
      <c r="E207">
        <v>10623</v>
      </c>
      <c r="F207" t="s">
        <v>15</v>
      </c>
      <c r="G207" t="s">
        <v>4</v>
      </c>
      <c r="H207">
        <v>3</v>
      </c>
      <c r="I207" t="s">
        <v>5</v>
      </c>
      <c r="J207" t="s">
        <v>6</v>
      </c>
      <c r="K207">
        <v>4</v>
      </c>
      <c r="L207" t="s">
        <v>29</v>
      </c>
      <c r="M207">
        <v>38</v>
      </c>
      <c r="N207" t="s">
        <v>8</v>
      </c>
      <c r="O207" t="s">
        <v>26</v>
      </c>
      <c r="P207">
        <v>3</v>
      </c>
      <c r="Q207" t="s">
        <v>34</v>
      </c>
      <c r="R207">
        <v>2</v>
      </c>
      <c r="S207" t="s">
        <v>11</v>
      </c>
      <c r="T207" t="s">
        <v>12</v>
      </c>
      <c r="U207">
        <v>1</v>
      </c>
    </row>
    <row r="208" spans="1:21" ht="15.75">
      <c r="A208" s="1" t="s">
        <v>19</v>
      </c>
      <c r="B208">
        <v>12</v>
      </c>
      <c r="C208" t="s">
        <v>1</v>
      </c>
      <c r="D208" t="s">
        <v>23</v>
      </c>
      <c r="E208">
        <v>1935</v>
      </c>
      <c r="F208" t="s">
        <v>15</v>
      </c>
      <c r="G208" t="s">
        <v>4</v>
      </c>
      <c r="H208">
        <v>4</v>
      </c>
      <c r="I208" t="s">
        <v>5</v>
      </c>
      <c r="J208" t="s">
        <v>6</v>
      </c>
      <c r="K208">
        <v>4</v>
      </c>
      <c r="L208" t="s">
        <v>7</v>
      </c>
      <c r="M208">
        <v>43</v>
      </c>
      <c r="N208" t="s">
        <v>8</v>
      </c>
      <c r="O208" t="s">
        <v>9</v>
      </c>
      <c r="P208">
        <v>3</v>
      </c>
      <c r="Q208" t="s">
        <v>10</v>
      </c>
      <c r="R208">
        <v>1</v>
      </c>
      <c r="S208" t="s">
        <v>11</v>
      </c>
      <c r="T208" t="s">
        <v>12</v>
      </c>
      <c r="U208">
        <v>1</v>
      </c>
    </row>
    <row r="209" spans="1:21" ht="15.75">
      <c r="A209" s="1" t="s">
        <v>13</v>
      </c>
      <c r="B209">
        <v>12</v>
      </c>
      <c r="C209" t="s">
        <v>1</v>
      </c>
      <c r="D209" t="s">
        <v>49</v>
      </c>
      <c r="E209">
        <v>1424</v>
      </c>
      <c r="F209" t="s">
        <v>15</v>
      </c>
      <c r="G209" t="s">
        <v>21</v>
      </c>
      <c r="H209">
        <v>4</v>
      </c>
      <c r="I209" t="s">
        <v>5</v>
      </c>
      <c r="J209" t="s">
        <v>6</v>
      </c>
      <c r="K209">
        <v>3</v>
      </c>
      <c r="L209" t="s">
        <v>25</v>
      </c>
      <c r="M209">
        <v>26</v>
      </c>
      <c r="N209" t="s">
        <v>8</v>
      </c>
      <c r="O209" t="s">
        <v>9</v>
      </c>
      <c r="P209">
        <v>1</v>
      </c>
      <c r="Q209" t="s">
        <v>10</v>
      </c>
      <c r="R209">
        <v>1</v>
      </c>
      <c r="S209" t="s">
        <v>18</v>
      </c>
      <c r="T209" t="s">
        <v>12</v>
      </c>
      <c r="U209">
        <v>1</v>
      </c>
    </row>
    <row r="210" spans="1:21" ht="15.75">
      <c r="A210" s="1" t="s">
        <v>0</v>
      </c>
      <c r="B210">
        <v>24</v>
      </c>
      <c r="C210" t="s">
        <v>14</v>
      </c>
      <c r="D210" t="s">
        <v>40</v>
      </c>
      <c r="E210">
        <v>6568</v>
      </c>
      <c r="F210" t="s">
        <v>15</v>
      </c>
      <c r="G210" t="s">
        <v>16</v>
      </c>
      <c r="H210">
        <v>2</v>
      </c>
      <c r="I210" t="s">
        <v>38</v>
      </c>
      <c r="J210" t="s">
        <v>6</v>
      </c>
      <c r="K210">
        <v>2</v>
      </c>
      <c r="L210" t="s">
        <v>32</v>
      </c>
      <c r="M210">
        <v>21</v>
      </c>
      <c r="N210" t="s">
        <v>47</v>
      </c>
      <c r="O210" t="s">
        <v>9</v>
      </c>
      <c r="P210">
        <v>1</v>
      </c>
      <c r="Q210" t="s">
        <v>22</v>
      </c>
      <c r="R210">
        <v>1</v>
      </c>
      <c r="S210" t="s">
        <v>18</v>
      </c>
      <c r="T210" t="s">
        <v>12</v>
      </c>
      <c r="U210">
        <v>1</v>
      </c>
    </row>
    <row r="211" spans="1:21" ht="15.75">
      <c r="A211" s="1" t="s">
        <v>19</v>
      </c>
      <c r="B211">
        <v>12</v>
      </c>
      <c r="C211" t="s">
        <v>14</v>
      </c>
      <c r="D211" t="s">
        <v>31</v>
      </c>
      <c r="E211">
        <v>1413</v>
      </c>
      <c r="F211" t="s">
        <v>35</v>
      </c>
      <c r="G211" t="s">
        <v>21</v>
      </c>
      <c r="H211">
        <v>3</v>
      </c>
      <c r="I211" t="s">
        <v>5</v>
      </c>
      <c r="J211" t="s">
        <v>6</v>
      </c>
      <c r="K211">
        <v>2</v>
      </c>
      <c r="L211" t="s">
        <v>25</v>
      </c>
      <c r="M211">
        <v>55</v>
      </c>
      <c r="N211" t="s">
        <v>8</v>
      </c>
      <c r="O211" t="s">
        <v>9</v>
      </c>
      <c r="P211">
        <v>1</v>
      </c>
      <c r="Q211" t="s">
        <v>10</v>
      </c>
      <c r="R211">
        <v>1</v>
      </c>
      <c r="S211" t="s">
        <v>18</v>
      </c>
      <c r="T211" t="s">
        <v>44</v>
      </c>
      <c r="U211">
        <v>1</v>
      </c>
    </row>
    <row r="212" spans="1:21" ht="15.75">
      <c r="A212" s="1" t="s">
        <v>19</v>
      </c>
      <c r="B212">
        <v>9</v>
      </c>
      <c r="C212" t="s">
        <v>1</v>
      </c>
      <c r="D212" t="s">
        <v>2</v>
      </c>
      <c r="E212">
        <v>3074</v>
      </c>
      <c r="F212" t="s">
        <v>3</v>
      </c>
      <c r="G212" t="s">
        <v>16</v>
      </c>
      <c r="H212">
        <v>1</v>
      </c>
      <c r="I212" t="s">
        <v>5</v>
      </c>
      <c r="J212" t="s">
        <v>6</v>
      </c>
      <c r="K212">
        <v>2</v>
      </c>
      <c r="L212" t="s">
        <v>7</v>
      </c>
      <c r="M212">
        <v>33</v>
      </c>
      <c r="N212" t="s">
        <v>8</v>
      </c>
      <c r="O212" t="s">
        <v>9</v>
      </c>
      <c r="P212">
        <v>2</v>
      </c>
      <c r="Q212" t="s">
        <v>10</v>
      </c>
      <c r="R212">
        <v>2</v>
      </c>
      <c r="S212" t="s">
        <v>18</v>
      </c>
      <c r="T212" t="s">
        <v>12</v>
      </c>
      <c r="U212">
        <v>1</v>
      </c>
    </row>
    <row r="213" spans="1:21" ht="15.75">
      <c r="A213" s="1" t="s">
        <v>19</v>
      </c>
      <c r="B213">
        <v>36</v>
      </c>
      <c r="C213" t="s">
        <v>14</v>
      </c>
      <c r="D213" t="s">
        <v>2</v>
      </c>
      <c r="E213">
        <v>3835</v>
      </c>
      <c r="F213" t="s">
        <v>3</v>
      </c>
      <c r="G213" t="s">
        <v>4</v>
      </c>
      <c r="H213">
        <v>2</v>
      </c>
      <c r="I213" t="s">
        <v>17</v>
      </c>
      <c r="J213" t="s">
        <v>6</v>
      </c>
      <c r="K213">
        <v>4</v>
      </c>
      <c r="L213" t="s">
        <v>7</v>
      </c>
      <c r="M213">
        <v>45</v>
      </c>
      <c r="N213" t="s">
        <v>8</v>
      </c>
      <c r="O213" t="s">
        <v>9</v>
      </c>
      <c r="P213">
        <v>1</v>
      </c>
      <c r="Q213" t="s">
        <v>22</v>
      </c>
      <c r="R213">
        <v>1</v>
      </c>
      <c r="S213" t="s">
        <v>11</v>
      </c>
      <c r="T213" t="s">
        <v>12</v>
      </c>
      <c r="U213">
        <v>1</v>
      </c>
    </row>
    <row r="214" spans="1:21" ht="15.75">
      <c r="A214" s="1" t="s">
        <v>0</v>
      </c>
      <c r="B214">
        <v>27</v>
      </c>
      <c r="C214" t="s">
        <v>42</v>
      </c>
      <c r="D214" t="s">
        <v>40</v>
      </c>
      <c r="E214">
        <v>5293</v>
      </c>
      <c r="F214" t="s">
        <v>15</v>
      </c>
      <c r="G214" t="s">
        <v>37</v>
      </c>
      <c r="H214">
        <v>2</v>
      </c>
      <c r="I214" t="s">
        <v>5</v>
      </c>
      <c r="J214" t="s">
        <v>6</v>
      </c>
      <c r="K214">
        <v>4</v>
      </c>
      <c r="L214" t="s">
        <v>25</v>
      </c>
      <c r="M214">
        <v>50</v>
      </c>
      <c r="N214" t="s">
        <v>47</v>
      </c>
      <c r="O214" t="s">
        <v>9</v>
      </c>
      <c r="P214">
        <v>2</v>
      </c>
      <c r="Q214" t="s">
        <v>10</v>
      </c>
      <c r="R214">
        <v>1</v>
      </c>
      <c r="S214" t="s">
        <v>11</v>
      </c>
      <c r="T214" t="s">
        <v>12</v>
      </c>
      <c r="U214">
        <v>2</v>
      </c>
    </row>
    <row r="215" spans="1:21" ht="15.75">
      <c r="A215" s="1" t="s">
        <v>45</v>
      </c>
      <c r="B215">
        <v>30</v>
      </c>
      <c r="C215" t="s">
        <v>27</v>
      </c>
      <c r="D215" t="s">
        <v>40</v>
      </c>
      <c r="E215">
        <v>1908</v>
      </c>
      <c r="F215" t="s">
        <v>15</v>
      </c>
      <c r="G215" t="s">
        <v>4</v>
      </c>
      <c r="H215">
        <v>4</v>
      </c>
      <c r="I215" t="s">
        <v>5</v>
      </c>
      <c r="J215" t="s">
        <v>6</v>
      </c>
      <c r="K215">
        <v>4</v>
      </c>
      <c r="L215" t="s">
        <v>7</v>
      </c>
      <c r="M215">
        <v>66</v>
      </c>
      <c r="N215" t="s">
        <v>8</v>
      </c>
      <c r="O215" t="s">
        <v>9</v>
      </c>
      <c r="P215">
        <v>1</v>
      </c>
      <c r="Q215" t="s">
        <v>34</v>
      </c>
      <c r="R215">
        <v>1</v>
      </c>
      <c r="S215" t="s">
        <v>11</v>
      </c>
      <c r="T215" t="s">
        <v>12</v>
      </c>
      <c r="U215">
        <v>2</v>
      </c>
    </row>
    <row r="216" spans="1:21" ht="15.75">
      <c r="A216" s="1" t="s">
        <v>19</v>
      </c>
      <c r="B216">
        <v>36</v>
      </c>
      <c r="C216" t="s">
        <v>1</v>
      </c>
      <c r="D216" t="s">
        <v>2</v>
      </c>
      <c r="E216">
        <v>3342</v>
      </c>
      <c r="F216" t="s">
        <v>3</v>
      </c>
      <c r="G216" t="s">
        <v>4</v>
      </c>
      <c r="H216">
        <v>4</v>
      </c>
      <c r="I216" t="s">
        <v>5</v>
      </c>
      <c r="J216" t="s">
        <v>6</v>
      </c>
      <c r="K216">
        <v>2</v>
      </c>
      <c r="L216" t="s">
        <v>32</v>
      </c>
      <c r="M216">
        <v>51</v>
      </c>
      <c r="N216" t="s">
        <v>8</v>
      </c>
      <c r="O216" t="s">
        <v>9</v>
      </c>
      <c r="P216">
        <v>1</v>
      </c>
      <c r="Q216" t="s">
        <v>10</v>
      </c>
      <c r="R216">
        <v>1</v>
      </c>
      <c r="S216" t="s">
        <v>11</v>
      </c>
      <c r="T216" t="s">
        <v>12</v>
      </c>
      <c r="U216">
        <v>1</v>
      </c>
    </row>
    <row r="217" spans="1:21" ht="15.75">
      <c r="A217" s="1" t="s">
        <v>13</v>
      </c>
      <c r="B217">
        <v>6</v>
      </c>
      <c r="C217" t="s">
        <v>1</v>
      </c>
      <c r="D217" t="s">
        <v>53</v>
      </c>
      <c r="E217">
        <v>932</v>
      </c>
      <c r="F217" t="s">
        <v>3</v>
      </c>
      <c r="G217" t="s">
        <v>21</v>
      </c>
      <c r="H217">
        <v>1</v>
      </c>
      <c r="I217" t="s">
        <v>17</v>
      </c>
      <c r="J217" t="s">
        <v>6</v>
      </c>
      <c r="K217">
        <v>3</v>
      </c>
      <c r="L217" t="s">
        <v>25</v>
      </c>
      <c r="M217">
        <v>39</v>
      </c>
      <c r="N217" t="s">
        <v>8</v>
      </c>
      <c r="O217" t="s">
        <v>9</v>
      </c>
      <c r="P217">
        <v>2</v>
      </c>
      <c r="Q217" t="s">
        <v>22</v>
      </c>
      <c r="R217">
        <v>1</v>
      </c>
      <c r="S217" t="s">
        <v>18</v>
      </c>
      <c r="T217" t="s">
        <v>12</v>
      </c>
      <c r="U217">
        <v>1</v>
      </c>
    </row>
    <row r="218" spans="1:21" ht="15.75">
      <c r="A218" s="1" t="s">
        <v>0</v>
      </c>
      <c r="B218">
        <v>18</v>
      </c>
      <c r="C218" t="s">
        <v>42</v>
      </c>
      <c r="D218" t="s">
        <v>40</v>
      </c>
      <c r="E218">
        <v>3104</v>
      </c>
      <c r="F218" t="s">
        <v>15</v>
      </c>
      <c r="G218" t="s">
        <v>21</v>
      </c>
      <c r="H218">
        <v>3</v>
      </c>
      <c r="I218" t="s">
        <v>5</v>
      </c>
      <c r="J218" t="s">
        <v>6</v>
      </c>
      <c r="K218">
        <v>1</v>
      </c>
      <c r="L218" t="s">
        <v>25</v>
      </c>
      <c r="M218">
        <v>31</v>
      </c>
      <c r="N218" t="s">
        <v>43</v>
      </c>
      <c r="O218" t="s">
        <v>9</v>
      </c>
      <c r="P218">
        <v>1</v>
      </c>
      <c r="Q218" t="s">
        <v>10</v>
      </c>
      <c r="R218">
        <v>1</v>
      </c>
      <c r="S218" t="s">
        <v>11</v>
      </c>
      <c r="T218" t="s">
        <v>12</v>
      </c>
      <c r="U218">
        <v>1</v>
      </c>
    </row>
    <row r="219" spans="1:21" ht="15.75">
      <c r="A219" s="1" t="s">
        <v>45</v>
      </c>
      <c r="B219">
        <v>36</v>
      </c>
      <c r="C219" t="s">
        <v>14</v>
      </c>
      <c r="D219" t="s">
        <v>2</v>
      </c>
      <c r="E219">
        <v>3913</v>
      </c>
      <c r="F219" t="s">
        <v>15</v>
      </c>
      <c r="G219" t="s">
        <v>16</v>
      </c>
      <c r="H219">
        <v>2</v>
      </c>
      <c r="I219" t="s">
        <v>5</v>
      </c>
      <c r="J219" t="s">
        <v>6</v>
      </c>
      <c r="K219">
        <v>2</v>
      </c>
      <c r="L219" t="s">
        <v>7</v>
      </c>
      <c r="M219">
        <v>23</v>
      </c>
      <c r="N219" t="s">
        <v>8</v>
      </c>
      <c r="O219" t="s">
        <v>9</v>
      </c>
      <c r="P219">
        <v>1</v>
      </c>
      <c r="Q219" t="s">
        <v>10</v>
      </c>
      <c r="R219">
        <v>1</v>
      </c>
      <c r="S219" t="s">
        <v>11</v>
      </c>
      <c r="T219" t="s">
        <v>12</v>
      </c>
      <c r="U219">
        <v>1</v>
      </c>
    </row>
    <row r="220" spans="1:21" ht="15.75">
      <c r="A220" s="1" t="s">
        <v>0</v>
      </c>
      <c r="B220">
        <v>24</v>
      </c>
      <c r="C220" t="s">
        <v>14</v>
      </c>
      <c r="D220" t="s">
        <v>23</v>
      </c>
      <c r="E220">
        <v>3021</v>
      </c>
      <c r="F220" t="s">
        <v>15</v>
      </c>
      <c r="G220" t="s">
        <v>16</v>
      </c>
      <c r="H220">
        <v>2</v>
      </c>
      <c r="I220" t="s">
        <v>36</v>
      </c>
      <c r="J220" t="s">
        <v>6</v>
      </c>
      <c r="K220">
        <v>2</v>
      </c>
      <c r="L220" t="s">
        <v>7</v>
      </c>
      <c r="M220">
        <v>24</v>
      </c>
      <c r="N220" t="s">
        <v>8</v>
      </c>
      <c r="O220" t="s">
        <v>33</v>
      </c>
      <c r="P220">
        <v>1</v>
      </c>
      <c r="Q220" t="s">
        <v>22</v>
      </c>
      <c r="R220">
        <v>1</v>
      </c>
      <c r="S220" t="s">
        <v>18</v>
      </c>
      <c r="T220" t="s">
        <v>12</v>
      </c>
      <c r="U220">
        <v>1</v>
      </c>
    </row>
    <row r="221" spans="1:21" ht="15.75">
      <c r="A221" s="1" t="s">
        <v>19</v>
      </c>
      <c r="B221">
        <v>10</v>
      </c>
      <c r="C221" t="s">
        <v>14</v>
      </c>
      <c r="D221" t="s">
        <v>28</v>
      </c>
      <c r="E221">
        <v>1364</v>
      </c>
      <c r="F221" t="s">
        <v>15</v>
      </c>
      <c r="G221" t="s">
        <v>16</v>
      </c>
      <c r="H221">
        <v>2</v>
      </c>
      <c r="I221" t="s">
        <v>17</v>
      </c>
      <c r="J221" t="s">
        <v>6</v>
      </c>
      <c r="K221">
        <v>4</v>
      </c>
      <c r="L221" t="s">
        <v>32</v>
      </c>
      <c r="M221">
        <v>64</v>
      </c>
      <c r="N221" t="s">
        <v>8</v>
      </c>
      <c r="O221" t="s">
        <v>9</v>
      </c>
      <c r="P221">
        <v>1</v>
      </c>
      <c r="Q221" t="s">
        <v>10</v>
      </c>
      <c r="R221">
        <v>1</v>
      </c>
      <c r="S221" t="s">
        <v>11</v>
      </c>
      <c r="T221" t="s">
        <v>12</v>
      </c>
      <c r="U221">
        <v>1</v>
      </c>
    </row>
    <row r="222" spans="1:21" ht="15.75">
      <c r="A222" s="1" t="s">
        <v>13</v>
      </c>
      <c r="B222">
        <v>12</v>
      </c>
      <c r="C222" t="s">
        <v>14</v>
      </c>
      <c r="D222" t="s">
        <v>2</v>
      </c>
      <c r="E222">
        <v>625</v>
      </c>
      <c r="F222" t="s">
        <v>15</v>
      </c>
      <c r="G222" t="s">
        <v>39</v>
      </c>
      <c r="H222">
        <v>4</v>
      </c>
      <c r="I222" t="s">
        <v>38</v>
      </c>
      <c r="J222" t="s">
        <v>24</v>
      </c>
      <c r="K222">
        <v>1</v>
      </c>
      <c r="L222" t="s">
        <v>7</v>
      </c>
      <c r="M222">
        <v>26</v>
      </c>
      <c r="N222" t="s">
        <v>43</v>
      </c>
      <c r="O222" t="s">
        <v>9</v>
      </c>
      <c r="P222">
        <v>1</v>
      </c>
      <c r="Q222" t="s">
        <v>22</v>
      </c>
      <c r="R222">
        <v>1</v>
      </c>
      <c r="S222" t="s">
        <v>18</v>
      </c>
      <c r="T222" t="s">
        <v>12</v>
      </c>
      <c r="U222">
        <v>1</v>
      </c>
    </row>
    <row r="223" spans="1:21" ht="15.75">
      <c r="A223" s="1" t="s">
        <v>0</v>
      </c>
      <c r="B223">
        <v>12</v>
      </c>
      <c r="C223" t="s">
        <v>14</v>
      </c>
      <c r="D223" t="s">
        <v>20</v>
      </c>
      <c r="E223">
        <v>1200</v>
      </c>
      <c r="F223" t="s">
        <v>3</v>
      </c>
      <c r="G223" t="s">
        <v>16</v>
      </c>
      <c r="H223">
        <v>4</v>
      </c>
      <c r="I223" t="s">
        <v>17</v>
      </c>
      <c r="J223" t="s">
        <v>6</v>
      </c>
      <c r="K223">
        <v>4</v>
      </c>
      <c r="L223" t="s">
        <v>25</v>
      </c>
      <c r="M223">
        <v>23</v>
      </c>
      <c r="N223" t="s">
        <v>43</v>
      </c>
      <c r="O223" t="s">
        <v>33</v>
      </c>
      <c r="P223">
        <v>1</v>
      </c>
      <c r="Q223" t="s">
        <v>10</v>
      </c>
      <c r="R223">
        <v>1</v>
      </c>
      <c r="S223" t="s">
        <v>11</v>
      </c>
      <c r="T223" t="s">
        <v>12</v>
      </c>
      <c r="U223">
        <v>1</v>
      </c>
    </row>
    <row r="224" spans="1:21" ht="15.75">
      <c r="A224" s="1" t="s">
        <v>19</v>
      </c>
      <c r="B224">
        <v>12</v>
      </c>
      <c r="C224" t="s">
        <v>14</v>
      </c>
      <c r="D224" t="s">
        <v>2</v>
      </c>
      <c r="E224">
        <v>707</v>
      </c>
      <c r="F224" t="s">
        <v>15</v>
      </c>
      <c r="G224" t="s">
        <v>16</v>
      </c>
      <c r="H224">
        <v>4</v>
      </c>
      <c r="I224" t="s">
        <v>5</v>
      </c>
      <c r="J224" t="s">
        <v>6</v>
      </c>
      <c r="K224">
        <v>2</v>
      </c>
      <c r="L224" t="s">
        <v>7</v>
      </c>
      <c r="M224">
        <v>30</v>
      </c>
      <c r="N224" t="s">
        <v>43</v>
      </c>
      <c r="O224" t="s">
        <v>9</v>
      </c>
      <c r="P224">
        <v>2</v>
      </c>
      <c r="Q224" t="s">
        <v>10</v>
      </c>
      <c r="R224">
        <v>1</v>
      </c>
      <c r="S224" t="s">
        <v>18</v>
      </c>
      <c r="T224" t="s">
        <v>12</v>
      </c>
      <c r="U224">
        <v>1</v>
      </c>
    </row>
    <row r="225" spans="1:21" ht="15.75">
      <c r="A225" s="1" t="s">
        <v>19</v>
      </c>
      <c r="B225">
        <v>24</v>
      </c>
      <c r="C225" t="s">
        <v>27</v>
      </c>
      <c r="D225" t="s">
        <v>40</v>
      </c>
      <c r="E225">
        <v>2978</v>
      </c>
      <c r="F225" t="s">
        <v>3</v>
      </c>
      <c r="G225" t="s">
        <v>16</v>
      </c>
      <c r="H225">
        <v>4</v>
      </c>
      <c r="I225" t="s">
        <v>5</v>
      </c>
      <c r="J225" t="s">
        <v>6</v>
      </c>
      <c r="K225">
        <v>4</v>
      </c>
      <c r="L225" t="s">
        <v>7</v>
      </c>
      <c r="M225">
        <v>32</v>
      </c>
      <c r="N225" t="s">
        <v>8</v>
      </c>
      <c r="O225" t="s">
        <v>9</v>
      </c>
      <c r="P225">
        <v>2</v>
      </c>
      <c r="Q225" t="s">
        <v>10</v>
      </c>
      <c r="R225">
        <v>2</v>
      </c>
      <c r="S225" t="s">
        <v>11</v>
      </c>
      <c r="T225" t="s">
        <v>12</v>
      </c>
      <c r="U225">
        <v>1</v>
      </c>
    </row>
    <row r="226" spans="1:21" ht="15.75">
      <c r="A226" s="1" t="s">
        <v>19</v>
      </c>
      <c r="B226">
        <v>15</v>
      </c>
      <c r="C226" t="s">
        <v>14</v>
      </c>
      <c r="D226" t="s">
        <v>31</v>
      </c>
      <c r="E226">
        <v>4657</v>
      </c>
      <c r="F226" t="s">
        <v>15</v>
      </c>
      <c r="G226" t="s">
        <v>16</v>
      </c>
      <c r="H226">
        <v>3</v>
      </c>
      <c r="I226" t="s">
        <v>5</v>
      </c>
      <c r="J226" t="s">
        <v>6</v>
      </c>
      <c r="K226">
        <v>2</v>
      </c>
      <c r="L226" t="s">
        <v>32</v>
      </c>
      <c r="M226">
        <v>30</v>
      </c>
      <c r="N226" t="s">
        <v>8</v>
      </c>
      <c r="O226" t="s">
        <v>9</v>
      </c>
      <c r="P226">
        <v>1</v>
      </c>
      <c r="Q226" t="s">
        <v>10</v>
      </c>
      <c r="R226">
        <v>1</v>
      </c>
      <c r="S226" t="s">
        <v>11</v>
      </c>
      <c r="T226" t="s">
        <v>12</v>
      </c>
      <c r="U226">
        <v>1</v>
      </c>
    </row>
    <row r="227" spans="1:21" ht="15.75">
      <c r="A227" s="1" t="s">
        <v>19</v>
      </c>
      <c r="B227">
        <v>36</v>
      </c>
      <c r="C227" t="s">
        <v>42</v>
      </c>
      <c r="D227" t="s">
        <v>50</v>
      </c>
      <c r="E227">
        <v>2613</v>
      </c>
      <c r="F227" t="s">
        <v>15</v>
      </c>
      <c r="G227" t="s">
        <v>16</v>
      </c>
      <c r="H227">
        <v>4</v>
      </c>
      <c r="I227" t="s">
        <v>5</v>
      </c>
      <c r="J227" t="s">
        <v>6</v>
      </c>
      <c r="K227">
        <v>2</v>
      </c>
      <c r="L227" t="s">
        <v>32</v>
      </c>
      <c r="M227">
        <v>27</v>
      </c>
      <c r="N227" t="s">
        <v>8</v>
      </c>
      <c r="O227" t="s">
        <v>9</v>
      </c>
      <c r="P227">
        <v>2</v>
      </c>
      <c r="Q227" t="s">
        <v>10</v>
      </c>
      <c r="R227">
        <v>1</v>
      </c>
      <c r="S227" t="s">
        <v>18</v>
      </c>
      <c r="T227" t="s">
        <v>12</v>
      </c>
      <c r="U227">
        <v>1</v>
      </c>
    </row>
    <row r="228" spans="1:21" ht="15.75">
      <c r="A228" s="1" t="s">
        <v>13</v>
      </c>
      <c r="B228">
        <v>48</v>
      </c>
      <c r="C228" t="s">
        <v>14</v>
      </c>
      <c r="D228" t="s">
        <v>2</v>
      </c>
      <c r="E228">
        <v>10961</v>
      </c>
      <c r="F228" t="s">
        <v>35</v>
      </c>
      <c r="G228" t="s">
        <v>21</v>
      </c>
      <c r="H228">
        <v>1</v>
      </c>
      <c r="I228" t="s">
        <v>5</v>
      </c>
      <c r="J228" t="s">
        <v>48</v>
      </c>
      <c r="K228">
        <v>2</v>
      </c>
      <c r="L228" t="s">
        <v>29</v>
      </c>
      <c r="M228">
        <v>27</v>
      </c>
      <c r="N228" t="s">
        <v>43</v>
      </c>
      <c r="O228" t="s">
        <v>9</v>
      </c>
      <c r="P228">
        <v>2</v>
      </c>
      <c r="Q228" t="s">
        <v>10</v>
      </c>
      <c r="R228">
        <v>1</v>
      </c>
      <c r="S228" t="s">
        <v>11</v>
      </c>
      <c r="T228" t="s">
        <v>12</v>
      </c>
      <c r="U228">
        <v>2</v>
      </c>
    </row>
    <row r="229" spans="1:21" ht="15.75">
      <c r="A229" s="1" t="s">
        <v>0</v>
      </c>
      <c r="B229">
        <v>12</v>
      </c>
      <c r="C229" t="s">
        <v>14</v>
      </c>
      <c r="D229" t="s">
        <v>23</v>
      </c>
      <c r="E229">
        <v>7865</v>
      </c>
      <c r="F229" t="s">
        <v>15</v>
      </c>
      <c r="G229" t="s">
        <v>4</v>
      </c>
      <c r="H229">
        <v>4</v>
      </c>
      <c r="I229" t="s">
        <v>5</v>
      </c>
      <c r="J229" t="s">
        <v>6</v>
      </c>
      <c r="K229">
        <v>4</v>
      </c>
      <c r="L229" t="s">
        <v>29</v>
      </c>
      <c r="M229">
        <v>53</v>
      </c>
      <c r="N229" t="s">
        <v>8</v>
      </c>
      <c r="O229" t="s">
        <v>26</v>
      </c>
      <c r="P229">
        <v>1</v>
      </c>
      <c r="Q229" t="s">
        <v>34</v>
      </c>
      <c r="R229">
        <v>1</v>
      </c>
      <c r="S229" t="s">
        <v>11</v>
      </c>
      <c r="T229" t="s">
        <v>12</v>
      </c>
      <c r="U229">
        <v>2</v>
      </c>
    </row>
    <row r="230" spans="1:21" ht="15.75">
      <c r="A230" s="1" t="s">
        <v>19</v>
      </c>
      <c r="B230">
        <v>9</v>
      </c>
      <c r="C230" t="s">
        <v>14</v>
      </c>
      <c r="D230" t="s">
        <v>2</v>
      </c>
      <c r="E230">
        <v>1478</v>
      </c>
      <c r="F230" t="s">
        <v>15</v>
      </c>
      <c r="G230" t="s">
        <v>21</v>
      </c>
      <c r="H230">
        <v>4</v>
      </c>
      <c r="I230" t="s">
        <v>5</v>
      </c>
      <c r="J230" t="s">
        <v>6</v>
      </c>
      <c r="K230">
        <v>2</v>
      </c>
      <c r="L230" t="s">
        <v>32</v>
      </c>
      <c r="M230">
        <v>22</v>
      </c>
      <c r="N230" t="s">
        <v>8</v>
      </c>
      <c r="O230" t="s">
        <v>9</v>
      </c>
      <c r="P230">
        <v>1</v>
      </c>
      <c r="Q230" t="s">
        <v>10</v>
      </c>
      <c r="R230">
        <v>1</v>
      </c>
      <c r="S230" t="s">
        <v>18</v>
      </c>
      <c r="T230" t="s">
        <v>12</v>
      </c>
      <c r="U230">
        <v>2</v>
      </c>
    </row>
    <row r="231" spans="1:21" ht="15.75">
      <c r="A231" s="1" t="s">
        <v>0</v>
      </c>
      <c r="B231">
        <v>24</v>
      </c>
      <c r="C231" t="s">
        <v>14</v>
      </c>
      <c r="D231" t="s">
        <v>23</v>
      </c>
      <c r="E231">
        <v>3149</v>
      </c>
      <c r="F231" t="s">
        <v>15</v>
      </c>
      <c r="G231" t="s">
        <v>39</v>
      </c>
      <c r="H231">
        <v>4</v>
      </c>
      <c r="I231" t="s">
        <v>5</v>
      </c>
      <c r="J231" t="s">
        <v>6</v>
      </c>
      <c r="K231">
        <v>1</v>
      </c>
      <c r="L231" t="s">
        <v>29</v>
      </c>
      <c r="M231">
        <v>22</v>
      </c>
      <c r="N231" t="s">
        <v>43</v>
      </c>
      <c r="O231" t="s">
        <v>26</v>
      </c>
      <c r="P231">
        <v>1</v>
      </c>
      <c r="Q231" t="s">
        <v>10</v>
      </c>
      <c r="R231">
        <v>1</v>
      </c>
      <c r="S231" t="s">
        <v>18</v>
      </c>
      <c r="T231" t="s">
        <v>12</v>
      </c>
      <c r="U231">
        <v>1</v>
      </c>
    </row>
    <row r="232" spans="1:21" ht="15.75">
      <c r="A232" s="1" t="s">
        <v>45</v>
      </c>
      <c r="B232">
        <v>36</v>
      </c>
      <c r="C232" t="s">
        <v>14</v>
      </c>
      <c r="D232" t="s">
        <v>2</v>
      </c>
      <c r="E232">
        <v>4210</v>
      </c>
      <c r="F232" t="s">
        <v>15</v>
      </c>
      <c r="G232" t="s">
        <v>16</v>
      </c>
      <c r="H232">
        <v>4</v>
      </c>
      <c r="I232" t="s">
        <v>5</v>
      </c>
      <c r="J232" t="s">
        <v>6</v>
      </c>
      <c r="K232">
        <v>2</v>
      </c>
      <c r="L232" t="s">
        <v>32</v>
      </c>
      <c r="M232">
        <v>26</v>
      </c>
      <c r="N232" t="s">
        <v>8</v>
      </c>
      <c r="O232" t="s">
        <v>9</v>
      </c>
      <c r="P232">
        <v>1</v>
      </c>
      <c r="Q232" t="s">
        <v>10</v>
      </c>
      <c r="R232">
        <v>1</v>
      </c>
      <c r="S232" t="s">
        <v>18</v>
      </c>
      <c r="T232" t="s">
        <v>12</v>
      </c>
      <c r="U232">
        <v>2</v>
      </c>
    </row>
    <row r="233" spans="1:21" ht="15.75">
      <c r="A233" s="1" t="s">
        <v>19</v>
      </c>
      <c r="B233">
        <v>9</v>
      </c>
      <c r="C233" t="s">
        <v>14</v>
      </c>
      <c r="D233" t="s">
        <v>28</v>
      </c>
      <c r="E233">
        <v>2507</v>
      </c>
      <c r="F233" t="s">
        <v>30</v>
      </c>
      <c r="G233" t="s">
        <v>4</v>
      </c>
      <c r="H233">
        <v>2</v>
      </c>
      <c r="I233" t="s">
        <v>5</v>
      </c>
      <c r="J233" t="s">
        <v>6</v>
      </c>
      <c r="K233">
        <v>4</v>
      </c>
      <c r="L233" t="s">
        <v>29</v>
      </c>
      <c r="M233">
        <v>51</v>
      </c>
      <c r="N233" t="s">
        <v>8</v>
      </c>
      <c r="O233" t="s">
        <v>26</v>
      </c>
      <c r="P233">
        <v>1</v>
      </c>
      <c r="Q233" t="s">
        <v>22</v>
      </c>
      <c r="R233">
        <v>1</v>
      </c>
      <c r="S233" t="s">
        <v>18</v>
      </c>
      <c r="T233" t="s">
        <v>12</v>
      </c>
      <c r="U233">
        <v>1</v>
      </c>
    </row>
    <row r="234" spans="1:21" ht="15.75">
      <c r="A234" s="1" t="s">
        <v>19</v>
      </c>
      <c r="B234">
        <v>12</v>
      </c>
      <c r="C234" t="s">
        <v>14</v>
      </c>
      <c r="D234" t="s">
        <v>2</v>
      </c>
      <c r="E234">
        <v>2141</v>
      </c>
      <c r="F234" t="s">
        <v>41</v>
      </c>
      <c r="G234" t="s">
        <v>21</v>
      </c>
      <c r="H234">
        <v>3</v>
      </c>
      <c r="I234" t="s">
        <v>5</v>
      </c>
      <c r="J234" t="s">
        <v>6</v>
      </c>
      <c r="K234">
        <v>1</v>
      </c>
      <c r="L234" t="s">
        <v>29</v>
      </c>
      <c r="M234">
        <v>35</v>
      </c>
      <c r="N234" t="s">
        <v>8</v>
      </c>
      <c r="O234" t="s">
        <v>9</v>
      </c>
      <c r="P234">
        <v>1</v>
      </c>
      <c r="Q234" t="s">
        <v>10</v>
      </c>
      <c r="R234">
        <v>1</v>
      </c>
      <c r="S234" t="s">
        <v>18</v>
      </c>
      <c r="T234" t="s">
        <v>12</v>
      </c>
      <c r="U234">
        <v>1</v>
      </c>
    </row>
    <row r="235" spans="1:21" ht="15.75">
      <c r="A235" s="1" t="s">
        <v>13</v>
      </c>
      <c r="B235">
        <v>18</v>
      </c>
      <c r="C235" t="s">
        <v>14</v>
      </c>
      <c r="D235" t="s">
        <v>2</v>
      </c>
      <c r="E235">
        <v>866</v>
      </c>
      <c r="F235" t="s">
        <v>15</v>
      </c>
      <c r="G235" t="s">
        <v>16</v>
      </c>
      <c r="H235">
        <v>4</v>
      </c>
      <c r="I235" t="s">
        <v>38</v>
      </c>
      <c r="J235" t="s">
        <v>24</v>
      </c>
      <c r="K235">
        <v>2</v>
      </c>
      <c r="L235" t="s">
        <v>7</v>
      </c>
      <c r="M235">
        <v>25</v>
      </c>
      <c r="N235" t="s">
        <v>8</v>
      </c>
      <c r="O235" t="s">
        <v>9</v>
      </c>
      <c r="P235">
        <v>1</v>
      </c>
      <c r="Q235" t="s">
        <v>22</v>
      </c>
      <c r="R235">
        <v>1</v>
      </c>
      <c r="S235" t="s">
        <v>18</v>
      </c>
      <c r="T235" t="s">
        <v>12</v>
      </c>
      <c r="U235">
        <v>1</v>
      </c>
    </row>
    <row r="236" spans="1:21" ht="15.75">
      <c r="A236" s="1" t="s">
        <v>19</v>
      </c>
      <c r="B236">
        <v>4</v>
      </c>
      <c r="C236" t="s">
        <v>1</v>
      </c>
      <c r="D236" t="s">
        <v>2</v>
      </c>
      <c r="E236">
        <v>1544</v>
      </c>
      <c r="F236" t="s">
        <v>15</v>
      </c>
      <c r="G236" t="s">
        <v>21</v>
      </c>
      <c r="H236">
        <v>2</v>
      </c>
      <c r="I236" t="s">
        <v>5</v>
      </c>
      <c r="J236" t="s">
        <v>6</v>
      </c>
      <c r="K236">
        <v>1</v>
      </c>
      <c r="L236" t="s">
        <v>7</v>
      </c>
      <c r="M236">
        <v>42</v>
      </c>
      <c r="N236" t="s">
        <v>8</v>
      </c>
      <c r="O236" t="s">
        <v>9</v>
      </c>
      <c r="P236">
        <v>3</v>
      </c>
      <c r="Q236" t="s">
        <v>22</v>
      </c>
      <c r="R236">
        <v>2</v>
      </c>
      <c r="S236" t="s">
        <v>18</v>
      </c>
      <c r="T236" t="s">
        <v>12</v>
      </c>
      <c r="U236">
        <v>1</v>
      </c>
    </row>
    <row r="237" spans="1:21" ht="15.75">
      <c r="A237" s="1" t="s">
        <v>0</v>
      </c>
      <c r="B237">
        <v>24</v>
      </c>
      <c r="C237" t="s">
        <v>14</v>
      </c>
      <c r="D237" t="s">
        <v>2</v>
      </c>
      <c r="E237">
        <v>1823</v>
      </c>
      <c r="F237" t="s">
        <v>15</v>
      </c>
      <c r="G237" t="s">
        <v>37</v>
      </c>
      <c r="H237">
        <v>4</v>
      </c>
      <c r="I237" t="s">
        <v>5</v>
      </c>
      <c r="J237" t="s">
        <v>6</v>
      </c>
      <c r="K237">
        <v>2</v>
      </c>
      <c r="L237" t="s">
        <v>32</v>
      </c>
      <c r="M237">
        <v>30</v>
      </c>
      <c r="N237" t="s">
        <v>47</v>
      </c>
      <c r="O237" t="s">
        <v>9</v>
      </c>
      <c r="P237">
        <v>1</v>
      </c>
      <c r="Q237" t="s">
        <v>34</v>
      </c>
      <c r="R237">
        <v>2</v>
      </c>
      <c r="S237" t="s">
        <v>18</v>
      </c>
      <c r="T237" t="s">
        <v>12</v>
      </c>
      <c r="U237">
        <v>2</v>
      </c>
    </row>
    <row r="238" spans="1:21" ht="15.75">
      <c r="A238" s="1" t="s">
        <v>13</v>
      </c>
      <c r="B238">
        <v>6</v>
      </c>
      <c r="C238" t="s">
        <v>14</v>
      </c>
      <c r="D238" t="s">
        <v>28</v>
      </c>
      <c r="E238">
        <v>14555</v>
      </c>
      <c r="F238" t="s">
        <v>3</v>
      </c>
      <c r="G238" t="s">
        <v>37</v>
      </c>
      <c r="H238">
        <v>1</v>
      </c>
      <c r="I238" t="s">
        <v>5</v>
      </c>
      <c r="J238" t="s">
        <v>6</v>
      </c>
      <c r="K238">
        <v>2</v>
      </c>
      <c r="L238" t="s">
        <v>25</v>
      </c>
      <c r="M238">
        <v>23</v>
      </c>
      <c r="N238" t="s">
        <v>8</v>
      </c>
      <c r="O238" t="s">
        <v>9</v>
      </c>
      <c r="P238">
        <v>1</v>
      </c>
      <c r="Q238" t="s">
        <v>51</v>
      </c>
      <c r="R238">
        <v>1</v>
      </c>
      <c r="S238" t="s">
        <v>11</v>
      </c>
      <c r="T238" t="s">
        <v>12</v>
      </c>
      <c r="U238">
        <v>2</v>
      </c>
    </row>
    <row r="239" spans="1:21" ht="15.75">
      <c r="A239" s="1" t="s">
        <v>13</v>
      </c>
      <c r="B239">
        <v>21</v>
      </c>
      <c r="C239" t="s">
        <v>14</v>
      </c>
      <c r="D239" t="s">
        <v>40</v>
      </c>
      <c r="E239">
        <v>2767</v>
      </c>
      <c r="F239" t="s">
        <v>41</v>
      </c>
      <c r="G239" t="s">
        <v>4</v>
      </c>
      <c r="H239">
        <v>4</v>
      </c>
      <c r="I239" t="s">
        <v>36</v>
      </c>
      <c r="J239" t="s">
        <v>6</v>
      </c>
      <c r="K239">
        <v>2</v>
      </c>
      <c r="L239" t="s">
        <v>32</v>
      </c>
      <c r="M239">
        <v>61</v>
      </c>
      <c r="N239" t="s">
        <v>43</v>
      </c>
      <c r="O239" t="s">
        <v>33</v>
      </c>
      <c r="P239">
        <v>2</v>
      </c>
      <c r="Q239" t="s">
        <v>22</v>
      </c>
      <c r="R239">
        <v>1</v>
      </c>
      <c r="S239" t="s">
        <v>18</v>
      </c>
      <c r="T239" t="s">
        <v>12</v>
      </c>
      <c r="U239">
        <v>2</v>
      </c>
    </row>
    <row r="240" spans="1:21" ht="15.75">
      <c r="A240" s="1" t="s">
        <v>19</v>
      </c>
      <c r="B240">
        <v>12</v>
      </c>
      <c r="C240" t="s">
        <v>1</v>
      </c>
      <c r="D240" t="s">
        <v>2</v>
      </c>
      <c r="E240">
        <v>1291</v>
      </c>
      <c r="F240" t="s">
        <v>15</v>
      </c>
      <c r="G240" t="s">
        <v>16</v>
      </c>
      <c r="H240">
        <v>4</v>
      </c>
      <c r="I240" t="s">
        <v>17</v>
      </c>
      <c r="J240" t="s">
        <v>6</v>
      </c>
      <c r="K240">
        <v>2</v>
      </c>
      <c r="L240" t="s">
        <v>25</v>
      </c>
      <c r="M240">
        <v>35</v>
      </c>
      <c r="N240" t="s">
        <v>8</v>
      </c>
      <c r="O240" t="s">
        <v>9</v>
      </c>
      <c r="P240">
        <v>2</v>
      </c>
      <c r="Q240" t="s">
        <v>10</v>
      </c>
      <c r="R240">
        <v>1</v>
      </c>
      <c r="S240" t="s">
        <v>18</v>
      </c>
      <c r="T240" t="s">
        <v>12</v>
      </c>
      <c r="U240">
        <v>1</v>
      </c>
    </row>
    <row r="241" spans="1:21" ht="15.75">
      <c r="A241" s="1" t="s">
        <v>0</v>
      </c>
      <c r="B241">
        <v>30</v>
      </c>
      <c r="C241" t="s">
        <v>14</v>
      </c>
      <c r="D241" t="s">
        <v>2</v>
      </c>
      <c r="E241">
        <v>2522</v>
      </c>
      <c r="F241" t="s">
        <v>15</v>
      </c>
      <c r="G241" t="s">
        <v>4</v>
      </c>
      <c r="H241">
        <v>1</v>
      </c>
      <c r="I241" t="s">
        <v>5</v>
      </c>
      <c r="J241" t="s">
        <v>24</v>
      </c>
      <c r="K241">
        <v>3</v>
      </c>
      <c r="L241" t="s">
        <v>25</v>
      </c>
      <c r="M241">
        <v>39</v>
      </c>
      <c r="N241" t="s">
        <v>8</v>
      </c>
      <c r="O241" t="s">
        <v>9</v>
      </c>
      <c r="P241">
        <v>1</v>
      </c>
      <c r="Q241" t="s">
        <v>10</v>
      </c>
      <c r="R241">
        <v>2</v>
      </c>
      <c r="S241" t="s">
        <v>18</v>
      </c>
      <c r="T241" t="s">
        <v>12</v>
      </c>
      <c r="U241">
        <v>1</v>
      </c>
    </row>
    <row r="242" spans="1:21" ht="15.75">
      <c r="A242" s="1" t="s">
        <v>0</v>
      </c>
      <c r="B242">
        <v>24</v>
      </c>
      <c r="C242" t="s">
        <v>14</v>
      </c>
      <c r="D242" t="s">
        <v>28</v>
      </c>
      <c r="E242">
        <v>915</v>
      </c>
      <c r="F242" t="s">
        <v>3</v>
      </c>
      <c r="G242" t="s">
        <v>4</v>
      </c>
      <c r="H242">
        <v>4</v>
      </c>
      <c r="I242" t="s">
        <v>17</v>
      </c>
      <c r="J242" t="s">
        <v>6</v>
      </c>
      <c r="K242">
        <v>2</v>
      </c>
      <c r="L242" t="s">
        <v>32</v>
      </c>
      <c r="M242">
        <v>29</v>
      </c>
      <c r="N242" t="s">
        <v>43</v>
      </c>
      <c r="O242" t="s">
        <v>9</v>
      </c>
      <c r="P242">
        <v>1</v>
      </c>
      <c r="Q242" t="s">
        <v>10</v>
      </c>
      <c r="R242">
        <v>1</v>
      </c>
      <c r="S242" t="s">
        <v>18</v>
      </c>
      <c r="T242" t="s">
        <v>12</v>
      </c>
      <c r="U242">
        <v>2</v>
      </c>
    </row>
    <row r="243" spans="1:21" ht="15.75">
      <c r="A243" s="1" t="s">
        <v>19</v>
      </c>
      <c r="B243">
        <v>6</v>
      </c>
      <c r="C243" t="s">
        <v>14</v>
      </c>
      <c r="D243" t="s">
        <v>2</v>
      </c>
      <c r="E243">
        <v>1595</v>
      </c>
      <c r="F243" t="s">
        <v>15</v>
      </c>
      <c r="G243" t="s">
        <v>21</v>
      </c>
      <c r="H243">
        <v>3</v>
      </c>
      <c r="I243" t="s">
        <v>5</v>
      </c>
      <c r="J243" t="s">
        <v>6</v>
      </c>
      <c r="K243">
        <v>2</v>
      </c>
      <c r="L243" t="s">
        <v>25</v>
      </c>
      <c r="M243">
        <v>51</v>
      </c>
      <c r="N243" t="s">
        <v>8</v>
      </c>
      <c r="O243" t="s">
        <v>9</v>
      </c>
      <c r="P243">
        <v>1</v>
      </c>
      <c r="Q243" t="s">
        <v>10</v>
      </c>
      <c r="R243">
        <v>2</v>
      </c>
      <c r="S243" t="s">
        <v>18</v>
      </c>
      <c r="T243" t="s">
        <v>12</v>
      </c>
      <c r="U243">
        <v>1</v>
      </c>
    </row>
    <row r="244" spans="1:21" ht="15.75">
      <c r="A244" s="1" t="s">
        <v>0</v>
      </c>
      <c r="B244">
        <v>48</v>
      </c>
      <c r="C244" t="s">
        <v>42</v>
      </c>
      <c r="D244" t="s">
        <v>31</v>
      </c>
      <c r="E244">
        <v>4605</v>
      </c>
      <c r="F244" t="s">
        <v>15</v>
      </c>
      <c r="G244" t="s">
        <v>4</v>
      </c>
      <c r="H244">
        <v>3</v>
      </c>
      <c r="I244" t="s">
        <v>5</v>
      </c>
      <c r="J244" t="s">
        <v>6</v>
      </c>
      <c r="K244">
        <v>4</v>
      </c>
      <c r="L244" t="s">
        <v>29</v>
      </c>
      <c r="M244">
        <v>24</v>
      </c>
      <c r="N244" t="s">
        <v>8</v>
      </c>
      <c r="O244" t="s">
        <v>26</v>
      </c>
      <c r="P244">
        <v>2</v>
      </c>
      <c r="Q244" t="s">
        <v>10</v>
      </c>
      <c r="R244">
        <v>2</v>
      </c>
      <c r="S244" t="s">
        <v>18</v>
      </c>
      <c r="T244" t="s">
        <v>12</v>
      </c>
      <c r="U244">
        <v>2</v>
      </c>
    </row>
    <row r="245" spans="1:21" ht="15.75">
      <c r="A245" s="1" t="s">
        <v>19</v>
      </c>
      <c r="B245">
        <v>12</v>
      </c>
      <c r="C245" t="s">
        <v>1</v>
      </c>
      <c r="D245" t="s">
        <v>40</v>
      </c>
      <c r="E245">
        <v>1185</v>
      </c>
      <c r="F245" t="s">
        <v>15</v>
      </c>
      <c r="G245" t="s">
        <v>16</v>
      </c>
      <c r="H245">
        <v>3</v>
      </c>
      <c r="I245" t="s">
        <v>17</v>
      </c>
      <c r="J245" t="s">
        <v>6</v>
      </c>
      <c r="K245">
        <v>2</v>
      </c>
      <c r="L245" t="s">
        <v>7</v>
      </c>
      <c r="M245">
        <v>27</v>
      </c>
      <c r="N245" t="s">
        <v>8</v>
      </c>
      <c r="O245" t="s">
        <v>9</v>
      </c>
      <c r="P245">
        <v>2</v>
      </c>
      <c r="Q245" t="s">
        <v>10</v>
      </c>
      <c r="R245">
        <v>1</v>
      </c>
      <c r="S245" t="s">
        <v>18</v>
      </c>
      <c r="T245" t="s">
        <v>12</v>
      </c>
      <c r="U245">
        <v>1</v>
      </c>
    </row>
    <row r="246" spans="1:21" ht="15.75">
      <c r="A246" s="1" t="s">
        <v>19</v>
      </c>
      <c r="B246">
        <v>12</v>
      </c>
      <c r="C246" t="s">
        <v>46</v>
      </c>
      <c r="D246" t="s">
        <v>53</v>
      </c>
      <c r="E246">
        <v>3447</v>
      </c>
      <c r="F246" t="s">
        <v>30</v>
      </c>
      <c r="G246" t="s">
        <v>16</v>
      </c>
      <c r="H246">
        <v>4</v>
      </c>
      <c r="I246" t="s">
        <v>17</v>
      </c>
      <c r="J246" t="s">
        <v>6</v>
      </c>
      <c r="K246">
        <v>3</v>
      </c>
      <c r="L246" t="s">
        <v>7</v>
      </c>
      <c r="M246">
        <v>35</v>
      </c>
      <c r="N246" t="s">
        <v>8</v>
      </c>
      <c r="O246" t="s">
        <v>9</v>
      </c>
      <c r="P246">
        <v>1</v>
      </c>
      <c r="Q246" t="s">
        <v>22</v>
      </c>
      <c r="R246">
        <v>2</v>
      </c>
      <c r="S246" t="s">
        <v>18</v>
      </c>
      <c r="T246" t="s">
        <v>12</v>
      </c>
      <c r="U246">
        <v>1</v>
      </c>
    </row>
    <row r="247" spans="1:21" ht="15.75">
      <c r="A247" s="1" t="s">
        <v>19</v>
      </c>
      <c r="B247">
        <v>24</v>
      </c>
      <c r="C247" t="s">
        <v>14</v>
      </c>
      <c r="D247" t="s">
        <v>40</v>
      </c>
      <c r="E247">
        <v>1258</v>
      </c>
      <c r="F247" t="s">
        <v>15</v>
      </c>
      <c r="G247" t="s">
        <v>21</v>
      </c>
      <c r="H247">
        <v>4</v>
      </c>
      <c r="I247" t="s">
        <v>5</v>
      </c>
      <c r="J247" t="s">
        <v>6</v>
      </c>
      <c r="K247">
        <v>1</v>
      </c>
      <c r="L247" t="s">
        <v>7</v>
      </c>
      <c r="M247">
        <v>25</v>
      </c>
      <c r="N247" t="s">
        <v>8</v>
      </c>
      <c r="O247" t="s">
        <v>9</v>
      </c>
      <c r="P247">
        <v>1</v>
      </c>
      <c r="Q247" t="s">
        <v>10</v>
      </c>
      <c r="R247">
        <v>1</v>
      </c>
      <c r="S247" t="s">
        <v>11</v>
      </c>
      <c r="T247" t="s">
        <v>12</v>
      </c>
      <c r="U247">
        <v>1</v>
      </c>
    </row>
    <row r="248" spans="1:21" ht="15.75">
      <c r="A248" s="1" t="s">
        <v>19</v>
      </c>
      <c r="B248">
        <v>12</v>
      </c>
      <c r="C248" t="s">
        <v>1</v>
      </c>
      <c r="D248" t="s">
        <v>2</v>
      </c>
      <c r="E248">
        <v>717</v>
      </c>
      <c r="F248" t="s">
        <v>15</v>
      </c>
      <c r="G248" t="s">
        <v>4</v>
      </c>
      <c r="H248">
        <v>4</v>
      </c>
      <c r="I248" t="s">
        <v>5</v>
      </c>
      <c r="J248" t="s">
        <v>6</v>
      </c>
      <c r="K248">
        <v>4</v>
      </c>
      <c r="L248" t="s">
        <v>7</v>
      </c>
      <c r="M248">
        <v>52</v>
      </c>
      <c r="N248" t="s">
        <v>8</v>
      </c>
      <c r="O248" t="s">
        <v>9</v>
      </c>
      <c r="P248">
        <v>3</v>
      </c>
      <c r="Q248" t="s">
        <v>10</v>
      </c>
      <c r="R248">
        <v>1</v>
      </c>
      <c r="S248" t="s">
        <v>18</v>
      </c>
      <c r="T248" t="s">
        <v>12</v>
      </c>
      <c r="U248">
        <v>1</v>
      </c>
    </row>
    <row r="249" spans="1:21" ht="15.75">
      <c r="A249" s="1" t="s">
        <v>19</v>
      </c>
      <c r="B249">
        <v>6</v>
      </c>
      <c r="C249" t="s">
        <v>42</v>
      </c>
      <c r="D249" t="s">
        <v>28</v>
      </c>
      <c r="E249">
        <v>1204</v>
      </c>
      <c r="F249" t="s">
        <v>41</v>
      </c>
      <c r="G249" t="s">
        <v>16</v>
      </c>
      <c r="H249">
        <v>4</v>
      </c>
      <c r="I249" t="s">
        <v>5</v>
      </c>
      <c r="J249" t="s">
        <v>6</v>
      </c>
      <c r="K249">
        <v>1</v>
      </c>
      <c r="L249" t="s">
        <v>29</v>
      </c>
      <c r="M249">
        <v>35</v>
      </c>
      <c r="N249" t="s">
        <v>43</v>
      </c>
      <c r="O249" t="s">
        <v>33</v>
      </c>
      <c r="P249">
        <v>1</v>
      </c>
      <c r="Q249" t="s">
        <v>10</v>
      </c>
      <c r="R249">
        <v>1</v>
      </c>
      <c r="S249" t="s">
        <v>18</v>
      </c>
      <c r="T249" t="s">
        <v>44</v>
      </c>
      <c r="U249">
        <v>1</v>
      </c>
    </row>
    <row r="250" spans="1:21" ht="15.75">
      <c r="A250" s="1" t="s">
        <v>45</v>
      </c>
      <c r="B250">
        <v>24</v>
      </c>
      <c r="C250" t="s">
        <v>14</v>
      </c>
      <c r="D250" t="s">
        <v>23</v>
      </c>
      <c r="E250">
        <v>1925</v>
      </c>
      <c r="F250" t="s">
        <v>15</v>
      </c>
      <c r="G250" t="s">
        <v>16</v>
      </c>
      <c r="H250">
        <v>2</v>
      </c>
      <c r="I250" t="s">
        <v>5</v>
      </c>
      <c r="J250" t="s">
        <v>6</v>
      </c>
      <c r="K250">
        <v>2</v>
      </c>
      <c r="L250" t="s">
        <v>7</v>
      </c>
      <c r="M250">
        <v>26</v>
      </c>
      <c r="N250" t="s">
        <v>8</v>
      </c>
      <c r="O250" t="s">
        <v>9</v>
      </c>
      <c r="P250">
        <v>1</v>
      </c>
      <c r="Q250" t="s">
        <v>10</v>
      </c>
      <c r="R250">
        <v>1</v>
      </c>
      <c r="S250" t="s">
        <v>18</v>
      </c>
      <c r="T250" t="s">
        <v>12</v>
      </c>
      <c r="U250">
        <v>1</v>
      </c>
    </row>
    <row r="251" spans="1:21" ht="15.75">
      <c r="A251" s="1" t="s">
        <v>19</v>
      </c>
      <c r="B251">
        <v>18</v>
      </c>
      <c r="C251" t="s">
        <v>14</v>
      </c>
      <c r="D251" t="s">
        <v>2</v>
      </c>
      <c r="E251">
        <v>433</v>
      </c>
      <c r="F251" t="s">
        <v>15</v>
      </c>
      <c r="G251" t="s">
        <v>37</v>
      </c>
      <c r="H251">
        <v>3</v>
      </c>
      <c r="I251" t="s">
        <v>17</v>
      </c>
      <c r="J251" t="s">
        <v>48</v>
      </c>
      <c r="K251">
        <v>4</v>
      </c>
      <c r="L251" t="s">
        <v>7</v>
      </c>
      <c r="M251">
        <v>22</v>
      </c>
      <c r="N251" t="s">
        <v>8</v>
      </c>
      <c r="O251" t="s">
        <v>33</v>
      </c>
      <c r="P251">
        <v>1</v>
      </c>
      <c r="Q251" t="s">
        <v>10</v>
      </c>
      <c r="R251">
        <v>1</v>
      </c>
      <c r="S251" t="s">
        <v>18</v>
      </c>
      <c r="T251" t="s">
        <v>12</v>
      </c>
      <c r="U251">
        <v>2</v>
      </c>
    </row>
    <row r="252" spans="1:21" ht="15.75">
      <c r="A252" s="1" t="s">
        <v>0</v>
      </c>
      <c r="B252">
        <v>6</v>
      </c>
      <c r="C252" t="s">
        <v>1</v>
      </c>
      <c r="D252" t="s">
        <v>28</v>
      </c>
      <c r="E252">
        <v>666</v>
      </c>
      <c r="F252" t="s">
        <v>35</v>
      </c>
      <c r="G252" t="s">
        <v>21</v>
      </c>
      <c r="H252">
        <v>3</v>
      </c>
      <c r="I252" t="s">
        <v>17</v>
      </c>
      <c r="J252" t="s">
        <v>6</v>
      </c>
      <c r="K252">
        <v>4</v>
      </c>
      <c r="L252" t="s">
        <v>7</v>
      </c>
      <c r="M252">
        <v>39</v>
      </c>
      <c r="N252" t="s">
        <v>8</v>
      </c>
      <c r="O252" t="s">
        <v>9</v>
      </c>
      <c r="P252">
        <v>2</v>
      </c>
      <c r="Q252" t="s">
        <v>22</v>
      </c>
      <c r="R252">
        <v>1</v>
      </c>
      <c r="S252" t="s">
        <v>11</v>
      </c>
      <c r="T252" t="s">
        <v>12</v>
      </c>
      <c r="U252">
        <v>1</v>
      </c>
    </row>
    <row r="253" spans="1:21" ht="15.75">
      <c r="A253" s="1" t="s">
        <v>45</v>
      </c>
      <c r="B253">
        <v>12</v>
      </c>
      <c r="C253" t="s">
        <v>14</v>
      </c>
      <c r="D253" t="s">
        <v>23</v>
      </c>
      <c r="E253">
        <v>2251</v>
      </c>
      <c r="F253" t="s">
        <v>15</v>
      </c>
      <c r="G253" t="s">
        <v>16</v>
      </c>
      <c r="H253">
        <v>1</v>
      </c>
      <c r="I253" t="s">
        <v>17</v>
      </c>
      <c r="J253" t="s">
        <v>6</v>
      </c>
      <c r="K253">
        <v>2</v>
      </c>
      <c r="L253" t="s">
        <v>32</v>
      </c>
      <c r="M253">
        <v>46</v>
      </c>
      <c r="N253" t="s">
        <v>8</v>
      </c>
      <c r="O253" t="s">
        <v>9</v>
      </c>
      <c r="P253">
        <v>1</v>
      </c>
      <c r="Q253" t="s">
        <v>22</v>
      </c>
      <c r="R253">
        <v>1</v>
      </c>
      <c r="S253" t="s">
        <v>18</v>
      </c>
      <c r="T253" t="s">
        <v>12</v>
      </c>
      <c r="U253">
        <v>1</v>
      </c>
    </row>
    <row r="254" spans="1:21" ht="15.75">
      <c r="A254" s="1" t="s">
        <v>13</v>
      </c>
      <c r="B254">
        <v>30</v>
      </c>
      <c r="C254" t="s">
        <v>14</v>
      </c>
      <c r="D254" t="s">
        <v>28</v>
      </c>
      <c r="E254">
        <v>2150</v>
      </c>
      <c r="F254" t="s">
        <v>15</v>
      </c>
      <c r="G254" t="s">
        <v>16</v>
      </c>
      <c r="H254">
        <v>4</v>
      </c>
      <c r="I254" t="s">
        <v>17</v>
      </c>
      <c r="J254" t="s">
        <v>24</v>
      </c>
      <c r="K254">
        <v>2</v>
      </c>
      <c r="L254" t="s">
        <v>29</v>
      </c>
      <c r="M254">
        <v>24</v>
      </c>
      <c r="N254" t="s">
        <v>43</v>
      </c>
      <c r="O254" t="s">
        <v>9</v>
      </c>
      <c r="P254">
        <v>1</v>
      </c>
      <c r="Q254" t="s">
        <v>10</v>
      </c>
      <c r="R254">
        <v>1</v>
      </c>
      <c r="S254" t="s">
        <v>18</v>
      </c>
      <c r="T254" t="s">
        <v>12</v>
      </c>
      <c r="U254">
        <v>2</v>
      </c>
    </row>
    <row r="255" spans="1:21" ht="15.75">
      <c r="A255" s="1" t="s">
        <v>19</v>
      </c>
      <c r="B255">
        <v>24</v>
      </c>
      <c r="C255" t="s">
        <v>27</v>
      </c>
      <c r="D255" t="s">
        <v>23</v>
      </c>
      <c r="E255">
        <v>4151</v>
      </c>
      <c r="F255" t="s">
        <v>41</v>
      </c>
      <c r="G255" t="s">
        <v>16</v>
      </c>
      <c r="H255">
        <v>2</v>
      </c>
      <c r="I255" t="s">
        <v>5</v>
      </c>
      <c r="J255" t="s">
        <v>6</v>
      </c>
      <c r="K255">
        <v>3</v>
      </c>
      <c r="L255" t="s">
        <v>25</v>
      </c>
      <c r="M255">
        <v>35</v>
      </c>
      <c r="N255" t="s">
        <v>8</v>
      </c>
      <c r="O255" t="s">
        <v>9</v>
      </c>
      <c r="P255">
        <v>2</v>
      </c>
      <c r="Q255" t="s">
        <v>10</v>
      </c>
      <c r="R255">
        <v>1</v>
      </c>
      <c r="S255" t="s">
        <v>18</v>
      </c>
      <c r="T255" t="s">
        <v>12</v>
      </c>
      <c r="U255">
        <v>1</v>
      </c>
    </row>
    <row r="256" spans="1:21" ht="15.75">
      <c r="A256" s="1" t="s">
        <v>13</v>
      </c>
      <c r="B256">
        <v>9</v>
      </c>
      <c r="C256" t="s">
        <v>14</v>
      </c>
      <c r="D256" t="s">
        <v>23</v>
      </c>
      <c r="E256">
        <v>2030</v>
      </c>
      <c r="F256" t="s">
        <v>3</v>
      </c>
      <c r="G256" t="s">
        <v>21</v>
      </c>
      <c r="H256">
        <v>2</v>
      </c>
      <c r="I256" t="s">
        <v>5</v>
      </c>
      <c r="J256" t="s">
        <v>6</v>
      </c>
      <c r="K256">
        <v>1</v>
      </c>
      <c r="L256" t="s">
        <v>32</v>
      </c>
      <c r="M256">
        <v>24</v>
      </c>
      <c r="N256" t="s">
        <v>8</v>
      </c>
      <c r="O256" t="s">
        <v>9</v>
      </c>
      <c r="P256">
        <v>1</v>
      </c>
      <c r="Q256" t="s">
        <v>10</v>
      </c>
      <c r="R256">
        <v>1</v>
      </c>
      <c r="S256" t="s">
        <v>11</v>
      </c>
      <c r="T256" t="s">
        <v>12</v>
      </c>
      <c r="U256">
        <v>1</v>
      </c>
    </row>
    <row r="257" spans="1:21" ht="15.75">
      <c r="A257" s="1" t="s">
        <v>13</v>
      </c>
      <c r="B257">
        <v>60</v>
      </c>
      <c r="C257" t="s">
        <v>27</v>
      </c>
      <c r="D257" t="s">
        <v>2</v>
      </c>
      <c r="E257">
        <v>7418</v>
      </c>
      <c r="F257" t="s">
        <v>3</v>
      </c>
      <c r="G257" t="s">
        <v>16</v>
      </c>
      <c r="H257">
        <v>1</v>
      </c>
      <c r="I257" t="s">
        <v>5</v>
      </c>
      <c r="J257" t="s">
        <v>6</v>
      </c>
      <c r="K257">
        <v>1</v>
      </c>
      <c r="L257" t="s">
        <v>7</v>
      </c>
      <c r="M257">
        <v>27</v>
      </c>
      <c r="N257" t="s">
        <v>8</v>
      </c>
      <c r="O257" t="s">
        <v>9</v>
      </c>
      <c r="P257">
        <v>1</v>
      </c>
      <c r="Q257" t="s">
        <v>22</v>
      </c>
      <c r="R257">
        <v>1</v>
      </c>
      <c r="S257" t="s">
        <v>18</v>
      </c>
      <c r="T257" t="s">
        <v>12</v>
      </c>
      <c r="U257">
        <v>1</v>
      </c>
    </row>
    <row r="258" spans="1:21" ht="15.75">
      <c r="A258" s="1" t="s">
        <v>19</v>
      </c>
      <c r="B258">
        <v>24</v>
      </c>
      <c r="C258" t="s">
        <v>1</v>
      </c>
      <c r="D258" t="s">
        <v>2</v>
      </c>
      <c r="E258">
        <v>2684</v>
      </c>
      <c r="F258" t="s">
        <v>15</v>
      </c>
      <c r="G258" t="s">
        <v>16</v>
      </c>
      <c r="H258">
        <v>4</v>
      </c>
      <c r="I258" t="s">
        <v>5</v>
      </c>
      <c r="J258" t="s">
        <v>6</v>
      </c>
      <c r="K258">
        <v>2</v>
      </c>
      <c r="L258" t="s">
        <v>7</v>
      </c>
      <c r="M258">
        <v>35</v>
      </c>
      <c r="N258" t="s">
        <v>8</v>
      </c>
      <c r="O258" t="s">
        <v>9</v>
      </c>
      <c r="P258">
        <v>2</v>
      </c>
      <c r="Q258" t="s">
        <v>22</v>
      </c>
      <c r="R258">
        <v>1</v>
      </c>
      <c r="S258" t="s">
        <v>18</v>
      </c>
      <c r="T258" t="s">
        <v>12</v>
      </c>
      <c r="U258">
        <v>1</v>
      </c>
    </row>
    <row r="259" spans="1:21" ht="15.75">
      <c r="A259" s="1" t="s">
        <v>0</v>
      </c>
      <c r="B259">
        <v>12</v>
      </c>
      <c r="C259" t="s">
        <v>46</v>
      </c>
      <c r="D259" t="s">
        <v>2</v>
      </c>
      <c r="E259">
        <v>2149</v>
      </c>
      <c r="F259" t="s">
        <v>15</v>
      </c>
      <c r="G259" t="s">
        <v>16</v>
      </c>
      <c r="H259">
        <v>4</v>
      </c>
      <c r="I259" t="s">
        <v>36</v>
      </c>
      <c r="J259" t="s">
        <v>6</v>
      </c>
      <c r="K259">
        <v>1</v>
      </c>
      <c r="L259" t="s">
        <v>29</v>
      </c>
      <c r="M259">
        <v>29</v>
      </c>
      <c r="N259" t="s">
        <v>8</v>
      </c>
      <c r="O259" t="s">
        <v>26</v>
      </c>
      <c r="P259">
        <v>1</v>
      </c>
      <c r="Q259" t="s">
        <v>10</v>
      </c>
      <c r="R259">
        <v>1</v>
      </c>
      <c r="S259" t="s">
        <v>18</v>
      </c>
      <c r="T259" t="s">
        <v>12</v>
      </c>
      <c r="U259">
        <v>2</v>
      </c>
    </row>
    <row r="260" spans="1:21" ht="15.75">
      <c r="A260" s="1" t="s">
        <v>19</v>
      </c>
      <c r="B260">
        <v>15</v>
      </c>
      <c r="C260" t="s">
        <v>14</v>
      </c>
      <c r="D260" t="s">
        <v>31</v>
      </c>
      <c r="E260">
        <v>3812</v>
      </c>
      <c r="F260" t="s">
        <v>41</v>
      </c>
      <c r="G260" t="s">
        <v>39</v>
      </c>
      <c r="H260">
        <v>1</v>
      </c>
      <c r="I260" t="s">
        <v>17</v>
      </c>
      <c r="J260" t="s">
        <v>6</v>
      </c>
      <c r="K260">
        <v>4</v>
      </c>
      <c r="L260" t="s">
        <v>32</v>
      </c>
      <c r="M260">
        <v>23</v>
      </c>
      <c r="N260" t="s">
        <v>8</v>
      </c>
      <c r="O260" t="s">
        <v>9</v>
      </c>
      <c r="P260">
        <v>1</v>
      </c>
      <c r="Q260" t="s">
        <v>10</v>
      </c>
      <c r="R260">
        <v>1</v>
      </c>
      <c r="S260" t="s">
        <v>11</v>
      </c>
      <c r="T260" t="s">
        <v>12</v>
      </c>
      <c r="U260">
        <v>1</v>
      </c>
    </row>
    <row r="261" spans="1:21" ht="15.75">
      <c r="A261" s="1" t="s">
        <v>19</v>
      </c>
      <c r="B261">
        <v>11</v>
      </c>
      <c r="C261" t="s">
        <v>1</v>
      </c>
      <c r="D261" t="s">
        <v>2</v>
      </c>
      <c r="E261">
        <v>1154</v>
      </c>
      <c r="F261" t="s">
        <v>41</v>
      </c>
      <c r="G261" t="s">
        <v>37</v>
      </c>
      <c r="H261">
        <v>4</v>
      </c>
      <c r="I261" t="s">
        <v>17</v>
      </c>
      <c r="J261" t="s">
        <v>6</v>
      </c>
      <c r="K261">
        <v>4</v>
      </c>
      <c r="L261" t="s">
        <v>7</v>
      </c>
      <c r="M261">
        <v>57</v>
      </c>
      <c r="N261" t="s">
        <v>8</v>
      </c>
      <c r="O261" t="s">
        <v>9</v>
      </c>
      <c r="P261">
        <v>3</v>
      </c>
      <c r="Q261" t="s">
        <v>22</v>
      </c>
      <c r="R261">
        <v>1</v>
      </c>
      <c r="S261" t="s">
        <v>18</v>
      </c>
      <c r="T261" t="s">
        <v>12</v>
      </c>
      <c r="U261">
        <v>1</v>
      </c>
    </row>
    <row r="262" spans="1:21" ht="15.75">
      <c r="A262" s="1" t="s">
        <v>0</v>
      </c>
      <c r="B262">
        <v>12</v>
      </c>
      <c r="C262" t="s">
        <v>14</v>
      </c>
      <c r="D262" t="s">
        <v>23</v>
      </c>
      <c r="E262">
        <v>1657</v>
      </c>
      <c r="F262" t="s">
        <v>15</v>
      </c>
      <c r="G262" t="s">
        <v>16</v>
      </c>
      <c r="H262">
        <v>2</v>
      </c>
      <c r="I262" t="s">
        <v>5</v>
      </c>
      <c r="J262" t="s">
        <v>6</v>
      </c>
      <c r="K262">
        <v>2</v>
      </c>
      <c r="L262" t="s">
        <v>7</v>
      </c>
      <c r="M262">
        <v>27</v>
      </c>
      <c r="N262" t="s">
        <v>8</v>
      </c>
      <c r="O262" t="s">
        <v>9</v>
      </c>
      <c r="P262">
        <v>1</v>
      </c>
      <c r="Q262" t="s">
        <v>10</v>
      </c>
      <c r="R262">
        <v>1</v>
      </c>
      <c r="S262" t="s">
        <v>18</v>
      </c>
      <c r="T262" t="s">
        <v>12</v>
      </c>
      <c r="U262">
        <v>1</v>
      </c>
    </row>
    <row r="263" spans="1:21" ht="15.75">
      <c r="A263" s="1" t="s">
        <v>0</v>
      </c>
      <c r="B263">
        <v>24</v>
      </c>
      <c r="C263" t="s">
        <v>14</v>
      </c>
      <c r="D263" t="s">
        <v>2</v>
      </c>
      <c r="E263">
        <v>1603</v>
      </c>
      <c r="F263" t="s">
        <v>15</v>
      </c>
      <c r="G263" t="s">
        <v>4</v>
      </c>
      <c r="H263">
        <v>4</v>
      </c>
      <c r="I263" t="s">
        <v>17</v>
      </c>
      <c r="J263" t="s">
        <v>6</v>
      </c>
      <c r="K263">
        <v>4</v>
      </c>
      <c r="L263" t="s">
        <v>32</v>
      </c>
      <c r="M263">
        <v>55</v>
      </c>
      <c r="N263" t="s">
        <v>8</v>
      </c>
      <c r="O263" t="s">
        <v>9</v>
      </c>
      <c r="P263">
        <v>1</v>
      </c>
      <c r="Q263" t="s">
        <v>10</v>
      </c>
      <c r="R263">
        <v>1</v>
      </c>
      <c r="S263" t="s">
        <v>18</v>
      </c>
      <c r="T263" t="s">
        <v>12</v>
      </c>
      <c r="U263">
        <v>1</v>
      </c>
    </row>
    <row r="264" spans="1:21" ht="15.75">
      <c r="A264" s="1" t="s">
        <v>0</v>
      </c>
      <c r="B264">
        <v>18</v>
      </c>
      <c r="C264" t="s">
        <v>1</v>
      </c>
      <c r="D264" t="s">
        <v>28</v>
      </c>
      <c r="E264">
        <v>5302</v>
      </c>
      <c r="F264" t="s">
        <v>15</v>
      </c>
      <c r="G264" t="s">
        <v>4</v>
      </c>
      <c r="H264">
        <v>2</v>
      </c>
      <c r="I264" t="s">
        <v>5</v>
      </c>
      <c r="J264" t="s">
        <v>6</v>
      </c>
      <c r="K264">
        <v>4</v>
      </c>
      <c r="L264" t="s">
        <v>29</v>
      </c>
      <c r="M264">
        <v>36</v>
      </c>
      <c r="N264" t="s">
        <v>8</v>
      </c>
      <c r="O264" t="s">
        <v>26</v>
      </c>
      <c r="P264">
        <v>3</v>
      </c>
      <c r="Q264" t="s">
        <v>34</v>
      </c>
      <c r="R264">
        <v>1</v>
      </c>
      <c r="S264" t="s">
        <v>11</v>
      </c>
      <c r="T264" t="s">
        <v>12</v>
      </c>
      <c r="U264">
        <v>1</v>
      </c>
    </row>
    <row r="265" spans="1:21" ht="15.75">
      <c r="A265" s="1" t="s">
        <v>19</v>
      </c>
      <c r="B265">
        <v>12</v>
      </c>
      <c r="C265" t="s">
        <v>1</v>
      </c>
      <c r="D265" t="s">
        <v>20</v>
      </c>
      <c r="E265">
        <v>2748</v>
      </c>
      <c r="F265" t="s">
        <v>15</v>
      </c>
      <c r="G265" t="s">
        <v>4</v>
      </c>
      <c r="H265">
        <v>2</v>
      </c>
      <c r="I265" t="s">
        <v>17</v>
      </c>
      <c r="J265" t="s">
        <v>6</v>
      </c>
      <c r="K265">
        <v>4</v>
      </c>
      <c r="L265" t="s">
        <v>29</v>
      </c>
      <c r="M265">
        <v>57</v>
      </c>
      <c r="N265" t="s">
        <v>43</v>
      </c>
      <c r="O265" t="s">
        <v>26</v>
      </c>
      <c r="P265">
        <v>3</v>
      </c>
      <c r="Q265" t="s">
        <v>22</v>
      </c>
      <c r="R265">
        <v>1</v>
      </c>
      <c r="S265" t="s">
        <v>18</v>
      </c>
      <c r="T265" t="s">
        <v>12</v>
      </c>
      <c r="U265">
        <v>1</v>
      </c>
    </row>
    <row r="266" spans="1:21" ht="15.75">
      <c r="A266" s="1" t="s">
        <v>19</v>
      </c>
      <c r="B266">
        <v>10</v>
      </c>
      <c r="C266" t="s">
        <v>1</v>
      </c>
      <c r="D266" t="s">
        <v>28</v>
      </c>
      <c r="E266">
        <v>1231</v>
      </c>
      <c r="F266" t="s">
        <v>15</v>
      </c>
      <c r="G266" t="s">
        <v>4</v>
      </c>
      <c r="H266">
        <v>3</v>
      </c>
      <c r="I266" t="s">
        <v>5</v>
      </c>
      <c r="J266" t="s">
        <v>6</v>
      </c>
      <c r="K266">
        <v>4</v>
      </c>
      <c r="L266" t="s">
        <v>7</v>
      </c>
      <c r="M266">
        <v>32</v>
      </c>
      <c r="N266" t="s">
        <v>8</v>
      </c>
      <c r="O266" t="s">
        <v>9</v>
      </c>
      <c r="P266">
        <v>2</v>
      </c>
      <c r="Q266" t="s">
        <v>22</v>
      </c>
      <c r="R266">
        <v>2</v>
      </c>
      <c r="S266" t="s">
        <v>18</v>
      </c>
      <c r="T266" t="s">
        <v>44</v>
      </c>
      <c r="U266">
        <v>1</v>
      </c>
    </row>
    <row r="267" spans="1:21" ht="15.75">
      <c r="A267" s="1" t="s">
        <v>13</v>
      </c>
      <c r="B267">
        <v>15</v>
      </c>
      <c r="C267" t="s">
        <v>14</v>
      </c>
      <c r="D267" t="s">
        <v>2</v>
      </c>
      <c r="E267">
        <v>802</v>
      </c>
      <c r="F267" t="s">
        <v>15</v>
      </c>
      <c r="G267" t="s">
        <v>4</v>
      </c>
      <c r="H267">
        <v>4</v>
      </c>
      <c r="I267" t="s">
        <v>5</v>
      </c>
      <c r="J267" t="s">
        <v>6</v>
      </c>
      <c r="K267">
        <v>3</v>
      </c>
      <c r="L267" t="s">
        <v>32</v>
      </c>
      <c r="M267">
        <v>37</v>
      </c>
      <c r="N267" t="s">
        <v>8</v>
      </c>
      <c r="O267" t="s">
        <v>9</v>
      </c>
      <c r="P267">
        <v>1</v>
      </c>
      <c r="Q267" t="s">
        <v>10</v>
      </c>
      <c r="R267">
        <v>2</v>
      </c>
      <c r="S267" t="s">
        <v>18</v>
      </c>
      <c r="T267" t="s">
        <v>12</v>
      </c>
      <c r="U267">
        <v>2</v>
      </c>
    </row>
    <row r="268" spans="1:21" ht="15.75">
      <c r="A268" s="1" t="s">
        <v>19</v>
      </c>
      <c r="B268">
        <v>36</v>
      </c>
      <c r="C268" t="s">
        <v>1</v>
      </c>
      <c r="D268" t="s">
        <v>40</v>
      </c>
      <c r="E268">
        <v>6304</v>
      </c>
      <c r="F268" t="s">
        <v>3</v>
      </c>
      <c r="G268" t="s">
        <v>4</v>
      </c>
      <c r="H268">
        <v>4</v>
      </c>
      <c r="I268" t="s">
        <v>5</v>
      </c>
      <c r="J268" t="s">
        <v>6</v>
      </c>
      <c r="K268">
        <v>4</v>
      </c>
      <c r="L268" t="s">
        <v>7</v>
      </c>
      <c r="M268">
        <v>36</v>
      </c>
      <c r="N268" t="s">
        <v>8</v>
      </c>
      <c r="O268" t="s">
        <v>9</v>
      </c>
      <c r="P268">
        <v>2</v>
      </c>
      <c r="Q268" t="s">
        <v>10</v>
      </c>
      <c r="R268">
        <v>1</v>
      </c>
      <c r="S268" t="s">
        <v>18</v>
      </c>
      <c r="T268" t="s">
        <v>12</v>
      </c>
      <c r="U268">
        <v>1</v>
      </c>
    </row>
    <row r="269" spans="1:21" ht="15.75">
      <c r="A269" s="1" t="s">
        <v>19</v>
      </c>
      <c r="B269">
        <v>24</v>
      </c>
      <c r="C269" t="s">
        <v>14</v>
      </c>
      <c r="D269" t="s">
        <v>2</v>
      </c>
      <c r="E269">
        <v>1533</v>
      </c>
      <c r="F269" t="s">
        <v>15</v>
      </c>
      <c r="G269" t="s">
        <v>39</v>
      </c>
      <c r="H269">
        <v>4</v>
      </c>
      <c r="I269" t="s">
        <v>17</v>
      </c>
      <c r="J269" t="s">
        <v>6</v>
      </c>
      <c r="K269">
        <v>3</v>
      </c>
      <c r="L269" t="s">
        <v>32</v>
      </c>
      <c r="M269">
        <v>38</v>
      </c>
      <c r="N269" t="s">
        <v>47</v>
      </c>
      <c r="O269" t="s">
        <v>9</v>
      </c>
      <c r="P269">
        <v>1</v>
      </c>
      <c r="Q269" t="s">
        <v>10</v>
      </c>
      <c r="R269">
        <v>1</v>
      </c>
      <c r="S269" t="s">
        <v>11</v>
      </c>
      <c r="T269" t="s">
        <v>12</v>
      </c>
      <c r="U269">
        <v>1</v>
      </c>
    </row>
    <row r="270" spans="1:21" ht="15.75">
      <c r="A270" s="1" t="s">
        <v>0</v>
      </c>
      <c r="B270">
        <v>14</v>
      </c>
      <c r="C270" t="s">
        <v>14</v>
      </c>
      <c r="D270" t="s">
        <v>28</v>
      </c>
      <c r="E270">
        <v>8978</v>
      </c>
      <c r="F270" t="s">
        <v>15</v>
      </c>
      <c r="G270" t="s">
        <v>4</v>
      </c>
      <c r="H270">
        <v>1</v>
      </c>
      <c r="I270" t="s">
        <v>36</v>
      </c>
      <c r="J270" t="s">
        <v>6</v>
      </c>
      <c r="K270">
        <v>4</v>
      </c>
      <c r="L270" t="s">
        <v>25</v>
      </c>
      <c r="M270">
        <v>45</v>
      </c>
      <c r="N270" t="s">
        <v>8</v>
      </c>
      <c r="O270" t="s">
        <v>9</v>
      </c>
      <c r="P270">
        <v>1</v>
      </c>
      <c r="Q270" t="s">
        <v>34</v>
      </c>
      <c r="R270">
        <v>1</v>
      </c>
      <c r="S270" t="s">
        <v>11</v>
      </c>
      <c r="T270" t="s">
        <v>44</v>
      </c>
      <c r="U270">
        <v>2</v>
      </c>
    </row>
    <row r="271" spans="1:21" ht="15.75">
      <c r="A271" s="1" t="s">
        <v>19</v>
      </c>
      <c r="B271">
        <v>24</v>
      </c>
      <c r="C271" t="s">
        <v>14</v>
      </c>
      <c r="D271" t="s">
        <v>2</v>
      </c>
      <c r="E271">
        <v>999</v>
      </c>
      <c r="F271" t="s">
        <v>3</v>
      </c>
      <c r="G271" t="s">
        <v>4</v>
      </c>
      <c r="H271">
        <v>4</v>
      </c>
      <c r="I271" t="s">
        <v>5</v>
      </c>
      <c r="J271" t="s">
        <v>6</v>
      </c>
      <c r="K271">
        <v>2</v>
      </c>
      <c r="L271" t="s">
        <v>32</v>
      </c>
      <c r="M271">
        <v>25</v>
      </c>
      <c r="N271" t="s">
        <v>8</v>
      </c>
      <c r="O271" t="s">
        <v>9</v>
      </c>
      <c r="P271">
        <v>2</v>
      </c>
      <c r="Q271" t="s">
        <v>10</v>
      </c>
      <c r="R271">
        <v>1</v>
      </c>
      <c r="S271" t="s">
        <v>18</v>
      </c>
      <c r="T271" t="s">
        <v>12</v>
      </c>
      <c r="U271">
        <v>1</v>
      </c>
    </row>
    <row r="272" spans="1:21" ht="15.75">
      <c r="A272" s="1" t="s">
        <v>19</v>
      </c>
      <c r="B272">
        <v>18</v>
      </c>
      <c r="C272" t="s">
        <v>14</v>
      </c>
      <c r="D272" t="s">
        <v>28</v>
      </c>
      <c r="E272">
        <v>2662</v>
      </c>
      <c r="F272" t="s">
        <v>3</v>
      </c>
      <c r="G272" t="s">
        <v>21</v>
      </c>
      <c r="H272">
        <v>4</v>
      </c>
      <c r="I272" t="s">
        <v>5</v>
      </c>
      <c r="J272" t="s">
        <v>6</v>
      </c>
      <c r="K272">
        <v>3</v>
      </c>
      <c r="L272" t="s">
        <v>25</v>
      </c>
      <c r="M272">
        <v>32</v>
      </c>
      <c r="N272" t="s">
        <v>8</v>
      </c>
      <c r="O272" t="s">
        <v>9</v>
      </c>
      <c r="P272">
        <v>1</v>
      </c>
      <c r="Q272" t="s">
        <v>10</v>
      </c>
      <c r="R272">
        <v>1</v>
      </c>
      <c r="S272" t="s">
        <v>18</v>
      </c>
      <c r="T272" t="s">
        <v>44</v>
      </c>
      <c r="U272">
        <v>1</v>
      </c>
    </row>
    <row r="273" spans="1:21" ht="15.75">
      <c r="A273" s="1" t="s">
        <v>19</v>
      </c>
      <c r="B273">
        <v>12</v>
      </c>
      <c r="C273" t="s">
        <v>1</v>
      </c>
      <c r="D273" t="s">
        <v>23</v>
      </c>
      <c r="E273">
        <v>1402</v>
      </c>
      <c r="F273" t="s">
        <v>30</v>
      </c>
      <c r="G273" t="s">
        <v>21</v>
      </c>
      <c r="H273">
        <v>3</v>
      </c>
      <c r="I273" t="s">
        <v>17</v>
      </c>
      <c r="J273" t="s">
        <v>6</v>
      </c>
      <c r="K273">
        <v>4</v>
      </c>
      <c r="L273" t="s">
        <v>32</v>
      </c>
      <c r="M273">
        <v>37</v>
      </c>
      <c r="N273" t="s">
        <v>8</v>
      </c>
      <c r="O273" t="s">
        <v>33</v>
      </c>
      <c r="P273">
        <v>1</v>
      </c>
      <c r="Q273" t="s">
        <v>10</v>
      </c>
      <c r="R273">
        <v>1</v>
      </c>
      <c r="S273" t="s">
        <v>11</v>
      </c>
      <c r="T273" t="s">
        <v>12</v>
      </c>
      <c r="U273">
        <v>1</v>
      </c>
    </row>
    <row r="274" spans="1:21" ht="15.75">
      <c r="A274" s="1" t="s">
        <v>13</v>
      </c>
      <c r="B274">
        <v>48</v>
      </c>
      <c r="C274" t="s">
        <v>46</v>
      </c>
      <c r="D274" t="s">
        <v>28</v>
      </c>
      <c r="E274">
        <v>12169</v>
      </c>
      <c r="F274" t="s">
        <v>3</v>
      </c>
      <c r="G274" t="s">
        <v>37</v>
      </c>
      <c r="H274">
        <v>4</v>
      </c>
      <c r="I274" t="s">
        <v>5</v>
      </c>
      <c r="J274" t="s">
        <v>48</v>
      </c>
      <c r="K274">
        <v>4</v>
      </c>
      <c r="L274" t="s">
        <v>29</v>
      </c>
      <c r="M274">
        <v>36</v>
      </c>
      <c r="N274" t="s">
        <v>8</v>
      </c>
      <c r="O274" t="s">
        <v>26</v>
      </c>
      <c r="P274">
        <v>1</v>
      </c>
      <c r="Q274" t="s">
        <v>34</v>
      </c>
      <c r="R274">
        <v>1</v>
      </c>
      <c r="S274" t="s">
        <v>11</v>
      </c>
      <c r="T274" t="s">
        <v>12</v>
      </c>
      <c r="U274">
        <v>1</v>
      </c>
    </row>
    <row r="275" spans="1:21" ht="15.75">
      <c r="A275" s="1" t="s">
        <v>13</v>
      </c>
      <c r="B275">
        <v>48</v>
      </c>
      <c r="C275" t="s">
        <v>14</v>
      </c>
      <c r="D275" t="s">
        <v>2</v>
      </c>
      <c r="E275">
        <v>3060</v>
      </c>
      <c r="F275" t="s">
        <v>15</v>
      </c>
      <c r="G275" t="s">
        <v>21</v>
      </c>
      <c r="H275">
        <v>4</v>
      </c>
      <c r="I275" t="s">
        <v>5</v>
      </c>
      <c r="J275" t="s">
        <v>6</v>
      </c>
      <c r="K275">
        <v>4</v>
      </c>
      <c r="L275" t="s">
        <v>7</v>
      </c>
      <c r="M275">
        <v>28</v>
      </c>
      <c r="N275" t="s">
        <v>8</v>
      </c>
      <c r="O275" t="s">
        <v>9</v>
      </c>
      <c r="P275">
        <v>2</v>
      </c>
      <c r="Q275" t="s">
        <v>10</v>
      </c>
      <c r="R275">
        <v>1</v>
      </c>
      <c r="S275" t="s">
        <v>18</v>
      </c>
      <c r="T275" t="s">
        <v>12</v>
      </c>
      <c r="U275">
        <v>2</v>
      </c>
    </row>
    <row r="276" spans="1:21" ht="15.75">
      <c r="A276" s="1" t="s">
        <v>0</v>
      </c>
      <c r="B276">
        <v>30</v>
      </c>
      <c r="C276" t="s">
        <v>14</v>
      </c>
      <c r="D276" t="s">
        <v>50</v>
      </c>
      <c r="E276">
        <v>11998</v>
      </c>
      <c r="F276" t="s">
        <v>15</v>
      </c>
      <c r="G276" t="s">
        <v>39</v>
      </c>
      <c r="H276">
        <v>1</v>
      </c>
      <c r="I276" t="s">
        <v>36</v>
      </c>
      <c r="J276" t="s">
        <v>6</v>
      </c>
      <c r="K276">
        <v>1</v>
      </c>
      <c r="L276" t="s">
        <v>29</v>
      </c>
      <c r="M276">
        <v>34</v>
      </c>
      <c r="N276" t="s">
        <v>8</v>
      </c>
      <c r="O276" t="s">
        <v>9</v>
      </c>
      <c r="P276">
        <v>1</v>
      </c>
      <c r="Q276" t="s">
        <v>22</v>
      </c>
      <c r="R276">
        <v>1</v>
      </c>
      <c r="S276" t="s">
        <v>11</v>
      </c>
      <c r="T276" t="s">
        <v>12</v>
      </c>
      <c r="U276">
        <v>2</v>
      </c>
    </row>
    <row r="277" spans="1:21" ht="15.75">
      <c r="A277" s="1" t="s">
        <v>19</v>
      </c>
      <c r="B277">
        <v>9</v>
      </c>
      <c r="C277" t="s">
        <v>14</v>
      </c>
      <c r="D277" t="s">
        <v>2</v>
      </c>
      <c r="E277">
        <v>2697</v>
      </c>
      <c r="F277" t="s">
        <v>15</v>
      </c>
      <c r="G277" t="s">
        <v>16</v>
      </c>
      <c r="H277">
        <v>1</v>
      </c>
      <c r="I277" t="s">
        <v>5</v>
      </c>
      <c r="J277" t="s">
        <v>6</v>
      </c>
      <c r="K277">
        <v>2</v>
      </c>
      <c r="L277" t="s">
        <v>7</v>
      </c>
      <c r="M277">
        <v>32</v>
      </c>
      <c r="N277" t="s">
        <v>8</v>
      </c>
      <c r="O277" t="s">
        <v>9</v>
      </c>
      <c r="P277">
        <v>1</v>
      </c>
      <c r="Q277" t="s">
        <v>10</v>
      </c>
      <c r="R277">
        <v>2</v>
      </c>
      <c r="S277" t="s">
        <v>18</v>
      </c>
      <c r="T277" t="s">
        <v>12</v>
      </c>
      <c r="U277">
        <v>1</v>
      </c>
    </row>
    <row r="278" spans="1:21" ht="15.75">
      <c r="A278" s="1" t="s">
        <v>19</v>
      </c>
      <c r="B278">
        <v>18</v>
      </c>
      <c r="C278" t="s">
        <v>1</v>
      </c>
      <c r="D278" t="s">
        <v>2</v>
      </c>
      <c r="E278">
        <v>2404</v>
      </c>
      <c r="F278" t="s">
        <v>15</v>
      </c>
      <c r="G278" t="s">
        <v>16</v>
      </c>
      <c r="H278">
        <v>2</v>
      </c>
      <c r="I278" t="s">
        <v>17</v>
      </c>
      <c r="J278" t="s">
        <v>6</v>
      </c>
      <c r="K278">
        <v>2</v>
      </c>
      <c r="L278" t="s">
        <v>32</v>
      </c>
      <c r="M278">
        <v>26</v>
      </c>
      <c r="N278" t="s">
        <v>8</v>
      </c>
      <c r="O278" t="s">
        <v>9</v>
      </c>
      <c r="P278">
        <v>2</v>
      </c>
      <c r="Q278" t="s">
        <v>10</v>
      </c>
      <c r="R278">
        <v>1</v>
      </c>
      <c r="S278" t="s">
        <v>18</v>
      </c>
      <c r="T278" t="s">
        <v>12</v>
      </c>
      <c r="U278">
        <v>1</v>
      </c>
    </row>
    <row r="279" spans="1:21" ht="15.75">
      <c r="A279" s="1" t="s">
        <v>0</v>
      </c>
      <c r="B279">
        <v>12</v>
      </c>
      <c r="C279" t="s">
        <v>14</v>
      </c>
      <c r="D279" t="s">
        <v>23</v>
      </c>
      <c r="E279">
        <v>1262</v>
      </c>
      <c r="F279" t="s">
        <v>3</v>
      </c>
      <c r="G279" t="s">
        <v>4</v>
      </c>
      <c r="H279">
        <v>2</v>
      </c>
      <c r="I279" t="s">
        <v>36</v>
      </c>
      <c r="J279" t="s">
        <v>6</v>
      </c>
      <c r="K279">
        <v>4</v>
      </c>
      <c r="L279" t="s">
        <v>25</v>
      </c>
      <c r="M279">
        <v>49</v>
      </c>
      <c r="N279" t="s">
        <v>8</v>
      </c>
      <c r="O279" t="s">
        <v>9</v>
      </c>
      <c r="P279">
        <v>1</v>
      </c>
      <c r="Q279" t="s">
        <v>22</v>
      </c>
      <c r="R279">
        <v>1</v>
      </c>
      <c r="S279" t="s">
        <v>11</v>
      </c>
      <c r="T279" t="s">
        <v>12</v>
      </c>
      <c r="U279">
        <v>1</v>
      </c>
    </row>
    <row r="280" spans="1:21" ht="15.75">
      <c r="A280" s="1" t="s">
        <v>19</v>
      </c>
      <c r="B280">
        <v>6</v>
      </c>
      <c r="C280" t="s">
        <v>14</v>
      </c>
      <c r="D280" t="s">
        <v>23</v>
      </c>
      <c r="E280">
        <v>4611</v>
      </c>
      <c r="F280" t="s">
        <v>15</v>
      </c>
      <c r="G280" t="s">
        <v>39</v>
      </c>
      <c r="H280">
        <v>1</v>
      </c>
      <c r="I280" t="s">
        <v>17</v>
      </c>
      <c r="J280" t="s">
        <v>6</v>
      </c>
      <c r="K280">
        <v>4</v>
      </c>
      <c r="L280" t="s">
        <v>25</v>
      </c>
      <c r="M280">
        <v>32</v>
      </c>
      <c r="N280" t="s">
        <v>8</v>
      </c>
      <c r="O280" t="s">
        <v>9</v>
      </c>
      <c r="P280">
        <v>1</v>
      </c>
      <c r="Q280" t="s">
        <v>10</v>
      </c>
      <c r="R280">
        <v>1</v>
      </c>
      <c r="S280" t="s">
        <v>18</v>
      </c>
      <c r="T280" t="s">
        <v>12</v>
      </c>
      <c r="U280">
        <v>2</v>
      </c>
    </row>
    <row r="281" spans="1:21" ht="15.75">
      <c r="A281" s="1" t="s">
        <v>19</v>
      </c>
      <c r="B281">
        <v>24</v>
      </c>
      <c r="C281" t="s">
        <v>14</v>
      </c>
      <c r="D281" t="s">
        <v>2</v>
      </c>
      <c r="E281">
        <v>1901</v>
      </c>
      <c r="F281" t="s">
        <v>41</v>
      </c>
      <c r="G281" t="s">
        <v>16</v>
      </c>
      <c r="H281">
        <v>4</v>
      </c>
      <c r="I281" t="s">
        <v>5</v>
      </c>
      <c r="J281" t="s">
        <v>6</v>
      </c>
      <c r="K281">
        <v>4</v>
      </c>
      <c r="L281" t="s">
        <v>32</v>
      </c>
      <c r="M281">
        <v>29</v>
      </c>
      <c r="N281" t="s">
        <v>8</v>
      </c>
      <c r="O281" t="s">
        <v>33</v>
      </c>
      <c r="P281">
        <v>1</v>
      </c>
      <c r="Q281" t="s">
        <v>34</v>
      </c>
      <c r="R281">
        <v>1</v>
      </c>
      <c r="S281" t="s">
        <v>11</v>
      </c>
      <c r="T281" t="s">
        <v>12</v>
      </c>
      <c r="U281">
        <v>1</v>
      </c>
    </row>
    <row r="282" spans="1:21" ht="15.75">
      <c r="A282" s="1" t="s">
        <v>19</v>
      </c>
      <c r="B282">
        <v>15</v>
      </c>
      <c r="C282" t="s">
        <v>1</v>
      </c>
      <c r="D282" t="s">
        <v>31</v>
      </c>
      <c r="E282">
        <v>3368</v>
      </c>
      <c r="F282" t="s">
        <v>35</v>
      </c>
      <c r="G282" t="s">
        <v>4</v>
      </c>
      <c r="H282">
        <v>3</v>
      </c>
      <c r="I282" t="s">
        <v>5</v>
      </c>
      <c r="J282" t="s">
        <v>6</v>
      </c>
      <c r="K282">
        <v>4</v>
      </c>
      <c r="L282" t="s">
        <v>29</v>
      </c>
      <c r="M282">
        <v>23</v>
      </c>
      <c r="N282" t="s">
        <v>8</v>
      </c>
      <c r="O282" t="s">
        <v>33</v>
      </c>
      <c r="P282">
        <v>2</v>
      </c>
      <c r="Q282" t="s">
        <v>10</v>
      </c>
      <c r="R282">
        <v>1</v>
      </c>
      <c r="S282" t="s">
        <v>11</v>
      </c>
      <c r="T282" t="s">
        <v>12</v>
      </c>
      <c r="U282">
        <v>1</v>
      </c>
    </row>
    <row r="283" spans="1:21" ht="15.75">
      <c r="A283" s="1" t="s">
        <v>19</v>
      </c>
      <c r="B283">
        <v>12</v>
      </c>
      <c r="C283" t="s">
        <v>14</v>
      </c>
      <c r="D283" t="s">
        <v>23</v>
      </c>
      <c r="E283">
        <v>1574</v>
      </c>
      <c r="F283" t="s">
        <v>15</v>
      </c>
      <c r="G283" t="s">
        <v>16</v>
      </c>
      <c r="H283">
        <v>4</v>
      </c>
      <c r="I283" t="s">
        <v>5</v>
      </c>
      <c r="J283" t="s">
        <v>6</v>
      </c>
      <c r="K283">
        <v>2</v>
      </c>
      <c r="L283" t="s">
        <v>7</v>
      </c>
      <c r="M283">
        <v>50</v>
      </c>
      <c r="N283" t="s">
        <v>8</v>
      </c>
      <c r="O283" t="s">
        <v>9</v>
      </c>
      <c r="P283">
        <v>1</v>
      </c>
      <c r="Q283" t="s">
        <v>10</v>
      </c>
      <c r="R283">
        <v>1</v>
      </c>
      <c r="S283" t="s">
        <v>18</v>
      </c>
      <c r="T283" t="s">
        <v>12</v>
      </c>
      <c r="U283">
        <v>1</v>
      </c>
    </row>
    <row r="284" spans="1:21" ht="15.75">
      <c r="A284" s="1" t="s">
        <v>45</v>
      </c>
      <c r="B284">
        <v>18</v>
      </c>
      <c r="C284" t="s">
        <v>46</v>
      </c>
      <c r="D284" t="s">
        <v>2</v>
      </c>
      <c r="E284">
        <v>1445</v>
      </c>
      <c r="F284" t="s">
        <v>3</v>
      </c>
      <c r="G284" t="s">
        <v>21</v>
      </c>
      <c r="H284">
        <v>4</v>
      </c>
      <c r="I284" t="s">
        <v>5</v>
      </c>
      <c r="J284" t="s">
        <v>6</v>
      </c>
      <c r="K284">
        <v>4</v>
      </c>
      <c r="L284" t="s">
        <v>32</v>
      </c>
      <c r="M284">
        <v>49</v>
      </c>
      <c r="N284" t="s">
        <v>43</v>
      </c>
      <c r="O284" t="s">
        <v>9</v>
      </c>
      <c r="P284">
        <v>1</v>
      </c>
      <c r="Q284" t="s">
        <v>22</v>
      </c>
      <c r="R284">
        <v>1</v>
      </c>
      <c r="S284" t="s">
        <v>18</v>
      </c>
      <c r="T284" t="s">
        <v>12</v>
      </c>
      <c r="U284">
        <v>1</v>
      </c>
    </row>
    <row r="285" spans="1:21" ht="15.75">
      <c r="A285" s="1" t="s">
        <v>19</v>
      </c>
      <c r="B285">
        <v>15</v>
      </c>
      <c r="C285" t="s">
        <v>1</v>
      </c>
      <c r="D285" t="s">
        <v>23</v>
      </c>
      <c r="E285">
        <v>1520</v>
      </c>
      <c r="F285" t="s">
        <v>3</v>
      </c>
      <c r="G285" t="s">
        <v>4</v>
      </c>
      <c r="H285">
        <v>4</v>
      </c>
      <c r="I285" t="s">
        <v>5</v>
      </c>
      <c r="J285" t="s">
        <v>6</v>
      </c>
      <c r="K285">
        <v>4</v>
      </c>
      <c r="L285" t="s">
        <v>25</v>
      </c>
      <c r="M285">
        <v>63</v>
      </c>
      <c r="N285" t="s">
        <v>8</v>
      </c>
      <c r="O285" t="s">
        <v>9</v>
      </c>
      <c r="P285">
        <v>1</v>
      </c>
      <c r="Q285" t="s">
        <v>10</v>
      </c>
      <c r="R285">
        <v>1</v>
      </c>
      <c r="S285" t="s">
        <v>18</v>
      </c>
      <c r="T285" t="s">
        <v>12</v>
      </c>
      <c r="U285">
        <v>1</v>
      </c>
    </row>
    <row r="286" spans="1:21" ht="15.75">
      <c r="A286" s="1" t="s">
        <v>13</v>
      </c>
      <c r="B286">
        <v>24</v>
      </c>
      <c r="C286" t="s">
        <v>1</v>
      </c>
      <c r="D286" t="s">
        <v>28</v>
      </c>
      <c r="E286">
        <v>3878</v>
      </c>
      <c r="F286" t="s">
        <v>41</v>
      </c>
      <c r="G286" t="s">
        <v>39</v>
      </c>
      <c r="H286">
        <v>4</v>
      </c>
      <c r="I286" t="s">
        <v>36</v>
      </c>
      <c r="J286" t="s">
        <v>6</v>
      </c>
      <c r="K286">
        <v>2</v>
      </c>
      <c r="L286" t="s">
        <v>32</v>
      </c>
      <c r="M286">
        <v>37</v>
      </c>
      <c r="N286" t="s">
        <v>8</v>
      </c>
      <c r="O286" t="s">
        <v>9</v>
      </c>
      <c r="P286">
        <v>1</v>
      </c>
      <c r="Q286" t="s">
        <v>10</v>
      </c>
      <c r="R286">
        <v>1</v>
      </c>
      <c r="S286" t="s">
        <v>11</v>
      </c>
      <c r="T286" t="s">
        <v>12</v>
      </c>
      <c r="U286">
        <v>1</v>
      </c>
    </row>
    <row r="287" spans="1:21" ht="15.75">
      <c r="A287" s="1" t="s">
        <v>0</v>
      </c>
      <c r="B287">
        <v>47</v>
      </c>
      <c r="C287" t="s">
        <v>14</v>
      </c>
      <c r="D287" t="s">
        <v>28</v>
      </c>
      <c r="E287">
        <v>10722</v>
      </c>
      <c r="F287" t="s">
        <v>15</v>
      </c>
      <c r="G287" t="s">
        <v>39</v>
      </c>
      <c r="H287">
        <v>1</v>
      </c>
      <c r="I287" t="s">
        <v>17</v>
      </c>
      <c r="J287" t="s">
        <v>6</v>
      </c>
      <c r="K287">
        <v>1</v>
      </c>
      <c r="L287" t="s">
        <v>7</v>
      </c>
      <c r="M287">
        <v>35</v>
      </c>
      <c r="N287" t="s">
        <v>8</v>
      </c>
      <c r="O287" t="s">
        <v>9</v>
      </c>
      <c r="P287">
        <v>1</v>
      </c>
      <c r="Q287" t="s">
        <v>22</v>
      </c>
      <c r="R287">
        <v>1</v>
      </c>
      <c r="S287" t="s">
        <v>11</v>
      </c>
      <c r="T287" t="s">
        <v>12</v>
      </c>
      <c r="U287">
        <v>1</v>
      </c>
    </row>
    <row r="288" spans="1:21" ht="15.75">
      <c r="A288" s="1" t="s">
        <v>0</v>
      </c>
      <c r="B288">
        <v>48</v>
      </c>
      <c r="C288" t="s">
        <v>14</v>
      </c>
      <c r="D288" t="s">
        <v>31</v>
      </c>
      <c r="E288">
        <v>4788</v>
      </c>
      <c r="F288" t="s">
        <v>15</v>
      </c>
      <c r="G288" t="s">
        <v>21</v>
      </c>
      <c r="H288">
        <v>4</v>
      </c>
      <c r="I288" t="s">
        <v>5</v>
      </c>
      <c r="J288" t="s">
        <v>6</v>
      </c>
      <c r="K288">
        <v>3</v>
      </c>
      <c r="L288" t="s">
        <v>25</v>
      </c>
      <c r="M288">
        <v>26</v>
      </c>
      <c r="N288" t="s">
        <v>8</v>
      </c>
      <c r="O288" t="s">
        <v>9</v>
      </c>
      <c r="P288">
        <v>1</v>
      </c>
      <c r="Q288" t="s">
        <v>10</v>
      </c>
      <c r="R288">
        <v>2</v>
      </c>
      <c r="S288" t="s">
        <v>18</v>
      </c>
      <c r="T288" t="s">
        <v>12</v>
      </c>
      <c r="U288">
        <v>1</v>
      </c>
    </row>
    <row r="289" spans="1:21" ht="15.75">
      <c r="A289" s="1" t="s">
        <v>13</v>
      </c>
      <c r="B289">
        <v>48</v>
      </c>
      <c r="C289" t="s">
        <v>27</v>
      </c>
      <c r="D289" t="s">
        <v>52</v>
      </c>
      <c r="E289">
        <v>7582</v>
      </c>
      <c r="F289" t="s">
        <v>41</v>
      </c>
      <c r="G289" t="s">
        <v>37</v>
      </c>
      <c r="H289">
        <v>2</v>
      </c>
      <c r="I289" t="s">
        <v>5</v>
      </c>
      <c r="J289" t="s">
        <v>6</v>
      </c>
      <c r="K289">
        <v>4</v>
      </c>
      <c r="L289" t="s">
        <v>29</v>
      </c>
      <c r="M289">
        <v>31</v>
      </c>
      <c r="N289" t="s">
        <v>8</v>
      </c>
      <c r="O289" t="s">
        <v>26</v>
      </c>
      <c r="P289">
        <v>1</v>
      </c>
      <c r="Q289" t="s">
        <v>34</v>
      </c>
      <c r="R289">
        <v>1</v>
      </c>
      <c r="S289" t="s">
        <v>11</v>
      </c>
      <c r="T289" t="s">
        <v>12</v>
      </c>
      <c r="U289">
        <v>1</v>
      </c>
    </row>
    <row r="290" spans="1:21" ht="15.75">
      <c r="A290" s="1" t="s">
        <v>13</v>
      </c>
      <c r="B290">
        <v>12</v>
      </c>
      <c r="C290" t="s">
        <v>14</v>
      </c>
      <c r="D290" t="s">
        <v>2</v>
      </c>
      <c r="E290">
        <v>1092</v>
      </c>
      <c r="F290" t="s">
        <v>15</v>
      </c>
      <c r="G290" t="s">
        <v>16</v>
      </c>
      <c r="H290">
        <v>4</v>
      </c>
      <c r="I290" t="s">
        <v>17</v>
      </c>
      <c r="J290" t="s">
        <v>24</v>
      </c>
      <c r="K290">
        <v>4</v>
      </c>
      <c r="L290" t="s">
        <v>7</v>
      </c>
      <c r="M290">
        <v>49</v>
      </c>
      <c r="N290" t="s">
        <v>8</v>
      </c>
      <c r="O290" t="s">
        <v>9</v>
      </c>
      <c r="P290">
        <v>2</v>
      </c>
      <c r="Q290" t="s">
        <v>10</v>
      </c>
      <c r="R290">
        <v>1</v>
      </c>
      <c r="S290" t="s">
        <v>11</v>
      </c>
      <c r="T290" t="s">
        <v>12</v>
      </c>
      <c r="U290">
        <v>1</v>
      </c>
    </row>
    <row r="291" spans="1:21" ht="15.75">
      <c r="A291" s="1" t="s">
        <v>0</v>
      </c>
      <c r="B291">
        <v>24</v>
      </c>
      <c r="C291" t="s">
        <v>27</v>
      </c>
      <c r="D291" t="s">
        <v>2</v>
      </c>
      <c r="E291">
        <v>1024</v>
      </c>
      <c r="F291" t="s">
        <v>15</v>
      </c>
      <c r="G291" t="s">
        <v>39</v>
      </c>
      <c r="H291">
        <v>4</v>
      </c>
      <c r="I291" t="s">
        <v>38</v>
      </c>
      <c r="J291" t="s">
        <v>6</v>
      </c>
      <c r="K291">
        <v>4</v>
      </c>
      <c r="L291" t="s">
        <v>7</v>
      </c>
      <c r="M291">
        <v>48</v>
      </c>
      <c r="N291" t="s">
        <v>47</v>
      </c>
      <c r="O291" t="s">
        <v>9</v>
      </c>
      <c r="P291">
        <v>1</v>
      </c>
      <c r="Q291" t="s">
        <v>10</v>
      </c>
      <c r="R291">
        <v>1</v>
      </c>
      <c r="S291" t="s">
        <v>18</v>
      </c>
      <c r="T291" t="s">
        <v>12</v>
      </c>
      <c r="U291">
        <v>2</v>
      </c>
    </row>
    <row r="292" spans="1:21" ht="15.75">
      <c r="A292" s="1" t="s">
        <v>19</v>
      </c>
      <c r="B292">
        <v>12</v>
      </c>
      <c r="C292" t="s">
        <v>14</v>
      </c>
      <c r="D292" t="s">
        <v>40</v>
      </c>
      <c r="E292">
        <v>1076</v>
      </c>
      <c r="F292" t="s">
        <v>15</v>
      </c>
      <c r="G292" t="s">
        <v>16</v>
      </c>
      <c r="H292">
        <v>2</v>
      </c>
      <c r="I292" t="s">
        <v>38</v>
      </c>
      <c r="J292" t="s">
        <v>6</v>
      </c>
      <c r="K292">
        <v>2</v>
      </c>
      <c r="L292" t="s">
        <v>7</v>
      </c>
      <c r="M292">
        <v>26</v>
      </c>
      <c r="N292" t="s">
        <v>8</v>
      </c>
      <c r="O292" t="s">
        <v>9</v>
      </c>
      <c r="P292">
        <v>1</v>
      </c>
      <c r="Q292" t="s">
        <v>10</v>
      </c>
      <c r="R292">
        <v>1</v>
      </c>
      <c r="S292" t="s">
        <v>11</v>
      </c>
      <c r="T292" t="s">
        <v>44</v>
      </c>
      <c r="U292">
        <v>1</v>
      </c>
    </row>
    <row r="293" spans="1:21" ht="15.75">
      <c r="A293" s="1" t="s">
        <v>13</v>
      </c>
      <c r="B293">
        <v>36</v>
      </c>
      <c r="C293" t="s">
        <v>14</v>
      </c>
      <c r="D293" t="s">
        <v>31</v>
      </c>
      <c r="E293">
        <v>9398</v>
      </c>
      <c r="F293" t="s">
        <v>15</v>
      </c>
      <c r="G293" t="s">
        <v>39</v>
      </c>
      <c r="H293">
        <v>1</v>
      </c>
      <c r="I293" t="s">
        <v>38</v>
      </c>
      <c r="J293" t="s">
        <v>6</v>
      </c>
      <c r="K293">
        <v>4</v>
      </c>
      <c r="L293" t="s">
        <v>32</v>
      </c>
      <c r="M293">
        <v>28</v>
      </c>
      <c r="N293" t="s">
        <v>8</v>
      </c>
      <c r="O293" t="s">
        <v>33</v>
      </c>
      <c r="P293">
        <v>1</v>
      </c>
      <c r="Q293" t="s">
        <v>34</v>
      </c>
      <c r="R293">
        <v>1</v>
      </c>
      <c r="S293" t="s">
        <v>11</v>
      </c>
      <c r="T293" t="s">
        <v>12</v>
      </c>
      <c r="U293">
        <v>2</v>
      </c>
    </row>
    <row r="294" spans="1:21" ht="15.75">
      <c r="A294" s="1" t="s">
        <v>0</v>
      </c>
      <c r="B294">
        <v>24</v>
      </c>
      <c r="C294" t="s">
        <v>1</v>
      </c>
      <c r="D294" t="s">
        <v>31</v>
      </c>
      <c r="E294">
        <v>6419</v>
      </c>
      <c r="F294" t="s">
        <v>15</v>
      </c>
      <c r="G294" t="s">
        <v>4</v>
      </c>
      <c r="H294">
        <v>2</v>
      </c>
      <c r="I294" t="s">
        <v>17</v>
      </c>
      <c r="J294" t="s">
        <v>6</v>
      </c>
      <c r="K294">
        <v>4</v>
      </c>
      <c r="L294" t="s">
        <v>29</v>
      </c>
      <c r="M294">
        <v>44</v>
      </c>
      <c r="N294" t="s">
        <v>8</v>
      </c>
      <c r="O294" t="s">
        <v>26</v>
      </c>
      <c r="P294">
        <v>2</v>
      </c>
      <c r="Q294" t="s">
        <v>34</v>
      </c>
      <c r="R294">
        <v>2</v>
      </c>
      <c r="S294" t="s">
        <v>11</v>
      </c>
      <c r="T294" t="s">
        <v>12</v>
      </c>
      <c r="U294">
        <v>1</v>
      </c>
    </row>
    <row r="295" spans="1:21" ht="15.75">
      <c r="A295" s="1" t="s">
        <v>45</v>
      </c>
      <c r="B295">
        <v>42</v>
      </c>
      <c r="C295" t="s">
        <v>1</v>
      </c>
      <c r="D295" t="s">
        <v>31</v>
      </c>
      <c r="E295">
        <v>4796</v>
      </c>
      <c r="F295" t="s">
        <v>15</v>
      </c>
      <c r="G295" t="s">
        <v>4</v>
      </c>
      <c r="H295">
        <v>4</v>
      </c>
      <c r="I295" t="s">
        <v>5</v>
      </c>
      <c r="J295" t="s">
        <v>6</v>
      </c>
      <c r="K295">
        <v>4</v>
      </c>
      <c r="L295" t="s">
        <v>29</v>
      </c>
      <c r="M295">
        <v>56</v>
      </c>
      <c r="N295" t="s">
        <v>8</v>
      </c>
      <c r="O295" t="s">
        <v>26</v>
      </c>
      <c r="P295">
        <v>1</v>
      </c>
      <c r="Q295" t="s">
        <v>10</v>
      </c>
      <c r="R295">
        <v>1</v>
      </c>
      <c r="S295" t="s">
        <v>18</v>
      </c>
      <c r="T295" t="s">
        <v>12</v>
      </c>
      <c r="U295">
        <v>1</v>
      </c>
    </row>
    <row r="296" spans="1:21" ht="15.75">
      <c r="A296" s="1" t="s">
        <v>19</v>
      </c>
      <c r="B296">
        <v>48</v>
      </c>
      <c r="C296" t="s">
        <v>1</v>
      </c>
      <c r="D296" t="s">
        <v>40</v>
      </c>
      <c r="E296">
        <v>7629</v>
      </c>
      <c r="F296" t="s">
        <v>3</v>
      </c>
      <c r="G296" t="s">
        <v>4</v>
      </c>
      <c r="H296">
        <v>4</v>
      </c>
      <c r="I296" t="s">
        <v>36</v>
      </c>
      <c r="J296" t="s">
        <v>6</v>
      </c>
      <c r="K296">
        <v>2</v>
      </c>
      <c r="L296" t="s">
        <v>32</v>
      </c>
      <c r="M296">
        <v>46</v>
      </c>
      <c r="N296" t="s">
        <v>43</v>
      </c>
      <c r="O296" t="s">
        <v>9</v>
      </c>
      <c r="P296">
        <v>2</v>
      </c>
      <c r="Q296" t="s">
        <v>34</v>
      </c>
      <c r="R296">
        <v>2</v>
      </c>
      <c r="S296" t="s">
        <v>18</v>
      </c>
      <c r="T296" t="s">
        <v>12</v>
      </c>
      <c r="U296">
        <v>1</v>
      </c>
    </row>
    <row r="297" spans="1:21" ht="15.75">
      <c r="A297" s="1" t="s">
        <v>13</v>
      </c>
      <c r="B297">
        <v>48</v>
      </c>
      <c r="C297" t="s">
        <v>14</v>
      </c>
      <c r="D297" t="s">
        <v>23</v>
      </c>
      <c r="E297">
        <v>9960</v>
      </c>
      <c r="F297" t="s">
        <v>15</v>
      </c>
      <c r="G297" t="s">
        <v>39</v>
      </c>
      <c r="H297">
        <v>1</v>
      </c>
      <c r="I297" t="s">
        <v>17</v>
      </c>
      <c r="J297" t="s">
        <v>6</v>
      </c>
      <c r="K297">
        <v>2</v>
      </c>
      <c r="L297" t="s">
        <v>32</v>
      </c>
      <c r="M297">
        <v>26</v>
      </c>
      <c r="N297" t="s">
        <v>8</v>
      </c>
      <c r="O297" t="s">
        <v>9</v>
      </c>
      <c r="P297">
        <v>1</v>
      </c>
      <c r="Q297" t="s">
        <v>10</v>
      </c>
      <c r="R297">
        <v>1</v>
      </c>
      <c r="S297" t="s">
        <v>11</v>
      </c>
      <c r="T297" t="s">
        <v>12</v>
      </c>
      <c r="U297">
        <v>2</v>
      </c>
    </row>
    <row r="298" spans="1:21" ht="15.75">
      <c r="A298" s="1" t="s">
        <v>19</v>
      </c>
      <c r="B298">
        <v>12</v>
      </c>
      <c r="C298" t="s">
        <v>14</v>
      </c>
      <c r="D298" t="s">
        <v>31</v>
      </c>
      <c r="E298">
        <v>4675</v>
      </c>
      <c r="F298" t="s">
        <v>3</v>
      </c>
      <c r="G298" t="s">
        <v>39</v>
      </c>
      <c r="H298">
        <v>1</v>
      </c>
      <c r="I298" t="s">
        <v>17</v>
      </c>
      <c r="J298" t="s">
        <v>6</v>
      </c>
      <c r="K298">
        <v>4</v>
      </c>
      <c r="L298" t="s">
        <v>32</v>
      </c>
      <c r="M298">
        <v>20</v>
      </c>
      <c r="N298" t="s">
        <v>8</v>
      </c>
      <c r="O298" t="s">
        <v>33</v>
      </c>
      <c r="P298">
        <v>1</v>
      </c>
      <c r="Q298" t="s">
        <v>10</v>
      </c>
      <c r="R298">
        <v>1</v>
      </c>
      <c r="S298" t="s">
        <v>18</v>
      </c>
      <c r="T298" t="s">
        <v>12</v>
      </c>
      <c r="U298">
        <v>1</v>
      </c>
    </row>
    <row r="299" spans="1:21" ht="15.75">
      <c r="A299" s="1" t="s">
        <v>19</v>
      </c>
      <c r="B299">
        <v>10</v>
      </c>
      <c r="C299" t="s">
        <v>14</v>
      </c>
      <c r="D299" t="s">
        <v>28</v>
      </c>
      <c r="E299">
        <v>1287</v>
      </c>
      <c r="F299" t="s">
        <v>3</v>
      </c>
      <c r="G299" t="s">
        <v>4</v>
      </c>
      <c r="H299">
        <v>4</v>
      </c>
      <c r="I299" t="s">
        <v>5</v>
      </c>
      <c r="J299" t="s">
        <v>48</v>
      </c>
      <c r="K299">
        <v>2</v>
      </c>
      <c r="L299" t="s">
        <v>25</v>
      </c>
      <c r="M299">
        <v>45</v>
      </c>
      <c r="N299" t="s">
        <v>8</v>
      </c>
      <c r="O299" t="s">
        <v>9</v>
      </c>
      <c r="P299">
        <v>1</v>
      </c>
      <c r="Q299" t="s">
        <v>22</v>
      </c>
      <c r="R299">
        <v>1</v>
      </c>
      <c r="S299" t="s">
        <v>18</v>
      </c>
      <c r="T299" t="s">
        <v>44</v>
      </c>
      <c r="U299">
        <v>1</v>
      </c>
    </row>
    <row r="300" spans="1:21" ht="15.75">
      <c r="A300" s="1" t="s">
        <v>19</v>
      </c>
      <c r="B300">
        <v>18</v>
      </c>
      <c r="C300" t="s">
        <v>14</v>
      </c>
      <c r="D300" t="s">
        <v>23</v>
      </c>
      <c r="E300">
        <v>2515</v>
      </c>
      <c r="F300" t="s">
        <v>15</v>
      </c>
      <c r="G300" t="s">
        <v>16</v>
      </c>
      <c r="H300">
        <v>3</v>
      </c>
      <c r="I300" t="s">
        <v>5</v>
      </c>
      <c r="J300" t="s">
        <v>6</v>
      </c>
      <c r="K300">
        <v>4</v>
      </c>
      <c r="L300" t="s">
        <v>7</v>
      </c>
      <c r="M300">
        <v>43</v>
      </c>
      <c r="N300" t="s">
        <v>8</v>
      </c>
      <c r="O300" t="s">
        <v>9</v>
      </c>
      <c r="P300">
        <v>1</v>
      </c>
      <c r="Q300" t="s">
        <v>10</v>
      </c>
      <c r="R300">
        <v>1</v>
      </c>
      <c r="S300" t="s">
        <v>11</v>
      </c>
      <c r="T300" t="s">
        <v>12</v>
      </c>
      <c r="U300">
        <v>1</v>
      </c>
    </row>
    <row r="301" spans="1:21" ht="15.75">
      <c r="A301" s="1" t="s">
        <v>13</v>
      </c>
      <c r="B301">
        <v>21</v>
      </c>
      <c r="C301" t="s">
        <v>1</v>
      </c>
      <c r="D301" t="s">
        <v>23</v>
      </c>
      <c r="E301">
        <v>2745</v>
      </c>
      <c r="F301" t="s">
        <v>35</v>
      </c>
      <c r="G301" t="s">
        <v>21</v>
      </c>
      <c r="H301">
        <v>3</v>
      </c>
      <c r="I301" t="s">
        <v>5</v>
      </c>
      <c r="J301" t="s">
        <v>6</v>
      </c>
      <c r="K301">
        <v>2</v>
      </c>
      <c r="L301" t="s">
        <v>32</v>
      </c>
      <c r="M301">
        <v>32</v>
      </c>
      <c r="N301" t="s">
        <v>8</v>
      </c>
      <c r="O301" t="s">
        <v>9</v>
      </c>
      <c r="P301">
        <v>2</v>
      </c>
      <c r="Q301" t="s">
        <v>10</v>
      </c>
      <c r="R301">
        <v>1</v>
      </c>
      <c r="S301" t="s">
        <v>11</v>
      </c>
      <c r="T301" t="s">
        <v>12</v>
      </c>
      <c r="U301">
        <v>1</v>
      </c>
    </row>
    <row r="302" spans="1:21" ht="15.75">
      <c r="A302" s="1" t="s">
        <v>19</v>
      </c>
      <c r="B302">
        <v>6</v>
      </c>
      <c r="C302" t="s">
        <v>14</v>
      </c>
      <c r="D302" t="s">
        <v>28</v>
      </c>
      <c r="E302">
        <v>672</v>
      </c>
      <c r="F302" t="s">
        <v>15</v>
      </c>
      <c r="G302" t="s">
        <v>37</v>
      </c>
      <c r="H302">
        <v>1</v>
      </c>
      <c r="I302" t="s">
        <v>17</v>
      </c>
      <c r="J302" t="s">
        <v>6</v>
      </c>
      <c r="K302">
        <v>4</v>
      </c>
      <c r="L302" t="s">
        <v>7</v>
      </c>
      <c r="M302">
        <v>54</v>
      </c>
      <c r="N302" t="s">
        <v>8</v>
      </c>
      <c r="O302" t="s">
        <v>9</v>
      </c>
      <c r="P302">
        <v>1</v>
      </c>
      <c r="Q302" t="s">
        <v>51</v>
      </c>
      <c r="R302">
        <v>1</v>
      </c>
      <c r="S302" t="s">
        <v>11</v>
      </c>
      <c r="T302" t="s">
        <v>12</v>
      </c>
      <c r="U302">
        <v>1</v>
      </c>
    </row>
    <row r="303" spans="1:21" ht="15.75">
      <c r="A303" s="1" t="s">
        <v>13</v>
      </c>
      <c r="B303">
        <v>36</v>
      </c>
      <c r="C303" t="s">
        <v>42</v>
      </c>
      <c r="D303" t="s">
        <v>2</v>
      </c>
      <c r="E303">
        <v>3804</v>
      </c>
      <c r="F303" t="s">
        <v>15</v>
      </c>
      <c r="G303" t="s">
        <v>16</v>
      </c>
      <c r="H303">
        <v>4</v>
      </c>
      <c r="I303" t="s">
        <v>17</v>
      </c>
      <c r="J303" t="s">
        <v>6</v>
      </c>
      <c r="K303">
        <v>1</v>
      </c>
      <c r="L303" t="s">
        <v>32</v>
      </c>
      <c r="M303">
        <v>42</v>
      </c>
      <c r="N303" t="s">
        <v>8</v>
      </c>
      <c r="O303" t="s">
        <v>9</v>
      </c>
      <c r="P303">
        <v>1</v>
      </c>
      <c r="Q303" t="s">
        <v>10</v>
      </c>
      <c r="R303">
        <v>1</v>
      </c>
      <c r="S303" t="s">
        <v>11</v>
      </c>
      <c r="T303" t="s">
        <v>12</v>
      </c>
      <c r="U303">
        <v>2</v>
      </c>
    </row>
    <row r="304" spans="1:21" ht="15.75">
      <c r="A304" s="1" t="s">
        <v>45</v>
      </c>
      <c r="B304">
        <v>24</v>
      </c>
      <c r="C304" t="s">
        <v>1</v>
      </c>
      <c r="D304" t="s">
        <v>28</v>
      </c>
      <c r="E304">
        <v>1344</v>
      </c>
      <c r="F304" t="s">
        <v>3</v>
      </c>
      <c r="G304" t="s">
        <v>21</v>
      </c>
      <c r="H304">
        <v>4</v>
      </c>
      <c r="I304" t="s">
        <v>5</v>
      </c>
      <c r="J304" t="s">
        <v>6</v>
      </c>
      <c r="K304">
        <v>2</v>
      </c>
      <c r="L304" t="s">
        <v>7</v>
      </c>
      <c r="M304">
        <v>37</v>
      </c>
      <c r="N304" t="s">
        <v>43</v>
      </c>
      <c r="O304" t="s">
        <v>9</v>
      </c>
      <c r="P304">
        <v>2</v>
      </c>
      <c r="Q304" t="s">
        <v>22</v>
      </c>
      <c r="R304">
        <v>2</v>
      </c>
      <c r="S304" t="s">
        <v>18</v>
      </c>
      <c r="T304" t="s">
        <v>12</v>
      </c>
      <c r="U304">
        <v>2</v>
      </c>
    </row>
    <row r="305" spans="1:21" ht="15.75">
      <c r="A305" s="1" t="s">
        <v>0</v>
      </c>
      <c r="B305">
        <v>10</v>
      </c>
      <c r="C305" t="s">
        <v>1</v>
      </c>
      <c r="D305" t="s">
        <v>28</v>
      </c>
      <c r="E305">
        <v>1038</v>
      </c>
      <c r="F305" t="s">
        <v>15</v>
      </c>
      <c r="G305" t="s">
        <v>21</v>
      </c>
      <c r="H305">
        <v>4</v>
      </c>
      <c r="I305" t="s">
        <v>5</v>
      </c>
      <c r="J305" t="s">
        <v>48</v>
      </c>
      <c r="K305">
        <v>3</v>
      </c>
      <c r="L305" t="s">
        <v>25</v>
      </c>
      <c r="M305">
        <v>49</v>
      </c>
      <c r="N305" t="s">
        <v>8</v>
      </c>
      <c r="O305" t="s">
        <v>9</v>
      </c>
      <c r="P305">
        <v>2</v>
      </c>
      <c r="Q305" t="s">
        <v>10</v>
      </c>
      <c r="R305">
        <v>1</v>
      </c>
      <c r="S305" t="s">
        <v>11</v>
      </c>
      <c r="T305" t="s">
        <v>12</v>
      </c>
      <c r="U305">
        <v>1</v>
      </c>
    </row>
    <row r="306" spans="1:21" ht="15.75">
      <c r="A306" s="1" t="s">
        <v>19</v>
      </c>
      <c r="B306">
        <v>48</v>
      </c>
      <c r="C306" t="s">
        <v>1</v>
      </c>
      <c r="D306" t="s">
        <v>28</v>
      </c>
      <c r="E306">
        <v>10127</v>
      </c>
      <c r="F306" t="s">
        <v>30</v>
      </c>
      <c r="G306" t="s">
        <v>16</v>
      </c>
      <c r="H306">
        <v>2</v>
      </c>
      <c r="I306" t="s">
        <v>5</v>
      </c>
      <c r="J306" t="s">
        <v>6</v>
      </c>
      <c r="K306">
        <v>2</v>
      </c>
      <c r="L306" t="s">
        <v>29</v>
      </c>
      <c r="M306">
        <v>44</v>
      </c>
      <c r="N306" t="s">
        <v>43</v>
      </c>
      <c r="O306" t="s">
        <v>26</v>
      </c>
      <c r="P306">
        <v>1</v>
      </c>
      <c r="Q306" t="s">
        <v>10</v>
      </c>
      <c r="R306">
        <v>1</v>
      </c>
      <c r="S306" t="s">
        <v>18</v>
      </c>
      <c r="T306" t="s">
        <v>12</v>
      </c>
      <c r="U306">
        <v>2</v>
      </c>
    </row>
    <row r="307" spans="1:21" ht="15.75">
      <c r="A307" s="1" t="s">
        <v>19</v>
      </c>
      <c r="B307">
        <v>6</v>
      </c>
      <c r="C307" t="s">
        <v>14</v>
      </c>
      <c r="D307" t="s">
        <v>23</v>
      </c>
      <c r="E307">
        <v>1543</v>
      </c>
      <c r="F307" t="s">
        <v>35</v>
      </c>
      <c r="G307" t="s">
        <v>16</v>
      </c>
      <c r="H307">
        <v>4</v>
      </c>
      <c r="I307" t="s">
        <v>36</v>
      </c>
      <c r="J307" t="s">
        <v>6</v>
      </c>
      <c r="K307">
        <v>2</v>
      </c>
      <c r="L307" t="s">
        <v>7</v>
      </c>
      <c r="M307">
        <v>33</v>
      </c>
      <c r="N307" t="s">
        <v>8</v>
      </c>
      <c r="O307" t="s">
        <v>9</v>
      </c>
      <c r="P307">
        <v>1</v>
      </c>
      <c r="Q307" t="s">
        <v>10</v>
      </c>
      <c r="R307">
        <v>1</v>
      </c>
      <c r="S307" t="s">
        <v>18</v>
      </c>
      <c r="T307" t="s">
        <v>12</v>
      </c>
      <c r="U307">
        <v>1</v>
      </c>
    </row>
    <row r="308" spans="1:21" ht="15.75">
      <c r="A308" s="1" t="s">
        <v>19</v>
      </c>
      <c r="B308">
        <v>30</v>
      </c>
      <c r="C308" t="s">
        <v>14</v>
      </c>
      <c r="D308" t="s">
        <v>31</v>
      </c>
      <c r="E308">
        <v>4811</v>
      </c>
      <c r="F308" t="s">
        <v>3</v>
      </c>
      <c r="G308" t="s">
        <v>21</v>
      </c>
      <c r="H308">
        <v>2</v>
      </c>
      <c r="I308" t="s">
        <v>17</v>
      </c>
      <c r="J308" t="s">
        <v>6</v>
      </c>
      <c r="K308">
        <v>4</v>
      </c>
      <c r="L308" t="s">
        <v>25</v>
      </c>
      <c r="M308">
        <v>24</v>
      </c>
      <c r="N308" t="s">
        <v>47</v>
      </c>
      <c r="O308" t="s">
        <v>33</v>
      </c>
      <c r="P308">
        <v>1</v>
      </c>
      <c r="Q308" t="s">
        <v>22</v>
      </c>
      <c r="R308">
        <v>1</v>
      </c>
      <c r="S308" t="s">
        <v>18</v>
      </c>
      <c r="T308" t="s">
        <v>12</v>
      </c>
      <c r="U308">
        <v>1</v>
      </c>
    </row>
    <row r="309" spans="1:21" ht="15.75">
      <c r="A309" s="1" t="s">
        <v>0</v>
      </c>
      <c r="B309">
        <v>12</v>
      </c>
      <c r="C309" t="s">
        <v>14</v>
      </c>
      <c r="D309" t="s">
        <v>2</v>
      </c>
      <c r="E309">
        <v>727</v>
      </c>
      <c r="F309" t="s">
        <v>41</v>
      </c>
      <c r="G309" t="s">
        <v>39</v>
      </c>
      <c r="H309">
        <v>4</v>
      </c>
      <c r="I309" t="s">
        <v>38</v>
      </c>
      <c r="J309" t="s">
        <v>6</v>
      </c>
      <c r="K309">
        <v>3</v>
      </c>
      <c r="L309" t="s">
        <v>29</v>
      </c>
      <c r="M309">
        <v>33</v>
      </c>
      <c r="N309" t="s">
        <v>8</v>
      </c>
      <c r="O309" t="s">
        <v>9</v>
      </c>
      <c r="P309">
        <v>1</v>
      </c>
      <c r="Q309" t="s">
        <v>22</v>
      </c>
      <c r="R309">
        <v>1</v>
      </c>
      <c r="S309" t="s">
        <v>11</v>
      </c>
      <c r="T309" t="s">
        <v>12</v>
      </c>
      <c r="U309">
        <v>2</v>
      </c>
    </row>
    <row r="310" spans="1:21" ht="15.75">
      <c r="A310" s="1" t="s">
        <v>13</v>
      </c>
      <c r="B310">
        <v>8</v>
      </c>
      <c r="C310" t="s">
        <v>14</v>
      </c>
      <c r="D310" t="s">
        <v>23</v>
      </c>
      <c r="E310">
        <v>1237</v>
      </c>
      <c r="F310" t="s">
        <v>15</v>
      </c>
      <c r="G310" t="s">
        <v>16</v>
      </c>
      <c r="H310">
        <v>3</v>
      </c>
      <c r="I310" t="s">
        <v>17</v>
      </c>
      <c r="J310" t="s">
        <v>6</v>
      </c>
      <c r="K310">
        <v>4</v>
      </c>
      <c r="L310" t="s">
        <v>7</v>
      </c>
      <c r="M310">
        <v>24</v>
      </c>
      <c r="N310" t="s">
        <v>8</v>
      </c>
      <c r="O310" t="s">
        <v>9</v>
      </c>
      <c r="P310">
        <v>1</v>
      </c>
      <c r="Q310" t="s">
        <v>10</v>
      </c>
      <c r="R310">
        <v>1</v>
      </c>
      <c r="S310" t="s">
        <v>18</v>
      </c>
      <c r="T310" t="s">
        <v>12</v>
      </c>
      <c r="U310">
        <v>2</v>
      </c>
    </row>
    <row r="311" spans="1:21" ht="15.75">
      <c r="A311" s="1" t="s">
        <v>13</v>
      </c>
      <c r="B311">
        <v>9</v>
      </c>
      <c r="C311" t="s">
        <v>14</v>
      </c>
      <c r="D311" t="s">
        <v>28</v>
      </c>
      <c r="E311">
        <v>276</v>
      </c>
      <c r="F311" t="s">
        <v>15</v>
      </c>
      <c r="G311" t="s">
        <v>16</v>
      </c>
      <c r="H311">
        <v>4</v>
      </c>
      <c r="I311" t="s">
        <v>38</v>
      </c>
      <c r="J311" t="s">
        <v>6</v>
      </c>
      <c r="K311">
        <v>4</v>
      </c>
      <c r="L311" t="s">
        <v>7</v>
      </c>
      <c r="M311">
        <v>22</v>
      </c>
      <c r="N311" t="s">
        <v>8</v>
      </c>
      <c r="O311" t="s">
        <v>33</v>
      </c>
      <c r="P311">
        <v>1</v>
      </c>
      <c r="Q311" t="s">
        <v>22</v>
      </c>
      <c r="R311">
        <v>1</v>
      </c>
      <c r="S311" t="s">
        <v>18</v>
      </c>
      <c r="T311" t="s">
        <v>12</v>
      </c>
      <c r="U311">
        <v>1</v>
      </c>
    </row>
    <row r="312" spans="1:21" ht="15.75">
      <c r="A312" s="1" t="s">
        <v>13</v>
      </c>
      <c r="B312">
        <v>48</v>
      </c>
      <c r="C312" t="s">
        <v>14</v>
      </c>
      <c r="D312" t="s">
        <v>52</v>
      </c>
      <c r="E312">
        <v>5381</v>
      </c>
      <c r="F312" t="s">
        <v>3</v>
      </c>
      <c r="G312" t="s">
        <v>37</v>
      </c>
      <c r="H312">
        <v>3</v>
      </c>
      <c r="I312" t="s">
        <v>5</v>
      </c>
      <c r="J312" t="s">
        <v>6</v>
      </c>
      <c r="K312">
        <v>4</v>
      </c>
      <c r="L312" t="s">
        <v>29</v>
      </c>
      <c r="M312">
        <v>40</v>
      </c>
      <c r="N312" t="s">
        <v>43</v>
      </c>
      <c r="O312" t="s">
        <v>26</v>
      </c>
      <c r="P312">
        <v>1</v>
      </c>
      <c r="Q312" t="s">
        <v>51</v>
      </c>
      <c r="R312">
        <v>1</v>
      </c>
      <c r="S312" t="s">
        <v>11</v>
      </c>
      <c r="T312" t="s">
        <v>12</v>
      </c>
      <c r="U312">
        <v>1</v>
      </c>
    </row>
    <row r="313" spans="1:21" ht="15.75">
      <c r="A313" s="1" t="s">
        <v>19</v>
      </c>
      <c r="B313">
        <v>24</v>
      </c>
      <c r="C313" t="s">
        <v>14</v>
      </c>
      <c r="D313" t="s">
        <v>23</v>
      </c>
      <c r="E313">
        <v>5511</v>
      </c>
      <c r="F313" t="s">
        <v>41</v>
      </c>
      <c r="G313" t="s">
        <v>16</v>
      </c>
      <c r="H313">
        <v>4</v>
      </c>
      <c r="I313" t="s">
        <v>5</v>
      </c>
      <c r="J313" t="s">
        <v>6</v>
      </c>
      <c r="K313">
        <v>1</v>
      </c>
      <c r="L313" t="s">
        <v>32</v>
      </c>
      <c r="M313">
        <v>25</v>
      </c>
      <c r="N313" t="s">
        <v>47</v>
      </c>
      <c r="O313" t="s">
        <v>9</v>
      </c>
      <c r="P313">
        <v>1</v>
      </c>
      <c r="Q313" t="s">
        <v>10</v>
      </c>
      <c r="R313">
        <v>1</v>
      </c>
      <c r="S313" t="s">
        <v>18</v>
      </c>
      <c r="T313" t="s">
        <v>12</v>
      </c>
      <c r="U313">
        <v>1</v>
      </c>
    </row>
    <row r="314" spans="1:21" ht="15.75">
      <c r="A314" s="1" t="s">
        <v>45</v>
      </c>
      <c r="B314">
        <v>24</v>
      </c>
      <c r="C314" t="s">
        <v>14</v>
      </c>
      <c r="D314" t="s">
        <v>23</v>
      </c>
      <c r="E314">
        <v>3749</v>
      </c>
      <c r="F314" t="s">
        <v>15</v>
      </c>
      <c r="G314" t="s">
        <v>39</v>
      </c>
      <c r="H314">
        <v>2</v>
      </c>
      <c r="I314" t="s">
        <v>17</v>
      </c>
      <c r="J314" t="s">
        <v>6</v>
      </c>
      <c r="K314">
        <v>4</v>
      </c>
      <c r="L314" t="s">
        <v>32</v>
      </c>
      <c r="M314">
        <v>26</v>
      </c>
      <c r="N314" t="s">
        <v>8</v>
      </c>
      <c r="O314" t="s">
        <v>9</v>
      </c>
      <c r="P314">
        <v>1</v>
      </c>
      <c r="Q314" t="s">
        <v>10</v>
      </c>
      <c r="R314">
        <v>1</v>
      </c>
      <c r="S314" t="s">
        <v>18</v>
      </c>
      <c r="T314" t="s">
        <v>12</v>
      </c>
      <c r="U314">
        <v>1</v>
      </c>
    </row>
    <row r="315" spans="1:21" ht="15.75">
      <c r="A315" s="1" t="s">
        <v>13</v>
      </c>
      <c r="B315">
        <v>12</v>
      </c>
      <c r="C315" t="s">
        <v>14</v>
      </c>
      <c r="D315" t="s">
        <v>28</v>
      </c>
      <c r="E315">
        <v>685</v>
      </c>
      <c r="F315" t="s">
        <v>15</v>
      </c>
      <c r="G315" t="s">
        <v>21</v>
      </c>
      <c r="H315">
        <v>2</v>
      </c>
      <c r="I315" t="s">
        <v>38</v>
      </c>
      <c r="J315" t="s">
        <v>6</v>
      </c>
      <c r="K315">
        <v>3</v>
      </c>
      <c r="L315" t="s">
        <v>32</v>
      </c>
      <c r="M315">
        <v>25</v>
      </c>
      <c r="N315" t="s">
        <v>43</v>
      </c>
      <c r="O315" t="s">
        <v>9</v>
      </c>
      <c r="P315">
        <v>1</v>
      </c>
      <c r="Q315" t="s">
        <v>22</v>
      </c>
      <c r="R315">
        <v>1</v>
      </c>
      <c r="S315" t="s">
        <v>18</v>
      </c>
      <c r="T315" t="s">
        <v>12</v>
      </c>
      <c r="U315">
        <v>2</v>
      </c>
    </row>
    <row r="316" spans="1:21" ht="15.75">
      <c r="A316" s="1" t="s">
        <v>45</v>
      </c>
      <c r="B316">
        <v>4</v>
      </c>
      <c r="C316" t="s">
        <v>14</v>
      </c>
      <c r="D316" t="s">
        <v>28</v>
      </c>
      <c r="E316">
        <v>1494</v>
      </c>
      <c r="F316" t="s">
        <v>3</v>
      </c>
      <c r="G316" t="s">
        <v>39</v>
      </c>
      <c r="H316">
        <v>1</v>
      </c>
      <c r="I316" t="s">
        <v>5</v>
      </c>
      <c r="J316" t="s">
        <v>6</v>
      </c>
      <c r="K316">
        <v>2</v>
      </c>
      <c r="L316" t="s">
        <v>7</v>
      </c>
      <c r="M316">
        <v>29</v>
      </c>
      <c r="N316" t="s">
        <v>8</v>
      </c>
      <c r="O316" t="s">
        <v>9</v>
      </c>
      <c r="P316">
        <v>1</v>
      </c>
      <c r="Q316" t="s">
        <v>22</v>
      </c>
      <c r="R316">
        <v>2</v>
      </c>
      <c r="S316" t="s">
        <v>18</v>
      </c>
      <c r="T316" t="s">
        <v>44</v>
      </c>
      <c r="U316">
        <v>1</v>
      </c>
    </row>
    <row r="317" spans="1:21" ht="15.75">
      <c r="A317" s="1" t="s">
        <v>0</v>
      </c>
      <c r="B317">
        <v>36</v>
      </c>
      <c r="C317" t="s">
        <v>46</v>
      </c>
      <c r="D317" t="s">
        <v>23</v>
      </c>
      <c r="E317">
        <v>2746</v>
      </c>
      <c r="F317" t="s">
        <v>15</v>
      </c>
      <c r="G317" t="s">
        <v>4</v>
      </c>
      <c r="H317">
        <v>4</v>
      </c>
      <c r="I317" t="s">
        <v>5</v>
      </c>
      <c r="J317" t="s">
        <v>6</v>
      </c>
      <c r="K317">
        <v>4</v>
      </c>
      <c r="L317" t="s">
        <v>32</v>
      </c>
      <c r="M317">
        <v>31</v>
      </c>
      <c r="N317" t="s">
        <v>43</v>
      </c>
      <c r="O317" t="s">
        <v>9</v>
      </c>
      <c r="P317">
        <v>1</v>
      </c>
      <c r="Q317" t="s">
        <v>10</v>
      </c>
      <c r="R317">
        <v>1</v>
      </c>
      <c r="S317" t="s">
        <v>18</v>
      </c>
      <c r="T317" t="s">
        <v>12</v>
      </c>
      <c r="U317">
        <v>2</v>
      </c>
    </row>
    <row r="318" spans="1:21" ht="15.75">
      <c r="A318" s="1" t="s">
        <v>0</v>
      </c>
      <c r="B318">
        <v>12</v>
      </c>
      <c r="C318" t="s">
        <v>14</v>
      </c>
      <c r="D318" t="s">
        <v>23</v>
      </c>
      <c r="E318">
        <v>708</v>
      </c>
      <c r="F318" t="s">
        <v>15</v>
      </c>
      <c r="G318" t="s">
        <v>16</v>
      </c>
      <c r="H318">
        <v>2</v>
      </c>
      <c r="I318" t="s">
        <v>5</v>
      </c>
      <c r="J318" t="s">
        <v>24</v>
      </c>
      <c r="K318">
        <v>3</v>
      </c>
      <c r="L318" t="s">
        <v>25</v>
      </c>
      <c r="M318">
        <v>38</v>
      </c>
      <c r="N318" t="s">
        <v>8</v>
      </c>
      <c r="O318" t="s">
        <v>9</v>
      </c>
      <c r="P318">
        <v>1</v>
      </c>
      <c r="Q318" t="s">
        <v>22</v>
      </c>
      <c r="R318">
        <v>2</v>
      </c>
      <c r="S318" t="s">
        <v>18</v>
      </c>
      <c r="T318" t="s">
        <v>12</v>
      </c>
      <c r="U318">
        <v>1</v>
      </c>
    </row>
    <row r="319" spans="1:21" ht="15.75">
      <c r="A319" s="1" t="s">
        <v>13</v>
      </c>
      <c r="B319">
        <v>24</v>
      </c>
      <c r="C319" t="s">
        <v>14</v>
      </c>
      <c r="D319" t="s">
        <v>23</v>
      </c>
      <c r="E319">
        <v>4351</v>
      </c>
      <c r="F319" t="s">
        <v>3</v>
      </c>
      <c r="G319" t="s">
        <v>16</v>
      </c>
      <c r="H319">
        <v>1</v>
      </c>
      <c r="I319" t="s">
        <v>17</v>
      </c>
      <c r="J319" t="s">
        <v>6</v>
      </c>
      <c r="K319">
        <v>4</v>
      </c>
      <c r="L319" t="s">
        <v>25</v>
      </c>
      <c r="M319">
        <v>48</v>
      </c>
      <c r="N319" t="s">
        <v>8</v>
      </c>
      <c r="O319" t="s">
        <v>9</v>
      </c>
      <c r="P319">
        <v>1</v>
      </c>
      <c r="Q319" t="s">
        <v>22</v>
      </c>
      <c r="R319">
        <v>1</v>
      </c>
      <c r="S319" t="s">
        <v>11</v>
      </c>
      <c r="T319" t="s">
        <v>12</v>
      </c>
      <c r="U319">
        <v>1</v>
      </c>
    </row>
    <row r="320" spans="1:21" ht="15.75">
      <c r="A320" s="1" t="s">
        <v>19</v>
      </c>
      <c r="B320">
        <v>12</v>
      </c>
      <c r="C320" t="s">
        <v>1</v>
      </c>
      <c r="D320" t="s">
        <v>20</v>
      </c>
      <c r="E320">
        <v>701</v>
      </c>
      <c r="F320" t="s">
        <v>15</v>
      </c>
      <c r="G320" t="s">
        <v>16</v>
      </c>
      <c r="H320">
        <v>4</v>
      </c>
      <c r="I320" t="s">
        <v>5</v>
      </c>
      <c r="J320" t="s">
        <v>6</v>
      </c>
      <c r="K320">
        <v>2</v>
      </c>
      <c r="L320" t="s">
        <v>32</v>
      </c>
      <c r="M320">
        <v>32</v>
      </c>
      <c r="N320" t="s">
        <v>8</v>
      </c>
      <c r="O320" t="s">
        <v>9</v>
      </c>
      <c r="P320">
        <v>2</v>
      </c>
      <c r="Q320" t="s">
        <v>10</v>
      </c>
      <c r="R320">
        <v>1</v>
      </c>
      <c r="S320" t="s">
        <v>18</v>
      </c>
      <c r="T320" t="s">
        <v>12</v>
      </c>
      <c r="U320">
        <v>1</v>
      </c>
    </row>
    <row r="321" spans="1:21" ht="15.75">
      <c r="A321" s="1" t="s">
        <v>0</v>
      </c>
      <c r="B321">
        <v>15</v>
      </c>
      <c r="C321" t="s">
        <v>27</v>
      </c>
      <c r="D321" t="s">
        <v>23</v>
      </c>
      <c r="E321">
        <v>3643</v>
      </c>
      <c r="F321" t="s">
        <v>15</v>
      </c>
      <c r="G321" t="s">
        <v>4</v>
      </c>
      <c r="H321">
        <v>1</v>
      </c>
      <c r="I321" t="s">
        <v>17</v>
      </c>
      <c r="J321" t="s">
        <v>6</v>
      </c>
      <c r="K321">
        <v>4</v>
      </c>
      <c r="L321" t="s">
        <v>25</v>
      </c>
      <c r="M321">
        <v>27</v>
      </c>
      <c r="N321" t="s">
        <v>8</v>
      </c>
      <c r="O321" t="s">
        <v>9</v>
      </c>
      <c r="P321">
        <v>2</v>
      </c>
      <c r="Q321" t="s">
        <v>22</v>
      </c>
      <c r="R321">
        <v>1</v>
      </c>
      <c r="S321" t="s">
        <v>18</v>
      </c>
      <c r="T321" t="s">
        <v>12</v>
      </c>
      <c r="U321">
        <v>1</v>
      </c>
    </row>
    <row r="322" spans="1:21" ht="15.75">
      <c r="A322" s="1" t="s">
        <v>13</v>
      </c>
      <c r="B322">
        <v>30</v>
      </c>
      <c r="C322" t="s">
        <v>1</v>
      </c>
      <c r="D322" t="s">
        <v>28</v>
      </c>
      <c r="E322">
        <v>4249</v>
      </c>
      <c r="F322" t="s">
        <v>15</v>
      </c>
      <c r="G322" t="s">
        <v>37</v>
      </c>
      <c r="H322">
        <v>4</v>
      </c>
      <c r="I322" t="s">
        <v>38</v>
      </c>
      <c r="J322" t="s">
        <v>6</v>
      </c>
      <c r="K322">
        <v>2</v>
      </c>
      <c r="L322" t="s">
        <v>32</v>
      </c>
      <c r="M322">
        <v>28</v>
      </c>
      <c r="N322" t="s">
        <v>8</v>
      </c>
      <c r="O322" t="s">
        <v>9</v>
      </c>
      <c r="P322">
        <v>2</v>
      </c>
      <c r="Q322" t="s">
        <v>34</v>
      </c>
      <c r="R322">
        <v>1</v>
      </c>
      <c r="S322" t="s">
        <v>18</v>
      </c>
      <c r="T322" t="s">
        <v>12</v>
      </c>
      <c r="U322">
        <v>2</v>
      </c>
    </row>
    <row r="323" spans="1:21" ht="15.75">
      <c r="A323" s="1" t="s">
        <v>0</v>
      </c>
      <c r="B323">
        <v>24</v>
      </c>
      <c r="C323" t="s">
        <v>14</v>
      </c>
      <c r="D323" t="s">
        <v>2</v>
      </c>
      <c r="E323">
        <v>1938</v>
      </c>
      <c r="F323" t="s">
        <v>15</v>
      </c>
      <c r="G323" t="s">
        <v>39</v>
      </c>
      <c r="H323">
        <v>4</v>
      </c>
      <c r="I323" t="s">
        <v>36</v>
      </c>
      <c r="J323" t="s">
        <v>6</v>
      </c>
      <c r="K323">
        <v>3</v>
      </c>
      <c r="L323" t="s">
        <v>25</v>
      </c>
      <c r="M323">
        <v>32</v>
      </c>
      <c r="N323" t="s">
        <v>8</v>
      </c>
      <c r="O323" t="s">
        <v>9</v>
      </c>
      <c r="P323">
        <v>1</v>
      </c>
      <c r="Q323" t="s">
        <v>10</v>
      </c>
      <c r="R323">
        <v>1</v>
      </c>
      <c r="S323" t="s">
        <v>18</v>
      </c>
      <c r="T323" t="s">
        <v>12</v>
      </c>
      <c r="U323">
        <v>2</v>
      </c>
    </row>
    <row r="324" spans="1:21" ht="15.75">
      <c r="A324" s="1" t="s">
        <v>0</v>
      </c>
      <c r="B324">
        <v>24</v>
      </c>
      <c r="C324" t="s">
        <v>14</v>
      </c>
      <c r="D324" t="s">
        <v>31</v>
      </c>
      <c r="E324">
        <v>2910</v>
      </c>
      <c r="F324" t="s">
        <v>15</v>
      </c>
      <c r="G324" t="s">
        <v>21</v>
      </c>
      <c r="H324">
        <v>2</v>
      </c>
      <c r="I324" t="s">
        <v>5</v>
      </c>
      <c r="J324" t="s">
        <v>6</v>
      </c>
      <c r="K324">
        <v>1</v>
      </c>
      <c r="L324" t="s">
        <v>29</v>
      </c>
      <c r="M324">
        <v>34</v>
      </c>
      <c r="N324" t="s">
        <v>8</v>
      </c>
      <c r="O324" t="s">
        <v>26</v>
      </c>
      <c r="P324">
        <v>1</v>
      </c>
      <c r="Q324" t="s">
        <v>34</v>
      </c>
      <c r="R324">
        <v>1</v>
      </c>
      <c r="S324" t="s">
        <v>11</v>
      </c>
      <c r="T324" t="s">
        <v>12</v>
      </c>
      <c r="U324">
        <v>1</v>
      </c>
    </row>
    <row r="325" spans="1:21" ht="15.75">
      <c r="A325" s="1" t="s">
        <v>0</v>
      </c>
      <c r="B325">
        <v>18</v>
      </c>
      <c r="C325" t="s">
        <v>14</v>
      </c>
      <c r="D325" t="s">
        <v>23</v>
      </c>
      <c r="E325">
        <v>2659</v>
      </c>
      <c r="F325" t="s">
        <v>35</v>
      </c>
      <c r="G325" t="s">
        <v>16</v>
      </c>
      <c r="H325">
        <v>4</v>
      </c>
      <c r="I325" t="s">
        <v>5</v>
      </c>
      <c r="J325" t="s">
        <v>6</v>
      </c>
      <c r="K325">
        <v>2</v>
      </c>
      <c r="L325" t="s">
        <v>32</v>
      </c>
      <c r="M325">
        <v>28</v>
      </c>
      <c r="N325" t="s">
        <v>8</v>
      </c>
      <c r="O325" t="s">
        <v>9</v>
      </c>
      <c r="P325">
        <v>1</v>
      </c>
      <c r="Q325" t="s">
        <v>10</v>
      </c>
      <c r="R325">
        <v>1</v>
      </c>
      <c r="S325" t="s">
        <v>18</v>
      </c>
      <c r="T325" t="s">
        <v>12</v>
      </c>
      <c r="U325">
        <v>1</v>
      </c>
    </row>
    <row r="326" spans="1:21" ht="15.75">
      <c r="A326" s="1" t="s">
        <v>19</v>
      </c>
      <c r="B326">
        <v>18</v>
      </c>
      <c r="C326" t="s">
        <v>1</v>
      </c>
      <c r="D326" t="s">
        <v>28</v>
      </c>
      <c r="E326">
        <v>1028</v>
      </c>
      <c r="F326" t="s">
        <v>15</v>
      </c>
      <c r="G326" t="s">
        <v>16</v>
      </c>
      <c r="H326">
        <v>4</v>
      </c>
      <c r="I326" t="s">
        <v>17</v>
      </c>
      <c r="J326" t="s">
        <v>6</v>
      </c>
      <c r="K326">
        <v>3</v>
      </c>
      <c r="L326" t="s">
        <v>7</v>
      </c>
      <c r="M326">
        <v>36</v>
      </c>
      <c r="N326" t="s">
        <v>8</v>
      </c>
      <c r="O326" t="s">
        <v>9</v>
      </c>
      <c r="P326">
        <v>2</v>
      </c>
      <c r="Q326" t="s">
        <v>10</v>
      </c>
      <c r="R326">
        <v>1</v>
      </c>
      <c r="S326" t="s">
        <v>18</v>
      </c>
      <c r="T326" t="s">
        <v>12</v>
      </c>
      <c r="U326">
        <v>1</v>
      </c>
    </row>
    <row r="327" spans="1:21" ht="15.75">
      <c r="A327" s="1" t="s">
        <v>0</v>
      </c>
      <c r="B327">
        <v>8</v>
      </c>
      <c r="C327" t="s">
        <v>1</v>
      </c>
      <c r="D327" t="s">
        <v>28</v>
      </c>
      <c r="E327">
        <v>3398</v>
      </c>
      <c r="F327" t="s">
        <v>15</v>
      </c>
      <c r="G327" t="s">
        <v>21</v>
      </c>
      <c r="H327">
        <v>1</v>
      </c>
      <c r="I327" t="s">
        <v>5</v>
      </c>
      <c r="J327" t="s">
        <v>6</v>
      </c>
      <c r="K327">
        <v>4</v>
      </c>
      <c r="L327" t="s">
        <v>7</v>
      </c>
      <c r="M327">
        <v>39</v>
      </c>
      <c r="N327" t="s">
        <v>8</v>
      </c>
      <c r="O327" t="s">
        <v>9</v>
      </c>
      <c r="P327">
        <v>2</v>
      </c>
      <c r="Q327" t="s">
        <v>22</v>
      </c>
      <c r="R327">
        <v>1</v>
      </c>
      <c r="S327" t="s">
        <v>18</v>
      </c>
      <c r="T327" t="s">
        <v>44</v>
      </c>
      <c r="U327">
        <v>1</v>
      </c>
    </row>
    <row r="328" spans="1:21" ht="15.75">
      <c r="A328" s="1" t="s">
        <v>19</v>
      </c>
      <c r="B328">
        <v>12</v>
      </c>
      <c r="C328" t="s">
        <v>1</v>
      </c>
      <c r="D328" t="s">
        <v>23</v>
      </c>
      <c r="E328">
        <v>5801</v>
      </c>
      <c r="F328" t="s">
        <v>3</v>
      </c>
      <c r="G328" t="s">
        <v>4</v>
      </c>
      <c r="H328">
        <v>2</v>
      </c>
      <c r="I328" t="s">
        <v>5</v>
      </c>
      <c r="J328" t="s">
        <v>6</v>
      </c>
      <c r="K328">
        <v>4</v>
      </c>
      <c r="L328" t="s">
        <v>25</v>
      </c>
      <c r="M328">
        <v>49</v>
      </c>
      <c r="N328" t="s">
        <v>8</v>
      </c>
      <c r="O328" t="s">
        <v>33</v>
      </c>
      <c r="P328">
        <v>1</v>
      </c>
      <c r="Q328" t="s">
        <v>10</v>
      </c>
      <c r="R328">
        <v>1</v>
      </c>
      <c r="S328" t="s">
        <v>11</v>
      </c>
      <c r="T328" t="s">
        <v>12</v>
      </c>
      <c r="U328">
        <v>1</v>
      </c>
    </row>
    <row r="329" spans="1:21" ht="15.75">
      <c r="A329" s="1" t="s">
        <v>19</v>
      </c>
      <c r="B329">
        <v>24</v>
      </c>
      <c r="C329" t="s">
        <v>14</v>
      </c>
      <c r="D329" t="s">
        <v>28</v>
      </c>
      <c r="E329">
        <v>1525</v>
      </c>
      <c r="F329" t="s">
        <v>35</v>
      </c>
      <c r="G329" t="s">
        <v>21</v>
      </c>
      <c r="H329">
        <v>4</v>
      </c>
      <c r="I329" t="s">
        <v>17</v>
      </c>
      <c r="J329" t="s">
        <v>6</v>
      </c>
      <c r="K329">
        <v>3</v>
      </c>
      <c r="L329" t="s">
        <v>32</v>
      </c>
      <c r="M329">
        <v>34</v>
      </c>
      <c r="N329" t="s">
        <v>8</v>
      </c>
      <c r="O329" t="s">
        <v>9</v>
      </c>
      <c r="P329">
        <v>1</v>
      </c>
      <c r="Q329" t="s">
        <v>10</v>
      </c>
      <c r="R329">
        <v>2</v>
      </c>
      <c r="S329" t="s">
        <v>11</v>
      </c>
      <c r="T329" t="s">
        <v>12</v>
      </c>
      <c r="U329">
        <v>1</v>
      </c>
    </row>
    <row r="330" spans="1:21" ht="15.75">
      <c r="A330" s="1" t="s">
        <v>45</v>
      </c>
      <c r="B330">
        <v>36</v>
      </c>
      <c r="C330" t="s">
        <v>14</v>
      </c>
      <c r="D330" t="s">
        <v>2</v>
      </c>
      <c r="E330">
        <v>4473</v>
      </c>
      <c r="F330" t="s">
        <v>15</v>
      </c>
      <c r="G330" t="s">
        <v>4</v>
      </c>
      <c r="H330">
        <v>4</v>
      </c>
      <c r="I330" t="s">
        <v>5</v>
      </c>
      <c r="J330" t="s">
        <v>6</v>
      </c>
      <c r="K330">
        <v>2</v>
      </c>
      <c r="L330" t="s">
        <v>32</v>
      </c>
      <c r="M330">
        <v>31</v>
      </c>
      <c r="N330" t="s">
        <v>8</v>
      </c>
      <c r="O330" t="s">
        <v>9</v>
      </c>
      <c r="P330">
        <v>1</v>
      </c>
      <c r="Q330" t="s">
        <v>10</v>
      </c>
      <c r="R330">
        <v>1</v>
      </c>
      <c r="S330" t="s">
        <v>18</v>
      </c>
      <c r="T330" t="s">
        <v>12</v>
      </c>
      <c r="U330">
        <v>1</v>
      </c>
    </row>
    <row r="331" spans="1:21" ht="15.75">
      <c r="A331" s="1" t="s">
        <v>13</v>
      </c>
      <c r="B331">
        <v>6</v>
      </c>
      <c r="C331" t="s">
        <v>14</v>
      </c>
      <c r="D331" t="s">
        <v>2</v>
      </c>
      <c r="E331">
        <v>1068</v>
      </c>
      <c r="F331" t="s">
        <v>15</v>
      </c>
      <c r="G331" t="s">
        <v>4</v>
      </c>
      <c r="H331">
        <v>4</v>
      </c>
      <c r="I331" t="s">
        <v>5</v>
      </c>
      <c r="J331" t="s">
        <v>6</v>
      </c>
      <c r="K331">
        <v>4</v>
      </c>
      <c r="L331" t="s">
        <v>32</v>
      </c>
      <c r="M331">
        <v>28</v>
      </c>
      <c r="N331" t="s">
        <v>8</v>
      </c>
      <c r="O331" t="s">
        <v>9</v>
      </c>
      <c r="P331">
        <v>1</v>
      </c>
      <c r="Q331" t="s">
        <v>10</v>
      </c>
      <c r="R331">
        <v>2</v>
      </c>
      <c r="S331" t="s">
        <v>18</v>
      </c>
      <c r="T331" t="s">
        <v>12</v>
      </c>
      <c r="U331">
        <v>1</v>
      </c>
    </row>
    <row r="332" spans="1:21" ht="15.75">
      <c r="A332" s="1" t="s">
        <v>0</v>
      </c>
      <c r="B332">
        <v>24</v>
      </c>
      <c r="C332" t="s">
        <v>1</v>
      </c>
      <c r="D332" t="s">
        <v>31</v>
      </c>
      <c r="E332">
        <v>6615</v>
      </c>
      <c r="F332" t="s">
        <v>15</v>
      </c>
      <c r="G332" t="s">
        <v>37</v>
      </c>
      <c r="H332">
        <v>2</v>
      </c>
      <c r="I332" t="s">
        <v>5</v>
      </c>
      <c r="J332" t="s">
        <v>6</v>
      </c>
      <c r="K332">
        <v>4</v>
      </c>
      <c r="L332" t="s">
        <v>29</v>
      </c>
      <c r="M332">
        <v>75</v>
      </c>
      <c r="N332" t="s">
        <v>8</v>
      </c>
      <c r="O332" t="s">
        <v>26</v>
      </c>
      <c r="P332">
        <v>2</v>
      </c>
      <c r="Q332" t="s">
        <v>34</v>
      </c>
      <c r="R332">
        <v>1</v>
      </c>
      <c r="S332" t="s">
        <v>11</v>
      </c>
      <c r="T332" t="s">
        <v>12</v>
      </c>
      <c r="U332">
        <v>1</v>
      </c>
    </row>
    <row r="333" spans="1:21" ht="15.75">
      <c r="A333" s="1" t="s">
        <v>19</v>
      </c>
      <c r="B333">
        <v>18</v>
      </c>
      <c r="C333" t="s">
        <v>1</v>
      </c>
      <c r="D333" t="s">
        <v>20</v>
      </c>
      <c r="E333">
        <v>1864</v>
      </c>
      <c r="F333" t="s">
        <v>41</v>
      </c>
      <c r="G333" t="s">
        <v>16</v>
      </c>
      <c r="H333">
        <v>4</v>
      </c>
      <c r="I333" t="s">
        <v>17</v>
      </c>
      <c r="J333" t="s">
        <v>6</v>
      </c>
      <c r="K333">
        <v>2</v>
      </c>
      <c r="L333" t="s">
        <v>7</v>
      </c>
      <c r="M333">
        <v>30</v>
      </c>
      <c r="N333" t="s">
        <v>8</v>
      </c>
      <c r="O333" t="s">
        <v>9</v>
      </c>
      <c r="P333">
        <v>2</v>
      </c>
      <c r="Q333" t="s">
        <v>10</v>
      </c>
      <c r="R333">
        <v>1</v>
      </c>
      <c r="S333" t="s">
        <v>18</v>
      </c>
      <c r="T333" t="s">
        <v>12</v>
      </c>
      <c r="U333">
        <v>2</v>
      </c>
    </row>
    <row r="334" spans="1:21" ht="15.75">
      <c r="A334" s="1" t="s">
        <v>13</v>
      </c>
      <c r="B334">
        <v>60</v>
      </c>
      <c r="C334" t="s">
        <v>14</v>
      </c>
      <c r="D334" t="s">
        <v>28</v>
      </c>
      <c r="E334">
        <v>7408</v>
      </c>
      <c r="F334" t="s">
        <v>41</v>
      </c>
      <c r="G334" t="s">
        <v>39</v>
      </c>
      <c r="H334">
        <v>4</v>
      </c>
      <c r="I334" t="s">
        <v>17</v>
      </c>
      <c r="J334" t="s">
        <v>6</v>
      </c>
      <c r="K334">
        <v>2</v>
      </c>
      <c r="L334" t="s">
        <v>25</v>
      </c>
      <c r="M334">
        <v>24</v>
      </c>
      <c r="N334" t="s">
        <v>8</v>
      </c>
      <c r="O334" t="s">
        <v>9</v>
      </c>
      <c r="P334">
        <v>1</v>
      </c>
      <c r="Q334" t="s">
        <v>34</v>
      </c>
      <c r="R334">
        <v>1</v>
      </c>
      <c r="S334" t="s">
        <v>18</v>
      </c>
      <c r="T334" t="s">
        <v>12</v>
      </c>
      <c r="U334">
        <v>2</v>
      </c>
    </row>
    <row r="335" spans="1:21" ht="15.75">
      <c r="A335" s="1" t="s">
        <v>19</v>
      </c>
      <c r="B335">
        <v>48</v>
      </c>
      <c r="C335" t="s">
        <v>1</v>
      </c>
      <c r="D335" t="s">
        <v>31</v>
      </c>
      <c r="E335">
        <v>11590</v>
      </c>
      <c r="F335" t="s">
        <v>41</v>
      </c>
      <c r="G335" t="s">
        <v>16</v>
      </c>
      <c r="H335">
        <v>2</v>
      </c>
      <c r="I335" t="s">
        <v>17</v>
      </c>
      <c r="J335" t="s">
        <v>6</v>
      </c>
      <c r="K335">
        <v>4</v>
      </c>
      <c r="L335" t="s">
        <v>32</v>
      </c>
      <c r="M335">
        <v>24</v>
      </c>
      <c r="N335" t="s">
        <v>43</v>
      </c>
      <c r="O335" t="s">
        <v>33</v>
      </c>
      <c r="P335">
        <v>2</v>
      </c>
      <c r="Q335" t="s">
        <v>22</v>
      </c>
      <c r="R335">
        <v>1</v>
      </c>
      <c r="S335" t="s">
        <v>18</v>
      </c>
      <c r="T335" t="s">
        <v>12</v>
      </c>
      <c r="U335">
        <v>2</v>
      </c>
    </row>
    <row r="336" spans="1:21" ht="15.75">
      <c r="A336" s="1" t="s">
        <v>0</v>
      </c>
      <c r="B336">
        <v>24</v>
      </c>
      <c r="C336" t="s">
        <v>42</v>
      </c>
      <c r="D336" t="s">
        <v>23</v>
      </c>
      <c r="E336">
        <v>4110</v>
      </c>
      <c r="F336" t="s">
        <v>15</v>
      </c>
      <c r="G336" t="s">
        <v>4</v>
      </c>
      <c r="H336">
        <v>3</v>
      </c>
      <c r="I336" t="s">
        <v>5</v>
      </c>
      <c r="J336" t="s">
        <v>6</v>
      </c>
      <c r="K336">
        <v>4</v>
      </c>
      <c r="L336" t="s">
        <v>29</v>
      </c>
      <c r="M336">
        <v>23</v>
      </c>
      <c r="N336" t="s">
        <v>43</v>
      </c>
      <c r="O336" t="s">
        <v>33</v>
      </c>
      <c r="P336">
        <v>2</v>
      </c>
      <c r="Q336" t="s">
        <v>10</v>
      </c>
      <c r="R336">
        <v>2</v>
      </c>
      <c r="S336" t="s">
        <v>18</v>
      </c>
      <c r="T336" t="s">
        <v>12</v>
      </c>
      <c r="U336">
        <v>2</v>
      </c>
    </row>
    <row r="337" spans="1:21" ht="15.75">
      <c r="A337" s="1" t="s">
        <v>0</v>
      </c>
      <c r="B337">
        <v>6</v>
      </c>
      <c r="C337" t="s">
        <v>1</v>
      </c>
      <c r="D337" t="s">
        <v>23</v>
      </c>
      <c r="E337">
        <v>3384</v>
      </c>
      <c r="F337" t="s">
        <v>15</v>
      </c>
      <c r="G337" t="s">
        <v>16</v>
      </c>
      <c r="H337">
        <v>1</v>
      </c>
      <c r="I337" t="s">
        <v>36</v>
      </c>
      <c r="J337" t="s">
        <v>6</v>
      </c>
      <c r="K337">
        <v>4</v>
      </c>
      <c r="L337" t="s">
        <v>7</v>
      </c>
      <c r="M337">
        <v>44</v>
      </c>
      <c r="N337" t="s">
        <v>8</v>
      </c>
      <c r="O337" t="s">
        <v>33</v>
      </c>
      <c r="P337">
        <v>1</v>
      </c>
      <c r="Q337" t="s">
        <v>34</v>
      </c>
      <c r="R337">
        <v>1</v>
      </c>
      <c r="S337" t="s">
        <v>11</v>
      </c>
      <c r="T337" t="s">
        <v>12</v>
      </c>
      <c r="U337">
        <v>2</v>
      </c>
    </row>
    <row r="338" spans="1:21" ht="15.75">
      <c r="A338" s="1" t="s">
        <v>13</v>
      </c>
      <c r="B338">
        <v>13</v>
      </c>
      <c r="C338" t="s">
        <v>14</v>
      </c>
      <c r="D338" t="s">
        <v>2</v>
      </c>
      <c r="E338">
        <v>2101</v>
      </c>
      <c r="F338" t="s">
        <v>15</v>
      </c>
      <c r="G338" t="s">
        <v>39</v>
      </c>
      <c r="H338">
        <v>2</v>
      </c>
      <c r="I338" t="s">
        <v>17</v>
      </c>
      <c r="J338" t="s">
        <v>24</v>
      </c>
      <c r="K338">
        <v>4</v>
      </c>
      <c r="L338" t="s">
        <v>25</v>
      </c>
      <c r="M338">
        <v>23</v>
      </c>
      <c r="N338" t="s">
        <v>8</v>
      </c>
      <c r="O338" t="s">
        <v>9</v>
      </c>
      <c r="P338">
        <v>1</v>
      </c>
      <c r="Q338" t="s">
        <v>22</v>
      </c>
      <c r="R338">
        <v>1</v>
      </c>
      <c r="S338" t="s">
        <v>18</v>
      </c>
      <c r="T338" t="s">
        <v>12</v>
      </c>
      <c r="U338">
        <v>1</v>
      </c>
    </row>
    <row r="339" spans="1:21" ht="15.75">
      <c r="A339" s="1" t="s">
        <v>0</v>
      </c>
      <c r="B339">
        <v>15</v>
      </c>
      <c r="C339" t="s">
        <v>14</v>
      </c>
      <c r="D339" t="s">
        <v>49</v>
      </c>
      <c r="E339">
        <v>1275</v>
      </c>
      <c r="F339" t="s">
        <v>3</v>
      </c>
      <c r="G339" t="s">
        <v>16</v>
      </c>
      <c r="H339">
        <v>4</v>
      </c>
      <c r="I339" t="s">
        <v>17</v>
      </c>
      <c r="J339" t="s">
        <v>6</v>
      </c>
      <c r="K339">
        <v>2</v>
      </c>
      <c r="L339" t="s">
        <v>32</v>
      </c>
      <c r="M339">
        <v>24</v>
      </c>
      <c r="N339" t="s">
        <v>8</v>
      </c>
      <c r="O339" t="s">
        <v>33</v>
      </c>
      <c r="P339">
        <v>1</v>
      </c>
      <c r="Q339" t="s">
        <v>10</v>
      </c>
      <c r="R339">
        <v>1</v>
      </c>
      <c r="S339" t="s">
        <v>18</v>
      </c>
      <c r="T339" t="s">
        <v>12</v>
      </c>
      <c r="U339">
        <v>2</v>
      </c>
    </row>
    <row r="340" spans="1:21" ht="15.75">
      <c r="A340" s="1" t="s">
        <v>0</v>
      </c>
      <c r="B340">
        <v>24</v>
      </c>
      <c r="C340" t="s">
        <v>14</v>
      </c>
      <c r="D340" t="s">
        <v>23</v>
      </c>
      <c r="E340">
        <v>4169</v>
      </c>
      <c r="F340" t="s">
        <v>15</v>
      </c>
      <c r="G340" t="s">
        <v>16</v>
      </c>
      <c r="H340">
        <v>4</v>
      </c>
      <c r="I340" t="s">
        <v>5</v>
      </c>
      <c r="J340" t="s">
        <v>6</v>
      </c>
      <c r="K340">
        <v>4</v>
      </c>
      <c r="L340" t="s">
        <v>25</v>
      </c>
      <c r="M340">
        <v>28</v>
      </c>
      <c r="N340" t="s">
        <v>8</v>
      </c>
      <c r="O340" t="s">
        <v>9</v>
      </c>
      <c r="P340">
        <v>1</v>
      </c>
      <c r="Q340" t="s">
        <v>10</v>
      </c>
      <c r="R340">
        <v>1</v>
      </c>
      <c r="S340" t="s">
        <v>18</v>
      </c>
      <c r="T340" t="s">
        <v>12</v>
      </c>
      <c r="U340">
        <v>1</v>
      </c>
    </row>
    <row r="341" spans="1:21" ht="15.75">
      <c r="A341" s="1" t="s">
        <v>13</v>
      </c>
      <c r="B341">
        <v>10</v>
      </c>
      <c r="C341" t="s">
        <v>14</v>
      </c>
      <c r="D341" t="s">
        <v>23</v>
      </c>
      <c r="E341">
        <v>1521</v>
      </c>
      <c r="F341" t="s">
        <v>15</v>
      </c>
      <c r="G341" t="s">
        <v>16</v>
      </c>
      <c r="H341">
        <v>4</v>
      </c>
      <c r="I341" t="s">
        <v>36</v>
      </c>
      <c r="J341" t="s">
        <v>6</v>
      </c>
      <c r="K341">
        <v>2</v>
      </c>
      <c r="L341" t="s">
        <v>32</v>
      </c>
      <c r="M341">
        <v>31</v>
      </c>
      <c r="N341" t="s">
        <v>8</v>
      </c>
      <c r="O341" t="s">
        <v>9</v>
      </c>
      <c r="P341">
        <v>1</v>
      </c>
      <c r="Q341" t="s">
        <v>22</v>
      </c>
      <c r="R341">
        <v>1</v>
      </c>
      <c r="S341" t="s">
        <v>18</v>
      </c>
      <c r="T341" t="s">
        <v>12</v>
      </c>
      <c r="U341">
        <v>1</v>
      </c>
    </row>
    <row r="342" spans="1:21" ht="15.75">
      <c r="A342" s="1" t="s">
        <v>13</v>
      </c>
      <c r="B342">
        <v>24</v>
      </c>
      <c r="C342" t="s">
        <v>1</v>
      </c>
      <c r="D342" t="s">
        <v>20</v>
      </c>
      <c r="E342">
        <v>5743</v>
      </c>
      <c r="F342" t="s">
        <v>15</v>
      </c>
      <c r="G342" t="s">
        <v>39</v>
      </c>
      <c r="H342">
        <v>2</v>
      </c>
      <c r="I342" t="s">
        <v>17</v>
      </c>
      <c r="J342" t="s">
        <v>6</v>
      </c>
      <c r="K342">
        <v>4</v>
      </c>
      <c r="L342" t="s">
        <v>29</v>
      </c>
      <c r="M342">
        <v>24</v>
      </c>
      <c r="N342" t="s">
        <v>8</v>
      </c>
      <c r="O342" t="s">
        <v>26</v>
      </c>
      <c r="P342">
        <v>2</v>
      </c>
      <c r="Q342" t="s">
        <v>10</v>
      </c>
      <c r="R342">
        <v>1</v>
      </c>
      <c r="S342" t="s">
        <v>11</v>
      </c>
      <c r="T342" t="s">
        <v>12</v>
      </c>
      <c r="U342">
        <v>1</v>
      </c>
    </row>
    <row r="343" spans="1:21" ht="15.75">
      <c r="A343" s="1" t="s">
        <v>0</v>
      </c>
      <c r="B343">
        <v>21</v>
      </c>
      <c r="C343" t="s">
        <v>14</v>
      </c>
      <c r="D343" t="s">
        <v>23</v>
      </c>
      <c r="E343">
        <v>3599</v>
      </c>
      <c r="F343" t="s">
        <v>15</v>
      </c>
      <c r="G343" t="s">
        <v>21</v>
      </c>
      <c r="H343">
        <v>1</v>
      </c>
      <c r="I343" t="s">
        <v>17</v>
      </c>
      <c r="J343" t="s">
        <v>6</v>
      </c>
      <c r="K343">
        <v>4</v>
      </c>
      <c r="L343" t="s">
        <v>32</v>
      </c>
      <c r="M343">
        <v>26</v>
      </c>
      <c r="N343" t="s">
        <v>8</v>
      </c>
      <c r="O343" t="s">
        <v>33</v>
      </c>
      <c r="P343">
        <v>1</v>
      </c>
      <c r="Q343" t="s">
        <v>22</v>
      </c>
      <c r="R343">
        <v>1</v>
      </c>
      <c r="S343" t="s">
        <v>18</v>
      </c>
      <c r="T343" t="s">
        <v>12</v>
      </c>
      <c r="U343">
        <v>1</v>
      </c>
    </row>
    <row r="344" spans="1:21" ht="15.75">
      <c r="A344" s="1" t="s">
        <v>13</v>
      </c>
      <c r="B344">
        <v>18</v>
      </c>
      <c r="C344" t="s">
        <v>14</v>
      </c>
      <c r="D344" t="s">
        <v>2</v>
      </c>
      <c r="E344">
        <v>3213</v>
      </c>
      <c r="F344" t="s">
        <v>30</v>
      </c>
      <c r="G344" t="s">
        <v>39</v>
      </c>
      <c r="H344">
        <v>1</v>
      </c>
      <c r="I344" t="s">
        <v>38</v>
      </c>
      <c r="J344" t="s">
        <v>6</v>
      </c>
      <c r="K344">
        <v>3</v>
      </c>
      <c r="L344" t="s">
        <v>7</v>
      </c>
      <c r="M344">
        <v>25</v>
      </c>
      <c r="N344" t="s">
        <v>8</v>
      </c>
      <c r="O344" t="s">
        <v>33</v>
      </c>
      <c r="P344">
        <v>1</v>
      </c>
      <c r="Q344" t="s">
        <v>10</v>
      </c>
      <c r="R344">
        <v>1</v>
      </c>
      <c r="S344" t="s">
        <v>18</v>
      </c>
      <c r="T344" t="s">
        <v>12</v>
      </c>
      <c r="U344">
        <v>1</v>
      </c>
    </row>
    <row r="345" spans="1:21" ht="15.75">
      <c r="A345" s="1" t="s">
        <v>13</v>
      </c>
      <c r="B345">
        <v>18</v>
      </c>
      <c r="C345" t="s">
        <v>14</v>
      </c>
      <c r="D345" t="s">
        <v>40</v>
      </c>
      <c r="E345">
        <v>4439</v>
      </c>
      <c r="F345" t="s">
        <v>15</v>
      </c>
      <c r="G345" t="s">
        <v>4</v>
      </c>
      <c r="H345">
        <v>1</v>
      </c>
      <c r="I345" t="s">
        <v>5</v>
      </c>
      <c r="J345" t="s">
        <v>48</v>
      </c>
      <c r="K345">
        <v>1</v>
      </c>
      <c r="L345" t="s">
        <v>7</v>
      </c>
      <c r="M345">
        <v>33</v>
      </c>
      <c r="N345" t="s">
        <v>43</v>
      </c>
      <c r="O345" t="s">
        <v>9</v>
      </c>
      <c r="P345">
        <v>1</v>
      </c>
      <c r="Q345" t="s">
        <v>34</v>
      </c>
      <c r="R345">
        <v>1</v>
      </c>
      <c r="S345" t="s">
        <v>11</v>
      </c>
      <c r="T345" t="s">
        <v>12</v>
      </c>
      <c r="U345">
        <v>1</v>
      </c>
    </row>
    <row r="346" spans="1:21" ht="15.75">
      <c r="A346" s="1" t="s">
        <v>45</v>
      </c>
      <c r="B346">
        <v>10</v>
      </c>
      <c r="C346" t="s">
        <v>14</v>
      </c>
      <c r="D346" t="s">
        <v>28</v>
      </c>
      <c r="E346">
        <v>3949</v>
      </c>
      <c r="F346" t="s">
        <v>15</v>
      </c>
      <c r="G346" t="s">
        <v>39</v>
      </c>
      <c r="H346">
        <v>1</v>
      </c>
      <c r="I346" t="s">
        <v>5</v>
      </c>
      <c r="J346" t="s">
        <v>24</v>
      </c>
      <c r="K346">
        <v>1</v>
      </c>
      <c r="L346" t="s">
        <v>25</v>
      </c>
      <c r="M346">
        <v>37</v>
      </c>
      <c r="N346" t="s">
        <v>8</v>
      </c>
      <c r="O346" t="s">
        <v>9</v>
      </c>
      <c r="P346">
        <v>1</v>
      </c>
      <c r="Q346" t="s">
        <v>22</v>
      </c>
      <c r="R346">
        <v>2</v>
      </c>
      <c r="S346" t="s">
        <v>18</v>
      </c>
      <c r="T346" t="s">
        <v>12</v>
      </c>
      <c r="U346">
        <v>1</v>
      </c>
    </row>
    <row r="347" spans="1:21" ht="15.75">
      <c r="A347" s="1" t="s">
        <v>19</v>
      </c>
      <c r="B347">
        <v>15</v>
      </c>
      <c r="C347" t="s">
        <v>1</v>
      </c>
      <c r="D347" t="s">
        <v>2</v>
      </c>
      <c r="E347">
        <v>1459</v>
      </c>
      <c r="F347" t="s">
        <v>15</v>
      </c>
      <c r="G347" t="s">
        <v>16</v>
      </c>
      <c r="H347">
        <v>4</v>
      </c>
      <c r="I347" t="s">
        <v>17</v>
      </c>
      <c r="J347" t="s">
        <v>6</v>
      </c>
      <c r="K347">
        <v>2</v>
      </c>
      <c r="L347" t="s">
        <v>32</v>
      </c>
      <c r="M347">
        <v>43</v>
      </c>
      <c r="N347" t="s">
        <v>8</v>
      </c>
      <c r="O347" t="s">
        <v>9</v>
      </c>
      <c r="P347">
        <v>1</v>
      </c>
      <c r="Q347" t="s">
        <v>22</v>
      </c>
      <c r="R347">
        <v>1</v>
      </c>
      <c r="S347" t="s">
        <v>18</v>
      </c>
      <c r="T347" t="s">
        <v>12</v>
      </c>
      <c r="U347">
        <v>1</v>
      </c>
    </row>
    <row r="348" spans="1:21" ht="15.75">
      <c r="A348" s="1" t="s">
        <v>13</v>
      </c>
      <c r="B348">
        <v>13</v>
      </c>
      <c r="C348" t="s">
        <v>1</v>
      </c>
      <c r="D348" t="s">
        <v>2</v>
      </c>
      <c r="E348">
        <v>882</v>
      </c>
      <c r="F348" t="s">
        <v>15</v>
      </c>
      <c r="G348" t="s">
        <v>39</v>
      </c>
      <c r="H348">
        <v>4</v>
      </c>
      <c r="I348" t="s">
        <v>5</v>
      </c>
      <c r="J348" t="s">
        <v>24</v>
      </c>
      <c r="K348">
        <v>4</v>
      </c>
      <c r="L348" t="s">
        <v>7</v>
      </c>
      <c r="M348">
        <v>23</v>
      </c>
      <c r="N348" t="s">
        <v>8</v>
      </c>
      <c r="O348" t="s">
        <v>9</v>
      </c>
      <c r="P348">
        <v>2</v>
      </c>
      <c r="Q348" t="s">
        <v>10</v>
      </c>
      <c r="R348">
        <v>1</v>
      </c>
      <c r="S348" t="s">
        <v>18</v>
      </c>
      <c r="T348" t="s">
        <v>12</v>
      </c>
      <c r="U348">
        <v>1</v>
      </c>
    </row>
    <row r="349" spans="1:21" ht="15.75">
      <c r="A349" s="1" t="s">
        <v>13</v>
      </c>
      <c r="B349">
        <v>24</v>
      </c>
      <c r="C349" t="s">
        <v>14</v>
      </c>
      <c r="D349" t="s">
        <v>2</v>
      </c>
      <c r="E349">
        <v>3758</v>
      </c>
      <c r="F349" t="s">
        <v>30</v>
      </c>
      <c r="G349" t="s">
        <v>37</v>
      </c>
      <c r="H349">
        <v>1</v>
      </c>
      <c r="I349" t="s">
        <v>17</v>
      </c>
      <c r="J349" t="s">
        <v>6</v>
      </c>
      <c r="K349">
        <v>4</v>
      </c>
      <c r="L349" t="s">
        <v>29</v>
      </c>
      <c r="M349">
        <v>23</v>
      </c>
      <c r="N349" t="s">
        <v>8</v>
      </c>
      <c r="O349" t="s">
        <v>33</v>
      </c>
      <c r="P349">
        <v>1</v>
      </c>
      <c r="Q349" t="s">
        <v>51</v>
      </c>
      <c r="R349">
        <v>1</v>
      </c>
      <c r="S349" t="s">
        <v>18</v>
      </c>
      <c r="T349" t="s">
        <v>12</v>
      </c>
      <c r="U349">
        <v>1</v>
      </c>
    </row>
    <row r="350" spans="1:21" ht="15.75">
      <c r="A350" s="1" t="s">
        <v>19</v>
      </c>
      <c r="B350">
        <v>6</v>
      </c>
      <c r="C350" t="s">
        <v>27</v>
      </c>
      <c r="D350" t="s">
        <v>40</v>
      </c>
      <c r="E350">
        <v>1743</v>
      </c>
      <c r="F350" t="s">
        <v>41</v>
      </c>
      <c r="G350" t="s">
        <v>16</v>
      </c>
      <c r="H350">
        <v>1</v>
      </c>
      <c r="I350" t="s">
        <v>5</v>
      </c>
      <c r="J350" t="s">
        <v>6</v>
      </c>
      <c r="K350">
        <v>2</v>
      </c>
      <c r="L350" t="s">
        <v>7</v>
      </c>
      <c r="M350">
        <v>34</v>
      </c>
      <c r="N350" t="s">
        <v>8</v>
      </c>
      <c r="O350" t="s">
        <v>9</v>
      </c>
      <c r="P350">
        <v>2</v>
      </c>
      <c r="Q350" t="s">
        <v>22</v>
      </c>
      <c r="R350">
        <v>1</v>
      </c>
      <c r="S350" t="s">
        <v>18</v>
      </c>
      <c r="T350" t="s">
        <v>12</v>
      </c>
      <c r="U350">
        <v>1</v>
      </c>
    </row>
    <row r="351" spans="1:21" ht="15.75">
      <c r="A351" s="1" t="s">
        <v>13</v>
      </c>
      <c r="B351">
        <v>9</v>
      </c>
      <c r="C351" t="s">
        <v>1</v>
      </c>
      <c r="D351" t="s">
        <v>20</v>
      </c>
      <c r="E351">
        <v>1136</v>
      </c>
      <c r="F351" t="s">
        <v>35</v>
      </c>
      <c r="G351" t="s">
        <v>4</v>
      </c>
      <c r="H351">
        <v>4</v>
      </c>
      <c r="I351" t="s">
        <v>5</v>
      </c>
      <c r="J351" t="s">
        <v>6</v>
      </c>
      <c r="K351">
        <v>3</v>
      </c>
      <c r="L351" t="s">
        <v>29</v>
      </c>
      <c r="M351">
        <v>32</v>
      </c>
      <c r="N351" t="s">
        <v>8</v>
      </c>
      <c r="O351" t="s">
        <v>26</v>
      </c>
      <c r="P351">
        <v>2</v>
      </c>
      <c r="Q351" t="s">
        <v>10</v>
      </c>
      <c r="R351">
        <v>2</v>
      </c>
      <c r="S351" t="s">
        <v>18</v>
      </c>
      <c r="T351" t="s">
        <v>12</v>
      </c>
      <c r="U351">
        <v>2</v>
      </c>
    </row>
    <row r="352" spans="1:21" ht="15.75">
      <c r="A352" s="1" t="s">
        <v>19</v>
      </c>
      <c r="B352">
        <v>9</v>
      </c>
      <c r="C352" t="s">
        <v>14</v>
      </c>
      <c r="D352" t="s">
        <v>49</v>
      </c>
      <c r="E352">
        <v>1236</v>
      </c>
      <c r="F352" t="s">
        <v>15</v>
      </c>
      <c r="G352" t="s">
        <v>39</v>
      </c>
      <c r="H352">
        <v>1</v>
      </c>
      <c r="I352" t="s">
        <v>17</v>
      </c>
      <c r="J352" t="s">
        <v>6</v>
      </c>
      <c r="K352">
        <v>4</v>
      </c>
      <c r="L352" t="s">
        <v>7</v>
      </c>
      <c r="M352">
        <v>23</v>
      </c>
      <c r="N352" t="s">
        <v>8</v>
      </c>
      <c r="O352" t="s">
        <v>33</v>
      </c>
      <c r="P352">
        <v>1</v>
      </c>
      <c r="Q352" t="s">
        <v>10</v>
      </c>
      <c r="R352">
        <v>1</v>
      </c>
      <c r="S352" t="s">
        <v>11</v>
      </c>
      <c r="T352" t="s">
        <v>12</v>
      </c>
      <c r="U352">
        <v>1</v>
      </c>
    </row>
    <row r="353" spans="1:21" ht="15.75">
      <c r="A353" s="1" t="s">
        <v>13</v>
      </c>
      <c r="B353">
        <v>9</v>
      </c>
      <c r="C353" t="s">
        <v>14</v>
      </c>
      <c r="D353" t="s">
        <v>23</v>
      </c>
      <c r="E353">
        <v>959</v>
      </c>
      <c r="F353" t="s">
        <v>15</v>
      </c>
      <c r="G353" t="s">
        <v>16</v>
      </c>
      <c r="H353">
        <v>1</v>
      </c>
      <c r="I353" t="s">
        <v>17</v>
      </c>
      <c r="J353" t="s">
        <v>6</v>
      </c>
      <c r="K353">
        <v>2</v>
      </c>
      <c r="L353" t="s">
        <v>32</v>
      </c>
      <c r="M353">
        <v>29</v>
      </c>
      <c r="N353" t="s">
        <v>8</v>
      </c>
      <c r="O353" t="s">
        <v>9</v>
      </c>
      <c r="P353">
        <v>1</v>
      </c>
      <c r="Q353" t="s">
        <v>10</v>
      </c>
      <c r="R353">
        <v>1</v>
      </c>
      <c r="S353" t="s">
        <v>18</v>
      </c>
      <c r="T353" t="s">
        <v>44</v>
      </c>
      <c r="U353">
        <v>2</v>
      </c>
    </row>
    <row r="354" spans="1:21" ht="15.75">
      <c r="A354" s="1" t="s">
        <v>19</v>
      </c>
      <c r="B354">
        <v>18</v>
      </c>
      <c r="C354" t="s">
        <v>1</v>
      </c>
      <c r="D354" t="s">
        <v>31</v>
      </c>
      <c r="E354">
        <v>3229</v>
      </c>
      <c r="F354" t="s">
        <v>3</v>
      </c>
      <c r="G354" t="s">
        <v>37</v>
      </c>
      <c r="H354">
        <v>2</v>
      </c>
      <c r="I354" t="s">
        <v>5</v>
      </c>
      <c r="J354" t="s">
        <v>6</v>
      </c>
      <c r="K354">
        <v>4</v>
      </c>
      <c r="L354" t="s">
        <v>29</v>
      </c>
      <c r="M354">
        <v>38</v>
      </c>
      <c r="N354" t="s">
        <v>8</v>
      </c>
      <c r="O354" t="s">
        <v>9</v>
      </c>
      <c r="P354">
        <v>1</v>
      </c>
      <c r="Q354" t="s">
        <v>34</v>
      </c>
      <c r="R354">
        <v>1</v>
      </c>
      <c r="S354" t="s">
        <v>11</v>
      </c>
      <c r="T354" t="s">
        <v>12</v>
      </c>
      <c r="U354">
        <v>1</v>
      </c>
    </row>
    <row r="355" spans="1:21" ht="15.75">
      <c r="A355" s="1" t="s">
        <v>0</v>
      </c>
      <c r="B355">
        <v>12</v>
      </c>
      <c r="C355" t="s">
        <v>42</v>
      </c>
      <c r="D355" t="s">
        <v>2</v>
      </c>
      <c r="E355">
        <v>6199</v>
      </c>
      <c r="F355" t="s">
        <v>15</v>
      </c>
      <c r="G355" t="s">
        <v>16</v>
      </c>
      <c r="H355">
        <v>4</v>
      </c>
      <c r="I355" t="s">
        <v>5</v>
      </c>
      <c r="J355" t="s">
        <v>6</v>
      </c>
      <c r="K355">
        <v>2</v>
      </c>
      <c r="L355" t="s">
        <v>25</v>
      </c>
      <c r="M355">
        <v>28</v>
      </c>
      <c r="N355" t="s">
        <v>8</v>
      </c>
      <c r="O355" t="s">
        <v>33</v>
      </c>
      <c r="P355">
        <v>2</v>
      </c>
      <c r="Q355" t="s">
        <v>10</v>
      </c>
      <c r="R355">
        <v>1</v>
      </c>
      <c r="S355" t="s">
        <v>11</v>
      </c>
      <c r="T355" t="s">
        <v>12</v>
      </c>
      <c r="U355">
        <v>2</v>
      </c>
    </row>
    <row r="356" spans="1:21" ht="15.75">
      <c r="A356" s="1" t="s">
        <v>19</v>
      </c>
      <c r="B356">
        <v>10</v>
      </c>
      <c r="C356" t="s">
        <v>14</v>
      </c>
      <c r="D356" t="s">
        <v>20</v>
      </c>
      <c r="E356">
        <v>727</v>
      </c>
      <c r="F356" t="s">
        <v>30</v>
      </c>
      <c r="G356" t="s">
        <v>4</v>
      </c>
      <c r="H356">
        <v>4</v>
      </c>
      <c r="I356" t="s">
        <v>5</v>
      </c>
      <c r="J356" t="s">
        <v>6</v>
      </c>
      <c r="K356">
        <v>4</v>
      </c>
      <c r="L356" t="s">
        <v>29</v>
      </c>
      <c r="M356">
        <v>46</v>
      </c>
      <c r="N356" t="s">
        <v>8</v>
      </c>
      <c r="O356" t="s">
        <v>26</v>
      </c>
      <c r="P356">
        <v>1</v>
      </c>
      <c r="Q356" t="s">
        <v>10</v>
      </c>
      <c r="R356">
        <v>1</v>
      </c>
      <c r="S356" t="s">
        <v>11</v>
      </c>
      <c r="T356" t="s">
        <v>12</v>
      </c>
      <c r="U356">
        <v>1</v>
      </c>
    </row>
    <row r="357" spans="1:21" ht="15.75">
      <c r="A357" s="1" t="s">
        <v>13</v>
      </c>
      <c r="B357">
        <v>24</v>
      </c>
      <c r="C357" t="s">
        <v>14</v>
      </c>
      <c r="D357" t="s">
        <v>28</v>
      </c>
      <c r="E357">
        <v>1246</v>
      </c>
      <c r="F357" t="s">
        <v>15</v>
      </c>
      <c r="G357" t="s">
        <v>39</v>
      </c>
      <c r="H357">
        <v>4</v>
      </c>
      <c r="I357" t="s">
        <v>5</v>
      </c>
      <c r="J357" t="s">
        <v>6</v>
      </c>
      <c r="K357">
        <v>2</v>
      </c>
      <c r="L357" t="s">
        <v>7</v>
      </c>
      <c r="M357">
        <v>23</v>
      </c>
      <c r="N357" t="s">
        <v>47</v>
      </c>
      <c r="O357" t="s">
        <v>9</v>
      </c>
      <c r="P357">
        <v>1</v>
      </c>
      <c r="Q357" t="s">
        <v>22</v>
      </c>
      <c r="R357">
        <v>1</v>
      </c>
      <c r="S357" t="s">
        <v>18</v>
      </c>
      <c r="T357" t="s">
        <v>12</v>
      </c>
      <c r="U357">
        <v>2</v>
      </c>
    </row>
    <row r="358" spans="1:21" ht="15.75">
      <c r="A358" s="1" t="s">
        <v>19</v>
      </c>
      <c r="B358">
        <v>12</v>
      </c>
      <c r="C358" t="s">
        <v>1</v>
      </c>
      <c r="D358" t="s">
        <v>2</v>
      </c>
      <c r="E358">
        <v>2331</v>
      </c>
      <c r="F358" t="s">
        <v>3</v>
      </c>
      <c r="G358" t="s">
        <v>4</v>
      </c>
      <c r="H358">
        <v>1</v>
      </c>
      <c r="I358" t="s">
        <v>5</v>
      </c>
      <c r="J358" t="s">
        <v>48</v>
      </c>
      <c r="K358">
        <v>4</v>
      </c>
      <c r="L358" t="s">
        <v>7</v>
      </c>
      <c r="M358">
        <v>49</v>
      </c>
      <c r="N358" t="s">
        <v>8</v>
      </c>
      <c r="O358" t="s">
        <v>9</v>
      </c>
      <c r="P358">
        <v>1</v>
      </c>
      <c r="Q358" t="s">
        <v>10</v>
      </c>
      <c r="R358">
        <v>1</v>
      </c>
      <c r="S358" t="s">
        <v>11</v>
      </c>
      <c r="T358" t="s">
        <v>12</v>
      </c>
      <c r="U358">
        <v>1</v>
      </c>
    </row>
    <row r="359" spans="1:21" ht="15.75">
      <c r="A359" s="1" t="s">
        <v>19</v>
      </c>
      <c r="B359">
        <v>36</v>
      </c>
      <c r="C359" t="s">
        <v>27</v>
      </c>
      <c r="D359" t="s">
        <v>2</v>
      </c>
      <c r="E359">
        <v>4463</v>
      </c>
      <c r="F359" t="s">
        <v>15</v>
      </c>
      <c r="G359" t="s">
        <v>16</v>
      </c>
      <c r="H359">
        <v>4</v>
      </c>
      <c r="I359" t="s">
        <v>5</v>
      </c>
      <c r="J359" t="s">
        <v>6</v>
      </c>
      <c r="K359">
        <v>2</v>
      </c>
      <c r="L359" t="s">
        <v>32</v>
      </c>
      <c r="M359">
        <v>26</v>
      </c>
      <c r="N359" t="s">
        <v>8</v>
      </c>
      <c r="O359" t="s">
        <v>9</v>
      </c>
      <c r="P359">
        <v>2</v>
      </c>
      <c r="Q359" t="s">
        <v>34</v>
      </c>
      <c r="R359">
        <v>1</v>
      </c>
      <c r="S359" t="s">
        <v>11</v>
      </c>
      <c r="T359" t="s">
        <v>12</v>
      </c>
      <c r="U359">
        <v>2</v>
      </c>
    </row>
    <row r="360" spans="1:21" ht="15.75">
      <c r="A360" s="1" t="s">
        <v>19</v>
      </c>
      <c r="B360">
        <v>12</v>
      </c>
      <c r="C360" t="s">
        <v>14</v>
      </c>
      <c r="D360" t="s">
        <v>2</v>
      </c>
      <c r="E360">
        <v>776</v>
      </c>
      <c r="F360" t="s">
        <v>15</v>
      </c>
      <c r="G360" t="s">
        <v>16</v>
      </c>
      <c r="H360">
        <v>4</v>
      </c>
      <c r="I360" t="s">
        <v>38</v>
      </c>
      <c r="J360" t="s">
        <v>6</v>
      </c>
      <c r="K360">
        <v>2</v>
      </c>
      <c r="L360" t="s">
        <v>7</v>
      </c>
      <c r="M360">
        <v>28</v>
      </c>
      <c r="N360" t="s">
        <v>8</v>
      </c>
      <c r="O360" t="s">
        <v>9</v>
      </c>
      <c r="P360">
        <v>1</v>
      </c>
      <c r="Q360" t="s">
        <v>10</v>
      </c>
      <c r="R360">
        <v>1</v>
      </c>
      <c r="S360" t="s">
        <v>18</v>
      </c>
      <c r="T360" t="s">
        <v>12</v>
      </c>
      <c r="U360">
        <v>1</v>
      </c>
    </row>
    <row r="361" spans="1:21" ht="15.75">
      <c r="A361" s="1" t="s">
        <v>0</v>
      </c>
      <c r="B361">
        <v>30</v>
      </c>
      <c r="C361" t="s">
        <v>14</v>
      </c>
      <c r="D361" t="s">
        <v>23</v>
      </c>
      <c r="E361">
        <v>2406</v>
      </c>
      <c r="F361" t="s">
        <v>15</v>
      </c>
      <c r="G361" t="s">
        <v>21</v>
      </c>
      <c r="H361">
        <v>4</v>
      </c>
      <c r="I361" t="s">
        <v>17</v>
      </c>
      <c r="J361" t="s">
        <v>6</v>
      </c>
      <c r="K361">
        <v>4</v>
      </c>
      <c r="L361" t="s">
        <v>7</v>
      </c>
      <c r="M361">
        <v>23</v>
      </c>
      <c r="N361" t="s">
        <v>8</v>
      </c>
      <c r="O361" t="s">
        <v>33</v>
      </c>
      <c r="P361">
        <v>1</v>
      </c>
      <c r="Q361" t="s">
        <v>10</v>
      </c>
      <c r="R361">
        <v>1</v>
      </c>
      <c r="S361" t="s">
        <v>18</v>
      </c>
      <c r="T361" t="s">
        <v>12</v>
      </c>
      <c r="U361">
        <v>2</v>
      </c>
    </row>
    <row r="362" spans="1:21" ht="15.75">
      <c r="A362" s="1" t="s">
        <v>13</v>
      </c>
      <c r="B362">
        <v>18</v>
      </c>
      <c r="C362" t="s">
        <v>14</v>
      </c>
      <c r="D362" t="s">
        <v>20</v>
      </c>
      <c r="E362">
        <v>1239</v>
      </c>
      <c r="F362" t="s">
        <v>3</v>
      </c>
      <c r="G362" t="s">
        <v>16</v>
      </c>
      <c r="H362">
        <v>4</v>
      </c>
      <c r="I362" t="s">
        <v>5</v>
      </c>
      <c r="J362" t="s">
        <v>6</v>
      </c>
      <c r="K362">
        <v>4</v>
      </c>
      <c r="L362" t="s">
        <v>29</v>
      </c>
      <c r="M362">
        <v>61</v>
      </c>
      <c r="N362" t="s">
        <v>8</v>
      </c>
      <c r="O362" t="s">
        <v>26</v>
      </c>
      <c r="P362">
        <v>1</v>
      </c>
      <c r="Q362" t="s">
        <v>10</v>
      </c>
      <c r="R362">
        <v>1</v>
      </c>
      <c r="S362" t="s">
        <v>18</v>
      </c>
      <c r="T362" t="s">
        <v>12</v>
      </c>
      <c r="U362">
        <v>1</v>
      </c>
    </row>
    <row r="363" spans="1:21" ht="15.75">
      <c r="A363" s="1" t="s">
        <v>45</v>
      </c>
      <c r="B363">
        <v>12</v>
      </c>
      <c r="C363" t="s">
        <v>14</v>
      </c>
      <c r="D363" t="s">
        <v>2</v>
      </c>
      <c r="E363">
        <v>3399</v>
      </c>
      <c r="F363" t="s">
        <v>3</v>
      </c>
      <c r="G363" t="s">
        <v>4</v>
      </c>
      <c r="H363">
        <v>2</v>
      </c>
      <c r="I363" t="s">
        <v>5</v>
      </c>
      <c r="J363" t="s">
        <v>6</v>
      </c>
      <c r="K363">
        <v>3</v>
      </c>
      <c r="L363" t="s">
        <v>32</v>
      </c>
      <c r="M363">
        <v>37</v>
      </c>
      <c r="N363" t="s">
        <v>8</v>
      </c>
      <c r="O363" t="s">
        <v>9</v>
      </c>
      <c r="P363">
        <v>1</v>
      </c>
      <c r="Q363" t="s">
        <v>34</v>
      </c>
      <c r="R363">
        <v>1</v>
      </c>
      <c r="S363" t="s">
        <v>18</v>
      </c>
      <c r="T363" t="s">
        <v>12</v>
      </c>
      <c r="U363">
        <v>1</v>
      </c>
    </row>
    <row r="364" spans="1:21" ht="15.75">
      <c r="A364" s="1" t="s">
        <v>45</v>
      </c>
      <c r="B364">
        <v>12</v>
      </c>
      <c r="C364" t="s">
        <v>27</v>
      </c>
      <c r="D364" t="s">
        <v>28</v>
      </c>
      <c r="E364">
        <v>2247</v>
      </c>
      <c r="F364" t="s">
        <v>15</v>
      </c>
      <c r="G364" t="s">
        <v>16</v>
      </c>
      <c r="H364">
        <v>2</v>
      </c>
      <c r="I364" t="s">
        <v>17</v>
      </c>
      <c r="J364" t="s">
        <v>6</v>
      </c>
      <c r="K364">
        <v>2</v>
      </c>
      <c r="L364" t="s">
        <v>32</v>
      </c>
      <c r="M364">
        <v>36</v>
      </c>
      <c r="N364" t="s">
        <v>47</v>
      </c>
      <c r="O364" t="s">
        <v>9</v>
      </c>
      <c r="P364">
        <v>2</v>
      </c>
      <c r="Q364" t="s">
        <v>10</v>
      </c>
      <c r="R364">
        <v>1</v>
      </c>
      <c r="S364" t="s">
        <v>11</v>
      </c>
      <c r="T364" t="s">
        <v>12</v>
      </c>
      <c r="U364">
        <v>1</v>
      </c>
    </row>
    <row r="365" spans="1:21" ht="15.75">
      <c r="A365" s="1" t="s">
        <v>19</v>
      </c>
      <c r="B365">
        <v>6</v>
      </c>
      <c r="C365" t="s">
        <v>14</v>
      </c>
      <c r="D365" t="s">
        <v>23</v>
      </c>
      <c r="E365">
        <v>1766</v>
      </c>
      <c r="F365" t="s">
        <v>15</v>
      </c>
      <c r="G365" t="s">
        <v>16</v>
      </c>
      <c r="H365">
        <v>1</v>
      </c>
      <c r="I365" t="s">
        <v>38</v>
      </c>
      <c r="J365" t="s">
        <v>6</v>
      </c>
      <c r="K365">
        <v>2</v>
      </c>
      <c r="L365" t="s">
        <v>25</v>
      </c>
      <c r="M365">
        <v>21</v>
      </c>
      <c r="N365" t="s">
        <v>8</v>
      </c>
      <c r="O365" t="s">
        <v>33</v>
      </c>
      <c r="P365">
        <v>1</v>
      </c>
      <c r="Q365" t="s">
        <v>10</v>
      </c>
      <c r="R365">
        <v>1</v>
      </c>
      <c r="S365" t="s">
        <v>18</v>
      </c>
      <c r="T365" t="s">
        <v>12</v>
      </c>
      <c r="U365">
        <v>1</v>
      </c>
    </row>
    <row r="366" spans="1:21" ht="15.75">
      <c r="A366" s="1" t="s">
        <v>0</v>
      </c>
      <c r="B366">
        <v>18</v>
      </c>
      <c r="C366" t="s">
        <v>14</v>
      </c>
      <c r="D366" t="s">
        <v>23</v>
      </c>
      <c r="E366">
        <v>2473</v>
      </c>
      <c r="F366" t="s">
        <v>15</v>
      </c>
      <c r="G366" t="s">
        <v>37</v>
      </c>
      <c r="H366">
        <v>4</v>
      </c>
      <c r="I366" t="s">
        <v>5</v>
      </c>
      <c r="J366" t="s">
        <v>6</v>
      </c>
      <c r="K366">
        <v>1</v>
      </c>
      <c r="L366" t="s">
        <v>32</v>
      </c>
      <c r="M366">
        <v>25</v>
      </c>
      <c r="N366" t="s">
        <v>8</v>
      </c>
      <c r="O366" t="s">
        <v>9</v>
      </c>
      <c r="P366">
        <v>1</v>
      </c>
      <c r="Q366" t="s">
        <v>51</v>
      </c>
      <c r="R366">
        <v>1</v>
      </c>
      <c r="S366" t="s">
        <v>18</v>
      </c>
      <c r="T366" t="s">
        <v>12</v>
      </c>
      <c r="U366">
        <v>2</v>
      </c>
    </row>
    <row r="367" spans="1:21" ht="15.75">
      <c r="A367" s="1" t="s">
        <v>19</v>
      </c>
      <c r="B367">
        <v>12</v>
      </c>
      <c r="C367" t="s">
        <v>14</v>
      </c>
      <c r="D367" t="s">
        <v>40</v>
      </c>
      <c r="E367">
        <v>1542</v>
      </c>
      <c r="F367" t="s">
        <v>15</v>
      </c>
      <c r="G367" t="s">
        <v>21</v>
      </c>
      <c r="H367">
        <v>2</v>
      </c>
      <c r="I367" t="s">
        <v>5</v>
      </c>
      <c r="J367" t="s">
        <v>6</v>
      </c>
      <c r="K367">
        <v>4</v>
      </c>
      <c r="L367" t="s">
        <v>32</v>
      </c>
      <c r="M367">
        <v>36</v>
      </c>
      <c r="N367" t="s">
        <v>8</v>
      </c>
      <c r="O367" t="s">
        <v>9</v>
      </c>
      <c r="P367">
        <v>1</v>
      </c>
      <c r="Q367" t="s">
        <v>10</v>
      </c>
      <c r="R367">
        <v>1</v>
      </c>
      <c r="S367" t="s">
        <v>11</v>
      </c>
      <c r="T367" t="s">
        <v>12</v>
      </c>
      <c r="U367">
        <v>1</v>
      </c>
    </row>
    <row r="368" spans="1:21" ht="15.75">
      <c r="A368" s="1" t="s">
        <v>19</v>
      </c>
      <c r="B368">
        <v>18</v>
      </c>
      <c r="C368" t="s">
        <v>1</v>
      </c>
      <c r="D368" t="s">
        <v>31</v>
      </c>
      <c r="E368">
        <v>3850</v>
      </c>
      <c r="F368" t="s">
        <v>15</v>
      </c>
      <c r="G368" t="s">
        <v>21</v>
      </c>
      <c r="H368">
        <v>3</v>
      </c>
      <c r="I368" t="s">
        <v>5</v>
      </c>
      <c r="J368" t="s">
        <v>6</v>
      </c>
      <c r="K368">
        <v>1</v>
      </c>
      <c r="L368" t="s">
        <v>32</v>
      </c>
      <c r="M368">
        <v>27</v>
      </c>
      <c r="N368" t="s">
        <v>8</v>
      </c>
      <c r="O368" t="s">
        <v>9</v>
      </c>
      <c r="P368">
        <v>2</v>
      </c>
      <c r="Q368" t="s">
        <v>10</v>
      </c>
      <c r="R368">
        <v>1</v>
      </c>
      <c r="S368" t="s">
        <v>18</v>
      </c>
      <c r="T368" t="s">
        <v>12</v>
      </c>
      <c r="U368">
        <v>1</v>
      </c>
    </row>
    <row r="369" spans="1:21" ht="15.75">
      <c r="A369" s="1" t="s">
        <v>0</v>
      </c>
      <c r="B369">
        <v>18</v>
      </c>
      <c r="C369" t="s">
        <v>14</v>
      </c>
      <c r="D369" t="s">
        <v>23</v>
      </c>
      <c r="E369">
        <v>3650</v>
      </c>
      <c r="F369" t="s">
        <v>15</v>
      </c>
      <c r="G369" t="s">
        <v>39</v>
      </c>
      <c r="H369">
        <v>1</v>
      </c>
      <c r="I369" t="s">
        <v>17</v>
      </c>
      <c r="J369" t="s">
        <v>6</v>
      </c>
      <c r="K369">
        <v>4</v>
      </c>
      <c r="L369" t="s">
        <v>32</v>
      </c>
      <c r="M369">
        <v>22</v>
      </c>
      <c r="N369" t="s">
        <v>8</v>
      </c>
      <c r="O369" t="s">
        <v>33</v>
      </c>
      <c r="P369">
        <v>1</v>
      </c>
      <c r="Q369" t="s">
        <v>10</v>
      </c>
      <c r="R369">
        <v>1</v>
      </c>
      <c r="S369" t="s">
        <v>18</v>
      </c>
      <c r="T369" t="s">
        <v>12</v>
      </c>
      <c r="U369">
        <v>1</v>
      </c>
    </row>
    <row r="370" spans="1:21" ht="15.75">
      <c r="A370" s="1" t="s">
        <v>0</v>
      </c>
      <c r="B370">
        <v>36</v>
      </c>
      <c r="C370" t="s">
        <v>14</v>
      </c>
      <c r="D370" t="s">
        <v>23</v>
      </c>
      <c r="E370">
        <v>3446</v>
      </c>
      <c r="F370" t="s">
        <v>15</v>
      </c>
      <c r="G370" t="s">
        <v>4</v>
      </c>
      <c r="H370">
        <v>4</v>
      </c>
      <c r="I370" t="s">
        <v>5</v>
      </c>
      <c r="J370" t="s">
        <v>6</v>
      </c>
      <c r="K370">
        <v>2</v>
      </c>
      <c r="L370" t="s">
        <v>32</v>
      </c>
      <c r="M370">
        <v>42</v>
      </c>
      <c r="N370" t="s">
        <v>8</v>
      </c>
      <c r="O370" t="s">
        <v>9</v>
      </c>
      <c r="P370">
        <v>1</v>
      </c>
      <c r="Q370" t="s">
        <v>10</v>
      </c>
      <c r="R370">
        <v>2</v>
      </c>
      <c r="S370" t="s">
        <v>18</v>
      </c>
      <c r="T370" t="s">
        <v>12</v>
      </c>
      <c r="U370">
        <v>2</v>
      </c>
    </row>
    <row r="371" spans="1:21" ht="15.75">
      <c r="A371" s="1" t="s">
        <v>13</v>
      </c>
      <c r="B371">
        <v>18</v>
      </c>
      <c r="C371" t="s">
        <v>14</v>
      </c>
      <c r="D371" t="s">
        <v>23</v>
      </c>
      <c r="E371">
        <v>3001</v>
      </c>
      <c r="F371" t="s">
        <v>15</v>
      </c>
      <c r="G371" t="s">
        <v>21</v>
      </c>
      <c r="H371">
        <v>2</v>
      </c>
      <c r="I371" t="s">
        <v>17</v>
      </c>
      <c r="J371" t="s">
        <v>6</v>
      </c>
      <c r="K371">
        <v>4</v>
      </c>
      <c r="L371" t="s">
        <v>7</v>
      </c>
      <c r="M371">
        <v>40</v>
      </c>
      <c r="N371" t="s">
        <v>8</v>
      </c>
      <c r="O371" t="s">
        <v>33</v>
      </c>
      <c r="P371">
        <v>1</v>
      </c>
      <c r="Q371" t="s">
        <v>10</v>
      </c>
      <c r="R371">
        <v>1</v>
      </c>
      <c r="S371" t="s">
        <v>18</v>
      </c>
      <c r="T371" t="s">
        <v>12</v>
      </c>
      <c r="U371">
        <v>1</v>
      </c>
    </row>
    <row r="372" spans="1:21" ht="15.75">
      <c r="A372" s="1" t="s">
        <v>19</v>
      </c>
      <c r="B372">
        <v>36</v>
      </c>
      <c r="C372" t="s">
        <v>14</v>
      </c>
      <c r="D372" t="s">
        <v>28</v>
      </c>
      <c r="E372">
        <v>3079</v>
      </c>
      <c r="F372" t="s">
        <v>3</v>
      </c>
      <c r="G372" t="s">
        <v>16</v>
      </c>
      <c r="H372">
        <v>4</v>
      </c>
      <c r="I372" t="s">
        <v>5</v>
      </c>
      <c r="J372" t="s">
        <v>6</v>
      </c>
      <c r="K372">
        <v>4</v>
      </c>
      <c r="L372" t="s">
        <v>7</v>
      </c>
      <c r="M372">
        <v>36</v>
      </c>
      <c r="N372" t="s">
        <v>8</v>
      </c>
      <c r="O372" t="s">
        <v>9</v>
      </c>
      <c r="P372">
        <v>1</v>
      </c>
      <c r="Q372" t="s">
        <v>10</v>
      </c>
      <c r="R372">
        <v>1</v>
      </c>
      <c r="S372" t="s">
        <v>18</v>
      </c>
      <c r="T372" t="s">
        <v>12</v>
      </c>
      <c r="U372">
        <v>1</v>
      </c>
    </row>
    <row r="373" spans="1:21" ht="15.75">
      <c r="A373" s="1" t="s">
        <v>19</v>
      </c>
      <c r="B373">
        <v>18</v>
      </c>
      <c r="C373" t="s">
        <v>1</v>
      </c>
      <c r="D373" t="s">
        <v>2</v>
      </c>
      <c r="E373">
        <v>6070</v>
      </c>
      <c r="F373" t="s">
        <v>15</v>
      </c>
      <c r="G373" t="s">
        <v>4</v>
      </c>
      <c r="H373">
        <v>3</v>
      </c>
      <c r="I373" t="s">
        <v>5</v>
      </c>
      <c r="J373" t="s">
        <v>6</v>
      </c>
      <c r="K373">
        <v>4</v>
      </c>
      <c r="L373" t="s">
        <v>32</v>
      </c>
      <c r="M373">
        <v>33</v>
      </c>
      <c r="N373" t="s">
        <v>8</v>
      </c>
      <c r="O373" t="s">
        <v>9</v>
      </c>
      <c r="P373">
        <v>2</v>
      </c>
      <c r="Q373" t="s">
        <v>10</v>
      </c>
      <c r="R373">
        <v>1</v>
      </c>
      <c r="S373" t="s">
        <v>11</v>
      </c>
      <c r="T373" t="s">
        <v>12</v>
      </c>
      <c r="U373">
        <v>1</v>
      </c>
    </row>
    <row r="374" spans="1:21" ht="15.75">
      <c r="A374" s="1" t="s">
        <v>19</v>
      </c>
      <c r="B374">
        <v>10</v>
      </c>
      <c r="C374" t="s">
        <v>1</v>
      </c>
      <c r="D374" t="s">
        <v>23</v>
      </c>
      <c r="E374">
        <v>2146</v>
      </c>
      <c r="F374" t="s">
        <v>15</v>
      </c>
      <c r="G374" t="s">
        <v>39</v>
      </c>
      <c r="H374">
        <v>1</v>
      </c>
      <c r="I374" t="s">
        <v>17</v>
      </c>
      <c r="J374" t="s">
        <v>6</v>
      </c>
      <c r="K374">
        <v>3</v>
      </c>
      <c r="L374" t="s">
        <v>7</v>
      </c>
      <c r="M374">
        <v>23</v>
      </c>
      <c r="N374" t="s">
        <v>8</v>
      </c>
      <c r="O374" t="s">
        <v>33</v>
      </c>
      <c r="P374">
        <v>2</v>
      </c>
      <c r="Q374" t="s">
        <v>10</v>
      </c>
      <c r="R374">
        <v>1</v>
      </c>
      <c r="S374" t="s">
        <v>18</v>
      </c>
      <c r="T374" t="s">
        <v>12</v>
      </c>
      <c r="U374">
        <v>1</v>
      </c>
    </row>
    <row r="375" spans="1:21" ht="15.75">
      <c r="A375" s="1" t="s">
        <v>19</v>
      </c>
      <c r="B375">
        <v>60</v>
      </c>
      <c r="C375" t="s">
        <v>1</v>
      </c>
      <c r="D375" t="s">
        <v>28</v>
      </c>
      <c r="E375">
        <v>13756</v>
      </c>
      <c r="F375" t="s">
        <v>3</v>
      </c>
      <c r="G375" t="s">
        <v>4</v>
      </c>
      <c r="H375">
        <v>2</v>
      </c>
      <c r="I375" t="s">
        <v>5</v>
      </c>
      <c r="J375" t="s">
        <v>6</v>
      </c>
      <c r="K375">
        <v>4</v>
      </c>
      <c r="L375" t="s">
        <v>29</v>
      </c>
      <c r="M375">
        <v>63</v>
      </c>
      <c r="N375" t="s">
        <v>43</v>
      </c>
      <c r="O375" t="s">
        <v>26</v>
      </c>
      <c r="P375">
        <v>1</v>
      </c>
      <c r="Q375" t="s">
        <v>34</v>
      </c>
      <c r="R375">
        <v>1</v>
      </c>
      <c r="S375" t="s">
        <v>11</v>
      </c>
      <c r="T375" t="s">
        <v>12</v>
      </c>
      <c r="U375">
        <v>1</v>
      </c>
    </row>
    <row r="376" spans="1:21" ht="15.75">
      <c r="A376" s="1" t="s">
        <v>13</v>
      </c>
      <c r="B376">
        <v>60</v>
      </c>
      <c r="C376" t="s">
        <v>46</v>
      </c>
      <c r="D376" t="s">
        <v>52</v>
      </c>
      <c r="E376">
        <v>14782</v>
      </c>
      <c r="F376" t="s">
        <v>41</v>
      </c>
      <c r="G376" t="s">
        <v>4</v>
      </c>
      <c r="H376">
        <v>3</v>
      </c>
      <c r="I376" t="s">
        <v>17</v>
      </c>
      <c r="J376" t="s">
        <v>6</v>
      </c>
      <c r="K376">
        <v>4</v>
      </c>
      <c r="L376" t="s">
        <v>29</v>
      </c>
      <c r="M376">
        <v>60</v>
      </c>
      <c r="N376" t="s">
        <v>43</v>
      </c>
      <c r="O376" t="s">
        <v>26</v>
      </c>
      <c r="P376">
        <v>2</v>
      </c>
      <c r="Q376" t="s">
        <v>34</v>
      </c>
      <c r="R376">
        <v>1</v>
      </c>
      <c r="S376" t="s">
        <v>11</v>
      </c>
      <c r="T376" t="s">
        <v>12</v>
      </c>
      <c r="U376">
        <v>2</v>
      </c>
    </row>
    <row r="377" spans="1:21" ht="15.75">
      <c r="A377" s="1" t="s">
        <v>0</v>
      </c>
      <c r="B377">
        <v>48</v>
      </c>
      <c r="C377" t="s">
        <v>46</v>
      </c>
      <c r="D377" t="s">
        <v>40</v>
      </c>
      <c r="E377">
        <v>7685</v>
      </c>
      <c r="F377" t="s">
        <v>15</v>
      </c>
      <c r="G377" t="s">
        <v>21</v>
      </c>
      <c r="H377">
        <v>2</v>
      </c>
      <c r="I377" t="s">
        <v>17</v>
      </c>
      <c r="J377" t="s">
        <v>24</v>
      </c>
      <c r="K377">
        <v>4</v>
      </c>
      <c r="L377" t="s">
        <v>32</v>
      </c>
      <c r="M377">
        <v>37</v>
      </c>
      <c r="N377" t="s">
        <v>8</v>
      </c>
      <c r="O377" t="s">
        <v>33</v>
      </c>
      <c r="P377">
        <v>1</v>
      </c>
      <c r="Q377" t="s">
        <v>10</v>
      </c>
      <c r="R377">
        <v>1</v>
      </c>
      <c r="S377" t="s">
        <v>18</v>
      </c>
      <c r="T377" t="s">
        <v>12</v>
      </c>
      <c r="U377">
        <v>2</v>
      </c>
    </row>
    <row r="378" spans="1:21" ht="15.75">
      <c r="A378" s="1" t="s">
        <v>19</v>
      </c>
      <c r="B378">
        <v>18</v>
      </c>
      <c r="C378" t="s">
        <v>27</v>
      </c>
      <c r="D378" t="s">
        <v>2</v>
      </c>
      <c r="E378">
        <v>2320</v>
      </c>
      <c r="F378" t="s">
        <v>15</v>
      </c>
      <c r="G378" t="s">
        <v>37</v>
      </c>
      <c r="H378">
        <v>2</v>
      </c>
      <c r="I378" t="s">
        <v>38</v>
      </c>
      <c r="J378" t="s">
        <v>6</v>
      </c>
      <c r="K378">
        <v>3</v>
      </c>
      <c r="L378" t="s">
        <v>7</v>
      </c>
      <c r="M378">
        <v>34</v>
      </c>
      <c r="N378" t="s">
        <v>8</v>
      </c>
      <c r="O378" t="s">
        <v>9</v>
      </c>
      <c r="P378">
        <v>2</v>
      </c>
      <c r="Q378" t="s">
        <v>10</v>
      </c>
      <c r="R378">
        <v>1</v>
      </c>
      <c r="S378" t="s">
        <v>18</v>
      </c>
      <c r="T378" t="s">
        <v>12</v>
      </c>
      <c r="U378">
        <v>1</v>
      </c>
    </row>
    <row r="379" spans="1:21" ht="15.75">
      <c r="A379" s="1" t="s">
        <v>19</v>
      </c>
      <c r="B379">
        <v>7</v>
      </c>
      <c r="C379" t="s">
        <v>27</v>
      </c>
      <c r="D379" t="s">
        <v>2</v>
      </c>
      <c r="E379">
        <v>846</v>
      </c>
      <c r="F379" t="s">
        <v>3</v>
      </c>
      <c r="G379" t="s">
        <v>4</v>
      </c>
      <c r="H379">
        <v>3</v>
      </c>
      <c r="I379" t="s">
        <v>5</v>
      </c>
      <c r="J379" t="s">
        <v>6</v>
      </c>
      <c r="K379">
        <v>4</v>
      </c>
      <c r="L379" t="s">
        <v>29</v>
      </c>
      <c r="M379">
        <v>36</v>
      </c>
      <c r="N379" t="s">
        <v>8</v>
      </c>
      <c r="O379" t="s">
        <v>26</v>
      </c>
      <c r="P379">
        <v>1</v>
      </c>
      <c r="Q379" t="s">
        <v>10</v>
      </c>
      <c r="R379">
        <v>1</v>
      </c>
      <c r="S379" t="s">
        <v>18</v>
      </c>
      <c r="T379" t="s">
        <v>12</v>
      </c>
      <c r="U379">
        <v>1</v>
      </c>
    </row>
    <row r="380" spans="1:21" ht="15.75">
      <c r="A380" s="1" t="s">
        <v>13</v>
      </c>
      <c r="B380">
        <v>36</v>
      </c>
      <c r="C380" t="s">
        <v>14</v>
      </c>
      <c r="D380" t="s">
        <v>28</v>
      </c>
      <c r="E380">
        <v>14318</v>
      </c>
      <c r="F380" t="s">
        <v>15</v>
      </c>
      <c r="G380" t="s">
        <v>4</v>
      </c>
      <c r="H380">
        <v>4</v>
      </c>
      <c r="I380" t="s">
        <v>5</v>
      </c>
      <c r="J380" t="s">
        <v>6</v>
      </c>
      <c r="K380">
        <v>2</v>
      </c>
      <c r="L380" t="s">
        <v>29</v>
      </c>
      <c r="M380">
        <v>57</v>
      </c>
      <c r="N380" t="s">
        <v>8</v>
      </c>
      <c r="O380" t="s">
        <v>26</v>
      </c>
      <c r="P380">
        <v>1</v>
      </c>
      <c r="Q380" t="s">
        <v>34</v>
      </c>
      <c r="R380">
        <v>1</v>
      </c>
      <c r="S380" t="s">
        <v>11</v>
      </c>
      <c r="T380" t="s">
        <v>12</v>
      </c>
      <c r="U380">
        <v>2</v>
      </c>
    </row>
    <row r="381" spans="1:21" ht="15.75">
      <c r="A381" s="1" t="s">
        <v>19</v>
      </c>
      <c r="B381">
        <v>6</v>
      </c>
      <c r="C381" t="s">
        <v>1</v>
      </c>
      <c r="D381" t="s">
        <v>28</v>
      </c>
      <c r="E381">
        <v>362</v>
      </c>
      <c r="F381" t="s">
        <v>41</v>
      </c>
      <c r="G381" t="s">
        <v>16</v>
      </c>
      <c r="H381">
        <v>4</v>
      </c>
      <c r="I381" t="s">
        <v>17</v>
      </c>
      <c r="J381" t="s">
        <v>6</v>
      </c>
      <c r="K381">
        <v>4</v>
      </c>
      <c r="L381" t="s">
        <v>32</v>
      </c>
      <c r="M381">
        <v>52</v>
      </c>
      <c r="N381" t="s">
        <v>8</v>
      </c>
      <c r="O381" t="s">
        <v>9</v>
      </c>
      <c r="P381">
        <v>2</v>
      </c>
      <c r="Q381" t="s">
        <v>22</v>
      </c>
      <c r="R381">
        <v>1</v>
      </c>
      <c r="S381" t="s">
        <v>18</v>
      </c>
      <c r="T381" t="s">
        <v>12</v>
      </c>
      <c r="U381">
        <v>1</v>
      </c>
    </row>
    <row r="382" spans="1:21" ht="15.75">
      <c r="A382" s="1" t="s">
        <v>0</v>
      </c>
      <c r="B382">
        <v>20</v>
      </c>
      <c r="C382" t="s">
        <v>14</v>
      </c>
      <c r="D382" t="s">
        <v>23</v>
      </c>
      <c r="E382">
        <v>2212</v>
      </c>
      <c r="F382" t="s">
        <v>3</v>
      </c>
      <c r="G382" t="s">
        <v>21</v>
      </c>
      <c r="H382">
        <v>4</v>
      </c>
      <c r="I382" t="s">
        <v>5</v>
      </c>
      <c r="J382" t="s">
        <v>6</v>
      </c>
      <c r="K382">
        <v>4</v>
      </c>
      <c r="L382" t="s">
        <v>32</v>
      </c>
      <c r="M382">
        <v>39</v>
      </c>
      <c r="N382" t="s">
        <v>8</v>
      </c>
      <c r="O382" t="s">
        <v>9</v>
      </c>
      <c r="P382">
        <v>1</v>
      </c>
      <c r="Q382" t="s">
        <v>10</v>
      </c>
      <c r="R382">
        <v>1</v>
      </c>
      <c r="S382" t="s">
        <v>11</v>
      </c>
      <c r="T382" t="s">
        <v>12</v>
      </c>
      <c r="U382">
        <v>1</v>
      </c>
    </row>
    <row r="383" spans="1:21" ht="15.75">
      <c r="A383" s="1" t="s">
        <v>13</v>
      </c>
      <c r="B383">
        <v>18</v>
      </c>
      <c r="C383" t="s">
        <v>14</v>
      </c>
      <c r="D383" t="s">
        <v>31</v>
      </c>
      <c r="E383">
        <v>12976</v>
      </c>
      <c r="F383" t="s">
        <v>15</v>
      </c>
      <c r="G383" t="s">
        <v>37</v>
      </c>
      <c r="H383">
        <v>3</v>
      </c>
      <c r="I383" t="s">
        <v>17</v>
      </c>
      <c r="J383" t="s">
        <v>6</v>
      </c>
      <c r="K383">
        <v>4</v>
      </c>
      <c r="L383" t="s">
        <v>29</v>
      </c>
      <c r="M383">
        <v>38</v>
      </c>
      <c r="N383" t="s">
        <v>8</v>
      </c>
      <c r="O383" t="s">
        <v>26</v>
      </c>
      <c r="P383">
        <v>1</v>
      </c>
      <c r="Q383" t="s">
        <v>34</v>
      </c>
      <c r="R383">
        <v>1</v>
      </c>
      <c r="S383" t="s">
        <v>11</v>
      </c>
      <c r="T383" t="s">
        <v>12</v>
      </c>
      <c r="U383">
        <v>2</v>
      </c>
    </row>
    <row r="384" spans="1:21" ht="15.75">
      <c r="A384" s="1" t="s">
        <v>19</v>
      </c>
      <c r="B384">
        <v>22</v>
      </c>
      <c r="C384" t="s">
        <v>14</v>
      </c>
      <c r="D384" t="s">
        <v>28</v>
      </c>
      <c r="E384">
        <v>1283</v>
      </c>
      <c r="F384" t="s">
        <v>3</v>
      </c>
      <c r="G384" t="s">
        <v>21</v>
      </c>
      <c r="H384">
        <v>4</v>
      </c>
      <c r="I384" t="s">
        <v>17</v>
      </c>
      <c r="J384" t="s">
        <v>6</v>
      </c>
      <c r="K384">
        <v>4</v>
      </c>
      <c r="L384" t="s">
        <v>25</v>
      </c>
      <c r="M384">
        <v>25</v>
      </c>
      <c r="N384" t="s">
        <v>8</v>
      </c>
      <c r="O384" t="s">
        <v>33</v>
      </c>
      <c r="P384">
        <v>1</v>
      </c>
      <c r="Q384" t="s">
        <v>10</v>
      </c>
      <c r="R384">
        <v>1</v>
      </c>
      <c r="S384" t="s">
        <v>18</v>
      </c>
      <c r="T384" t="s">
        <v>12</v>
      </c>
      <c r="U384">
        <v>1</v>
      </c>
    </row>
    <row r="385" spans="1:21" ht="15.75">
      <c r="A385" s="1" t="s">
        <v>45</v>
      </c>
      <c r="B385">
        <v>12</v>
      </c>
      <c r="C385" t="s">
        <v>14</v>
      </c>
      <c r="D385" t="s">
        <v>28</v>
      </c>
      <c r="E385">
        <v>1330</v>
      </c>
      <c r="F385" t="s">
        <v>15</v>
      </c>
      <c r="G385" t="s">
        <v>39</v>
      </c>
      <c r="H385">
        <v>4</v>
      </c>
      <c r="I385" t="s">
        <v>5</v>
      </c>
      <c r="J385" t="s">
        <v>6</v>
      </c>
      <c r="K385">
        <v>1</v>
      </c>
      <c r="L385" t="s">
        <v>7</v>
      </c>
      <c r="M385">
        <v>26</v>
      </c>
      <c r="N385" t="s">
        <v>8</v>
      </c>
      <c r="O385" t="s">
        <v>9</v>
      </c>
      <c r="P385">
        <v>1</v>
      </c>
      <c r="Q385" t="s">
        <v>10</v>
      </c>
      <c r="R385">
        <v>1</v>
      </c>
      <c r="S385" t="s">
        <v>18</v>
      </c>
      <c r="T385" t="s">
        <v>12</v>
      </c>
      <c r="U385">
        <v>1</v>
      </c>
    </row>
    <row r="386" spans="1:21" ht="15.75">
      <c r="A386" s="1" t="s">
        <v>19</v>
      </c>
      <c r="B386">
        <v>30</v>
      </c>
      <c r="C386" t="s">
        <v>27</v>
      </c>
      <c r="D386" t="s">
        <v>40</v>
      </c>
      <c r="E386">
        <v>4272</v>
      </c>
      <c r="F386" t="s">
        <v>41</v>
      </c>
      <c r="G386" t="s">
        <v>16</v>
      </c>
      <c r="H386">
        <v>2</v>
      </c>
      <c r="I386" t="s">
        <v>5</v>
      </c>
      <c r="J386" t="s">
        <v>6</v>
      </c>
      <c r="K386">
        <v>2</v>
      </c>
      <c r="L386" t="s">
        <v>25</v>
      </c>
      <c r="M386">
        <v>26</v>
      </c>
      <c r="N386" t="s">
        <v>8</v>
      </c>
      <c r="O386" t="s">
        <v>9</v>
      </c>
      <c r="P386">
        <v>2</v>
      </c>
      <c r="Q386" t="s">
        <v>22</v>
      </c>
      <c r="R386">
        <v>1</v>
      </c>
      <c r="S386" t="s">
        <v>18</v>
      </c>
      <c r="T386" t="s">
        <v>12</v>
      </c>
      <c r="U386">
        <v>1</v>
      </c>
    </row>
    <row r="387" spans="1:21" ht="15.75">
      <c r="A387" s="1" t="s">
        <v>19</v>
      </c>
      <c r="B387">
        <v>18</v>
      </c>
      <c r="C387" t="s">
        <v>1</v>
      </c>
      <c r="D387" t="s">
        <v>2</v>
      </c>
      <c r="E387">
        <v>2238</v>
      </c>
      <c r="F387" t="s">
        <v>15</v>
      </c>
      <c r="G387" t="s">
        <v>16</v>
      </c>
      <c r="H387">
        <v>2</v>
      </c>
      <c r="I387" t="s">
        <v>17</v>
      </c>
      <c r="J387" t="s">
        <v>6</v>
      </c>
      <c r="K387">
        <v>1</v>
      </c>
      <c r="L387" t="s">
        <v>32</v>
      </c>
      <c r="M387">
        <v>25</v>
      </c>
      <c r="N387" t="s">
        <v>8</v>
      </c>
      <c r="O387" t="s">
        <v>9</v>
      </c>
      <c r="P387">
        <v>2</v>
      </c>
      <c r="Q387" t="s">
        <v>10</v>
      </c>
      <c r="R387">
        <v>1</v>
      </c>
      <c r="S387" t="s">
        <v>18</v>
      </c>
      <c r="T387" t="s">
        <v>12</v>
      </c>
      <c r="U387">
        <v>1</v>
      </c>
    </row>
    <row r="388" spans="1:21" ht="15.75">
      <c r="A388" s="1" t="s">
        <v>19</v>
      </c>
      <c r="B388">
        <v>18</v>
      </c>
      <c r="C388" t="s">
        <v>14</v>
      </c>
      <c r="D388" t="s">
        <v>2</v>
      </c>
      <c r="E388">
        <v>1126</v>
      </c>
      <c r="F388" t="s">
        <v>3</v>
      </c>
      <c r="G388" t="s">
        <v>39</v>
      </c>
      <c r="H388">
        <v>4</v>
      </c>
      <c r="I388" t="s">
        <v>17</v>
      </c>
      <c r="J388" t="s">
        <v>6</v>
      </c>
      <c r="K388">
        <v>2</v>
      </c>
      <c r="L388" t="s">
        <v>7</v>
      </c>
      <c r="M388">
        <v>21</v>
      </c>
      <c r="N388" t="s">
        <v>8</v>
      </c>
      <c r="O388" t="s">
        <v>33</v>
      </c>
      <c r="P388">
        <v>1</v>
      </c>
      <c r="Q388" t="s">
        <v>10</v>
      </c>
      <c r="R388">
        <v>1</v>
      </c>
      <c r="S388" t="s">
        <v>11</v>
      </c>
      <c r="T388" t="s">
        <v>12</v>
      </c>
      <c r="U388">
        <v>1</v>
      </c>
    </row>
    <row r="389" spans="1:21" ht="15.75">
      <c r="A389" s="1" t="s">
        <v>13</v>
      </c>
      <c r="B389">
        <v>18</v>
      </c>
      <c r="C389" t="s">
        <v>1</v>
      </c>
      <c r="D389" t="s">
        <v>23</v>
      </c>
      <c r="E389">
        <v>7374</v>
      </c>
      <c r="F389" t="s">
        <v>15</v>
      </c>
      <c r="G389" t="s">
        <v>37</v>
      </c>
      <c r="H389">
        <v>4</v>
      </c>
      <c r="I389" t="s">
        <v>5</v>
      </c>
      <c r="J389" t="s">
        <v>6</v>
      </c>
      <c r="K389">
        <v>4</v>
      </c>
      <c r="L389" t="s">
        <v>25</v>
      </c>
      <c r="M389">
        <v>40</v>
      </c>
      <c r="N389" t="s">
        <v>47</v>
      </c>
      <c r="O389" t="s">
        <v>9</v>
      </c>
      <c r="P389">
        <v>2</v>
      </c>
      <c r="Q389" t="s">
        <v>34</v>
      </c>
      <c r="R389">
        <v>1</v>
      </c>
      <c r="S389" t="s">
        <v>11</v>
      </c>
      <c r="T389" t="s">
        <v>12</v>
      </c>
      <c r="U389">
        <v>1</v>
      </c>
    </row>
    <row r="390" spans="1:21" ht="15.75">
      <c r="A390" s="1" t="s">
        <v>13</v>
      </c>
      <c r="B390">
        <v>15</v>
      </c>
      <c r="C390" t="s">
        <v>1</v>
      </c>
      <c r="D390" t="s">
        <v>40</v>
      </c>
      <c r="E390">
        <v>2326</v>
      </c>
      <c r="F390" t="s">
        <v>30</v>
      </c>
      <c r="G390" t="s">
        <v>16</v>
      </c>
      <c r="H390">
        <v>2</v>
      </c>
      <c r="I390" t="s">
        <v>5</v>
      </c>
      <c r="J390" t="s">
        <v>6</v>
      </c>
      <c r="K390">
        <v>4</v>
      </c>
      <c r="L390" t="s">
        <v>32</v>
      </c>
      <c r="M390">
        <v>27</v>
      </c>
      <c r="N390" t="s">
        <v>43</v>
      </c>
      <c r="O390" t="s">
        <v>9</v>
      </c>
      <c r="P390">
        <v>1</v>
      </c>
      <c r="Q390" t="s">
        <v>10</v>
      </c>
      <c r="R390">
        <v>1</v>
      </c>
      <c r="S390" t="s">
        <v>18</v>
      </c>
      <c r="T390" t="s">
        <v>12</v>
      </c>
      <c r="U390">
        <v>1</v>
      </c>
    </row>
    <row r="391" spans="1:21" ht="15.75">
      <c r="A391" s="1" t="s">
        <v>19</v>
      </c>
      <c r="B391">
        <v>9</v>
      </c>
      <c r="C391" t="s">
        <v>14</v>
      </c>
      <c r="D391" t="s">
        <v>40</v>
      </c>
      <c r="E391">
        <v>1449</v>
      </c>
      <c r="F391" t="s">
        <v>15</v>
      </c>
      <c r="G391" t="s">
        <v>21</v>
      </c>
      <c r="H391">
        <v>3</v>
      </c>
      <c r="I391" t="s">
        <v>17</v>
      </c>
      <c r="J391" t="s">
        <v>6</v>
      </c>
      <c r="K391">
        <v>2</v>
      </c>
      <c r="L391" t="s">
        <v>32</v>
      </c>
      <c r="M391">
        <v>27</v>
      </c>
      <c r="N391" t="s">
        <v>8</v>
      </c>
      <c r="O391" t="s">
        <v>9</v>
      </c>
      <c r="P391">
        <v>2</v>
      </c>
      <c r="Q391" t="s">
        <v>10</v>
      </c>
      <c r="R391">
        <v>1</v>
      </c>
      <c r="S391" t="s">
        <v>18</v>
      </c>
      <c r="T391" t="s">
        <v>12</v>
      </c>
      <c r="U391">
        <v>1</v>
      </c>
    </row>
    <row r="392" spans="1:21" ht="15.75">
      <c r="A392" s="1" t="s">
        <v>19</v>
      </c>
      <c r="B392">
        <v>18</v>
      </c>
      <c r="C392" t="s">
        <v>14</v>
      </c>
      <c r="D392" t="s">
        <v>28</v>
      </c>
      <c r="E392">
        <v>1820</v>
      </c>
      <c r="F392" t="s">
        <v>15</v>
      </c>
      <c r="G392" t="s">
        <v>16</v>
      </c>
      <c r="H392">
        <v>2</v>
      </c>
      <c r="I392" t="s">
        <v>38</v>
      </c>
      <c r="J392" t="s">
        <v>6</v>
      </c>
      <c r="K392">
        <v>2</v>
      </c>
      <c r="L392" t="s">
        <v>25</v>
      </c>
      <c r="M392">
        <v>30</v>
      </c>
      <c r="N392" t="s">
        <v>8</v>
      </c>
      <c r="O392" t="s">
        <v>9</v>
      </c>
      <c r="P392">
        <v>1</v>
      </c>
      <c r="Q392" t="s">
        <v>34</v>
      </c>
      <c r="R392">
        <v>1</v>
      </c>
      <c r="S392" t="s">
        <v>11</v>
      </c>
      <c r="T392" t="s">
        <v>12</v>
      </c>
      <c r="U392">
        <v>1</v>
      </c>
    </row>
    <row r="393" spans="1:21" ht="15.75">
      <c r="A393" s="1" t="s">
        <v>13</v>
      </c>
      <c r="B393">
        <v>12</v>
      </c>
      <c r="C393" t="s">
        <v>14</v>
      </c>
      <c r="D393" t="s">
        <v>23</v>
      </c>
      <c r="E393">
        <v>983</v>
      </c>
      <c r="F393" t="s">
        <v>35</v>
      </c>
      <c r="G393" t="s">
        <v>39</v>
      </c>
      <c r="H393">
        <v>1</v>
      </c>
      <c r="I393" t="s">
        <v>17</v>
      </c>
      <c r="J393" t="s">
        <v>6</v>
      </c>
      <c r="K393">
        <v>4</v>
      </c>
      <c r="L393" t="s">
        <v>7</v>
      </c>
      <c r="M393">
        <v>19</v>
      </c>
      <c r="N393" t="s">
        <v>8</v>
      </c>
      <c r="O393" t="s">
        <v>33</v>
      </c>
      <c r="P393">
        <v>1</v>
      </c>
      <c r="Q393" t="s">
        <v>22</v>
      </c>
      <c r="R393">
        <v>1</v>
      </c>
      <c r="S393" t="s">
        <v>18</v>
      </c>
      <c r="T393" t="s">
        <v>12</v>
      </c>
      <c r="U393">
        <v>1</v>
      </c>
    </row>
    <row r="394" spans="1:21" ht="15.75">
      <c r="A394" s="1" t="s">
        <v>0</v>
      </c>
      <c r="B394">
        <v>36</v>
      </c>
      <c r="C394" t="s">
        <v>14</v>
      </c>
      <c r="D394" t="s">
        <v>28</v>
      </c>
      <c r="E394">
        <v>3249</v>
      </c>
      <c r="F394" t="s">
        <v>15</v>
      </c>
      <c r="G394" t="s">
        <v>21</v>
      </c>
      <c r="H394">
        <v>2</v>
      </c>
      <c r="I394" t="s">
        <v>5</v>
      </c>
      <c r="J394" t="s">
        <v>6</v>
      </c>
      <c r="K394">
        <v>4</v>
      </c>
      <c r="L394" t="s">
        <v>29</v>
      </c>
      <c r="M394">
        <v>39</v>
      </c>
      <c r="N394" t="s">
        <v>43</v>
      </c>
      <c r="O394" t="s">
        <v>26</v>
      </c>
      <c r="P394">
        <v>1</v>
      </c>
      <c r="Q394" t="s">
        <v>34</v>
      </c>
      <c r="R394">
        <v>2</v>
      </c>
      <c r="S394" t="s">
        <v>11</v>
      </c>
      <c r="T394" t="s">
        <v>12</v>
      </c>
      <c r="U394">
        <v>1</v>
      </c>
    </row>
    <row r="395" spans="1:21" ht="15.75">
      <c r="A395" s="1" t="s">
        <v>0</v>
      </c>
      <c r="B395">
        <v>6</v>
      </c>
      <c r="C395" t="s">
        <v>1</v>
      </c>
      <c r="D395" t="s">
        <v>2</v>
      </c>
      <c r="E395">
        <v>1957</v>
      </c>
      <c r="F395" t="s">
        <v>15</v>
      </c>
      <c r="G395" t="s">
        <v>21</v>
      </c>
      <c r="H395">
        <v>1</v>
      </c>
      <c r="I395" t="s">
        <v>17</v>
      </c>
      <c r="J395" t="s">
        <v>6</v>
      </c>
      <c r="K395">
        <v>4</v>
      </c>
      <c r="L395" t="s">
        <v>32</v>
      </c>
      <c r="M395">
        <v>31</v>
      </c>
      <c r="N395" t="s">
        <v>8</v>
      </c>
      <c r="O395" t="s">
        <v>9</v>
      </c>
      <c r="P395">
        <v>1</v>
      </c>
      <c r="Q395" t="s">
        <v>10</v>
      </c>
      <c r="R395">
        <v>1</v>
      </c>
      <c r="S395" t="s">
        <v>18</v>
      </c>
      <c r="T395" t="s">
        <v>12</v>
      </c>
      <c r="U395">
        <v>1</v>
      </c>
    </row>
    <row r="396" spans="1:21" ht="15.75">
      <c r="A396" s="1" t="s">
        <v>19</v>
      </c>
      <c r="B396">
        <v>9</v>
      </c>
      <c r="C396" t="s">
        <v>1</v>
      </c>
      <c r="D396" t="s">
        <v>23</v>
      </c>
      <c r="E396">
        <v>2406</v>
      </c>
      <c r="F396" t="s">
        <v>15</v>
      </c>
      <c r="G396" t="s">
        <v>37</v>
      </c>
      <c r="H396">
        <v>2</v>
      </c>
      <c r="I396" t="s">
        <v>5</v>
      </c>
      <c r="J396" t="s">
        <v>6</v>
      </c>
      <c r="K396">
        <v>3</v>
      </c>
      <c r="L396" t="s">
        <v>32</v>
      </c>
      <c r="M396">
        <v>31</v>
      </c>
      <c r="N396" t="s">
        <v>8</v>
      </c>
      <c r="O396" t="s">
        <v>9</v>
      </c>
      <c r="P396">
        <v>1</v>
      </c>
      <c r="Q396" t="s">
        <v>34</v>
      </c>
      <c r="R396">
        <v>1</v>
      </c>
      <c r="S396" t="s">
        <v>18</v>
      </c>
      <c r="T396" t="s">
        <v>12</v>
      </c>
      <c r="U396">
        <v>1</v>
      </c>
    </row>
    <row r="397" spans="1:21" ht="15.75">
      <c r="A397" s="1" t="s">
        <v>13</v>
      </c>
      <c r="B397">
        <v>39</v>
      </c>
      <c r="C397" t="s">
        <v>27</v>
      </c>
      <c r="D397" t="s">
        <v>20</v>
      </c>
      <c r="E397">
        <v>11760</v>
      </c>
      <c r="F397" t="s">
        <v>41</v>
      </c>
      <c r="G397" t="s">
        <v>21</v>
      </c>
      <c r="H397">
        <v>2</v>
      </c>
      <c r="I397" t="s">
        <v>5</v>
      </c>
      <c r="J397" t="s">
        <v>6</v>
      </c>
      <c r="K397">
        <v>3</v>
      </c>
      <c r="L397" t="s">
        <v>29</v>
      </c>
      <c r="M397">
        <v>32</v>
      </c>
      <c r="N397" t="s">
        <v>8</v>
      </c>
      <c r="O397" t="s">
        <v>33</v>
      </c>
      <c r="P397">
        <v>1</v>
      </c>
      <c r="Q397" t="s">
        <v>10</v>
      </c>
      <c r="R397">
        <v>1</v>
      </c>
      <c r="S397" t="s">
        <v>11</v>
      </c>
      <c r="T397" t="s">
        <v>12</v>
      </c>
      <c r="U397">
        <v>1</v>
      </c>
    </row>
    <row r="398" spans="1:21" ht="15.75">
      <c r="A398" s="1" t="s">
        <v>0</v>
      </c>
      <c r="B398">
        <v>12</v>
      </c>
      <c r="C398" t="s">
        <v>14</v>
      </c>
      <c r="D398" t="s">
        <v>23</v>
      </c>
      <c r="E398">
        <v>2578</v>
      </c>
      <c r="F398" t="s">
        <v>15</v>
      </c>
      <c r="G398" t="s">
        <v>37</v>
      </c>
      <c r="H398">
        <v>3</v>
      </c>
      <c r="I398" t="s">
        <v>17</v>
      </c>
      <c r="J398" t="s">
        <v>6</v>
      </c>
      <c r="K398">
        <v>4</v>
      </c>
      <c r="L398" t="s">
        <v>29</v>
      </c>
      <c r="M398">
        <v>55</v>
      </c>
      <c r="N398" t="s">
        <v>8</v>
      </c>
      <c r="O398" t="s">
        <v>26</v>
      </c>
      <c r="P398">
        <v>1</v>
      </c>
      <c r="Q398" t="s">
        <v>34</v>
      </c>
      <c r="R398">
        <v>1</v>
      </c>
      <c r="S398" t="s">
        <v>18</v>
      </c>
      <c r="T398" t="s">
        <v>12</v>
      </c>
      <c r="U398">
        <v>1</v>
      </c>
    </row>
    <row r="399" spans="1:21" ht="15.75">
      <c r="A399" s="1" t="s">
        <v>0</v>
      </c>
      <c r="B399">
        <v>36</v>
      </c>
      <c r="C399" t="s">
        <v>1</v>
      </c>
      <c r="D399" t="s">
        <v>23</v>
      </c>
      <c r="E399">
        <v>2348</v>
      </c>
      <c r="F399" t="s">
        <v>15</v>
      </c>
      <c r="G399" t="s">
        <v>16</v>
      </c>
      <c r="H399">
        <v>3</v>
      </c>
      <c r="I399" t="s">
        <v>38</v>
      </c>
      <c r="J399" t="s">
        <v>6</v>
      </c>
      <c r="K399">
        <v>2</v>
      </c>
      <c r="L399" t="s">
        <v>25</v>
      </c>
      <c r="M399">
        <v>46</v>
      </c>
      <c r="N399" t="s">
        <v>8</v>
      </c>
      <c r="O399" t="s">
        <v>9</v>
      </c>
      <c r="P399">
        <v>2</v>
      </c>
      <c r="Q399" t="s">
        <v>10</v>
      </c>
      <c r="R399">
        <v>1</v>
      </c>
      <c r="S399" t="s">
        <v>11</v>
      </c>
      <c r="T399" t="s">
        <v>12</v>
      </c>
      <c r="U399">
        <v>1</v>
      </c>
    </row>
    <row r="400" spans="1:21" ht="15.75">
      <c r="A400" s="1" t="s">
        <v>13</v>
      </c>
      <c r="B400">
        <v>12</v>
      </c>
      <c r="C400" t="s">
        <v>14</v>
      </c>
      <c r="D400" t="s">
        <v>28</v>
      </c>
      <c r="E400">
        <v>1223</v>
      </c>
      <c r="F400" t="s">
        <v>15</v>
      </c>
      <c r="G400" t="s">
        <v>4</v>
      </c>
      <c r="H400">
        <v>1</v>
      </c>
      <c r="I400" t="s">
        <v>36</v>
      </c>
      <c r="J400" t="s">
        <v>6</v>
      </c>
      <c r="K400">
        <v>1</v>
      </c>
      <c r="L400" t="s">
        <v>7</v>
      </c>
      <c r="M400">
        <v>46</v>
      </c>
      <c r="N400" t="s">
        <v>8</v>
      </c>
      <c r="O400" t="s">
        <v>33</v>
      </c>
      <c r="P400">
        <v>2</v>
      </c>
      <c r="Q400" t="s">
        <v>10</v>
      </c>
      <c r="R400">
        <v>1</v>
      </c>
      <c r="S400" t="s">
        <v>18</v>
      </c>
      <c r="T400" t="s">
        <v>12</v>
      </c>
      <c r="U400">
        <v>2</v>
      </c>
    </row>
    <row r="401" spans="1:21" ht="15.75">
      <c r="A401" s="1" t="s">
        <v>19</v>
      </c>
      <c r="B401">
        <v>24</v>
      </c>
      <c r="C401" t="s">
        <v>1</v>
      </c>
      <c r="D401" t="s">
        <v>2</v>
      </c>
      <c r="E401">
        <v>1516</v>
      </c>
      <c r="F401" t="s">
        <v>35</v>
      </c>
      <c r="G401" t="s">
        <v>16</v>
      </c>
      <c r="H401">
        <v>4</v>
      </c>
      <c r="I401" t="s">
        <v>17</v>
      </c>
      <c r="J401" t="s">
        <v>6</v>
      </c>
      <c r="K401">
        <v>1</v>
      </c>
      <c r="L401" t="s">
        <v>7</v>
      </c>
      <c r="M401">
        <v>43</v>
      </c>
      <c r="N401" t="s">
        <v>8</v>
      </c>
      <c r="O401" t="s">
        <v>9</v>
      </c>
      <c r="P401">
        <v>2</v>
      </c>
      <c r="Q401" t="s">
        <v>22</v>
      </c>
      <c r="R401">
        <v>1</v>
      </c>
      <c r="S401" t="s">
        <v>18</v>
      </c>
      <c r="T401" t="s">
        <v>12</v>
      </c>
      <c r="U401">
        <v>1</v>
      </c>
    </row>
    <row r="402" spans="1:21" ht="15.75">
      <c r="A402" s="1" t="s">
        <v>19</v>
      </c>
      <c r="B402">
        <v>18</v>
      </c>
      <c r="C402" t="s">
        <v>14</v>
      </c>
      <c r="D402" t="s">
        <v>2</v>
      </c>
      <c r="E402">
        <v>1473</v>
      </c>
      <c r="F402" t="s">
        <v>15</v>
      </c>
      <c r="G402" t="s">
        <v>39</v>
      </c>
      <c r="H402">
        <v>3</v>
      </c>
      <c r="I402" t="s">
        <v>38</v>
      </c>
      <c r="J402" t="s">
        <v>6</v>
      </c>
      <c r="K402">
        <v>4</v>
      </c>
      <c r="L402" t="s">
        <v>7</v>
      </c>
      <c r="M402">
        <v>39</v>
      </c>
      <c r="N402" t="s">
        <v>8</v>
      </c>
      <c r="O402" t="s">
        <v>9</v>
      </c>
      <c r="P402">
        <v>1</v>
      </c>
      <c r="Q402" t="s">
        <v>10</v>
      </c>
      <c r="R402">
        <v>1</v>
      </c>
      <c r="S402" t="s">
        <v>11</v>
      </c>
      <c r="T402" t="s">
        <v>12</v>
      </c>
      <c r="U402">
        <v>1</v>
      </c>
    </row>
    <row r="403" spans="1:21" ht="15.75">
      <c r="A403" s="1" t="s">
        <v>13</v>
      </c>
      <c r="B403">
        <v>18</v>
      </c>
      <c r="C403" t="s">
        <v>1</v>
      </c>
      <c r="D403" t="s">
        <v>40</v>
      </c>
      <c r="E403">
        <v>1887</v>
      </c>
      <c r="F403" t="s">
        <v>3</v>
      </c>
      <c r="G403" t="s">
        <v>16</v>
      </c>
      <c r="H403">
        <v>4</v>
      </c>
      <c r="I403" t="s">
        <v>38</v>
      </c>
      <c r="J403" t="s">
        <v>6</v>
      </c>
      <c r="K403">
        <v>4</v>
      </c>
      <c r="L403" t="s">
        <v>7</v>
      </c>
      <c r="M403">
        <v>28</v>
      </c>
      <c r="N403" t="s">
        <v>43</v>
      </c>
      <c r="O403" t="s">
        <v>9</v>
      </c>
      <c r="P403">
        <v>2</v>
      </c>
      <c r="Q403" t="s">
        <v>10</v>
      </c>
      <c r="R403">
        <v>1</v>
      </c>
      <c r="S403" t="s">
        <v>18</v>
      </c>
      <c r="T403" t="s">
        <v>12</v>
      </c>
      <c r="U403">
        <v>1</v>
      </c>
    </row>
    <row r="404" spans="1:21" ht="15.75">
      <c r="A404" s="1" t="s">
        <v>19</v>
      </c>
      <c r="B404">
        <v>24</v>
      </c>
      <c r="C404" t="s">
        <v>27</v>
      </c>
      <c r="D404" t="s">
        <v>40</v>
      </c>
      <c r="E404">
        <v>8648</v>
      </c>
      <c r="F404" t="s">
        <v>15</v>
      </c>
      <c r="G404" t="s">
        <v>39</v>
      </c>
      <c r="H404">
        <v>2</v>
      </c>
      <c r="I404" t="s">
        <v>5</v>
      </c>
      <c r="J404" t="s">
        <v>6</v>
      </c>
      <c r="K404">
        <v>2</v>
      </c>
      <c r="L404" t="s">
        <v>32</v>
      </c>
      <c r="M404">
        <v>27</v>
      </c>
      <c r="N404" t="s">
        <v>43</v>
      </c>
      <c r="O404" t="s">
        <v>9</v>
      </c>
      <c r="P404">
        <v>2</v>
      </c>
      <c r="Q404" t="s">
        <v>10</v>
      </c>
      <c r="R404">
        <v>1</v>
      </c>
      <c r="S404" t="s">
        <v>11</v>
      </c>
      <c r="T404" t="s">
        <v>12</v>
      </c>
      <c r="U404">
        <v>2</v>
      </c>
    </row>
    <row r="405" spans="1:21" ht="15.75">
      <c r="A405" s="1" t="s">
        <v>19</v>
      </c>
      <c r="B405">
        <v>14</v>
      </c>
      <c r="C405" t="s">
        <v>27</v>
      </c>
      <c r="D405" t="s">
        <v>28</v>
      </c>
      <c r="E405">
        <v>802</v>
      </c>
      <c r="F405" t="s">
        <v>15</v>
      </c>
      <c r="G405" t="s">
        <v>16</v>
      </c>
      <c r="H405">
        <v>4</v>
      </c>
      <c r="I405" t="s">
        <v>5</v>
      </c>
      <c r="J405" t="s">
        <v>6</v>
      </c>
      <c r="K405">
        <v>2</v>
      </c>
      <c r="L405" t="s">
        <v>32</v>
      </c>
      <c r="M405">
        <v>27</v>
      </c>
      <c r="N405" t="s">
        <v>8</v>
      </c>
      <c r="O405" t="s">
        <v>9</v>
      </c>
      <c r="P405">
        <v>2</v>
      </c>
      <c r="Q405" t="s">
        <v>22</v>
      </c>
      <c r="R405">
        <v>1</v>
      </c>
      <c r="S405" t="s">
        <v>18</v>
      </c>
      <c r="T405" t="s">
        <v>12</v>
      </c>
      <c r="U405">
        <v>1</v>
      </c>
    </row>
    <row r="406" spans="1:21" ht="15.75">
      <c r="A406" s="1" t="s">
        <v>13</v>
      </c>
      <c r="B406">
        <v>18</v>
      </c>
      <c r="C406" t="s">
        <v>27</v>
      </c>
      <c r="D406" t="s">
        <v>28</v>
      </c>
      <c r="E406">
        <v>2899</v>
      </c>
      <c r="F406" t="s">
        <v>3</v>
      </c>
      <c r="G406" t="s">
        <v>4</v>
      </c>
      <c r="H406">
        <v>4</v>
      </c>
      <c r="I406" t="s">
        <v>5</v>
      </c>
      <c r="J406" t="s">
        <v>6</v>
      </c>
      <c r="K406">
        <v>4</v>
      </c>
      <c r="L406" t="s">
        <v>32</v>
      </c>
      <c r="M406">
        <v>43</v>
      </c>
      <c r="N406" t="s">
        <v>8</v>
      </c>
      <c r="O406" t="s">
        <v>9</v>
      </c>
      <c r="P406">
        <v>1</v>
      </c>
      <c r="Q406" t="s">
        <v>10</v>
      </c>
      <c r="R406">
        <v>2</v>
      </c>
      <c r="S406" t="s">
        <v>18</v>
      </c>
      <c r="T406" t="s">
        <v>12</v>
      </c>
      <c r="U406">
        <v>1</v>
      </c>
    </row>
    <row r="407" spans="1:21" ht="15.75">
      <c r="A407" s="1" t="s">
        <v>13</v>
      </c>
      <c r="B407">
        <v>24</v>
      </c>
      <c r="C407" t="s">
        <v>14</v>
      </c>
      <c r="D407" t="s">
        <v>2</v>
      </c>
      <c r="E407">
        <v>2039</v>
      </c>
      <c r="F407" t="s">
        <v>15</v>
      </c>
      <c r="G407" t="s">
        <v>39</v>
      </c>
      <c r="H407">
        <v>1</v>
      </c>
      <c r="I407" t="s">
        <v>38</v>
      </c>
      <c r="J407" t="s">
        <v>6</v>
      </c>
      <c r="K407">
        <v>1</v>
      </c>
      <c r="L407" t="s">
        <v>25</v>
      </c>
      <c r="M407">
        <v>22</v>
      </c>
      <c r="N407" t="s">
        <v>8</v>
      </c>
      <c r="O407" t="s">
        <v>9</v>
      </c>
      <c r="P407">
        <v>1</v>
      </c>
      <c r="Q407" t="s">
        <v>10</v>
      </c>
      <c r="R407">
        <v>1</v>
      </c>
      <c r="S407" t="s">
        <v>11</v>
      </c>
      <c r="T407" t="s">
        <v>12</v>
      </c>
      <c r="U407">
        <v>2</v>
      </c>
    </row>
    <row r="408" spans="1:21" ht="15.75">
      <c r="A408" s="1" t="s">
        <v>19</v>
      </c>
      <c r="B408">
        <v>24</v>
      </c>
      <c r="C408" t="s">
        <v>1</v>
      </c>
      <c r="D408" t="s">
        <v>31</v>
      </c>
      <c r="E408">
        <v>2197</v>
      </c>
      <c r="F408" t="s">
        <v>3</v>
      </c>
      <c r="G408" t="s">
        <v>21</v>
      </c>
      <c r="H408">
        <v>4</v>
      </c>
      <c r="I408" t="s">
        <v>5</v>
      </c>
      <c r="J408" t="s">
        <v>6</v>
      </c>
      <c r="K408">
        <v>4</v>
      </c>
      <c r="L408" t="s">
        <v>32</v>
      </c>
      <c r="M408">
        <v>43</v>
      </c>
      <c r="N408" t="s">
        <v>8</v>
      </c>
      <c r="O408" t="s">
        <v>9</v>
      </c>
      <c r="P408">
        <v>2</v>
      </c>
      <c r="Q408" t="s">
        <v>10</v>
      </c>
      <c r="R408">
        <v>2</v>
      </c>
      <c r="S408" t="s">
        <v>11</v>
      </c>
      <c r="T408" t="s">
        <v>12</v>
      </c>
      <c r="U408">
        <v>1</v>
      </c>
    </row>
    <row r="409" spans="1:21" ht="15.75">
      <c r="A409" s="1" t="s">
        <v>0</v>
      </c>
      <c r="B409">
        <v>15</v>
      </c>
      <c r="C409" t="s">
        <v>14</v>
      </c>
      <c r="D409" t="s">
        <v>2</v>
      </c>
      <c r="E409">
        <v>1053</v>
      </c>
      <c r="F409" t="s">
        <v>15</v>
      </c>
      <c r="G409" t="s">
        <v>39</v>
      </c>
      <c r="H409">
        <v>4</v>
      </c>
      <c r="I409" t="s">
        <v>38</v>
      </c>
      <c r="J409" t="s">
        <v>6</v>
      </c>
      <c r="K409">
        <v>2</v>
      </c>
      <c r="L409" t="s">
        <v>7</v>
      </c>
      <c r="M409">
        <v>27</v>
      </c>
      <c r="N409" t="s">
        <v>8</v>
      </c>
      <c r="O409" t="s">
        <v>9</v>
      </c>
      <c r="P409">
        <v>1</v>
      </c>
      <c r="Q409" t="s">
        <v>10</v>
      </c>
      <c r="R409">
        <v>1</v>
      </c>
      <c r="S409" t="s">
        <v>18</v>
      </c>
      <c r="T409" t="s">
        <v>44</v>
      </c>
      <c r="U409">
        <v>1</v>
      </c>
    </row>
    <row r="410" spans="1:21" ht="15.75">
      <c r="A410" s="1" t="s">
        <v>19</v>
      </c>
      <c r="B410">
        <v>24</v>
      </c>
      <c r="C410" t="s">
        <v>14</v>
      </c>
      <c r="D410" t="s">
        <v>2</v>
      </c>
      <c r="E410">
        <v>3235</v>
      </c>
      <c r="F410" t="s">
        <v>30</v>
      </c>
      <c r="G410" t="s">
        <v>4</v>
      </c>
      <c r="H410">
        <v>3</v>
      </c>
      <c r="I410" t="s">
        <v>36</v>
      </c>
      <c r="J410" t="s">
        <v>6</v>
      </c>
      <c r="K410">
        <v>2</v>
      </c>
      <c r="L410" t="s">
        <v>32</v>
      </c>
      <c r="M410">
        <v>26</v>
      </c>
      <c r="N410" t="s">
        <v>8</v>
      </c>
      <c r="O410" t="s">
        <v>9</v>
      </c>
      <c r="P410">
        <v>1</v>
      </c>
      <c r="Q410" t="s">
        <v>34</v>
      </c>
      <c r="R410">
        <v>1</v>
      </c>
      <c r="S410" t="s">
        <v>11</v>
      </c>
      <c r="T410" t="s">
        <v>12</v>
      </c>
      <c r="U410">
        <v>1</v>
      </c>
    </row>
    <row r="411" spans="1:21" ht="15.75">
      <c r="A411" s="1" t="s">
        <v>45</v>
      </c>
      <c r="B411">
        <v>12</v>
      </c>
      <c r="C411" t="s">
        <v>1</v>
      </c>
      <c r="D411" t="s">
        <v>28</v>
      </c>
      <c r="E411">
        <v>939</v>
      </c>
      <c r="F411" t="s">
        <v>30</v>
      </c>
      <c r="G411" t="s">
        <v>21</v>
      </c>
      <c r="H411">
        <v>4</v>
      </c>
      <c r="I411" t="s">
        <v>38</v>
      </c>
      <c r="J411" t="s">
        <v>6</v>
      </c>
      <c r="K411">
        <v>2</v>
      </c>
      <c r="L411" t="s">
        <v>7</v>
      </c>
      <c r="M411">
        <v>28</v>
      </c>
      <c r="N411" t="s">
        <v>8</v>
      </c>
      <c r="O411" t="s">
        <v>9</v>
      </c>
      <c r="P411">
        <v>3</v>
      </c>
      <c r="Q411" t="s">
        <v>10</v>
      </c>
      <c r="R411">
        <v>1</v>
      </c>
      <c r="S411" t="s">
        <v>11</v>
      </c>
      <c r="T411" t="s">
        <v>12</v>
      </c>
      <c r="U411">
        <v>2</v>
      </c>
    </row>
    <row r="412" spans="1:21" ht="15.75">
      <c r="A412" s="1" t="s">
        <v>13</v>
      </c>
      <c r="B412">
        <v>24</v>
      </c>
      <c r="C412" t="s">
        <v>14</v>
      </c>
      <c r="D412" t="s">
        <v>2</v>
      </c>
      <c r="E412">
        <v>1967</v>
      </c>
      <c r="F412" t="s">
        <v>15</v>
      </c>
      <c r="G412" t="s">
        <v>4</v>
      </c>
      <c r="H412">
        <v>4</v>
      </c>
      <c r="I412" t="s">
        <v>17</v>
      </c>
      <c r="J412" t="s">
        <v>6</v>
      </c>
      <c r="K412">
        <v>4</v>
      </c>
      <c r="L412" t="s">
        <v>32</v>
      </c>
      <c r="M412">
        <v>20</v>
      </c>
      <c r="N412" t="s">
        <v>8</v>
      </c>
      <c r="O412" t="s">
        <v>9</v>
      </c>
      <c r="P412">
        <v>1</v>
      </c>
      <c r="Q412" t="s">
        <v>10</v>
      </c>
      <c r="R412">
        <v>1</v>
      </c>
      <c r="S412" t="s">
        <v>11</v>
      </c>
      <c r="T412" t="s">
        <v>12</v>
      </c>
      <c r="U412">
        <v>1</v>
      </c>
    </row>
    <row r="413" spans="1:21" ht="15.75">
      <c r="A413" s="1" t="s">
        <v>19</v>
      </c>
      <c r="B413">
        <v>33</v>
      </c>
      <c r="C413" t="s">
        <v>1</v>
      </c>
      <c r="D413" t="s">
        <v>31</v>
      </c>
      <c r="E413">
        <v>7253</v>
      </c>
      <c r="F413" t="s">
        <v>15</v>
      </c>
      <c r="G413" t="s">
        <v>21</v>
      </c>
      <c r="H413">
        <v>3</v>
      </c>
      <c r="I413" t="s">
        <v>5</v>
      </c>
      <c r="J413" t="s">
        <v>6</v>
      </c>
      <c r="K413">
        <v>2</v>
      </c>
      <c r="L413" t="s">
        <v>32</v>
      </c>
      <c r="M413">
        <v>35</v>
      </c>
      <c r="N413" t="s">
        <v>8</v>
      </c>
      <c r="O413" t="s">
        <v>9</v>
      </c>
      <c r="P413">
        <v>2</v>
      </c>
      <c r="Q413" t="s">
        <v>34</v>
      </c>
      <c r="R413">
        <v>1</v>
      </c>
      <c r="S413" t="s">
        <v>11</v>
      </c>
      <c r="T413" t="s">
        <v>12</v>
      </c>
      <c r="U413">
        <v>1</v>
      </c>
    </row>
    <row r="414" spans="1:21" ht="15.75">
      <c r="A414" s="1" t="s">
        <v>19</v>
      </c>
      <c r="B414">
        <v>12</v>
      </c>
      <c r="C414" t="s">
        <v>1</v>
      </c>
      <c r="D414" t="s">
        <v>40</v>
      </c>
      <c r="E414">
        <v>2292</v>
      </c>
      <c r="F414" t="s">
        <v>15</v>
      </c>
      <c r="G414" t="s">
        <v>37</v>
      </c>
      <c r="H414">
        <v>4</v>
      </c>
      <c r="I414" t="s">
        <v>5</v>
      </c>
      <c r="J414" t="s">
        <v>6</v>
      </c>
      <c r="K414">
        <v>2</v>
      </c>
      <c r="L414" t="s">
        <v>32</v>
      </c>
      <c r="M414">
        <v>42</v>
      </c>
      <c r="N414" t="s">
        <v>47</v>
      </c>
      <c r="O414" t="s">
        <v>9</v>
      </c>
      <c r="P414">
        <v>2</v>
      </c>
      <c r="Q414" t="s">
        <v>34</v>
      </c>
      <c r="R414">
        <v>1</v>
      </c>
      <c r="S414" t="s">
        <v>11</v>
      </c>
      <c r="T414" t="s">
        <v>12</v>
      </c>
      <c r="U414">
        <v>2</v>
      </c>
    </row>
    <row r="415" spans="1:21" ht="15.75">
      <c r="A415" s="1" t="s">
        <v>19</v>
      </c>
      <c r="B415">
        <v>10</v>
      </c>
      <c r="C415" t="s">
        <v>14</v>
      </c>
      <c r="D415" t="s">
        <v>28</v>
      </c>
      <c r="E415">
        <v>1597</v>
      </c>
      <c r="F415" t="s">
        <v>30</v>
      </c>
      <c r="G415" t="s">
        <v>16</v>
      </c>
      <c r="H415">
        <v>3</v>
      </c>
      <c r="I415" t="s">
        <v>5</v>
      </c>
      <c r="J415" t="s">
        <v>6</v>
      </c>
      <c r="K415">
        <v>2</v>
      </c>
      <c r="L415" t="s">
        <v>29</v>
      </c>
      <c r="M415">
        <v>40</v>
      </c>
      <c r="N415" t="s">
        <v>8</v>
      </c>
      <c r="O415" t="s">
        <v>33</v>
      </c>
      <c r="P415">
        <v>1</v>
      </c>
      <c r="Q415" t="s">
        <v>22</v>
      </c>
      <c r="R415">
        <v>2</v>
      </c>
      <c r="S415" t="s">
        <v>18</v>
      </c>
      <c r="T415" t="s">
        <v>44</v>
      </c>
      <c r="U415">
        <v>1</v>
      </c>
    </row>
    <row r="416" spans="1:21" ht="15.75">
      <c r="A416" s="1" t="s">
        <v>0</v>
      </c>
      <c r="B416">
        <v>24</v>
      </c>
      <c r="C416" t="s">
        <v>14</v>
      </c>
      <c r="D416" t="s">
        <v>28</v>
      </c>
      <c r="E416">
        <v>1381</v>
      </c>
      <c r="F416" t="s">
        <v>3</v>
      </c>
      <c r="G416" t="s">
        <v>16</v>
      </c>
      <c r="H416">
        <v>4</v>
      </c>
      <c r="I416" t="s">
        <v>17</v>
      </c>
      <c r="J416" t="s">
        <v>6</v>
      </c>
      <c r="K416">
        <v>2</v>
      </c>
      <c r="L416" t="s">
        <v>25</v>
      </c>
      <c r="M416">
        <v>35</v>
      </c>
      <c r="N416" t="s">
        <v>8</v>
      </c>
      <c r="O416" t="s">
        <v>9</v>
      </c>
      <c r="P416">
        <v>1</v>
      </c>
      <c r="Q416" t="s">
        <v>10</v>
      </c>
      <c r="R416">
        <v>1</v>
      </c>
      <c r="S416" t="s">
        <v>18</v>
      </c>
      <c r="T416" t="s">
        <v>12</v>
      </c>
      <c r="U416">
        <v>2</v>
      </c>
    </row>
    <row r="417" spans="1:21" ht="15.75">
      <c r="A417" s="1" t="s">
        <v>19</v>
      </c>
      <c r="B417">
        <v>36</v>
      </c>
      <c r="C417" t="s">
        <v>1</v>
      </c>
      <c r="D417" t="s">
        <v>31</v>
      </c>
      <c r="E417">
        <v>5842</v>
      </c>
      <c r="F417" t="s">
        <v>15</v>
      </c>
      <c r="G417" t="s">
        <v>4</v>
      </c>
      <c r="H417">
        <v>2</v>
      </c>
      <c r="I417" t="s">
        <v>5</v>
      </c>
      <c r="J417" t="s">
        <v>6</v>
      </c>
      <c r="K417">
        <v>2</v>
      </c>
      <c r="L417" t="s">
        <v>25</v>
      </c>
      <c r="M417">
        <v>35</v>
      </c>
      <c r="N417" t="s">
        <v>8</v>
      </c>
      <c r="O417" t="s">
        <v>9</v>
      </c>
      <c r="P417">
        <v>2</v>
      </c>
      <c r="Q417" t="s">
        <v>10</v>
      </c>
      <c r="R417">
        <v>2</v>
      </c>
      <c r="S417" t="s">
        <v>11</v>
      </c>
      <c r="T417" t="s">
        <v>12</v>
      </c>
      <c r="U417">
        <v>1</v>
      </c>
    </row>
    <row r="418" spans="1:21" ht="15.75">
      <c r="A418" s="1" t="s">
        <v>0</v>
      </c>
      <c r="B418">
        <v>12</v>
      </c>
      <c r="C418" t="s">
        <v>14</v>
      </c>
      <c r="D418" t="s">
        <v>28</v>
      </c>
      <c r="E418">
        <v>2579</v>
      </c>
      <c r="F418" t="s">
        <v>15</v>
      </c>
      <c r="G418" t="s">
        <v>39</v>
      </c>
      <c r="H418">
        <v>4</v>
      </c>
      <c r="I418" t="s">
        <v>5</v>
      </c>
      <c r="J418" t="s">
        <v>6</v>
      </c>
      <c r="K418">
        <v>1</v>
      </c>
      <c r="L418" t="s">
        <v>7</v>
      </c>
      <c r="M418">
        <v>33</v>
      </c>
      <c r="N418" t="s">
        <v>8</v>
      </c>
      <c r="O418" t="s">
        <v>9</v>
      </c>
      <c r="P418">
        <v>1</v>
      </c>
      <c r="Q418" t="s">
        <v>22</v>
      </c>
      <c r="R418">
        <v>2</v>
      </c>
      <c r="S418" t="s">
        <v>18</v>
      </c>
      <c r="T418" t="s">
        <v>12</v>
      </c>
      <c r="U418">
        <v>2</v>
      </c>
    </row>
    <row r="419" spans="1:21" ht="15.75">
      <c r="A419" s="1" t="s">
        <v>0</v>
      </c>
      <c r="B419">
        <v>18</v>
      </c>
      <c r="C419" t="s">
        <v>27</v>
      </c>
      <c r="D419" t="s">
        <v>20</v>
      </c>
      <c r="E419">
        <v>8471</v>
      </c>
      <c r="F419" t="s">
        <v>3</v>
      </c>
      <c r="G419" t="s">
        <v>16</v>
      </c>
      <c r="H419">
        <v>1</v>
      </c>
      <c r="I419" t="s">
        <v>17</v>
      </c>
      <c r="J419" t="s">
        <v>6</v>
      </c>
      <c r="K419">
        <v>2</v>
      </c>
      <c r="L419" t="s">
        <v>32</v>
      </c>
      <c r="M419">
        <v>23</v>
      </c>
      <c r="N419" t="s">
        <v>8</v>
      </c>
      <c r="O419" t="s">
        <v>33</v>
      </c>
      <c r="P419">
        <v>2</v>
      </c>
      <c r="Q419" t="s">
        <v>10</v>
      </c>
      <c r="R419">
        <v>1</v>
      </c>
      <c r="S419" t="s">
        <v>11</v>
      </c>
      <c r="T419" t="s">
        <v>12</v>
      </c>
      <c r="U419">
        <v>1</v>
      </c>
    </row>
    <row r="420" spans="1:21" ht="15.75">
      <c r="A420" s="1" t="s">
        <v>19</v>
      </c>
      <c r="B420">
        <v>21</v>
      </c>
      <c r="C420" t="s">
        <v>14</v>
      </c>
      <c r="D420" t="s">
        <v>28</v>
      </c>
      <c r="E420">
        <v>2782</v>
      </c>
      <c r="F420" t="s">
        <v>30</v>
      </c>
      <c r="G420" t="s">
        <v>21</v>
      </c>
      <c r="H420">
        <v>1</v>
      </c>
      <c r="I420" t="s">
        <v>17</v>
      </c>
      <c r="J420" t="s">
        <v>6</v>
      </c>
      <c r="K420">
        <v>2</v>
      </c>
      <c r="L420" t="s">
        <v>32</v>
      </c>
      <c r="M420">
        <v>31</v>
      </c>
      <c r="N420" t="s">
        <v>43</v>
      </c>
      <c r="O420" t="s">
        <v>9</v>
      </c>
      <c r="P420">
        <v>1</v>
      </c>
      <c r="Q420" t="s">
        <v>34</v>
      </c>
      <c r="R420">
        <v>1</v>
      </c>
      <c r="S420" t="s">
        <v>18</v>
      </c>
      <c r="T420" t="s">
        <v>12</v>
      </c>
      <c r="U420">
        <v>1</v>
      </c>
    </row>
    <row r="421" spans="1:21" ht="15.75">
      <c r="A421" s="1" t="s">
        <v>13</v>
      </c>
      <c r="B421">
        <v>18</v>
      </c>
      <c r="C421" t="s">
        <v>14</v>
      </c>
      <c r="D421" t="s">
        <v>28</v>
      </c>
      <c r="E421">
        <v>1042</v>
      </c>
      <c r="F421" t="s">
        <v>3</v>
      </c>
      <c r="G421" t="s">
        <v>16</v>
      </c>
      <c r="H421">
        <v>4</v>
      </c>
      <c r="I421" t="s">
        <v>17</v>
      </c>
      <c r="J421" t="s">
        <v>6</v>
      </c>
      <c r="K421">
        <v>2</v>
      </c>
      <c r="L421" t="s">
        <v>25</v>
      </c>
      <c r="M421">
        <v>33</v>
      </c>
      <c r="N421" t="s">
        <v>8</v>
      </c>
      <c r="O421" t="s">
        <v>9</v>
      </c>
      <c r="P421">
        <v>1</v>
      </c>
      <c r="Q421" t="s">
        <v>10</v>
      </c>
      <c r="R421">
        <v>1</v>
      </c>
      <c r="S421" t="s">
        <v>18</v>
      </c>
      <c r="T421" t="s">
        <v>12</v>
      </c>
      <c r="U421">
        <v>2</v>
      </c>
    </row>
    <row r="422" spans="1:21" ht="15.75">
      <c r="A422" s="1" t="s">
        <v>19</v>
      </c>
      <c r="B422">
        <v>15</v>
      </c>
      <c r="C422" t="s">
        <v>14</v>
      </c>
      <c r="D422" t="s">
        <v>28</v>
      </c>
      <c r="E422">
        <v>3186</v>
      </c>
      <c r="F422" t="s">
        <v>35</v>
      </c>
      <c r="G422" t="s">
        <v>21</v>
      </c>
      <c r="H422">
        <v>2</v>
      </c>
      <c r="I422" t="s">
        <v>17</v>
      </c>
      <c r="J422" t="s">
        <v>6</v>
      </c>
      <c r="K422">
        <v>3</v>
      </c>
      <c r="L422" t="s">
        <v>32</v>
      </c>
      <c r="M422">
        <v>20</v>
      </c>
      <c r="N422" t="s">
        <v>8</v>
      </c>
      <c r="O422" t="s">
        <v>33</v>
      </c>
      <c r="P422">
        <v>1</v>
      </c>
      <c r="Q422" t="s">
        <v>10</v>
      </c>
      <c r="R422">
        <v>1</v>
      </c>
      <c r="S422" t="s">
        <v>18</v>
      </c>
      <c r="T422" t="s">
        <v>12</v>
      </c>
      <c r="U422">
        <v>1</v>
      </c>
    </row>
    <row r="423" spans="1:21" ht="15.75">
      <c r="A423" s="1" t="s">
        <v>13</v>
      </c>
      <c r="B423">
        <v>12</v>
      </c>
      <c r="C423" t="s">
        <v>14</v>
      </c>
      <c r="D423" t="s">
        <v>31</v>
      </c>
      <c r="E423">
        <v>2028</v>
      </c>
      <c r="F423" t="s">
        <v>3</v>
      </c>
      <c r="G423" t="s">
        <v>16</v>
      </c>
      <c r="H423">
        <v>4</v>
      </c>
      <c r="I423" t="s">
        <v>5</v>
      </c>
      <c r="J423" t="s">
        <v>6</v>
      </c>
      <c r="K423">
        <v>2</v>
      </c>
      <c r="L423" t="s">
        <v>32</v>
      </c>
      <c r="M423">
        <v>30</v>
      </c>
      <c r="N423" t="s">
        <v>8</v>
      </c>
      <c r="O423" t="s">
        <v>9</v>
      </c>
      <c r="P423">
        <v>1</v>
      </c>
      <c r="Q423" t="s">
        <v>10</v>
      </c>
      <c r="R423">
        <v>1</v>
      </c>
      <c r="S423" t="s">
        <v>18</v>
      </c>
      <c r="T423" t="s">
        <v>12</v>
      </c>
      <c r="U423">
        <v>1</v>
      </c>
    </row>
    <row r="424" spans="1:21" ht="15.75">
      <c r="A424" s="1" t="s">
        <v>13</v>
      </c>
      <c r="B424">
        <v>12</v>
      </c>
      <c r="C424" t="s">
        <v>1</v>
      </c>
      <c r="D424" t="s">
        <v>28</v>
      </c>
      <c r="E424">
        <v>958</v>
      </c>
      <c r="F424" t="s">
        <v>15</v>
      </c>
      <c r="G424" t="s">
        <v>21</v>
      </c>
      <c r="H424">
        <v>2</v>
      </c>
      <c r="I424" t="s">
        <v>5</v>
      </c>
      <c r="J424" t="s">
        <v>6</v>
      </c>
      <c r="K424">
        <v>3</v>
      </c>
      <c r="L424" t="s">
        <v>7</v>
      </c>
      <c r="M424">
        <v>47</v>
      </c>
      <c r="N424" t="s">
        <v>8</v>
      </c>
      <c r="O424" t="s">
        <v>9</v>
      </c>
      <c r="P424">
        <v>2</v>
      </c>
      <c r="Q424" t="s">
        <v>22</v>
      </c>
      <c r="R424">
        <v>2</v>
      </c>
      <c r="S424" t="s">
        <v>18</v>
      </c>
      <c r="T424" t="s">
        <v>12</v>
      </c>
      <c r="U424">
        <v>1</v>
      </c>
    </row>
    <row r="425" spans="1:21" ht="15.75">
      <c r="A425" s="1" t="s">
        <v>19</v>
      </c>
      <c r="B425">
        <v>21</v>
      </c>
      <c r="C425" t="s">
        <v>27</v>
      </c>
      <c r="D425" t="s">
        <v>23</v>
      </c>
      <c r="E425">
        <v>1591</v>
      </c>
      <c r="F425" t="s">
        <v>41</v>
      </c>
      <c r="G425" t="s">
        <v>21</v>
      </c>
      <c r="H425">
        <v>4</v>
      </c>
      <c r="I425" t="s">
        <v>5</v>
      </c>
      <c r="J425" t="s">
        <v>6</v>
      </c>
      <c r="K425">
        <v>3</v>
      </c>
      <c r="L425" t="s">
        <v>7</v>
      </c>
      <c r="M425">
        <v>34</v>
      </c>
      <c r="N425" t="s">
        <v>8</v>
      </c>
      <c r="O425" t="s">
        <v>9</v>
      </c>
      <c r="P425">
        <v>2</v>
      </c>
      <c r="Q425" t="s">
        <v>34</v>
      </c>
      <c r="R425">
        <v>1</v>
      </c>
      <c r="S425" t="s">
        <v>18</v>
      </c>
      <c r="T425" t="s">
        <v>12</v>
      </c>
      <c r="U425">
        <v>1</v>
      </c>
    </row>
    <row r="426" spans="1:21" ht="15.75">
      <c r="A426" s="1" t="s">
        <v>13</v>
      </c>
      <c r="B426">
        <v>12</v>
      </c>
      <c r="C426" t="s">
        <v>14</v>
      </c>
      <c r="D426" t="s">
        <v>23</v>
      </c>
      <c r="E426">
        <v>2762</v>
      </c>
      <c r="F426" t="s">
        <v>3</v>
      </c>
      <c r="G426" t="s">
        <v>4</v>
      </c>
      <c r="H426">
        <v>1</v>
      </c>
      <c r="I426" t="s">
        <v>17</v>
      </c>
      <c r="J426" t="s">
        <v>6</v>
      </c>
      <c r="K426">
        <v>2</v>
      </c>
      <c r="L426" t="s">
        <v>25</v>
      </c>
      <c r="M426">
        <v>25</v>
      </c>
      <c r="N426" t="s">
        <v>43</v>
      </c>
      <c r="O426" t="s">
        <v>9</v>
      </c>
      <c r="P426">
        <v>1</v>
      </c>
      <c r="Q426" t="s">
        <v>10</v>
      </c>
      <c r="R426">
        <v>1</v>
      </c>
      <c r="S426" t="s">
        <v>11</v>
      </c>
      <c r="T426" t="s">
        <v>12</v>
      </c>
      <c r="U426">
        <v>2</v>
      </c>
    </row>
    <row r="427" spans="1:21" ht="15.75">
      <c r="A427" s="1" t="s">
        <v>13</v>
      </c>
      <c r="B427">
        <v>18</v>
      </c>
      <c r="C427" t="s">
        <v>14</v>
      </c>
      <c r="D427" t="s">
        <v>31</v>
      </c>
      <c r="E427">
        <v>2779</v>
      </c>
      <c r="F427" t="s">
        <v>15</v>
      </c>
      <c r="G427" t="s">
        <v>16</v>
      </c>
      <c r="H427">
        <v>1</v>
      </c>
      <c r="I427" t="s">
        <v>38</v>
      </c>
      <c r="J427" t="s">
        <v>6</v>
      </c>
      <c r="K427">
        <v>3</v>
      </c>
      <c r="L427" t="s">
        <v>32</v>
      </c>
      <c r="M427">
        <v>21</v>
      </c>
      <c r="N427" t="s">
        <v>8</v>
      </c>
      <c r="O427" t="s">
        <v>33</v>
      </c>
      <c r="P427">
        <v>1</v>
      </c>
      <c r="Q427" t="s">
        <v>10</v>
      </c>
      <c r="R427">
        <v>1</v>
      </c>
      <c r="S427" t="s">
        <v>11</v>
      </c>
      <c r="T427" t="s">
        <v>12</v>
      </c>
      <c r="U427">
        <v>1</v>
      </c>
    </row>
    <row r="428" spans="1:21" ht="15.75">
      <c r="A428" s="1" t="s">
        <v>19</v>
      </c>
      <c r="B428">
        <v>28</v>
      </c>
      <c r="C428" t="s">
        <v>1</v>
      </c>
      <c r="D428" t="s">
        <v>2</v>
      </c>
      <c r="E428">
        <v>2743</v>
      </c>
      <c r="F428" t="s">
        <v>15</v>
      </c>
      <c r="G428" t="s">
        <v>4</v>
      </c>
      <c r="H428">
        <v>4</v>
      </c>
      <c r="I428" t="s">
        <v>5</v>
      </c>
      <c r="J428" t="s">
        <v>6</v>
      </c>
      <c r="K428">
        <v>2</v>
      </c>
      <c r="L428" t="s">
        <v>32</v>
      </c>
      <c r="M428">
        <v>29</v>
      </c>
      <c r="N428" t="s">
        <v>8</v>
      </c>
      <c r="O428" t="s">
        <v>9</v>
      </c>
      <c r="P428">
        <v>2</v>
      </c>
      <c r="Q428" t="s">
        <v>10</v>
      </c>
      <c r="R428">
        <v>1</v>
      </c>
      <c r="S428" t="s">
        <v>18</v>
      </c>
      <c r="T428" t="s">
        <v>12</v>
      </c>
      <c r="U428">
        <v>1</v>
      </c>
    </row>
    <row r="429" spans="1:21" ht="15.75">
      <c r="A429" s="1" t="s">
        <v>19</v>
      </c>
      <c r="B429">
        <v>18</v>
      </c>
      <c r="C429" t="s">
        <v>1</v>
      </c>
      <c r="D429" t="s">
        <v>2</v>
      </c>
      <c r="E429">
        <v>1149</v>
      </c>
      <c r="F429" t="s">
        <v>35</v>
      </c>
      <c r="G429" t="s">
        <v>16</v>
      </c>
      <c r="H429">
        <v>4</v>
      </c>
      <c r="I429" t="s">
        <v>5</v>
      </c>
      <c r="J429" t="s">
        <v>6</v>
      </c>
      <c r="K429">
        <v>3</v>
      </c>
      <c r="L429" t="s">
        <v>7</v>
      </c>
      <c r="M429">
        <v>46</v>
      </c>
      <c r="N429" t="s">
        <v>8</v>
      </c>
      <c r="O429" t="s">
        <v>9</v>
      </c>
      <c r="P429">
        <v>2</v>
      </c>
      <c r="Q429" t="s">
        <v>10</v>
      </c>
      <c r="R429">
        <v>1</v>
      </c>
      <c r="S429" t="s">
        <v>18</v>
      </c>
      <c r="T429" t="s">
        <v>12</v>
      </c>
      <c r="U429">
        <v>1</v>
      </c>
    </row>
    <row r="430" spans="1:21" ht="15.75">
      <c r="A430" s="1" t="s">
        <v>19</v>
      </c>
      <c r="B430">
        <v>9</v>
      </c>
      <c r="C430" t="s">
        <v>14</v>
      </c>
      <c r="D430" t="s">
        <v>23</v>
      </c>
      <c r="E430">
        <v>1313</v>
      </c>
      <c r="F430" t="s">
        <v>15</v>
      </c>
      <c r="G430" t="s">
        <v>4</v>
      </c>
      <c r="H430">
        <v>1</v>
      </c>
      <c r="I430" t="s">
        <v>5</v>
      </c>
      <c r="J430" t="s">
        <v>6</v>
      </c>
      <c r="K430">
        <v>4</v>
      </c>
      <c r="L430" t="s">
        <v>32</v>
      </c>
      <c r="M430">
        <v>20</v>
      </c>
      <c r="N430" t="s">
        <v>8</v>
      </c>
      <c r="O430" t="s">
        <v>9</v>
      </c>
      <c r="P430">
        <v>1</v>
      </c>
      <c r="Q430" t="s">
        <v>10</v>
      </c>
      <c r="R430">
        <v>1</v>
      </c>
      <c r="S430" t="s">
        <v>18</v>
      </c>
      <c r="T430" t="s">
        <v>12</v>
      </c>
      <c r="U430">
        <v>1</v>
      </c>
    </row>
    <row r="431" spans="1:21" ht="15.75">
      <c r="A431" s="1" t="s">
        <v>0</v>
      </c>
      <c r="B431">
        <v>18</v>
      </c>
      <c r="C431" t="s">
        <v>1</v>
      </c>
      <c r="D431" t="s">
        <v>50</v>
      </c>
      <c r="E431">
        <v>1190</v>
      </c>
      <c r="F431" t="s">
        <v>15</v>
      </c>
      <c r="G431" t="s">
        <v>37</v>
      </c>
      <c r="H431">
        <v>2</v>
      </c>
      <c r="I431" t="s">
        <v>17</v>
      </c>
      <c r="J431" t="s">
        <v>6</v>
      </c>
      <c r="K431">
        <v>4</v>
      </c>
      <c r="L431" t="s">
        <v>29</v>
      </c>
      <c r="M431">
        <v>55</v>
      </c>
      <c r="N431" t="s">
        <v>8</v>
      </c>
      <c r="O431" t="s">
        <v>26</v>
      </c>
      <c r="P431">
        <v>3</v>
      </c>
      <c r="Q431" t="s">
        <v>51</v>
      </c>
      <c r="R431">
        <v>2</v>
      </c>
      <c r="S431" t="s">
        <v>18</v>
      </c>
      <c r="T431" t="s">
        <v>12</v>
      </c>
      <c r="U431">
        <v>2</v>
      </c>
    </row>
    <row r="432" spans="1:21" ht="15.75">
      <c r="A432" s="1" t="s">
        <v>19</v>
      </c>
      <c r="B432">
        <v>5</v>
      </c>
      <c r="C432" t="s">
        <v>14</v>
      </c>
      <c r="D432" t="s">
        <v>40</v>
      </c>
      <c r="E432">
        <v>3448</v>
      </c>
      <c r="F432" t="s">
        <v>15</v>
      </c>
      <c r="G432" t="s">
        <v>21</v>
      </c>
      <c r="H432">
        <v>1</v>
      </c>
      <c r="I432" t="s">
        <v>5</v>
      </c>
      <c r="J432" t="s">
        <v>6</v>
      </c>
      <c r="K432">
        <v>4</v>
      </c>
      <c r="L432" t="s">
        <v>7</v>
      </c>
      <c r="M432">
        <v>74</v>
      </c>
      <c r="N432" t="s">
        <v>8</v>
      </c>
      <c r="O432" t="s">
        <v>9</v>
      </c>
      <c r="P432">
        <v>1</v>
      </c>
      <c r="Q432" t="s">
        <v>22</v>
      </c>
      <c r="R432">
        <v>1</v>
      </c>
      <c r="S432" t="s">
        <v>18</v>
      </c>
      <c r="T432" t="s">
        <v>12</v>
      </c>
      <c r="U432">
        <v>1</v>
      </c>
    </row>
    <row r="433" spans="1:21" ht="15.75">
      <c r="A433" s="1" t="s">
        <v>13</v>
      </c>
      <c r="B433">
        <v>24</v>
      </c>
      <c r="C433" t="s">
        <v>14</v>
      </c>
      <c r="D433" t="s">
        <v>52</v>
      </c>
      <c r="E433">
        <v>11328</v>
      </c>
      <c r="F433" t="s">
        <v>15</v>
      </c>
      <c r="G433" t="s">
        <v>16</v>
      </c>
      <c r="H433">
        <v>2</v>
      </c>
      <c r="I433" t="s">
        <v>5</v>
      </c>
      <c r="J433" t="s">
        <v>48</v>
      </c>
      <c r="K433">
        <v>3</v>
      </c>
      <c r="L433" t="s">
        <v>32</v>
      </c>
      <c r="M433">
        <v>29</v>
      </c>
      <c r="N433" t="s">
        <v>43</v>
      </c>
      <c r="O433" t="s">
        <v>9</v>
      </c>
      <c r="P433">
        <v>2</v>
      </c>
      <c r="Q433" t="s">
        <v>34</v>
      </c>
      <c r="R433">
        <v>1</v>
      </c>
      <c r="S433" t="s">
        <v>11</v>
      </c>
      <c r="T433" t="s">
        <v>12</v>
      </c>
      <c r="U433">
        <v>2</v>
      </c>
    </row>
    <row r="434" spans="1:21" ht="15.75">
      <c r="A434" s="1" t="s">
        <v>0</v>
      </c>
      <c r="B434">
        <v>6</v>
      </c>
      <c r="C434" t="s">
        <v>1</v>
      </c>
      <c r="D434" t="s">
        <v>23</v>
      </c>
      <c r="E434">
        <v>1872</v>
      </c>
      <c r="F434" t="s">
        <v>15</v>
      </c>
      <c r="G434" t="s">
        <v>37</v>
      </c>
      <c r="H434">
        <v>4</v>
      </c>
      <c r="I434" t="s">
        <v>5</v>
      </c>
      <c r="J434" t="s">
        <v>6</v>
      </c>
      <c r="K434">
        <v>4</v>
      </c>
      <c r="L434" t="s">
        <v>29</v>
      </c>
      <c r="M434">
        <v>36</v>
      </c>
      <c r="N434" t="s">
        <v>8</v>
      </c>
      <c r="O434" t="s">
        <v>26</v>
      </c>
      <c r="P434">
        <v>3</v>
      </c>
      <c r="Q434" t="s">
        <v>34</v>
      </c>
      <c r="R434">
        <v>1</v>
      </c>
      <c r="S434" t="s">
        <v>11</v>
      </c>
      <c r="T434" t="s">
        <v>12</v>
      </c>
      <c r="U434">
        <v>1</v>
      </c>
    </row>
    <row r="435" spans="1:21" ht="15.75">
      <c r="A435" s="1" t="s">
        <v>19</v>
      </c>
      <c r="B435">
        <v>24</v>
      </c>
      <c r="C435" t="s">
        <v>1</v>
      </c>
      <c r="D435" t="s">
        <v>50</v>
      </c>
      <c r="E435">
        <v>2058</v>
      </c>
      <c r="F435" t="s">
        <v>15</v>
      </c>
      <c r="G435" t="s">
        <v>16</v>
      </c>
      <c r="H435">
        <v>4</v>
      </c>
      <c r="I435" t="s">
        <v>36</v>
      </c>
      <c r="J435" t="s">
        <v>6</v>
      </c>
      <c r="K435">
        <v>2</v>
      </c>
      <c r="L435" t="s">
        <v>7</v>
      </c>
      <c r="M435">
        <v>33</v>
      </c>
      <c r="N435" t="s">
        <v>8</v>
      </c>
      <c r="O435" t="s">
        <v>9</v>
      </c>
      <c r="P435">
        <v>2</v>
      </c>
      <c r="Q435" t="s">
        <v>10</v>
      </c>
      <c r="R435">
        <v>1</v>
      </c>
      <c r="S435" t="s">
        <v>11</v>
      </c>
      <c r="T435" t="s">
        <v>12</v>
      </c>
      <c r="U435">
        <v>1</v>
      </c>
    </row>
    <row r="436" spans="1:21" ht="15.75">
      <c r="A436" s="1" t="s">
        <v>0</v>
      </c>
      <c r="B436">
        <v>9</v>
      </c>
      <c r="C436" t="s">
        <v>14</v>
      </c>
      <c r="D436" t="s">
        <v>23</v>
      </c>
      <c r="E436">
        <v>2136</v>
      </c>
      <c r="F436" t="s">
        <v>15</v>
      </c>
      <c r="G436" t="s">
        <v>16</v>
      </c>
      <c r="H436">
        <v>3</v>
      </c>
      <c r="I436" t="s">
        <v>5</v>
      </c>
      <c r="J436" t="s">
        <v>6</v>
      </c>
      <c r="K436">
        <v>2</v>
      </c>
      <c r="L436" t="s">
        <v>7</v>
      </c>
      <c r="M436">
        <v>25</v>
      </c>
      <c r="N436" t="s">
        <v>8</v>
      </c>
      <c r="O436" t="s">
        <v>9</v>
      </c>
      <c r="P436">
        <v>1</v>
      </c>
      <c r="Q436" t="s">
        <v>10</v>
      </c>
      <c r="R436">
        <v>1</v>
      </c>
      <c r="S436" t="s">
        <v>18</v>
      </c>
      <c r="T436" t="s">
        <v>12</v>
      </c>
      <c r="U436">
        <v>1</v>
      </c>
    </row>
    <row r="437" spans="1:21" ht="15.75">
      <c r="A437" s="1" t="s">
        <v>13</v>
      </c>
      <c r="B437">
        <v>12</v>
      </c>
      <c r="C437" t="s">
        <v>14</v>
      </c>
      <c r="D437" t="s">
        <v>2</v>
      </c>
      <c r="E437">
        <v>1484</v>
      </c>
      <c r="F437" t="s">
        <v>3</v>
      </c>
      <c r="G437" t="s">
        <v>16</v>
      </c>
      <c r="H437">
        <v>2</v>
      </c>
      <c r="I437" t="s">
        <v>38</v>
      </c>
      <c r="J437" t="s">
        <v>6</v>
      </c>
      <c r="K437">
        <v>1</v>
      </c>
      <c r="L437" t="s">
        <v>7</v>
      </c>
      <c r="M437">
        <v>25</v>
      </c>
      <c r="N437" t="s">
        <v>8</v>
      </c>
      <c r="O437" t="s">
        <v>9</v>
      </c>
      <c r="P437">
        <v>1</v>
      </c>
      <c r="Q437" t="s">
        <v>10</v>
      </c>
      <c r="R437">
        <v>1</v>
      </c>
      <c r="S437" t="s">
        <v>11</v>
      </c>
      <c r="T437" t="s">
        <v>12</v>
      </c>
      <c r="U437">
        <v>2</v>
      </c>
    </row>
    <row r="438" spans="1:21" ht="15.75">
      <c r="A438" s="1" t="s">
        <v>19</v>
      </c>
      <c r="B438">
        <v>6</v>
      </c>
      <c r="C438" t="s">
        <v>14</v>
      </c>
      <c r="D438" t="s">
        <v>50</v>
      </c>
      <c r="E438">
        <v>660</v>
      </c>
      <c r="F438" t="s">
        <v>30</v>
      </c>
      <c r="G438" t="s">
        <v>21</v>
      </c>
      <c r="H438">
        <v>2</v>
      </c>
      <c r="I438" t="s">
        <v>38</v>
      </c>
      <c r="J438" t="s">
        <v>6</v>
      </c>
      <c r="K438">
        <v>4</v>
      </c>
      <c r="L438" t="s">
        <v>7</v>
      </c>
      <c r="M438">
        <v>23</v>
      </c>
      <c r="N438" t="s">
        <v>8</v>
      </c>
      <c r="O438" t="s">
        <v>33</v>
      </c>
      <c r="P438">
        <v>1</v>
      </c>
      <c r="Q438" t="s">
        <v>22</v>
      </c>
      <c r="R438">
        <v>1</v>
      </c>
      <c r="S438" t="s">
        <v>18</v>
      </c>
      <c r="T438" t="s">
        <v>12</v>
      </c>
      <c r="U438">
        <v>1</v>
      </c>
    </row>
    <row r="439" spans="1:21" ht="15.75">
      <c r="A439" s="1" t="s">
        <v>19</v>
      </c>
      <c r="B439">
        <v>24</v>
      </c>
      <c r="C439" t="s">
        <v>1</v>
      </c>
      <c r="D439" t="s">
        <v>28</v>
      </c>
      <c r="E439">
        <v>1287</v>
      </c>
      <c r="F439" t="s">
        <v>35</v>
      </c>
      <c r="G439" t="s">
        <v>4</v>
      </c>
      <c r="H439">
        <v>4</v>
      </c>
      <c r="I439" t="s">
        <v>17</v>
      </c>
      <c r="J439" t="s">
        <v>6</v>
      </c>
      <c r="K439">
        <v>4</v>
      </c>
      <c r="L439" t="s">
        <v>7</v>
      </c>
      <c r="M439">
        <v>37</v>
      </c>
      <c r="N439" t="s">
        <v>8</v>
      </c>
      <c r="O439" t="s">
        <v>9</v>
      </c>
      <c r="P439">
        <v>2</v>
      </c>
      <c r="Q439" t="s">
        <v>10</v>
      </c>
      <c r="R439">
        <v>1</v>
      </c>
      <c r="S439" t="s">
        <v>11</v>
      </c>
      <c r="T439" t="s">
        <v>12</v>
      </c>
      <c r="U439">
        <v>1</v>
      </c>
    </row>
    <row r="440" spans="1:21" ht="15.75">
      <c r="A440" s="1" t="s">
        <v>0</v>
      </c>
      <c r="B440">
        <v>42</v>
      </c>
      <c r="C440" t="s">
        <v>1</v>
      </c>
      <c r="D440" t="s">
        <v>50</v>
      </c>
      <c r="E440">
        <v>3394</v>
      </c>
      <c r="F440" t="s">
        <v>15</v>
      </c>
      <c r="G440" t="s">
        <v>37</v>
      </c>
      <c r="H440">
        <v>4</v>
      </c>
      <c r="I440" t="s">
        <v>5</v>
      </c>
      <c r="J440" t="s">
        <v>48</v>
      </c>
      <c r="K440">
        <v>4</v>
      </c>
      <c r="L440" t="s">
        <v>32</v>
      </c>
      <c r="M440">
        <v>65</v>
      </c>
      <c r="N440" t="s">
        <v>8</v>
      </c>
      <c r="O440" t="s">
        <v>9</v>
      </c>
      <c r="P440">
        <v>2</v>
      </c>
      <c r="Q440" t="s">
        <v>51</v>
      </c>
      <c r="R440">
        <v>1</v>
      </c>
      <c r="S440" t="s">
        <v>18</v>
      </c>
      <c r="T440" t="s">
        <v>12</v>
      </c>
      <c r="U440">
        <v>1</v>
      </c>
    </row>
    <row r="441" spans="1:21" ht="15.75">
      <c r="A441" s="1" t="s">
        <v>45</v>
      </c>
      <c r="B441">
        <v>12</v>
      </c>
      <c r="C441" t="s">
        <v>46</v>
      </c>
      <c r="D441" t="s">
        <v>40</v>
      </c>
      <c r="E441">
        <v>609</v>
      </c>
      <c r="F441" t="s">
        <v>15</v>
      </c>
      <c r="G441" t="s">
        <v>39</v>
      </c>
      <c r="H441">
        <v>4</v>
      </c>
      <c r="I441" t="s">
        <v>17</v>
      </c>
      <c r="J441" t="s">
        <v>6</v>
      </c>
      <c r="K441">
        <v>1</v>
      </c>
      <c r="L441" t="s">
        <v>7</v>
      </c>
      <c r="M441">
        <v>26</v>
      </c>
      <c r="N441" t="s">
        <v>8</v>
      </c>
      <c r="O441" t="s">
        <v>9</v>
      </c>
      <c r="P441">
        <v>1</v>
      </c>
      <c r="Q441" t="s">
        <v>51</v>
      </c>
      <c r="R441">
        <v>1</v>
      </c>
      <c r="S441" t="s">
        <v>18</v>
      </c>
      <c r="T441" t="s">
        <v>12</v>
      </c>
      <c r="U441">
        <v>2</v>
      </c>
    </row>
    <row r="442" spans="1:21" ht="15.75">
      <c r="A442" s="1" t="s">
        <v>19</v>
      </c>
      <c r="B442">
        <v>12</v>
      </c>
      <c r="C442" t="s">
        <v>14</v>
      </c>
      <c r="D442" t="s">
        <v>28</v>
      </c>
      <c r="E442">
        <v>1884</v>
      </c>
      <c r="F442" t="s">
        <v>15</v>
      </c>
      <c r="G442" t="s">
        <v>4</v>
      </c>
      <c r="H442">
        <v>4</v>
      </c>
      <c r="I442" t="s">
        <v>5</v>
      </c>
      <c r="J442" t="s">
        <v>6</v>
      </c>
      <c r="K442">
        <v>4</v>
      </c>
      <c r="L442" t="s">
        <v>32</v>
      </c>
      <c r="M442">
        <v>39</v>
      </c>
      <c r="N442" t="s">
        <v>8</v>
      </c>
      <c r="O442" t="s">
        <v>9</v>
      </c>
      <c r="P442">
        <v>1</v>
      </c>
      <c r="Q442" t="s">
        <v>34</v>
      </c>
      <c r="R442">
        <v>1</v>
      </c>
      <c r="S442" t="s">
        <v>11</v>
      </c>
      <c r="T442" t="s">
        <v>12</v>
      </c>
      <c r="U442">
        <v>1</v>
      </c>
    </row>
    <row r="443" spans="1:21" ht="15.75">
      <c r="A443" s="1" t="s">
        <v>0</v>
      </c>
      <c r="B443">
        <v>12</v>
      </c>
      <c r="C443" t="s">
        <v>14</v>
      </c>
      <c r="D443" t="s">
        <v>23</v>
      </c>
      <c r="E443">
        <v>1620</v>
      </c>
      <c r="F443" t="s">
        <v>15</v>
      </c>
      <c r="G443" t="s">
        <v>16</v>
      </c>
      <c r="H443">
        <v>2</v>
      </c>
      <c r="I443" t="s">
        <v>17</v>
      </c>
      <c r="J443" t="s">
        <v>48</v>
      </c>
      <c r="K443">
        <v>3</v>
      </c>
      <c r="L443" t="s">
        <v>25</v>
      </c>
      <c r="M443">
        <v>30</v>
      </c>
      <c r="N443" t="s">
        <v>8</v>
      </c>
      <c r="O443" t="s">
        <v>9</v>
      </c>
      <c r="P443">
        <v>1</v>
      </c>
      <c r="Q443" t="s">
        <v>10</v>
      </c>
      <c r="R443">
        <v>1</v>
      </c>
      <c r="S443" t="s">
        <v>18</v>
      </c>
      <c r="T443" t="s">
        <v>12</v>
      </c>
      <c r="U443">
        <v>1</v>
      </c>
    </row>
    <row r="444" spans="1:21" ht="15.75">
      <c r="A444" s="1" t="s">
        <v>13</v>
      </c>
      <c r="B444">
        <v>20</v>
      </c>
      <c r="C444" t="s">
        <v>27</v>
      </c>
      <c r="D444" t="s">
        <v>52</v>
      </c>
      <c r="E444">
        <v>2629</v>
      </c>
      <c r="F444" t="s">
        <v>15</v>
      </c>
      <c r="G444" t="s">
        <v>16</v>
      </c>
      <c r="H444">
        <v>2</v>
      </c>
      <c r="I444" t="s">
        <v>5</v>
      </c>
      <c r="J444" t="s">
        <v>6</v>
      </c>
      <c r="K444">
        <v>3</v>
      </c>
      <c r="L444" t="s">
        <v>32</v>
      </c>
      <c r="M444">
        <v>29</v>
      </c>
      <c r="N444" t="s">
        <v>43</v>
      </c>
      <c r="O444" t="s">
        <v>9</v>
      </c>
      <c r="P444">
        <v>2</v>
      </c>
      <c r="Q444" t="s">
        <v>10</v>
      </c>
      <c r="R444">
        <v>1</v>
      </c>
      <c r="S444" t="s">
        <v>11</v>
      </c>
      <c r="T444" t="s">
        <v>12</v>
      </c>
      <c r="U444">
        <v>1</v>
      </c>
    </row>
    <row r="445" spans="1:21" ht="15.75">
      <c r="A445" s="1" t="s">
        <v>19</v>
      </c>
      <c r="B445">
        <v>12</v>
      </c>
      <c r="C445" t="s">
        <v>14</v>
      </c>
      <c r="D445" t="s">
        <v>20</v>
      </c>
      <c r="E445">
        <v>719</v>
      </c>
      <c r="F445" t="s">
        <v>15</v>
      </c>
      <c r="G445" t="s">
        <v>4</v>
      </c>
      <c r="H445">
        <v>4</v>
      </c>
      <c r="I445" t="s">
        <v>5</v>
      </c>
      <c r="J445" t="s">
        <v>6</v>
      </c>
      <c r="K445">
        <v>4</v>
      </c>
      <c r="L445" t="s">
        <v>32</v>
      </c>
      <c r="M445">
        <v>41</v>
      </c>
      <c r="N445" t="s">
        <v>43</v>
      </c>
      <c r="O445" t="s">
        <v>9</v>
      </c>
      <c r="P445">
        <v>1</v>
      </c>
      <c r="Q445" t="s">
        <v>22</v>
      </c>
      <c r="R445">
        <v>2</v>
      </c>
      <c r="S445" t="s">
        <v>18</v>
      </c>
      <c r="T445" t="s">
        <v>12</v>
      </c>
      <c r="U445">
        <v>2</v>
      </c>
    </row>
    <row r="446" spans="1:21" ht="15.75">
      <c r="A446" s="1" t="s">
        <v>13</v>
      </c>
      <c r="B446">
        <v>48</v>
      </c>
      <c r="C446" t="s">
        <v>1</v>
      </c>
      <c r="D446" t="s">
        <v>23</v>
      </c>
      <c r="E446">
        <v>5096</v>
      </c>
      <c r="F446" t="s">
        <v>15</v>
      </c>
      <c r="G446" t="s">
        <v>16</v>
      </c>
      <c r="H446">
        <v>2</v>
      </c>
      <c r="I446" t="s">
        <v>17</v>
      </c>
      <c r="J446" t="s">
        <v>6</v>
      </c>
      <c r="K446">
        <v>3</v>
      </c>
      <c r="L446" t="s">
        <v>32</v>
      </c>
      <c r="M446">
        <v>30</v>
      </c>
      <c r="N446" t="s">
        <v>8</v>
      </c>
      <c r="O446" t="s">
        <v>9</v>
      </c>
      <c r="P446">
        <v>1</v>
      </c>
      <c r="Q446" t="s">
        <v>34</v>
      </c>
      <c r="R446">
        <v>1</v>
      </c>
      <c r="S446" t="s">
        <v>11</v>
      </c>
      <c r="T446" t="s">
        <v>12</v>
      </c>
      <c r="U446">
        <v>2</v>
      </c>
    </row>
    <row r="447" spans="1:21" ht="15.75">
      <c r="A447" s="1" t="s">
        <v>19</v>
      </c>
      <c r="B447">
        <v>9</v>
      </c>
      <c r="C447" t="s">
        <v>1</v>
      </c>
      <c r="D447" t="s">
        <v>20</v>
      </c>
      <c r="E447">
        <v>1244</v>
      </c>
      <c r="F447" t="s">
        <v>3</v>
      </c>
      <c r="G447" t="s">
        <v>4</v>
      </c>
      <c r="H447">
        <v>4</v>
      </c>
      <c r="I447" t="s">
        <v>17</v>
      </c>
      <c r="J447" t="s">
        <v>6</v>
      </c>
      <c r="K447">
        <v>4</v>
      </c>
      <c r="L447" t="s">
        <v>25</v>
      </c>
      <c r="M447">
        <v>41</v>
      </c>
      <c r="N447" t="s">
        <v>8</v>
      </c>
      <c r="O447" t="s">
        <v>33</v>
      </c>
      <c r="P447">
        <v>2</v>
      </c>
      <c r="Q447" t="s">
        <v>22</v>
      </c>
      <c r="R447">
        <v>1</v>
      </c>
      <c r="S447" t="s">
        <v>18</v>
      </c>
      <c r="T447" t="s">
        <v>12</v>
      </c>
      <c r="U447">
        <v>1</v>
      </c>
    </row>
    <row r="448" spans="1:21" ht="15.75">
      <c r="A448" s="1" t="s">
        <v>0</v>
      </c>
      <c r="B448">
        <v>36</v>
      </c>
      <c r="C448" t="s">
        <v>14</v>
      </c>
      <c r="D448" t="s">
        <v>28</v>
      </c>
      <c r="E448">
        <v>1842</v>
      </c>
      <c r="F448" t="s">
        <v>15</v>
      </c>
      <c r="G448" t="s">
        <v>39</v>
      </c>
      <c r="H448">
        <v>4</v>
      </c>
      <c r="I448" t="s">
        <v>17</v>
      </c>
      <c r="J448" t="s">
        <v>6</v>
      </c>
      <c r="K448">
        <v>4</v>
      </c>
      <c r="L448" t="s">
        <v>32</v>
      </c>
      <c r="M448">
        <v>34</v>
      </c>
      <c r="N448" t="s">
        <v>8</v>
      </c>
      <c r="O448" t="s">
        <v>9</v>
      </c>
      <c r="P448">
        <v>1</v>
      </c>
      <c r="Q448" t="s">
        <v>10</v>
      </c>
      <c r="R448">
        <v>1</v>
      </c>
      <c r="S448" t="s">
        <v>11</v>
      </c>
      <c r="T448" t="s">
        <v>12</v>
      </c>
      <c r="U448">
        <v>2</v>
      </c>
    </row>
    <row r="449" spans="1:21" ht="15.75">
      <c r="A449" s="1" t="s">
        <v>13</v>
      </c>
      <c r="B449">
        <v>7</v>
      </c>
      <c r="C449" t="s">
        <v>14</v>
      </c>
      <c r="D449" t="s">
        <v>2</v>
      </c>
      <c r="E449">
        <v>2576</v>
      </c>
      <c r="F449" t="s">
        <v>15</v>
      </c>
      <c r="G449" t="s">
        <v>16</v>
      </c>
      <c r="H449">
        <v>2</v>
      </c>
      <c r="I449" t="s">
        <v>5</v>
      </c>
      <c r="J449" t="s">
        <v>24</v>
      </c>
      <c r="K449">
        <v>2</v>
      </c>
      <c r="L449" t="s">
        <v>7</v>
      </c>
      <c r="M449">
        <v>35</v>
      </c>
      <c r="N449" t="s">
        <v>8</v>
      </c>
      <c r="O449" t="s">
        <v>9</v>
      </c>
      <c r="P449">
        <v>1</v>
      </c>
      <c r="Q449" t="s">
        <v>10</v>
      </c>
      <c r="R449">
        <v>1</v>
      </c>
      <c r="S449" t="s">
        <v>18</v>
      </c>
      <c r="T449" t="s">
        <v>12</v>
      </c>
      <c r="U449">
        <v>1</v>
      </c>
    </row>
    <row r="450" spans="1:21" ht="15.75">
      <c r="A450" s="1" t="s">
        <v>45</v>
      </c>
      <c r="B450">
        <v>12</v>
      </c>
      <c r="C450" t="s">
        <v>14</v>
      </c>
      <c r="D450" t="s">
        <v>23</v>
      </c>
      <c r="E450">
        <v>1424</v>
      </c>
      <c r="F450" t="s">
        <v>3</v>
      </c>
      <c r="G450" t="s">
        <v>4</v>
      </c>
      <c r="H450">
        <v>3</v>
      </c>
      <c r="I450" t="s">
        <v>17</v>
      </c>
      <c r="J450" t="s">
        <v>6</v>
      </c>
      <c r="K450">
        <v>4</v>
      </c>
      <c r="L450" t="s">
        <v>7</v>
      </c>
      <c r="M450">
        <v>55</v>
      </c>
      <c r="N450" t="s">
        <v>8</v>
      </c>
      <c r="O450" t="s">
        <v>9</v>
      </c>
      <c r="P450">
        <v>1</v>
      </c>
      <c r="Q450" t="s">
        <v>34</v>
      </c>
      <c r="R450">
        <v>1</v>
      </c>
      <c r="S450" t="s">
        <v>11</v>
      </c>
      <c r="T450" t="s">
        <v>12</v>
      </c>
      <c r="U450">
        <v>1</v>
      </c>
    </row>
    <row r="451" spans="1:21" ht="15.75">
      <c r="A451" s="1" t="s">
        <v>13</v>
      </c>
      <c r="B451">
        <v>15</v>
      </c>
      <c r="C451" t="s">
        <v>27</v>
      </c>
      <c r="D451" t="s">
        <v>50</v>
      </c>
      <c r="E451">
        <v>1512</v>
      </c>
      <c r="F451" t="s">
        <v>35</v>
      </c>
      <c r="G451" t="s">
        <v>16</v>
      </c>
      <c r="H451">
        <v>3</v>
      </c>
      <c r="I451" t="s">
        <v>38</v>
      </c>
      <c r="J451" t="s">
        <v>6</v>
      </c>
      <c r="K451">
        <v>3</v>
      </c>
      <c r="L451" t="s">
        <v>25</v>
      </c>
      <c r="M451">
        <v>61</v>
      </c>
      <c r="N451" t="s">
        <v>47</v>
      </c>
      <c r="O451" t="s">
        <v>9</v>
      </c>
      <c r="P451">
        <v>2</v>
      </c>
      <c r="Q451" t="s">
        <v>10</v>
      </c>
      <c r="R451">
        <v>1</v>
      </c>
      <c r="S451" t="s">
        <v>18</v>
      </c>
      <c r="T451" t="s">
        <v>12</v>
      </c>
      <c r="U451">
        <v>2</v>
      </c>
    </row>
    <row r="452" spans="1:21" ht="15.75">
      <c r="A452" s="1" t="s">
        <v>19</v>
      </c>
      <c r="B452">
        <v>36</v>
      </c>
      <c r="C452" t="s">
        <v>1</v>
      </c>
      <c r="D452" t="s">
        <v>31</v>
      </c>
      <c r="E452">
        <v>11054</v>
      </c>
      <c r="F452" t="s">
        <v>3</v>
      </c>
      <c r="G452" t="s">
        <v>16</v>
      </c>
      <c r="H452">
        <v>4</v>
      </c>
      <c r="I452" t="s">
        <v>5</v>
      </c>
      <c r="J452" t="s">
        <v>6</v>
      </c>
      <c r="K452">
        <v>2</v>
      </c>
      <c r="L452" t="s">
        <v>32</v>
      </c>
      <c r="M452">
        <v>30</v>
      </c>
      <c r="N452" t="s">
        <v>8</v>
      </c>
      <c r="O452" t="s">
        <v>9</v>
      </c>
      <c r="P452">
        <v>1</v>
      </c>
      <c r="Q452" t="s">
        <v>34</v>
      </c>
      <c r="R452">
        <v>1</v>
      </c>
      <c r="S452" t="s">
        <v>11</v>
      </c>
      <c r="T452" t="s">
        <v>12</v>
      </c>
      <c r="U452">
        <v>1</v>
      </c>
    </row>
    <row r="453" spans="1:21" ht="15.75">
      <c r="A453" s="1" t="s">
        <v>19</v>
      </c>
      <c r="B453">
        <v>6</v>
      </c>
      <c r="C453" t="s">
        <v>14</v>
      </c>
      <c r="D453" t="s">
        <v>2</v>
      </c>
      <c r="E453">
        <v>518</v>
      </c>
      <c r="F453" t="s">
        <v>15</v>
      </c>
      <c r="G453" t="s">
        <v>16</v>
      </c>
      <c r="H453">
        <v>3</v>
      </c>
      <c r="I453" t="s">
        <v>17</v>
      </c>
      <c r="J453" t="s">
        <v>6</v>
      </c>
      <c r="K453">
        <v>1</v>
      </c>
      <c r="L453" t="s">
        <v>7</v>
      </c>
      <c r="M453">
        <v>29</v>
      </c>
      <c r="N453" t="s">
        <v>8</v>
      </c>
      <c r="O453" t="s">
        <v>9</v>
      </c>
      <c r="P453">
        <v>1</v>
      </c>
      <c r="Q453" t="s">
        <v>10</v>
      </c>
      <c r="R453">
        <v>1</v>
      </c>
      <c r="S453" t="s">
        <v>18</v>
      </c>
      <c r="T453" t="s">
        <v>12</v>
      </c>
      <c r="U453">
        <v>1</v>
      </c>
    </row>
    <row r="454" spans="1:21" ht="15.75">
      <c r="A454" s="1" t="s">
        <v>19</v>
      </c>
      <c r="B454">
        <v>12</v>
      </c>
      <c r="C454" t="s">
        <v>42</v>
      </c>
      <c r="D454" t="s">
        <v>23</v>
      </c>
      <c r="E454">
        <v>2759</v>
      </c>
      <c r="F454" t="s">
        <v>15</v>
      </c>
      <c r="G454" t="s">
        <v>4</v>
      </c>
      <c r="H454">
        <v>2</v>
      </c>
      <c r="I454" t="s">
        <v>5</v>
      </c>
      <c r="J454" t="s">
        <v>6</v>
      </c>
      <c r="K454">
        <v>4</v>
      </c>
      <c r="L454" t="s">
        <v>25</v>
      </c>
      <c r="M454">
        <v>34</v>
      </c>
      <c r="N454" t="s">
        <v>8</v>
      </c>
      <c r="O454" t="s">
        <v>9</v>
      </c>
      <c r="P454">
        <v>2</v>
      </c>
      <c r="Q454" t="s">
        <v>10</v>
      </c>
      <c r="R454">
        <v>1</v>
      </c>
      <c r="S454" t="s">
        <v>18</v>
      </c>
      <c r="T454" t="s">
        <v>12</v>
      </c>
      <c r="U454">
        <v>1</v>
      </c>
    </row>
    <row r="455" spans="1:21" ht="15.75">
      <c r="A455" s="1" t="s">
        <v>19</v>
      </c>
      <c r="B455">
        <v>24</v>
      </c>
      <c r="C455" t="s">
        <v>14</v>
      </c>
      <c r="D455" t="s">
        <v>31</v>
      </c>
      <c r="E455">
        <v>2670</v>
      </c>
      <c r="F455" t="s">
        <v>15</v>
      </c>
      <c r="G455" t="s">
        <v>4</v>
      </c>
      <c r="H455">
        <v>4</v>
      </c>
      <c r="I455" t="s">
        <v>5</v>
      </c>
      <c r="J455" t="s">
        <v>6</v>
      </c>
      <c r="K455">
        <v>4</v>
      </c>
      <c r="L455" t="s">
        <v>32</v>
      </c>
      <c r="M455">
        <v>35</v>
      </c>
      <c r="N455" t="s">
        <v>8</v>
      </c>
      <c r="O455" t="s">
        <v>9</v>
      </c>
      <c r="P455">
        <v>1</v>
      </c>
      <c r="Q455" t="s">
        <v>34</v>
      </c>
      <c r="R455">
        <v>1</v>
      </c>
      <c r="S455" t="s">
        <v>11</v>
      </c>
      <c r="T455" t="s">
        <v>12</v>
      </c>
      <c r="U455">
        <v>1</v>
      </c>
    </row>
    <row r="456" spans="1:21" ht="15.75">
      <c r="A456" s="1" t="s">
        <v>0</v>
      </c>
      <c r="B456">
        <v>24</v>
      </c>
      <c r="C456" t="s">
        <v>14</v>
      </c>
      <c r="D456" t="s">
        <v>28</v>
      </c>
      <c r="E456">
        <v>4817</v>
      </c>
      <c r="F456" t="s">
        <v>15</v>
      </c>
      <c r="G456" t="s">
        <v>21</v>
      </c>
      <c r="H456">
        <v>2</v>
      </c>
      <c r="I456" t="s">
        <v>5</v>
      </c>
      <c r="J456" t="s">
        <v>48</v>
      </c>
      <c r="K456">
        <v>3</v>
      </c>
      <c r="L456" t="s">
        <v>25</v>
      </c>
      <c r="M456">
        <v>31</v>
      </c>
      <c r="N456" t="s">
        <v>8</v>
      </c>
      <c r="O456" t="s">
        <v>9</v>
      </c>
      <c r="P456">
        <v>1</v>
      </c>
      <c r="Q456" t="s">
        <v>10</v>
      </c>
      <c r="R456">
        <v>1</v>
      </c>
      <c r="S456" t="s">
        <v>11</v>
      </c>
      <c r="T456" t="s">
        <v>12</v>
      </c>
      <c r="U456">
        <v>2</v>
      </c>
    </row>
    <row r="457" spans="1:21" ht="15.75">
      <c r="A457" s="1" t="s">
        <v>19</v>
      </c>
      <c r="B457">
        <v>24</v>
      </c>
      <c r="C457" t="s">
        <v>14</v>
      </c>
      <c r="D457" t="s">
        <v>31</v>
      </c>
      <c r="E457">
        <v>2679</v>
      </c>
      <c r="F457" t="s">
        <v>15</v>
      </c>
      <c r="G457" t="s">
        <v>39</v>
      </c>
      <c r="H457">
        <v>4</v>
      </c>
      <c r="I457" t="s">
        <v>17</v>
      </c>
      <c r="J457" t="s">
        <v>6</v>
      </c>
      <c r="K457">
        <v>1</v>
      </c>
      <c r="L457" t="s">
        <v>29</v>
      </c>
      <c r="M457">
        <v>29</v>
      </c>
      <c r="N457" t="s">
        <v>8</v>
      </c>
      <c r="O457" t="s">
        <v>9</v>
      </c>
      <c r="P457">
        <v>1</v>
      </c>
      <c r="Q457" t="s">
        <v>34</v>
      </c>
      <c r="R457">
        <v>1</v>
      </c>
      <c r="S457" t="s">
        <v>11</v>
      </c>
      <c r="T457" t="s">
        <v>12</v>
      </c>
      <c r="U457">
        <v>1</v>
      </c>
    </row>
    <row r="458" spans="1:21" ht="15.75">
      <c r="A458" s="1" t="s">
        <v>0</v>
      </c>
      <c r="B458">
        <v>11</v>
      </c>
      <c r="C458" t="s">
        <v>1</v>
      </c>
      <c r="D458" t="s">
        <v>28</v>
      </c>
      <c r="E458">
        <v>3905</v>
      </c>
      <c r="F458" t="s">
        <v>15</v>
      </c>
      <c r="G458" t="s">
        <v>16</v>
      </c>
      <c r="H458">
        <v>2</v>
      </c>
      <c r="I458" t="s">
        <v>5</v>
      </c>
      <c r="J458" t="s">
        <v>6</v>
      </c>
      <c r="K458">
        <v>2</v>
      </c>
      <c r="L458" t="s">
        <v>7</v>
      </c>
      <c r="M458">
        <v>36</v>
      </c>
      <c r="N458" t="s">
        <v>8</v>
      </c>
      <c r="O458" t="s">
        <v>33</v>
      </c>
      <c r="P458">
        <v>2</v>
      </c>
      <c r="Q458" t="s">
        <v>10</v>
      </c>
      <c r="R458">
        <v>2</v>
      </c>
      <c r="S458" t="s">
        <v>18</v>
      </c>
      <c r="T458" t="s">
        <v>12</v>
      </c>
      <c r="U458">
        <v>1</v>
      </c>
    </row>
    <row r="459" spans="1:21" ht="15.75">
      <c r="A459" s="1" t="s">
        <v>0</v>
      </c>
      <c r="B459">
        <v>12</v>
      </c>
      <c r="C459" t="s">
        <v>14</v>
      </c>
      <c r="D459" t="s">
        <v>31</v>
      </c>
      <c r="E459">
        <v>3386</v>
      </c>
      <c r="F459" t="s">
        <v>15</v>
      </c>
      <c r="G459" t="s">
        <v>4</v>
      </c>
      <c r="H459">
        <v>3</v>
      </c>
      <c r="I459" t="s">
        <v>5</v>
      </c>
      <c r="J459" t="s">
        <v>6</v>
      </c>
      <c r="K459">
        <v>4</v>
      </c>
      <c r="L459" t="s">
        <v>29</v>
      </c>
      <c r="M459">
        <v>35</v>
      </c>
      <c r="N459" t="s">
        <v>8</v>
      </c>
      <c r="O459" t="s">
        <v>26</v>
      </c>
      <c r="P459">
        <v>1</v>
      </c>
      <c r="Q459" t="s">
        <v>10</v>
      </c>
      <c r="R459">
        <v>1</v>
      </c>
      <c r="S459" t="s">
        <v>11</v>
      </c>
      <c r="T459" t="s">
        <v>12</v>
      </c>
      <c r="U459">
        <v>2</v>
      </c>
    </row>
    <row r="460" spans="1:21" ht="15.75">
      <c r="A460" s="1" t="s">
        <v>0</v>
      </c>
      <c r="B460">
        <v>6</v>
      </c>
      <c r="C460" t="s">
        <v>14</v>
      </c>
      <c r="D460" t="s">
        <v>49</v>
      </c>
      <c r="E460">
        <v>343</v>
      </c>
      <c r="F460" t="s">
        <v>15</v>
      </c>
      <c r="G460" t="s">
        <v>39</v>
      </c>
      <c r="H460">
        <v>4</v>
      </c>
      <c r="I460" t="s">
        <v>17</v>
      </c>
      <c r="J460" t="s">
        <v>6</v>
      </c>
      <c r="K460">
        <v>1</v>
      </c>
      <c r="L460" t="s">
        <v>7</v>
      </c>
      <c r="M460">
        <v>27</v>
      </c>
      <c r="N460" t="s">
        <v>8</v>
      </c>
      <c r="O460" t="s">
        <v>9</v>
      </c>
      <c r="P460">
        <v>1</v>
      </c>
      <c r="Q460" t="s">
        <v>10</v>
      </c>
      <c r="R460">
        <v>1</v>
      </c>
      <c r="S460" t="s">
        <v>18</v>
      </c>
      <c r="T460" t="s">
        <v>12</v>
      </c>
      <c r="U460">
        <v>1</v>
      </c>
    </row>
    <row r="461" spans="1:21" ht="15.75">
      <c r="A461" s="1" t="s">
        <v>19</v>
      </c>
      <c r="B461">
        <v>18</v>
      </c>
      <c r="C461" t="s">
        <v>14</v>
      </c>
      <c r="D461" t="s">
        <v>2</v>
      </c>
      <c r="E461">
        <v>4594</v>
      </c>
      <c r="F461" t="s">
        <v>15</v>
      </c>
      <c r="G461" t="s">
        <v>39</v>
      </c>
      <c r="H461">
        <v>3</v>
      </c>
      <c r="I461" t="s">
        <v>5</v>
      </c>
      <c r="J461" t="s">
        <v>6</v>
      </c>
      <c r="K461">
        <v>2</v>
      </c>
      <c r="L461" t="s">
        <v>32</v>
      </c>
      <c r="M461">
        <v>32</v>
      </c>
      <c r="N461" t="s">
        <v>8</v>
      </c>
      <c r="O461" t="s">
        <v>9</v>
      </c>
      <c r="P461">
        <v>1</v>
      </c>
      <c r="Q461" t="s">
        <v>10</v>
      </c>
      <c r="R461">
        <v>1</v>
      </c>
      <c r="S461" t="s">
        <v>11</v>
      </c>
      <c r="T461" t="s">
        <v>12</v>
      </c>
      <c r="U461">
        <v>1</v>
      </c>
    </row>
    <row r="462" spans="1:21" ht="15.75">
      <c r="A462" s="1" t="s">
        <v>0</v>
      </c>
      <c r="B462">
        <v>36</v>
      </c>
      <c r="C462" t="s">
        <v>14</v>
      </c>
      <c r="D462" t="s">
        <v>23</v>
      </c>
      <c r="E462">
        <v>3620</v>
      </c>
      <c r="F462" t="s">
        <v>15</v>
      </c>
      <c r="G462" t="s">
        <v>16</v>
      </c>
      <c r="H462">
        <v>1</v>
      </c>
      <c r="I462" t="s">
        <v>5</v>
      </c>
      <c r="J462" t="s">
        <v>24</v>
      </c>
      <c r="K462">
        <v>2</v>
      </c>
      <c r="L462" t="s">
        <v>25</v>
      </c>
      <c r="M462">
        <v>37</v>
      </c>
      <c r="N462" t="s">
        <v>8</v>
      </c>
      <c r="O462" t="s">
        <v>9</v>
      </c>
      <c r="P462">
        <v>1</v>
      </c>
      <c r="Q462" t="s">
        <v>10</v>
      </c>
      <c r="R462">
        <v>2</v>
      </c>
      <c r="S462" t="s">
        <v>18</v>
      </c>
      <c r="T462" t="s">
        <v>12</v>
      </c>
      <c r="U462">
        <v>1</v>
      </c>
    </row>
    <row r="463" spans="1:21" ht="15.75">
      <c r="A463" s="1" t="s">
        <v>0</v>
      </c>
      <c r="B463">
        <v>15</v>
      </c>
      <c r="C463" t="s">
        <v>14</v>
      </c>
      <c r="D463" t="s">
        <v>28</v>
      </c>
      <c r="E463">
        <v>1721</v>
      </c>
      <c r="F463" t="s">
        <v>15</v>
      </c>
      <c r="G463" t="s">
        <v>39</v>
      </c>
      <c r="H463">
        <v>2</v>
      </c>
      <c r="I463" t="s">
        <v>5</v>
      </c>
      <c r="J463" t="s">
        <v>6</v>
      </c>
      <c r="K463">
        <v>3</v>
      </c>
      <c r="L463" t="s">
        <v>7</v>
      </c>
      <c r="M463">
        <v>36</v>
      </c>
      <c r="N463" t="s">
        <v>8</v>
      </c>
      <c r="O463" t="s">
        <v>9</v>
      </c>
      <c r="P463">
        <v>1</v>
      </c>
      <c r="Q463" t="s">
        <v>10</v>
      </c>
      <c r="R463">
        <v>1</v>
      </c>
      <c r="S463" t="s">
        <v>18</v>
      </c>
      <c r="T463" t="s">
        <v>12</v>
      </c>
      <c r="U463">
        <v>1</v>
      </c>
    </row>
    <row r="464" spans="1:21" ht="15.75">
      <c r="A464" s="1" t="s">
        <v>13</v>
      </c>
      <c r="B464">
        <v>12</v>
      </c>
      <c r="C464" t="s">
        <v>14</v>
      </c>
      <c r="D464" t="s">
        <v>23</v>
      </c>
      <c r="E464">
        <v>3017</v>
      </c>
      <c r="F464" t="s">
        <v>15</v>
      </c>
      <c r="G464" t="s">
        <v>39</v>
      </c>
      <c r="H464">
        <v>3</v>
      </c>
      <c r="I464" t="s">
        <v>17</v>
      </c>
      <c r="J464" t="s">
        <v>6</v>
      </c>
      <c r="K464">
        <v>1</v>
      </c>
      <c r="L464" t="s">
        <v>7</v>
      </c>
      <c r="M464">
        <v>34</v>
      </c>
      <c r="N464" t="s">
        <v>8</v>
      </c>
      <c r="O464" t="s">
        <v>33</v>
      </c>
      <c r="P464">
        <v>1</v>
      </c>
      <c r="Q464" t="s">
        <v>34</v>
      </c>
      <c r="R464">
        <v>1</v>
      </c>
      <c r="S464" t="s">
        <v>18</v>
      </c>
      <c r="T464" t="s">
        <v>12</v>
      </c>
      <c r="U464">
        <v>1</v>
      </c>
    </row>
    <row r="465" spans="1:21" ht="15.75">
      <c r="A465" s="1" t="s">
        <v>13</v>
      </c>
      <c r="B465">
        <v>12</v>
      </c>
      <c r="C465" t="s">
        <v>14</v>
      </c>
      <c r="D465" t="s">
        <v>53</v>
      </c>
      <c r="E465">
        <v>754</v>
      </c>
      <c r="F465" t="s">
        <v>3</v>
      </c>
      <c r="G465" t="s">
        <v>4</v>
      </c>
      <c r="H465">
        <v>4</v>
      </c>
      <c r="I465" t="s">
        <v>5</v>
      </c>
      <c r="J465" t="s">
        <v>6</v>
      </c>
      <c r="K465">
        <v>4</v>
      </c>
      <c r="L465" t="s">
        <v>25</v>
      </c>
      <c r="M465">
        <v>38</v>
      </c>
      <c r="N465" t="s">
        <v>8</v>
      </c>
      <c r="O465" t="s">
        <v>9</v>
      </c>
      <c r="P465">
        <v>2</v>
      </c>
      <c r="Q465" t="s">
        <v>10</v>
      </c>
      <c r="R465">
        <v>1</v>
      </c>
      <c r="S465" t="s">
        <v>18</v>
      </c>
      <c r="T465" t="s">
        <v>12</v>
      </c>
      <c r="U465">
        <v>1</v>
      </c>
    </row>
    <row r="466" spans="1:21" ht="15.75">
      <c r="A466" s="1" t="s">
        <v>19</v>
      </c>
      <c r="B466">
        <v>18</v>
      </c>
      <c r="C466" t="s">
        <v>14</v>
      </c>
      <c r="D466" t="s">
        <v>40</v>
      </c>
      <c r="E466">
        <v>1950</v>
      </c>
      <c r="F466" t="s">
        <v>15</v>
      </c>
      <c r="G466" t="s">
        <v>21</v>
      </c>
      <c r="H466">
        <v>4</v>
      </c>
      <c r="I466" t="s">
        <v>5</v>
      </c>
      <c r="J466" t="s">
        <v>6</v>
      </c>
      <c r="K466">
        <v>1</v>
      </c>
      <c r="L466" t="s">
        <v>32</v>
      </c>
      <c r="M466">
        <v>34</v>
      </c>
      <c r="N466" t="s">
        <v>47</v>
      </c>
      <c r="O466" t="s">
        <v>9</v>
      </c>
      <c r="P466">
        <v>2</v>
      </c>
      <c r="Q466" t="s">
        <v>10</v>
      </c>
      <c r="R466">
        <v>1</v>
      </c>
      <c r="S466" t="s">
        <v>11</v>
      </c>
      <c r="T466" t="s">
        <v>12</v>
      </c>
      <c r="U466">
        <v>1</v>
      </c>
    </row>
    <row r="467" spans="1:21" ht="15.75">
      <c r="A467" s="1" t="s">
        <v>0</v>
      </c>
      <c r="B467">
        <v>24</v>
      </c>
      <c r="C467" t="s">
        <v>14</v>
      </c>
      <c r="D467" t="s">
        <v>31</v>
      </c>
      <c r="E467">
        <v>2924</v>
      </c>
      <c r="F467" t="s">
        <v>15</v>
      </c>
      <c r="G467" t="s">
        <v>16</v>
      </c>
      <c r="H467">
        <v>3</v>
      </c>
      <c r="I467" t="s">
        <v>5</v>
      </c>
      <c r="J467" t="s">
        <v>24</v>
      </c>
      <c r="K467">
        <v>4</v>
      </c>
      <c r="L467" t="s">
        <v>29</v>
      </c>
      <c r="M467">
        <v>63</v>
      </c>
      <c r="N467" t="s">
        <v>43</v>
      </c>
      <c r="O467" t="s">
        <v>9</v>
      </c>
      <c r="P467">
        <v>1</v>
      </c>
      <c r="Q467" t="s">
        <v>10</v>
      </c>
      <c r="R467">
        <v>2</v>
      </c>
      <c r="S467" t="s">
        <v>11</v>
      </c>
      <c r="T467" t="s">
        <v>12</v>
      </c>
      <c r="U467">
        <v>1</v>
      </c>
    </row>
    <row r="468" spans="1:21" ht="15.75">
      <c r="A468" s="1" t="s">
        <v>0</v>
      </c>
      <c r="B468">
        <v>24</v>
      </c>
      <c r="C468" t="s">
        <v>27</v>
      </c>
      <c r="D468" t="s">
        <v>2</v>
      </c>
      <c r="E468">
        <v>1659</v>
      </c>
      <c r="F468" t="s">
        <v>15</v>
      </c>
      <c r="G468" t="s">
        <v>39</v>
      </c>
      <c r="H468">
        <v>4</v>
      </c>
      <c r="I468" t="s">
        <v>17</v>
      </c>
      <c r="J468" t="s">
        <v>6</v>
      </c>
      <c r="K468">
        <v>2</v>
      </c>
      <c r="L468" t="s">
        <v>32</v>
      </c>
      <c r="M468">
        <v>29</v>
      </c>
      <c r="N468" t="s">
        <v>8</v>
      </c>
      <c r="O468" t="s">
        <v>33</v>
      </c>
      <c r="P468">
        <v>1</v>
      </c>
      <c r="Q468" t="s">
        <v>22</v>
      </c>
      <c r="R468">
        <v>1</v>
      </c>
      <c r="S468" t="s">
        <v>11</v>
      </c>
      <c r="T468" t="s">
        <v>12</v>
      </c>
      <c r="U468">
        <v>2</v>
      </c>
    </row>
    <row r="469" spans="1:21" ht="15.75">
      <c r="A469" s="1" t="s">
        <v>19</v>
      </c>
      <c r="B469">
        <v>48</v>
      </c>
      <c r="C469" t="s">
        <v>27</v>
      </c>
      <c r="D469" t="s">
        <v>2</v>
      </c>
      <c r="E469">
        <v>7238</v>
      </c>
      <c r="F469" t="s">
        <v>3</v>
      </c>
      <c r="G469" t="s">
        <v>4</v>
      </c>
      <c r="H469">
        <v>3</v>
      </c>
      <c r="I469" t="s">
        <v>5</v>
      </c>
      <c r="J469" t="s">
        <v>6</v>
      </c>
      <c r="K469">
        <v>3</v>
      </c>
      <c r="L469" t="s">
        <v>32</v>
      </c>
      <c r="M469">
        <v>32</v>
      </c>
      <c r="N469" t="s">
        <v>43</v>
      </c>
      <c r="O469" t="s">
        <v>9</v>
      </c>
      <c r="P469">
        <v>2</v>
      </c>
      <c r="Q469" t="s">
        <v>10</v>
      </c>
      <c r="R469">
        <v>2</v>
      </c>
      <c r="S469" t="s">
        <v>18</v>
      </c>
      <c r="T469" t="s">
        <v>12</v>
      </c>
      <c r="U469">
        <v>1</v>
      </c>
    </row>
    <row r="470" spans="1:21" ht="15.75">
      <c r="A470" s="1" t="s">
        <v>19</v>
      </c>
      <c r="B470">
        <v>33</v>
      </c>
      <c r="C470" t="s">
        <v>27</v>
      </c>
      <c r="D470" t="s">
        <v>40</v>
      </c>
      <c r="E470">
        <v>2764</v>
      </c>
      <c r="F470" t="s">
        <v>15</v>
      </c>
      <c r="G470" t="s">
        <v>16</v>
      </c>
      <c r="H470">
        <v>2</v>
      </c>
      <c r="I470" t="s">
        <v>17</v>
      </c>
      <c r="J470" t="s">
        <v>6</v>
      </c>
      <c r="K470">
        <v>2</v>
      </c>
      <c r="L470" t="s">
        <v>32</v>
      </c>
      <c r="M470">
        <v>26</v>
      </c>
      <c r="N470" t="s">
        <v>8</v>
      </c>
      <c r="O470" t="s">
        <v>9</v>
      </c>
      <c r="P470">
        <v>2</v>
      </c>
      <c r="Q470" t="s">
        <v>10</v>
      </c>
      <c r="R470">
        <v>1</v>
      </c>
      <c r="S470" t="s">
        <v>11</v>
      </c>
      <c r="T470" t="s">
        <v>12</v>
      </c>
      <c r="U470">
        <v>1</v>
      </c>
    </row>
    <row r="471" spans="1:21" ht="15.75">
      <c r="A471" s="1" t="s">
        <v>19</v>
      </c>
      <c r="B471">
        <v>24</v>
      </c>
      <c r="C471" t="s">
        <v>27</v>
      </c>
      <c r="D471" t="s">
        <v>31</v>
      </c>
      <c r="E471">
        <v>4679</v>
      </c>
      <c r="F471" t="s">
        <v>15</v>
      </c>
      <c r="G471" t="s">
        <v>21</v>
      </c>
      <c r="H471">
        <v>3</v>
      </c>
      <c r="I471" t="s">
        <v>5</v>
      </c>
      <c r="J471" t="s">
        <v>6</v>
      </c>
      <c r="K471">
        <v>3</v>
      </c>
      <c r="L471" t="s">
        <v>32</v>
      </c>
      <c r="M471">
        <v>35</v>
      </c>
      <c r="N471" t="s">
        <v>8</v>
      </c>
      <c r="O471" t="s">
        <v>9</v>
      </c>
      <c r="P471">
        <v>2</v>
      </c>
      <c r="Q471" t="s">
        <v>22</v>
      </c>
      <c r="R471">
        <v>1</v>
      </c>
      <c r="S471" t="s">
        <v>11</v>
      </c>
      <c r="T471" t="s">
        <v>12</v>
      </c>
      <c r="U471">
        <v>1</v>
      </c>
    </row>
    <row r="472" spans="1:21" ht="15.75">
      <c r="A472" s="1" t="s">
        <v>13</v>
      </c>
      <c r="B472">
        <v>24</v>
      </c>
      <c r="C472" t="s">
        <v>14</v>
      </c>
      <c r="D472" t="s">
        <v>2</v>
      </c>
      <c r="E472">
        <v>3092</v>
      </c>
      <c r="F472" t="s">
        <v>41</v>
      </c>
      <c r="G472" t="s">
        <v>39</v>
      </c>
      <c r="H472">
        <v>3</v>
      </c>
      <c r="I472" t="s">
        <v>38</v>
      </c>
      <c r="J472" t="s">
        <v>6</v>
      </c>
      <c r="K472">
        <v>2</v>
      </c>
      <c r="L472" t="s">
        <v>32</v>
      </c>
      <c r="M472">
        <v>22</v>
      </c>
      <c r="N472" t="s">
        <v>8</v>
      </c>
      <c r="O472" t="s">
        <v>33</v>
      </c>
      <c r="P472">
        <v>1</v>
      </c>
      <c r="Q472" t="s">
        <v>10</v>
      </c>
      <c r="R472">
        <v>1</v>
      </c>
      <c r="S472" t="s">
        <v>11</v>
      </c>
      <c r="T472" t="s">
        <v>12</v>
      </c>
      <c r="U472">
        <v>2</v>
      </c>
    </row>
    <row r="473" spans="1:21" ht="15.75">
      <c r="A473" s="1" t="s">
        <v>0</v>
      </c>
      <c r="B473">
        <v>6</v>
      </c>
      <c r="C473" t="s">
        <v>14</v>
      </c>
      <c r="D473" t="s">
        <v>20</v>
      </c>
      <c r="E473">
        <v>448</v>
      </c>
      <c r="F473" t="s">
        <v>15</v>
      </c>
      <c r="G473" t="s">
        <v>39</v>
      </c>
      <c r="H473">
        <v>4</v>
      </c>
      <c r="I473" t="s">
        <v>17</v>
      </c>
      <c r="J473" t="s">
        <v>6</v>
      </c>
      <c r="K473">
        <v>4</v>
      </c>
      <c r="L473" t="s">
        <v>25</v>
      </c>
      <c r="M473">
        <v>23</v>
      </c>
      <c r="N473" t="s">
        <v>8</v>
      </c>
      <c r="O473" t="s">
        <v>9</v>
      </c>
      <c r="P473">
        <v>1</v>
      </c>
      <c r="Q473" t="s">
        <v>10</v>
      </c>
      <c r="R473">
        <v>1</v>
      </c>
      <c r="S473" t="s">
        <v>18</v>
      </c>
      <c r="T473" t="s">
        <v>12</v>
      </c>
      <c r="U473">
        <v>2</v>
      </c>
    </row>
    <row r="474" spans="1:21" ht="15.75">
      <c r="A474" s="1" t="s">
        <v>0</v>
      </c>
      <c r="B474">
        <v>9</v>
      </c>
      <c r="C474" t="s">
        <v>14</v>
      </c>
      <c r="D474" t="s">
        <v>28</v>
      </c>
      <c r="E474">
        <v>654</v>
      </c>
      <c r="F474" t="s">
        <v>15</v>
      </c>
      <c r="G474" t="s">
        <v>16</v>
      </c>
      <c r="H474">
        <v>4</v>
      </c>
      <c r="I474" t="s">
        <v>5</v>
      </c>
      <c r="J474" t="s">
        <v>6</v>
      </c>
      <c r="K474">
        <v>3</v>
      </c>
      <c r="L474" t="s">
        <v>32</v>
      </c>
      <c r="M474">
        <v>28</v>
      </c>
      <c r="N474" t="s">
        <v>8</v>
      </c>
      <c r="O474" t="s">
        <v>9</v>
      </c>
      <c r="P474">
        <v>1</v>
      </c>
      <c r="Q474" t="s">
        <v>22</v>
      </c>
      <c r="R474">
        <v>1</v>
      </c>
      <c r="S474" t="s">
        <v>18</v>
      </c>
      <c r="T474" t="s">
        <v>12</v>
      </c>
      <c r="U474">
        <v>2</v>
      </c>
    </row>
    <row r="475" spans="1:21" ht="15.75">
      <c r="A475" s="1" t="s">
        <v>19</v>
      </c>
      <c r="B475">
        <v>6</v>
      </c>
      <c r="C475" t="s">
        <v>14</v>
      </c>
      <c r="D475" t="s">
        <v>53</v>
      </c>
      <c r="E475">
        <v>1238</v>
      </c>
      <c r="F475" t="s">
        <v>3</v>
      </c>
      <c r="G475" t="s">
        <v>37</v>
      </c>
      <c r="H475">
        <v>4</v>
      </c>
      <c r="I475" t="s">
        <v>5</v>
      </c>
      <c r="J475" t="s">
        <v>6</v>
      </c>
      <c r="K475">
        <v>4</v>
      </c>
      <c r="L475" t="s">
        <v>25</v>
      </c>
      <c r="M475">
        <v>36</v>
      </c>
      <c r="N475" t="s">
        <v>8</v>
      </c>
      <c r="O475" t="s">
        <v>9</v>
      </c>
      <c r="P475">
        <v>1</v>
      </c>
      <c r="Q475" t="s">
        <v>34</v>
      </c>
      <c r="R475">
        <v>2</v>
      </c>
      <c r="S475" t="s">
        <v>11</v>
      </c>
      <c r="T475" t="s">
        <v>12</v>
      </c>
      <c r="U475">
        <v>1</v>
      </c>
    </row>
    <row r="476" spans="1:21" ht="15.75">
      <c r="A476" s="1" t="s">
        <v>13</v>
      </c>
      <c r="B476">
        <v>18</v>
      </c>
      <c r="C476" t="s">
        <v>1</v>
      </c>
      <c r="D476" t="s">
        <v>2</v>
      </c>
      <c r="E476">
        <v>1245</v>
      </c>
      <c r="F476" t="s">
        <v>15</v>
      </c>
      <c r="G476" t="s">
        <v>16</v>
      </c>
      <c r="H476">
        <v>4</v>
      </c>
      <c r="I476" t="s">
        <v>38</v>
      </c>
      <c r="J476" t="s">
        <v>6</v>
      </c>
      <c r="K476">
        <v>2</v>
      </c>
      <c r="L476" t="s">
        <v>32</v>
      </c>
      <c r="M476">
        <v>33</v>
      </c>
      <c r="N476" t="s">
        <v>8</v>
      </c>
      <c r="O476" t="s">
        <v>9</v>
      </c>
      <c r="P476">
        <v>1</v>
      </c>
      <c r="Q476" t="s">
        <v>10</v>
      </c>
      <c r="R476">
        <v>1</v>
      </c>
      <c r="S476" t="s">
        <v>18</v>
      </c>
      <c r="T476" t="s">
        <v>12</v>
      </c>
      <c r="U476">
        <v>2</v>
      </c>
    </row>
    <row r="477" spans="1:21" ht="15.75">
      <c r="A477" s="1" t="s">
        <v>0</v>
      </c>
      <c r="B477">
        <v>18</v>
      </c>
      <c r="C477" t="s">
        <v>42</v>
      </c>
      <c r="D477" t="s">
        <v>23</v>
      </c>
      <c r="E477">
        <v>3114</v>
      </c>
      <c r="F477" t="s">
        <v>15</v>
      </c>
      <c r="G477" t="s">
        <v>39</v>
      </c>
      <c r="H477">
        <v>1</v>
      </c>
      <c r="I477" t="s">
        <v>17</v>
      </c>
      <c r="J477" t="s">
        <v>6</v>
      </c>
      <c r="K477">
        <v>4</v>
      </c>
      <c r="L477" t="s">
        <v>25</v>
      </c>
      <c r="M477">
        <v>26</v>
      </c>
      <c r="N477" t="s">
        <v>8</v>
      </c>
      <c r="O477" t="s">
        <v>33</v>
      </c>
      <c r="P477">
        <v>1</v>
      </c>
      <c r="Q477" t="s">
        <v>10</v>
      </c>
      <c r="R477">
        <v>1</v>
      </c>
      <c r="S477" t="s">
        <v>18</v>
      </c>
      <c r="T477" t="s">
        <v>12</v>
      </c>
      <c r="U477">
        <v>2</v>
      </c>
    </row>
    <row r="478" spans="1:21" ht="15.75">
      <c r="A478" s="1" t="s">
        <v>19</v>
      </c>
      <c r="B478">
        <v>39</v>
      </c>
      <c r="C478" t="s">
        <v>14</v>
      </c>
      <c r="D478" t="s">
        <v>31</v>
      </c>
      <c r="E478">
        <v>2569</v>
      </c>
      <c r="F478" t="s">
        <v>30</v>
      </c>
      <c r="G478" t="s">
        <v>16</v>
      </c>
      <c r="H478">
        <v>4</v>
      </c>
      <c r="I478" t="s">
        <v>5</v>
      </c>
      <c r="J478" t="s">
        <v>6</v>
      </c>
      <c r="K478">
        <v>4</v>
      </c>
      <c r="L478" t="s">
        <v>32</v>
      </c>
      <c r="M478">
        <v>24</v>
      </c>
      <c r="N478" t="s">
        <v>8</v>
      </c>
      <c r="O478" t="s">
        <v>9</v>
      </c>
      <c r="P478">
        <v>1</v>
      </c>
      <c r="Q478" t="s">
        <v>10</v>
      </c>
      <c r="R478">
        <v>1</v>
      </c>
      <c r="S478" t="s">
        <v>18</v>
      </c>
      <c r="T478" t="s">
        <v>12</v>
      </c>
      <c r="U478">
        <v>1</v>
      </c>
    </row>
    <row r="479" spans="1:21" ht="15.75">
      <c r="A479" s="1" t="s">
        <v>45</v>
      </c>
      <c r="B479">
        <v>24</v>
      </c>
      <c r="C479" t="s">
        <v>14</v>
      </c>
      <c r="D479" t="s">
        <v>2</v>
      </c>
      <c r="E479">
        <v>5152</v>
      </c>
      <c r="F479" t="s">
        <v>15</v>
      </c>
      <c r="G479" t="s">
        <v>21</v>
      </c>
      <c r="H479">
        <v>4</v>
      </c>
      <c r="I479" t="s">
        <v>5</v>
      </c>
      <c r="J479" t="s">
        <v>6</v>
      </c>
      <c r="K479">
        <v>2</v>
      </c>
      <c r="L479" t="s">
        <v>32</v>
      </c>
      <c r="M479">
        <v>25</v>
      </c>
      <c r="N479" t="s">
        <v>43</v>
      </c>
      <c r="O479" t="s">
        <v>9</v>
      </c>
      <c r="P479">
        <v>1</v>
      </c>
      <c r="Q479" t="s">
        <v>10</v>
      </c>
      <c r="R479">
        <v>1</v>
      </c>
      <c r="S479" t="s">
        <v>18</v>
      </c>
      <c r="T479" t="s">
        <v>12</v>
      </c>
      <c r="U479">
        <v>1</v>
      </c>
    </row>
    <row r="480" spans="1:21" ht="15.75">
      <c r="A480" s="1" t="s">
        <v>13</v>
      </c>
      <c r="B480">
        <v>12</v>
      </c>
      <c r="C480" t="s">
        <v>14</v>
      </c>
      <c r="D480" t="s">
        <v>40</v>
      </c>
      <c r="E480">
        <v>1037</v>
      </c>
      <c r="F480" t="s">
        <v>41</v>
      </c>
      <c r="G480" t="s">
        <v>21</v>
      </c>
      <c r="H480">
        <v>3</v>
      </c>
      <c r="I480" t="s">
        <v>5</v>
      </c>
      <c r="J480" t="s">
        <v>6</v>
      </c>
      <c r="K480">
        <v>4</v>
      </c>
      <c r="L480" t="s">
        <v>7</v>
      </c>
      <c r="M480">
        <v>39</v>
      </c>
      <c r="N480" t="s">
        <v>8</v>
      </c>
      <c r="O480" t="s">
        <v>9</v>
      </c>
      <c r="P480">
        <v>1</v>
      </c>
      <c r="Q480" t="s">
        <v>22</v>
      </c>
      <c r="R480">
        <v>1</v>
      </c>
      <c r="S480" t="s">
        <v>18</v>
      </c>
      <c r="T480" t="s">
        <v>12</v>
      </c>
      <c r="U480">
        <v>1</v>
      </c>
    </row>
    <row r="481" spans="1:21" ht="15.75">
      <c r="A481" s="1" t="s">
        <v>0</v>
      </c>
      <c r="B481">
        <v>15</v>
      </c>
      <c r="C481" t="s">
        <v>1</v>
      </c>
      <c r="D481" t="s">
        <v>23</v>
      </c>
      <c r="E481">
        <v>1478</v>
      </c>
      <c r="F481" t="s">
        <v>15</v>
      </c>
      <c r="G481" t="s">
        <v>4</v>
      </c>
      <c r="H481">
        <v>4</v>
      </c>
      <c r="I481" t="s">
        <v>5</v>
      </c>
      <c r="J481" t="s">
        <v>6</v>
      </c>
      <c r="K481">
        <v>4</v>
      </c>
      <c r="L481" t="s">
        <v>32</v>
      </c>
      <c r="M481">
        <v>44</v>
      </c>
      <c r="N481" t="s">
        <v>8</v>
      </c>
      <c r="O481" t="s">
        <v>9</v>
      </c>
      <c r="P481">
        <v>2</v>
      </c>
      <c r="Q481" t="s">
        <v>10</v>
      </c>
      <c r="R481">
        <v>2</v>
      </c>
      <c r="S481" t="s">
        <v>11</v>
      </c>
      <c r="T481" t="s">
        <v>12</v>
      </c>
      <c r="U481">
        <v>1</v>
      </c>
    </row>
    <row r="482" spans="1:21" ht="15.75">
      <c r="A482" s="1" t="s">
        <v>13</v>
      </c>
      <c r="B482">
        <v>12</v>
      </c>
      <c r="C482" t="s">
        <v>1</v>
      </c>
      <c r="D482" t="s">
        <v>2</v>
      </c>
      <c r="E482">
        <v>3573</v>
      </c>
      <c r="F482" t="s">
        <v>15</v>
      </c>
      <c r="G482" t="s">
        <v>16</v>
      </c>
      <c r="H482">
        <v>1</v>
      </c>
      <c r="I482" t="s">
        <v>17</v>
      </c>
      <c r="J482" t="s">
        <v>6</v>
      </c>
      <c r="K482">
        <v>1</v>
      </c>
      <c r="L482" t="s">
        <v>7</v>
      </c>
      <c r="M482">
        <v>23</v>
      </c>
      <c r="N482" t="s">
        <v>8</v>
      </c>
      <c r="O482" t="s">
        <v>9</v>
      </c>
      <c r="P482">
        <v>1</v>
      </c>
      <c r="Q482" t="s">
        <v>22</v>
      </c>
      <c r="R482">
        <v>1</v>
      </c>
      <c r="S482" t="s">
        <v>18</v>
      </c>
      <c r="T482" t="s">
        <v>12</v>
      </c>
      <c r="U482">
        <v>1</v>
      </c>
    </row>
    <row r="483" spans="1:21" ht="15.75">
      <c r="A483" s="1" t="s">
        <v>13</v>
      </c>
      <c r="B483">
        <v>24</v>
      </c>
      <c r="C483" t="s">
        <v>14</v>
      </c>
      <c r="D483" t="s">
        <v>28</v>
      </c>
      <c r="E483">
        <v>1201</v>
      </c>
      <c r="F483" t="s">
        <v>15</v>
      </c>
      <c r="G483" t="s">
        <v>39</v>
      </c>
      <c r="H483">
        <v>4</v>
      </c>
      <c r="I483" t="s">
        <v>5</v>
      </c>
      <c r="J483" t="s">
        <v>6</v>
      </c>
      <c r="K483">
        <v>1</v>
      </c>
      <c r="L483" t="s">
        <v>25</v>
      </c>
      <c r="M483">
        <v>26</v>
      </c>
      <c r="N483" t="s">
        <v>8</v>
      </c>
      <c r="O483" t="s">
        <v>9</v>
      </c>
      <c r="P483">
        <v>1</v>
      </c>
      <c r="Q483" t="s">
        <v>10</v>
      </c>
      <c r="R483">
        <v>1</v>
      </c>
      <c r="S483" t="s">
        <v>18</v>
      </c>
      <c r="T483" t="s">
        <v>12</v>
      </c>
      <c r="U483">
        <v>1</v>
      </c>
    </row>
    <row r="484" spans="1:21" ht="15.75">
      <c r="A484" s="1" t="s">
        <v>0</v>
      </c>
      <c r="B484">
        <v>30</v>
      </c>
      <c r="C484" t="s">
        <v>14</v>
      </c>
      <c r="D484" t="s">
        <v>23</v>
      </c>
      <c r="E484">
        <v>3622</v>
      </c>
      <c r="F484" t="s">
        <v>35</v>
      </c>
      <c r="G484" t="s">
        <v>4</v>
      </c>
      <c r="H484">
        <v>4</v>
      </c>
      <c r="I484" t="s">
        <v>17</v>
      </c>
      <c r="J484" t="s">
        <v>6</v>
      </c>
      <c r="K484">
        <v>4</v>
      </c>
      <c r="L484" t="s">
        <v>25</v>
      </c>
      <c r="M484">
        <v>57</v>
      </c>
      <c r="N484" t="s">
        <v>8</v>
      </c>
      <c r="O484" t="s">
        <v>33</v>
      </c>
      <c r="P484">
        <v>2</v>
      </c>
      <c r="Q484" t="s">
        <v>10</v>
      </c>
      <c r="R484">
        <v>1</v>
      </c>
      <c r="S484" t="s">
        <v>11</v>
      </c>
      <c r="T484" t="s">
        <v>12</v>
      </c>
      <c r="U484">
        <v>1</v>
      </c>
    </row>
    <row r="485" spans="1:21" ht="15.75">
      <c r="A485" s="1" t="s">
        <v>19</v>
      </c>
      <c r="B485">
        <v>15</v>
      </c>
      <c r="C485" t="s">
        <v>27</v>
      </c>
      <c r="D485" t="s">
        <v>23</v>
      </c>
      <c r="E485">
        <v>960</v>
      </c>
      <c r="F485" t="s">
        <v>35</v>
      </c>
      <c r="G485" t="s">
        <v>21</v>
      </c>
      <c r="H485">
        <v>3</v>
      </c>
      <c r="I485" t="s">
        <v>17</v>
      </c>
      <c r="J485" t="s">
        <v>6</v>
      </c>
      <c r="K485">
        <v>2</v>
      </c>
      <c r="L485" t="s">
        <v>25</v>
      </c>
      <c r="M485">
        <v>30</v>
      </c>
      <c r="N485" t="s">
        <v>8</v>
      </c>
      <c r="O485" t="s">
        <v>9</v>
      </c>
      <c r="P485">
        <v>2</v>
      </c>
      <c r="Q485" t="s">
        <v>10</v>
      </c>
      <c r="R485">
        <v>1</v>
      </c>
      <c r="S485" t="s">
        <v>18</v>
      </c>
      <c r="T485" t="s">
        <v>12</v>
      </c>
      <c r="U485">
        <v>1</v>
      </c>
    </row>
    <row r="486" spans="1:21" ht="15.75">
      <c r="A486" s="1" t="s">
        <v>19</v>
      </c>
      <c r="B486">
        <v>12</v>
      </c>
      <c r="C486" t="s">
        <v>1</v>
      </c>
      <c r="D486" t="s">
        <v>28</v>
      </c>
      <c r="E486">
        <v>1163</v>
      </c>
      <c r="F486" t="s">
        <v>30</v>
      </c>
      <c r="G486" t="s">
        <v>16</v>
      </c>
      <c r="H486">
        <v>4</v>
      </c>
      <c r="I486" t="s">
        <v>5</v>
      </c>
      <c r="J486" t="s">
        <v>6</v>
      </c>
      <c r="K486">
        <v>4</v>
      </c>
      <c r="L486" t="s">
        <v>7</v>
      </c>
      <c r="M486">
        <v>44</v>
      </c>
      <c r="N486" t="s">
        <v>8</v>
      </c>
      <c r="O486" t="s">
        <v>9</v>
      </c>
      <c r="P486">
        <v>1</v>
      </c>
      <c r="Q486" t="s">
        <v>10</v>
      </c>
      <c r="R486">
        <v>1</v>
      </c>
      <c r="S486" t="s">
        <v>11</v>
      </c>
      <c r="T486" t="s">
        <v>12</v>
      </c>
      <c r="U486">
        <v>1</v>
      </c>
    </row>
    <row r="487" spans="1:21" ht="15.75">
      <c r="A487" s="1" t="s">
        <v>13</v>
      </c>
      <c r="B487">
        <v>6</v>
      </c>
      <c r="C487" t="s">
        <v>27</v>
      </c>
      <c r="D487" t="s">
        <v>28</v>
      </c>
      <c r="E487">
        <v>1209</v>
      </c>
      <c r="F487" t="s">
        <v>15</v>
      </c>
      <c r="G487" t="s">
        <v>37</v>
      </c>
      <c r="H487">
        <v>4</v>
      </c>
      <c r="I487" t="s">
        <v>5</v>
      </c>
      <c r="J487" t="s">
        <v>6</v>
      </c>
      <c r="K487">
        <v>4</v>
      </c>
      <c r="L487" t="s">
        <v>25</v>
      </c>
      <c r="M487">
        <v>47</v>
      </c>
      <c r="N487" t="s">
        <v>8</v>
      </c>
      <c r="O487" t="s">
        <v>9</v>
      </c>
      <c r="P487">
        <v>1</v>
      </c>
      <c r="Q487" t="s">
        <v>34</v>
      </c>
      <c r="R487">
        <v>1</v>
      </c>
      <c r="S487" t="s">
        <v>11</v>
      </c>
      <c r="T487" t="s">
        <v>12</v>
      </c>
      <c r="U487">
        <v>2</v>
      </c>
    </row>
    <row r="488" spans="1:21" ht="15.75">
      <c r="A488" s="1" t="s">
        <v>19</v>
      </c>
      <c r="B488">
        <v>12</v>
      </c>
      <c r="C488" t="s">
        <v>14</v>
      </c>
      <c r="D488" t="s">
        <v>2</v>
      </c>
      <c r="E488">
        <v>3077</v>
      </c>
      <c r="F488" t="s">
        <v>15</v>
      </c>
      <c r="G488" t="s">
        <v>16</v>
      </c>
      <c r="H488">
        <v>2</v>
      </c>
      <c r="I488" t="s">
        <v>5</v>
      </c>
      <c r="J488" t="s">
        <v>6</v>
      </c>
      <c r="K488">
        <v>4</v>
      </c>
      <c r="L488" t="s">
        <v>32</v>
      </c>
      <c r="M488">
        <v>52</v>
      </c>
      <c r="N488" t="s">
        <v>8</v>
      </c>
      <c r="O488" t="s">
        <v>9</v>
      </c>
      <c r="P488">
        <v>1</v>
      </c>
      <c r="Q488" t="s">
        <v>10</v>
      </c>
      <c r="R488">
        <v>1</v>
      </c>
      <c r="S488" t="s">
        <v>11</v>
      </c>
      <c r="T488" t="s">
        <v>12</v>
      </c>
      <c r="U488">
        <v>1</v>
      </c>
    </row>
    <row r="489" spans="1:21" ht="15.75">
      <c r="A489" s="1" t="s">
        <v>19</v>
      </c>
      <c r="B489">
        <v>24</v>
      </c>
      <c r="C489" t="s">
        <v>14</v>
      </c>
      <c r="D489" t="s">
        <v>28</v>
      </c>
      <c r="E489">
        <v>3757</v>
      </c>
      <c r="F489" t="s">
        <v>15</v>
      </c>
      <c r="G489" t="s">
        <v>4</v>
      </c>
      <c r="H489">
        <v>4</v>
      </c>
      <c r="I489" t="s">
        <v>17</v>
      </c>
      <c r="J489" t="s">
        <v>48</v>
      </c>
      <c r="K489">
        <v>4</v>
      </c>
      <c r="L489" t="s">
        <v>29</v>
      </c>
      <c r="M489">
        <v>62</v>
      </c>
      <c r="N489" t="s">
        <v>8</v>
      </c>
      <c r="O489" t="s">
        <v>26</v>
      </c>
      <c r="P489">
        <v>1</v>
      </c>
      <c r="Q489" t="s">
        <v>10</v>
      </c>
      <c r="R489">
        <v>1</v>
      </c>
      <c r="S489" t="s">
        <v>11</v>
      </c>
      <c r="T489" t="s">
        <v>12</v>
      </c>
      <c r="U489">
        <v>1</v>
      </c>
    </row>
    <row r="490" spans="1:21" ht="15.75">
      <c r="A490" s="1" t="s">
        <v>19</v>
      </c>
      <c r="B490">
        <v>10</v>
      </c>
      <c r="C490" t="s">
        <v>14</v>
      </c>
      <c r="D490" t="s">
        <v>28</v>
      </c>
      <c r="E490">
        <v>1418</v>
      </c>
      <c r="F490" t="s">
        <v>41</v>
      </c>
      <c r="G490" t="s">
        <v>16</v>
      </c>
      <c r="H490">
        <v>3</v>
      </c>
      <c r="I490" t="s">
        <v>5</v>
      </c>
      <c r="J490" t="s">
        <v>6</v>
      </c>
      <c r="K490">
        <v>2</v>
      </c>
      <c r="L490" t="s">
        <v>7</v>
      </c>
      <c r="M490">
        <v>35</v>
      </c>
      <c r="N490" t="s">
        <v>8</v>
      </c>
      <c r="O490" t="s">
        <v>33</v>
      </c>
      <c r="P490">
        <v>1</v>
      </c>
      <c r="Q490" t="s">
        <v>22</v>
      </c>
      <c r="R490">
        <v>1</v>
      </c>
      <c r="S490" t="s">
        <v>18</v>
      </c>
      <c r="T490" t="s">
        <v>44</v>
      </c>
      <c r="U490">
        <v>1</v>
      </c>
    </row>
    <row r="491" spans="1:21" ht="15.75">
      <c r="A491" s="1" t="s">
        <v>19</v>
      </c>
      <c r="B491">
        <v>6</v>
      </c>
      <c r="C491" t="s">
        <v>14</v>
      </c>
      <c r="D491" t="s">
        <v>28</v>
      </c>
      <c r="E491">
        <v>3518</v>
      </c>
      <c r="F491" t="s">
        <v>15</v>
      </c>
      <c r="G491" t="s">
        <v>16</v>
      </c>
      <c r="H491">
        <v>2</v>
      </c>
      <c r="I491" t="s">
        <v>5</v>
      </c>
      <c r="J491" t="s">
        <v>24</v>
      </c>
      <c r="K491">
        <v>3</v>
      </c>
      <c r="L491" t="s">
        <v>25</v>
      </c>
      <c r="M491">
        <v>26</v>
      </c>
      <c r="N491" t="s">
        <v>8</v>
      </c>
      <c r="O491" t="s">
        <v>33</v>
      </c>
      <c r="P491">
        <v>1</v>
      </c>
      <c r="Q491" t="s">
        <v>10</v>
      </c>
      <c r="R491">
        <v>1</v>
      </c>
      <c r="S491" t="s">
        <v>18</v>
      </c>
      <c r="T491" t="s">
        <v>12</v>
      </c>
      <c r="U491">
        <v>1</v>
      </c>
    </row>
    <row r="492" spans="1:21" ht="15.75">
      <c r="A492" s="1" t="s">
        <v>19</v>
      </c>
      <c r="B492">
        <v>12</v>
      </c>
      <c r="C492" t="s">
        <v>1</v>
      </c>
      <c r="D492" t="s">
        <v>2</v>
      </c>
      <c r="E492">
        <v>1934</v>
      </c>
      <c r="F492" t="s">
        <v>15</v>
      </c>
      <c r="G492" t="s">
        <v>4</v>
      </c>
      <c r="H492">
        <v>2</v>
      </c>
      <c r="I492" t="s">
        <v>5</v>
      </c>
      <c r="J492" t="s">
        <v>6</v>
      </c>
      <c r="K492">
        <v>2</v>
      </c>
      <c r="L492" t="s">
        <v>29</v>
      </c>
      <c r="M492">
        <v>26</v>
      </c>
      <c r="N492" t="s">
        <v>8</v>
      </c>
      <c r="O492" t="s">
        <v>9</v>
      </c>
      <c r="P492">
        <v>2</v>
      </c>
      <c r="Q492" t="s">
        <v>10</v>
      </c>
      <c r="R492">
        <v>1</v>
      </c>
      <c r="S492" t="s">
        <v>18</v>
      </c>
      <c r="T492" t="s">
        <v>12</v>
      </c>
      <c r="U492">
        <v>1</v>
      </c>
    </row>
    <row r="493" spans="1:21" ht="15.75">
      <c r="A493" s="1" t="s">
        <v>13</v>
      </c>
      <c r="B493">
        <v>27</v>
      </c>
      <c r="C493" t="s">
        <v>42</v>
      </c>
      <c r="D493" t="s">
        <v>40</v>
      </c>
      <c r="E493">
        <v>8318</v>
      </c>
      <c r="F493" t="s">
        <v>15</v>
      </c>
      <c r="G493" t="s">
        <v>4</v>
      </c>
      <c r="H493">
        <v>2</v>
      </c>
      <c r="I493" t="s">
        <v>17</v>
      </c>
      <c r="J493" t="s">
        <v>6</v>
      </c>
      <c r="K493">
        <v>4</v>
      </c>
      <c r="L493" t="s">
        <v>29</v>
      </c>
      <c r="M493">
        <v>42</v>
      </c>
      <c r="N493" t="s">
        <v>8</v>
      </c>
      <c r="O493" t="s">
        <v>26</v>
      </c>
      <c r="P493">
        <v>2</v>
      </c>
      <c r="Q493" t="s">
        <v>34</v>
      </c>
      <c r="R493">
        <v>1</v>
      </c>
      <c r="S493" t="s">
        <v>11</v>
      </c>
      <c r="T493" t="s">
        <v>12</v>
      </c>
      <c r="U493">
        <v>2</v>
      </c>
    </row>
    <row r="494" spans="1:21" ht="15.75">
      <c r="A494" s="1" t="s">
        <v>19</v>
      </c>
      <c r="B494">
        <v>6</v>
      </c>
      <c r="C494" t="s">
        <v>1</v>
      </c>
      <c r="D494" t="s">
        <v>2</v>
      </c>
      <c r="E494">
        <v>1237</v>
      </c>
      <c r="F494" t="s">
        <v>41</v>
      </c>
      <c r="G494" t="s">
        <v>16</v>
      </c>
      <c r="H494">
        <v>1</v>
      </c>
      <c r="I494" t="s">
        <v>17</v>
      </c>
      <c r="J494" t="s">
        <v>6</v>
      </c>
      <c r="K494">
        <v>1</v>
      </c>
      <c r="L494" t="s">
        <v>25</v>
      </c>
      <c r="M494">
        <v>27</v>
      </c>
      <c r="N494" t="s">
        <v>8</v>
      </c>
      <c r="O494" t="s">
        <v>9</v>
      </c>
      <c r="P494">
        <v>2</v>
      </c>
      <c r="Q494" t="s">
        <v>10</v>
      </c>
      <c r="R494">
        <v>1</v>
      </c>
      <c r="S494" t="s">
        <v>18</v>
      </c>
      <c r="T494" t="s">
        <v>12</v>
      </c>
      <c r="U494">
        <v>1</v>
      </c>
    </row>
    <row r="495" spans="1:21" ht="15.75">
      <c r="A495" s="1" t="s">
        <v>13</v>
      </c>
      <c r="B495">
        <v>6</v>
      </c>
      <c r="C495" t="s">
        <v>14</v>
      </c>
      <c r="D495" t="s">
        <v>2</v>
      </c>
      <c r="E495">
        <v>368</v>
      </c>
      <c r="F495" t="s">
        <v>3</v>
      </c>
      <c r="G495" t="s">
        <v>4</v>
      </c>
      <c r="H495">
        <v>4</v>
      </c>
      <c r="I495" t="s">
        <v>5</v>
      </c>
      <c r="J495" t="s">
        <v>6</v>
      </c>
      <c r="K495">
        <v>4</v>
      </c>
      <c r="L495" t="s">
        <v>25</v>
      </c>
      <c r="M495">
        <v>38</v>
      </c>
      <c r="N495" t="s">
        <v>8</v>
      </c>
      <c r="O495" t="s">
        <v>9</v>
      </c>
      <c r="P495">
        <v>1</v>
      </c>
      <c r="Q495" t="s">
        <v>10</v>
      </c>
      <c r="R495">
        <v>1</v>
      </c>
      <c r="S495" t="s">
        <v>18</v>
      </c>
      <c r="T495" t="s">
        <v>12</v>
      </c>
      <c r="U495">
        <v>1</v>
      </c>
    </row>
    <row r="496" spans="1:21" ht="15.75">
      <c r="A496" s="1" t="s">
        <v>0</v>
      </c>
      <c r="B496">
        <v>12</v>
      </c>
      <c r="C496" t="s">
        <v>1</v>
      </c>
      <c r="D496" t="s">
        <v>28</v>
      </c>
      <c r="E496">
        <v>2122</v>
      </c>
      <c r="F496" t="s">
        <v>15</v>
      </c>
      <c r="G496" t="s">
        <v>16</v>
      </c>
      <c r="H496">
        <v>3</v>
      </c>
      <c r="I496" t="s">
        <v>5</v>
      </c>
      <c r="J496" t="s">
        <v>6</v>
      </c>
      <c r="K496">
        <v>2</v>
      </c>
      <c r="L496" t="s">
        <v>7</v>
      </c>
      <c r="M496">
        <v>39</v>
      </c>
      <c r="N496" t="s">
        <v>8</v>
      </c>
      <c r="O496" t="s">
        <v>33</v>
      </c>
      <c r="P496">
        <v>2</v>
      </c>
      <c r="Q496" t="s">
        <v>22</v>
      </c>
      <c r="R496">
        <v>2</v>
      </c>
      <c r="S496" t="s">
        <v>18</v>
      </c>
      <c r="T496" t="s">
        <v>44</v>
      </c>
      <c r="U496">
        <v>1</v>
      </c>
    </row>
    <row r="497" spans="1:21" ht="15.75">
      <c r="A497" s="1" t="s">
        <v>0</v>
      </c>
      <c r="B497">
        <v>24</v>
      </c>
      <c r="C497" t="s">
        <v>14</v>
      </c>
      <c r="D497" t="s">
        <v>23</v>
      </c>
      <c r="E497">
        <v>2996</v>
      </c>
      <c r="F497" t="s">
        <v>3</v>
      </c>
      <c r="G497" t="s">
        <v>16</v>
      </c>
      <c r="H497">
        <v>2</v>
      </c>
      <c r="I497" t="s">
        <v>38</v>
      </c>
      <c r="J497" t="s">
        <v>6</v>
      </c>
      <c r="K497">
        <v>4</v>
      </c>
      <c r="L497" t="s">
        <v>32</v>
      </c>
      <c r="M497">
        <v>20</v>
      </c>
      <c r="N497" t="s">
        <v>8</v>
      </c>
      <c r="O497" t="s">
        <v>9</v>
      </c>
      <c r="P497">
        <v>1</v>
      </c>
      <c r="Q497" t="s">
        <v>10</v>
      </c>
      <c r="R497">
        <v>1</v>
      </c>
      <c r="S497" t="s">
        <v>18</v>
      </c>
      <c r="T497" t="s">
        <v>12</v>
      </c>
      <c r="U497">
        <v>2</v>
      </c>
    </row>
    <row r="498" spans="1:21" ht="15.75">
      <c r="A498" s="1" t="s">
        <v>13</v>
      </c>
      <c r="B498">
        <v>36</v>
      </c>
      <c r="C498" t="s">
        <v>14</v>
      </c>
      <c r="D498" t="s">
        <v>23</v>
      </c>
      <c r="E498">
        <v>9034</v>
      </c>
      <c r="F498" t="s">
        <v>41</v>
      </c>
      <c r="G498" t="s">
        <v>39</v>
      </c>
      <c r="H498">
        <v>4</v>
      </c>
      <c r="I498" t="s">
        <v>5</v>
      </c>
      <c r="J498" t="s">
        <v>48</v>
      </c>
      <c r="K498">
        <v>1</v>
      </c>
      <c r="L498" t="s">
        <v>29</v>
      </c>
      <c r="M498">
        <v>29</v>
      </c>
      <c r="N498" t="s">
        <v>8</v>
      </c>
      <c r="O498" t="s">
        <v>33</v>
      </c>
      <c r="P498">
        <v>1</v>
      </c>
      <c r="Q498" t="s">
        <v>34</v>
      </c>
      <c r="R498">
        <v>1</v>
      </c>
      <c r="S498" t="s">
        <v>11</v>
      </c>
      <c r="T498" t="s">
        <v>12</v>
      </c>
      <c r="U498">
        <v>2</v>
      </c>
    </row>
    <row r="499" spans="1:21" ht="15.75">
      <c r="A499" s="1" t="s">
        <v>19</v>
      </c>
      <c r="B499">
        <v>24</v>
      </c>
      <c r="C499" t="s">
        <v>1</v>
      </c>
      <c r="D499" t="s">
        <v>23</v>
      </c>
      <c r="E499">
        <v>1585</v>
      </c>
      <c r="F499" t="s">
        <v>15</v>
      </c>
      <c r="G499" t="s">
        <v>21</v>
      </c>
      <c r="H499">
        <v>4</v>
      </c>
      <c r="I499" t="s">
        <v>5</v>
      </c>
      <c r="J499" t="s">
        <v>6</v>
      </c>
      <c r="K499">
        <v>3</v>
      </c>
      <c r="L499" t="s">
        <v>25</v>
      </c>
      <c r="M499">
        <v>40</v>
      </c>
      <c r="N499" t="s">
        <v>8</v>
      </c>
      <c r="O499" t="s">
        <v>9</v>
      </c>
      <c r="P499">
        <v>2</v>
      </c>
      <c r="Q499" t="s">
        <v>10</v>
      </c>
      <c r="R499">
        <v>1</v>
      </c>
      <c r="S499" t="s">
        <v>18</v>
      </c>
      <c r="T499" t="s">
        <v>12</v>
      </c>
      <c r="U499">
        <v>1</v>
      </c>
    </row>
    <row r="500" spans="1:21" ht="15.75">
      <c r="A500" s="1" t="s">
        <v>13</v>
      </c>
      <c r="B500">
        <v>18</v>
      </c>
      <c r="C500" t="s">
        <v>14</v>
      </c>
      <c r="D500" t="s">
        <v>2</v>
      </c>
      <c r="E500">
        <v>1301</v>
      </c>
      <c r="F500" t="s">
        <v>15</v>
      </c>
      <c r="G500" t="s">
        <v>4</v>
      </c>
      <c r="H500">
        <v>4</v>
      </c>
      <c r="I500" t="s">
        <v>38</v>
      </c>
      <c r="J500" t="s">
        <v>24</v>
      </c>
      <c r="K500">
        <v>2</v>
      </c>
      <c r="L500" t="s">
        <v>7</v>
      </c>
      <c r="M500">
        <v>32</v>
      </c>
      <c r="N500" t="s">
        <v>8</v>
      </c>
      <c r="O500" t="s">
        <v>9</v>
      </c>
      <c r="P500">
        <v>1</v>
      </c>
      <c r="Q500" t="s">
        <v>22</v>
      </c>
      <c r="R500">
        <v>1</v>
      </c>
      <c r="S500" t="s">
        <v>18</v>
      </c>
      <c r="T500" t="s">
        <v>12</v>
      </c>
      <c r="U500">
        <v>1</v>
      </c>
    </row>
    <row r="501" spans="1:21" ht="15.75">
      <c r="A501" s="1" t="s">
        <v>45</v>
      </c>
      <c r="B501">
        <v>6</v>
      </c>
      <c r="C501" t="s">
        <v>1</v>
      </c>
      <c r="D501" t="s">
        <v>28</v>
      </c>
      <c r="E501">
        <v>1323</v>
      </c>
      <c r="F501" t="s">
        <v>41</v>
      </c>
      <c r="G501" t="s">
        <v>4</v>
      </c>
      <c r="H501">
        <v>2</v>
      </c>
      <c r="I501" t="s">
        <v>36</v>
      </c>
      <c r="J501" t="s">
        <v>6</v>
      </c>
      <c r="K501">
        <v>4</v>
      </c>
      <c r="L501" t="s">
        <v>32</v>
      </c>
      <c r="M501">
        <v>28</v>
      </c>
      <c r="N501" t="s">
        <v>8</v>
      </c>
      <c r="O501" t="s">
        <v>9</v>
      </c>
      <c r="P501">
        <v>2</v>
      </c>
      <c r="Q501" t="s">
        <v>10</v>
      </c>
      <c r="R501">
        <v>2</v>
      </c>
      <c r="S501" t="s">
        <v>11</v>
      </c>
      <c r="T501" t="s">
        <v>12</v>
      </c>
      <c r="U501">
        <v>1</v>
      </c>
    </row>
    <row r="502" spans="1:21" ht="15.75">
      <c r="A502" s="1" t="s">
        <v>0</v>
      </c>
      <c r="B502">
        <v>24</v>
      </c>
      <c r="C502" t="s">
        <v>14</v>
      </c>
      <c r="D502" t="s">
        <v>28</v>
      </c>
      <c r="E502">
        <v>3123</v>
      </c>
      <c r="F502" t="s">
        <v>15</v>
      </c>
      <c r="G502" t="s">
        <v>39</v>
      </c>
      <c r="H502">
        <v>4</v>
      </c>
      <c r="I502" t="s">
        <v>17</v>
      </c>
      <c r="J502" t="s">
        <v>6</v>
      </c>
      <c r="K502">
        <v>1</v>
      </c>
      <c r="L502" t="s">
        <v>25</v>
      </c>
      <c r="M502">
        <v>27</v>
      </c>
      <c r="N502" t="s">
        <v>8</v>
      </c>
      <c r="O502" t="s">
        <v>9</v>
      </c>
      <c r="P502">
        <v>1</v>
      </c>
      <c r="Q502" t="s">
        <v>10</v>
      </c>
      <c r="R502">
        <v>1</v>
      </c>
      <c r="S502" t="s">
        <v>18</v>
      </c>
      <c r="T502" t="s">
        <v>12</v>
      </c>
      <c r="U502">
        <v>2</v>
      </c>
    </row>
    <row r="503" spans="1:21" ht="15.75">
      <c r="A503" s="1" t="s">
        <v>0</v>
      </c>
      <c r="B503">
        <v>36</v>
      </c>
      <c r="C503" t="s">
        <v>14</v>
      </c>
      <c r="D503" t="s">
        <v>31</v>
      </c>
      <c r="E503">
        <v>5493</v>
      </c>
      <c r="F503" t="s">
        <v>15</v>
      </c>
      <c r="G503" t="s">
        <v>4</v>
      </c>
      <c r="H503">
        <v>2</v>
      </c>
      <c r="I503" t="s">
        <v>5</v>
      </c>
      <c r="J503" t="s">
        <v>6</v>
      </c>
      <c r="K503">
        <v>4</v>
      </c>
      <c r="L503" t="s">
        <v>29</v>
      </c>
      <c r="M503">
        <v>42</v>
      </c>
      <c r="N503" t="s">
        <v>8</v>
      </c>
      <c r="O503" t="s">
        <v>26</v>
      </c>
      <c r="P503">
        <v>1</v>
      </c>
      <c r="Q503" t="s">
        <v>10</v>
      </c>
      <c r="R503">
        <v>2</v>
      </c>
      <c r="S503" t="s">
        <v>18</v>
      </c>
      <c r="T503" t="s">
        <v>12</v>
      </c>
      <c r="U503">
        <v>1</v>
      </c>
    </row>
    <row r="504" spans="1:21" ht="15.75">
      <c r="A504" s="1" t="s">
        <v>45</v>
      </c>
      <c r="B504">
        <v>9</v>
      </c>
      <c r="C504" t="s">
        <v>14</v>
      </c>
      <c r="D504" t="s">
        <v>2</v>
      </c>
      <c r="E504">
        <v>1126</v>
      </c>
      <c r="F504" t="s">
        <v>41</v>
      </c>
      <c r="G504" t="s">
        <v>4</v>
      </c>
      <c r="H504">
        <v>2</v>
      </c>
      <c r="I504" t="s">
        <v>36</v>
      </c>
      <c r="J504" t="s">
        <v>6</v>
      </c>
      <c r="K504">
        <v>4</v>
      </c>
      <c r="L504" t="s">
        <v>7</v>
      </c>
      <c r="M504">
        <v>49</v>
      </c>
      <c r="N504" t="s">
        <v>8</v>
      </c>
      <c r="O504" t="s">
        <v>9</v>
      </c>
      <c r="P504">
        <v>1</v>
      </c>
      <c r="Q504" t="s">
        <v>10</v>
      </c>
      <c r="R504">
        <v>1</v>
      </c>
      <c r="S504" t="s">
        <v>18</v>
      </c>
      <c r="T504" t="s">
        <v>12</v>
      </c>
      <c r="U504">
        <v>1</v>
      </c>
    </row>
    <row r="505" spans="1:21" ht="15.75">
      <c r="A505" s="1" t="s">
        <v>13</v>
      </c>
      <c r="B505">
        <v>24</v>
      </c>
      <c r="C505" t="s">
        <v>1</v>
      </c>
      <c r="D505" t="s">
        <v>2</v>
      </c>
      <c r="E505">
        <v>1216</v>
      </c>
      <c r="F505" t="s">
        <v>41</v>
      </c>
      <c r="G505" t="s">
        <v>39</v>
      </c>
      <c r="H505">
        <v>4</v>
      </c>
      <c r="I505" t="s">
        <v>5</v>
      </c>
      <c r="J505" t="s">
        <v>6</v>
      </c>
      <c r="K505">
        <v>4</v>
      </c>
      <c r="L505" t="s">
        <v>29</v>
      </c>
      <c r="M505">
        <v>38</v>
      </c>
      <c r="N505" t="s">
        <v>43</v>
      </c>
      <c r="O505" t="s">
        <v>9</v>
      </c>
      <c r="P505">
        <v>2</v>
      </c>
      <c r="Q505" t="s">
        <v>10</v>
      </c>
      <c r="R505">
        <v>2</v>
      </c>
      <c r="S505" t="s">
        <v>18</v>
      </c>
      <c r="T505" t="s">
        <v>12</v>
      </c>
      <c r="U505">
        <v>2</v>
      </c>
    </row>
    <row r="506" spans="1:21" ht="15.75">
      <c r="A506" s="1" t="s">
        <v>0</v>
      </c>
      <c r="B506">
        <v>24</v>
      </c>
      <c r="C506" t="s">
        <v>14</v>
      </c>
      <c r="D506" t="s">
        <v>28</v>
      </c>
      <c r="E506">
        <v>1207</v>
      </c>
      <c r="F506" t="s">
        <v>15</v>
      </c>
      <c r="G506" t="s">
        <v>39</v>
      </c>
      <c r="H506">
        <v>4</v>
      </c>
      <c r="I506" t="s">
        <v>17</v>
      </c>
      <c r="J506" t="s">
        <v>6</v>
      </c>
      <c r="K506">
        <v>4</v>
      </c>
      <c r="L506" t="s">
        <v>25</v>
      </c>
      <c r="M506">
        <v>24</v>
      </c>
      <c r="N506" t="s">
        <v>8</v>
      </c>
      <c r="O506" t="s">
        <v>33</v>
      </c>
      <c r="P506">
        <v>1</v>
      </c>
      <c r="Q506" t="s">
        <v>10</v>
      </c>
      <c r="R506">
        <v>1</v>
      </c>
      <c r="S506" t="s">
        <v>18</v>
      </c>
      <c r="T506" t="s">
        <v>12</v>
      </c>
      <c r="U506">
        <v>2</v>
      </c>
    </row>
    <row r="507" spans="1:21" ht="15.75">
      <c r="A507" s="1" t="s">
        <v>19</v>
      </c>
      <c r="B507">
        <v>10</v>
      </c>
      <c r="C507" t="s">
        <v>14</v>
      </c>
      <c r="D507" t="s">
        <v>28</v>
      </c>
      <c r="E507">
        <v>1309</v>
      </c>
      <c r="F507" t="s">
        <v>3</v>
      </c>
      <c r="G507" t="s">
        <v>16</v>
      </c>
      <c r="H507">
        <v>4</v>
      </c>
      <c r="I507" t="s">
        <v>5</v>
      </c>
      <c r="J507" t="s">
        <v>24</v>
      </c>
      <c r="K507">
        <v>4</v>
      </c>
      <c r="L507" t="s">
        <v>25</v>
      </c>
      <c r="M507">
        <v>27</v>
      </c>
      <c r="N507" t="s">
        <v>8</v>
      </c>
      <c r="O507" t="s">
        <v>9</v>
      </c>
      <c r="P507">
        <v>1</v>
      </c>
      <c r="Q507" t="s">
        <v>22</v>
      </c>
      <c r="R507">
        <v>1</v>
      </c>
      <c r="S507" t="s">
        <v>18</v>
      </c>
      <c r="T507" t="s">
        <v>12</v>
      </c>
      <c r="U507">
        <v>2</v>
      </c>
    </row>
    <row r="508" spans="1:21" ht="15.75">
      <c r="A508" s="1" t="s">
        <v>45</v>
      </c>
      <c r="B508">
        <v>15</v>
      </c>
      <c r="C508" t="s">
        <v>1</v>
      </c>
      <c r="D508" t="s">
        <v>31</v>
      </c>
      <c r="E508">
        <v>2360</v>
      </c>
      <c r="F508" t="s">
        <v>30</v>
      </c>
      <c r="G508" t="s">
        <v>16</v>
      </c>
      <c r="H508">
        <v>2</v>
      </c>
      <c r="I508" t="s">
        <v>5</v>
      </c>
      <c r="J508" t="s">
        <v>6</v>
      </c>
      <c r="K508">
        <v>2</v>
      </c>
      <c r="L508" t="s">
        <v>32</v>
      </c>
      <c r="M508">
        <v>36</v>
      </c>
      <c r="N508" t="s">
        <v>8</v>
      </c>
      <c r="O508" t="s">
        <v>9</v>
      </c>
      <c r="P508">
        <v>1</v>
      </c>
      <c r="Q508" t="s">
        <v>10</v>
      </c>
      <c r="R508">
        <v>1</v>
      </c>
      <c r="S508" t="s">
        <v>11</v>
      </c>
      <c r="T508" t="s">
        <v>12</v>
      </c>
      <c r="U508">
        <v>1</v>
      </c>
    </row>
    <row r="509" spans="1:21" ht="15.75">
      <c r="A509" s="1" t="s">
        <v>13</v>
      </c>
      <c r="B509">
        <v>15</v>
      </c>
      <c r="C509" t="s">
        <v>46</v>
      </c>
      <c r="D509" t="s">
        <v>28</v>
      </c>
      <c r="E509">
        <v>6850</v>
      </c>
      <c r="F509" t="s">
        <v>41</v>
      </c>
      <c r="G509" t="s">
        <v>37</v>
      </c>
      <c r="H509">
        <v>1</v>
      </c>
      <c r="I509" t="s">
        <v>5</v>
      </c>
      <c r="J509" t="s">
        <v>6</v>
      </c>
      <c r="K509">
        <v>2</v>
      </c>
      <c r="L509" t="s">
        <v>25</v>
      </c>
      <c r="M509">
        <v>34</v>
      </c>
      <c r="N509" t="s">
        <v>8</v>
      </c>
      <c r="O509" t="s">
        <v>9</v>
      </c>
      <c r="P509">
        <v>1</v>
      </c>
      <c r="Q509" t="s">
        <v>34</v>
      </c>
      <c r="R509">
        <v>2</v>
      </c>
      <c r="S509" t="s">
        <v>11</v>
      </c>
      <c r="T509" t="s">
        <v>12</v>
      </c>
      <c r="U509">
        <v>2</v>
      </c>
    </row>
    <row r="510" spans="1:21" ht="15.75">
      <c r="A510" s="1" t="s">
        <v>19</v>
      </c>
      <c r="B510">
        <v>24</v>
      </c>
      <c r="C510" t="s">
        <v>14</v>
      </c>
      <c r="D510" t="s">
        <v>2</v>
      </c>
      <c r="E510">
        <v>1413</v>
      </c>
      <c r="F510" t="s">
        <v>15</v>
      </c>
      <c r="G510" t="s">
        <v>16</v>
      </c>
      <c r="H510">
        <v>4</v>
      </c>
      <c r="I510" t="s">
        <v>38</v>
      </c>
      <c r="J510" t="s">
        <v>6</v>
      </c>
      <c r="K510">
        <v>2</v>
      </c>
      <c r="L510" t="s">
        <v>25</v>
      </c>
      <c r="M510">
        <v>28</v>
      </c>
      <c r="N510" t="s">
        <v>8</v>
      </c>
      <c r="O510" t="s">
        <v>9</v>
      </c>
      <c r="P510">
        <v>1</v>
      </c>
      <c r="Q510" t="s">
        <v>10</v>
      </c>
      <c r="R510">
        <v>1</v>
      </c>
      <c r="S510" t="s">
        <v>18</v>
      </c>
      <c r="T510" t="s">
        <v>12</v>
      </c>
      <c r="U510">
        <v>1</v>
      </c>
    </row>
    <row r="511" spans="1:21" ht="15.75">
      <c r="A511" s="1" t="s">
        <v>19</v>
      </c>
      <c r="B511">
        <v>39</v>
      </c>
      <c r="C511" t="s">
        <v>14</v>
      </c>
      <c r="D511" t="s">
        <v>31</v>
      </c>
      <c r="E511">
        <v>8588</v>
      </c>
      <c r="F511" t="s">
        <v>41</v>
      </c>
      <c r="G511" t="s">
        <v>4</v>
      </c>
      <c r="H511">
        <v>4</v>
      </c>
      <c r="I511" t="s">
        <v>5</v>
      </c>
      <c r="J511" t="s">
        <v>6</v>
      </c>
      <c r="K511">
        <v>2</v>
      </c>
      <c r="L511" t="s">
        <v>32</v>
      </c>
      <c r="M511">
        <v>45</v>
      </c>
      <c r="N511" t="s">
        <v>8</v>
      </c>
      <c r="O511" t="s">
        <v>9</v>
      </c>
      <c r="P511">
        <v>1</v>
      </c>
      <c r="Q511" t="s">
        <v>34</v>
      </c>
      <c r="R511">
        <v>1</v>
      </c>
      <c r="S511" t="s">
        <v>11</v>
      </c>
      <c r="T511" t="s">
        <v>12</v>
      </c>
      <c r="U511">
        <v>1</v>
      </c>
    </row>
    <row r="512" spans="1:21" ht="15.75">
      <c r="A512" s="1" t="s">
        <v>0</v>
      </c>
      <c r="B512">
        <v>12</v>
      </c>
      <c r="C512" t="s">
        <v>14</v>
      </c>
      <c r="D512" t="s">
        <v>28</v>
      </c>
      <c r="E512">
        <v>759</v>
      </c>
      <c r="F512" t="s">
        <v>15</v>
      </c>
      <c r="G512" t="s">
        <v>21</v>
      </c>
      <c r="H512">
        <v>4</v>
      </c>
      <c r="I512" t="s">
        <v>5</v>
      </c>
      <c r="J512" t="s">
        <v>6</v>
      </c>
      <c r="K512">
        <v>2</v>
      </c>
      <c r="L512" t="s">
        <v>7</v>
      </c>
      <c r="M512">
        <v>26</v>
      </c>
      <c r="N512" t="s">
        <v>8</v>
      </c>
      <c r="O512" t="s">
        <v>9</v>
      </c>
      <c r="P512">
        <v>1</v>
      </c>
      <c r="Q512" t="s">
        <v>10</v>
      </c>
      <c r="R512">
        <v>1</v>
      </c>
      <c r="S512" t="s">
        <v>18</v>
      </c>
      <c r="T512" t="s">
        <v>12</v>
      </c>
      <c r="U512">
        <v>2</v>
      </c>
    </row>
    <row r="513" spans="1:21" ht="15.75">
      <c r="A513" s="1" t="s">
        <v>19</v>
      </c>
      <c r="B513">
        <v>36</v>
      </c>
      <c r="C513" t="s">
        <v>14</v>
      </c>
      <c r="D513" t="s">
        <v>31</v>
      </c>
      <c r="E513">
        <v>4686</v>
      </c>
      <c r="F513" t="s">
        <v>15</v>
      </c>
      <c r="G513" t="s">
        <v>16</v>
      </c>
      <c r="H513">
        <v>2</v>
      </c>
      <c r="I513" t="s">
        <v>5</v>
      </c>
      <c r="J513" t="s">
        <v>6</v>
      </c>
      <c r="K513">
        <v>2</v>
      </c>
      <c r="L513" t="s">
        <v>29</v>
      </c>
      <c r="M513">
        <v>32</v>
      </c>
      <c r="N513" t="s">
        <v>8</v>
      </c>
      <c r="O513" t="s">
        <v>26</v>
      </c>
      <c r="P513">
        <v>1</v>
      </c>
      <c r="Q513" t="s">
        <v>34</v>
      </c>
      <c r="R513">
        <v>1</v>
      </c>
      <c r="S513" t="s">
        <v>11</v>
      </c>
      <c r="T513" t="s">
        <v>12</v>
      </c>
      <c r="U513">
        <v>1</v>
      </c>
    </row>
    <row r="514" spans="1:21" ht="15.75">
      <c r="A514" s="1" t="s">
        <v>45</v>
      </c>
      <c r="B514">
        <v>15</v>
      </c>
      <c r="C514" t="s">
        <v>14</v>
      </c>
      <c r="D514" t="s">
        <v>40</v>
      </c>
      <c r="E514">
        <v>2687</v>
      </c>
      <c r="F514" t="s">
        <v>15</v>
      </c>
      <c r="G514" t="s">
        <v>21</v>
      </c>
      <c r="H514">
        <v>2</v>
      </c>
      <c r="I514" t="s">
        <v>5</v>
      </c>
      <c r="J514" t="s">
        <v>6</v>
      </c>
      <c r="K514">
        <v>4</v>
      </c>
      <c r="L514" t="s">
        <v>25</v>
      </c>
      <c r="M514">
        <v>26</v>
      </c>
      <c r="N514" t="s">
        <v>8</v>
      </c>
      <c r="O514" t="s">
        <v>33</v>
      </c>
      <c r="P514">
        <v>1</v>
      </c>
      <c r="Q514" t="s">
        <v>10</v>
      </c>
      <c r="R514">
        <v>1</v>
      </c>
      <c r="S514" t="s">
        <v>11</v>
      </c>
      <c r="T514" t="s">
        <v>12</v>
      </c>
      <c r="U514">
        <v>1</v>
      </c>
    </row>
    <row r="515" spans="1:21" ht="15.75">
      <c r="A515" s="1" t="s">
        <v>13</v>
      </c>
      <c r="B515">
        <v>12</v>
      </c>
      <c r="C515" t="s">
        <v>27</v>
      </c>
      <c r="D515" t="s">
        <v>2</v>
      </c>
      <c r="E515">
        <v>585</v>
      </c>
      <c r="F515" t="s">
        <v>15</v>
      </c>
      <c r="G515" t="s">
        <v>16</v>
      </c>
      <c r="H515">
        <v>4</v>
      </c>
      <c r="I515" t="s">
        <v>38</v>
      </c>
      <c r="J515" t="s">
        <v>48</v>
      </c>
      <c r="K515">
        <v>4</v>
      </c>
      <c r="L515" t="s">
        <v>7</v>
      </c>
      <c r="M515">
        <v>20</v>
      </c>
      <c r="N515" t="s">
        <v>8</v>
      </c>
      <c r="O515" t="s">
        <v>33</v>
      </c>
      <c r="P515">
        <v>2</v>
      </c>
      <c r="Q515" t="s">
        <v>10</v>
      </c>
      <c r="R515">
        <v>1</v>
      </c>
      <c r="S515" t="s">
        <v>18</v>
      </c>
      <c r="T515" t="s">
        <v>12</v>
      </c>
      <c r="U515">
        <v>1</v>
      </c>
    </row>
    <row r="516" spans="1:21" ht="15.75">
      <c r="A516" s="1" t="s">
        <v>19</v>
      </c>
      <c r="B516">
        <v>24</v>
      </c>
      <c r="C516" t="s">
        <v>14</v>
      </c>
      <c r="D516" t="s">
        <v>28</v>
      </c>
      <c r="E516">
        <v>2255</v>
      </c>
      <c r="F516" t="s">
        <v>3</v>
      </c>
      <c r="G516" t="s">
        <v>39</v>
      </c>
      <c r="H516">
        <v>4</v>
      </c>
      <c r="I516" t="s">
        <v>5</v>
      </c>
      <c r="J516" t="s">
        <v>6</v>
      </c>
      <c r="K516">
        <v>1</v>
      </c>
      <c r="L516" t="s">
        <v>25</v>
      </c>
      <c r="M516">
        <v>54</v>
      </c>
      <c r="N516" t="s">
        <v>8</v>
      </c>
      <c r="O516" t="s">
        <v>9</v>
      </c>
      <c r="P516">
        <v>1</v>
      </c>
      <c r="Q516" t="s">
        <v>10</v>
      </c>
      <c r="R516">
        <v>1</v>
      </c>
      <c r="S516" t="s">
        <v>18</v>
      </c>
      <c r="T516" t="s">
        <v>12</v>
      </c>
      <c r="U516">
        <v>1</v>
      </c>
    </row>
    <row r="517" spans="1:21" ht="15.75">
      <c r="A517" s="1" t="s">
        <v>0</v>
      </c>
      <c r="B517">
        <v>6</v>
      </c>
      <c r="C517" t="s">
        <v>1</v>
      </c>
      <c r="D517" t="s">
        <v>28</v>
      </c>
      <c r="E517">
        <v>609</v>
      </c>
      <c r="F517" t="s">
        <v>15</v>
      </c>
      <c r="G517" t="s">
        <v>21</v>
      </c>
      <c r="H517">
        <v>4</v>
      </c>
      <c r="I517" t="s">
        <v>17</v>
      </c>
      <c r="J517" t="s">
        <v>6</v>
      </c>
      <c r="K517">
        <v>3</v>
      </c>
      <c r="L517" t="s">
        <v>25</v>
      </c>
      <c r="M517">
        <v>37</v>
      </c>
      <c r="N517" t="s">
        <v>8</v>
      </c>
      <c r="O517" t="s">
        <v>9</v>
      </c>
      <c r="P517">
        <v>2</v>
      </c>
      <c r="Q517" t="s">
        <v>10</v>
      </c>
      <c r="R517">
        <v>1</v>
      </c>
      <c r="S517" t="s">
        <v>18</v>
      </c>
      <c r="T517" t="s">
        <v>44</v>
      </c>
      <c r="U517">
        <v>1</v>
      </c>
    </row>
    <row r="518" spans="1:21" ht="15.75">
      <c r="A518" s="1" t="s">
        <v>0</v>
      </c>
      <c r="B518">
        <v>6</v>
      </c>
      <c r="C518" t="s">
        <v>1</v>
      </c>
      <c r="D518" t="s">
        <v>28</v>
      </c>
      <c r="E518">
        <v>1361</v>
      </c>
      <c r="F518" t="s">
        <v>15</v>
      </c>
      <c r="G518" t="s">
        <v>39</v>
      </c>
      <c r="H518">
        <v>2</v>
      </c>
      <c r="I518" t="s">
        <v>5</v>
      </c>
      <c r="J518" t="s">
        <v>6</v>
      </c>
      <c r="K518">
        <v>4</v>
      </c>
      <c r="L518" t="s">
        <v>7</v>
      </c>
      <c r="M518">
        <v>40</v>
      </c>
      <c r="N518" t="s">
        <v>8</v>
      </c>
      <c r="O518" t="s">
        <v>9</v>
      </c>
      <c r="P518">
        <v>1</v>
      </c>
      <c r="Q518" t="s">
        <v>22</v>
      </c>
      <c r="R518">
        <v>2</v>
      </c>
      <c r="S518" t="s">
        <v>18</v>
      </c>
      <c r="T518" t="s">
        <v>44</v>
      </c>
      <c r="U518">
        <v>1</v>
      </c>
    </row>
    <row r="519" spans="1:21" ht="15.75">
      <c r="A519" s="1" t="s">
        <v>19</v>
      </c>
      <c r="B519">
        <v>36</v>
      </c>
      <c r="C519" t="s">
        <v>1</v>
      </c>
      <c r="D519" t="s">
        <v>23</v>
      </c>
      <c r="E519">
        <v>7127</v>
      </c>
      <c r="F519" t="s">
        <v>15</v>
      </c>
      <c r="G519" t="s">
        <v>39</v>
      </c>
      <c r="H519">
        <v>2</v>
      </c>
      <c r="I519" t="s">
        <v>17</v>
      </c>
      <c r="J519" t="s">
        <v>6</v>
      </c>
      <c r="K519">
        <v>4</v>
      </c>
      <c r="L519" t="s">
        <v>25</v>
      </c>
      <c r="M519">
        <v>23</v>
      </c>
      <c r="N519" t="s">
        <v>8</v>
      </c>
      <c r="O519" t="s">
        <v>33</v>
      </c>
      <c r="P519">
        <v>2</v>
      </c>
      <c r="Q519" t="s">
        <v>10</v>
      </c>
      <c r="R519">
        <v>1</v>
      </c>
      <c r="S519" t="s">
        <v>11</v>
      </c>
      <c r="T519" t="s">
        <v>12</v>
      </c>
      <c r="U519">
        <v>2</v>
      </c>
    </row>
    <row r="520" spans="1:21" ht="15.75">
      <c r="A520" s="1" t="s">
        <v>0</v>
      </c>
      <c r="B520">
        <v>6</v>
      </c>
      <c r="C520" t="s">
        <v>14</v>
      </c>
      <c r="D520" t="s">
        <v>28</v>
      </c>
      <c r="E520">
        <v>1203</v>
      </c>
      <c r="F520" t="s">
        <v>41</v>
      </c>
      <c r="G520" t="s">
        <v>4</v>
      </c>
      <c r="H520">
        <v>3</v>
      </c>
      <c r="I520" t="s">
        <v>5</v>
      </c>
      <c r="J520" t="s">
        <v>6</v>
      </c>
      <c r="K520">
        <v>2</v>
      </c>
      <c r="L520" t="s">
        <v>25</v>
      </c>
      <c r="M520">
        <v>43</v>
      </c>
      <c r="N520" t="s">
        <v>8</v>
      </c>
      <c r="O520" t="s">
        <v>9</v>
      </c>
      <c r="P520">
        <v>1</v>
      </c>
      <c r="Q520" t="s">
        <v>10</v>
      </c>
      <c r="R520">
        <v>1</v>
      </c>
      <c r="S520" t="s">
        <v>11</v>
      </c>
      <c r="T520" t="s">
        <v>12</v>
      </c>
      <c r="U520">
        <v>1</v>
      </c>
    </row>
    <row r="521" spans="1:21" ht="15.75">
      <c r="A521" s="1" t="s">
        <v>19</v>
      </c>
      <c r="B521">
        <v>6</v>
      </c>
      <c r="C521" t="s">
        <v>1</v>
      </c>
      <c r="D521" t="s">
        <v>2</v>
      </c>
      <c r="E521">
        <v>700</v>
      </c>
      <c r="F521" t="s">
        <v>3</v>
      </c>
      <c r="G521" t="s">
        <v>4</v>
      </c>
      <c r="H521">
        <v>4</v>
      </c>
      <c r="I521" t="s">
        <v>5</v>
      </c>
      <c r="J521" t="s">
        <v>6</v>
      </c>
      <c r="K521">
        <v>4</v>
      </c>
      <c r="L521" t="s">
        <v>29</v>
      </c>
      <c r="M521">
        <v>36</v>
      </c>
      <c r="N521" t="s">
        <v>8</v>
      </c>
      <c r="O521" t="s">
        <v>26</v>
      </c>
      <c r="P521">
        <v>2</v>
      </c>
      <c r="Q521" t="s">
        <v>10</v>
      </c>
      <c r="R521">
        <v>1</v>
      </c>
      <c r="S521" t="s">
        <v>18</v>
      </c>
      <c r="T521" t="s">
        <v>12</v>
      </c>
      <c r="U521">
        <v>1</v>
      </c>
    </row>
    <row r="522" spans="1:21" ht="15.75">
      <c r="A522" s="1" t="s">
        <v>19</v>
      </c>
      <c r="B522">
        <v>24</v>
      </c>
      <c r="C522" t="s">
        <v>1</v>
      </c>
      <c r="D522" t="s">
        <v>50</v>
      </c>
      <c r="E522">
        <v>5507</v>
      </c>
      <c r="F522" t="s">
        <v>15</v>
      </c>
      <c r="G522" t="s">
        <v>4</v>
      </c>
      <c r="H522">
        <v>3</v>
      </c>
      <c r="I522" t="s">
        <v>5</v>
      </c>
      <c r="J522" t="s">
        <v>6</v>
      </c>
      <c r="K522">
        <v>4</v>
      </c>
      <c r="L522" t="s">
        <v>29</v>
      </c>
      <c r="M522">
        <v>44</v>
      </c>
      <c r="N522" t="s">
        <v>8</v>
      </c>
      <c r="O522" t="s">
        <v>26</v>
      </c>
      <c r="P522">
        <v>2</v>
      </c>
      <c r="Q522" t="s">
        <v>10</v>
      </c>
      <c r="R522">
        <v>1</v>
      </c>
      <c r="S522" t="s">
        <v>18</v>
      </c>
      <c r="T522" t="s">
        <v>12</v>
      </c>
      <c r="U522">
        <v>1</v>
      </c>
    </row>
    <row r="523" spans="1:21" ht="15.75">
      <c r="A523" s="1" t="s">
        <v>0</v>
      </c>
      <c r="B523">
        <v>18</v>
      </c>
      <c r="C523" t="s">
        <v>14</v>
      </c>
      <c r="D523" t="s">
        <v>2</v>
      </c>
      <c r="E523">
        <v>3190</v>
      </c>
      <c r="F523" t="s">
        <v>15</v>
      </c>
      <c r="G523" t="s">
        <v>16</v>
      </c>
      <c r="H523">
        <v>2</v>
      </c>
      <c r="I523" t="s">
        <v>17</v>
      </c>
      <c r="J523" t="s">
        <v>6</v>
      </c>
      <c r="K523">
        <v>2</v>
      </c>
      <c r="L523" t="s">
        <v>7</v>
      </c>
      <c r="M523">
        <v>24</v>
      </c>
      <c r="N523" t="s">
        <v>8</v>
      </c>
      <c r="O523" t="s">
        <v>9</v>
      </c>
      <c r="P523">
        <v>1</v>
      </c>
      <c r="Q523" t="s">
        <v>10</v>
      </c>
      <c r="R523">
        <v>1</v>
      </c>
      <c r="S523" t="s">
        <v>18</v>
      </c>
      <c r="T523" t="s">
        <v>12</v>
      </c>
      <c r="U523">
        <v>2</v>
      </c>
    </row>
    <row r="524" spans="1:21" ht="15.75">
      <c r="A524" s="1" t="s">
        <v>0</v>
      </c>
      <c r="B524">
        <v>48</v>
      </c>
      <c r="C524" t="s">
        <v>42</v>
      </c>
      <c r="D524" t="s">
        <v>23</v>
      </c>
      <c r="E524">
        <v>7119</v>
      </c>
      <c r="F524" t="s">
        <v>15</v>
      </c>
      <c r="G524" t="s">
        <v>16</v>
      </c>
      <c r="H524">
        <v>3</v>
      </c>
      <c r="I524" t="s">
        <v>5</v>
      </c>
      <c r="J524" t="s">
        <v>6</v>
      </c>
      <c r="K524">
        <v>4</v>
      </c>
      <c r="L524" t="s">
        <v>29</v>
      </c>
      <c r="M524">
        <v>53</v>
      </c>
      <c r="N524" t="s">
        <v>8</v>
      </c>
      <c r="O524" t="s">
        <v>26</v>
      </c>
      <c r="P524">
        <v>2</v>
      </c>
      <c r="Q524" t="s">
        <v>10</v>
      </c>
      <c r="R524">
        <v>2</v>
      </c>
      <c r="S524" t="s">
        <v>18</v>
      </c>
      <c r="T524" t="s">
        <v>12</v>
      </c>
      <c r="U524">
        <v>2</v>
      </c>
    </row>
    <row r="525" spans="1:21" ht="15.75">
      <c r="A525" s="1" t="s">
        <v>19</v>
      </c>
      <c r="B525">
        <v>24</v>
      </c>
      <c r="C525" t="s">
        <v>14</v>
      </c>
      <c r="D525" t="s">
        <v>31</v>
      </c>
      <c r="E525">
        <v>3488</v>
      </c>
      <c r="F525" t="s">
        <v>41</v>
      </c>
      <c r="G525" t="s">
        <v>21</v>
      </c>
      <c r="H525">
        <v>3</v>
      </c>
      <c r="I525" t="s">
        <v>17</v>
      </c>
      <c r="J525" t="s">
        <v>6</v>
      </c>
      <c r="K525">
        <v>4</v>
      </c>
      <c r="L525" t="s">
        <v>32</v>
      </c>
      <c r="M525">
        <v>23</v>
      </c>
      <c r="N525" t="s">
        <v>8</v>
      </c>
      <c r="O525" t="s">
        <v>9</v>
      </c>
      <c r="P525">
        <v>1</v>
      </c>
      <c r="Q525" t="s">
        <v>10</v>
      </c>
      <c r="R525">
        <v>1</v>
      </c>
      <c r="S525" t="s">
        <v>18</v>
      </c>
      <c r="T525" t="s">
        <v>12</v>
      </c>
      <c r="U525">
        <v>1</v>
      </c>
    </row>
    <row r="526" spans="1:21" ht="15.75">
      <c r="A526" s="1" t="s">
        <v>13</v>
      </c>
      <c r="B526">
        <v>18</v>
      </c>
      <c r="C526" t="s">
        <v>14</v>
      </c>
      <c r="D526" t="s">
        <v>2</v>
      </c>
      <c r="E526">
        <v>1113</v>
      </c>
      <c r="F526" t="s">
        <v>15</v>
      </c>
      <c r="G526" t="s">
        <v>16</v>
      </c>
      <c r="H526">
        <v>4</v>
      </c>
      <c r="I526" t="s">
        <v>17</v>
      </c>
      <c r="J526" t="s">
        <v>24</v>
      </c>
      <c r="K526">
        <v>4</v>
      </c>
      <c r="L526" t="s">
        <v>7</v>
      </c>
      <c r="M526">
        <v>26</v>
      </c>
      <c r="N526" t="s">
        <v>8</v>
      </c>
      <c r="O526" t="s">
        <v>9</v>
      </c>
      <c r="P526">
        <v>1</v>
      </c>
      <c r="Q526" t="s">
        <v>22</v>
      </c>
      <c r="R526">
        <v>2</v>
      </c>
      <c r="S526" t="s">
        <v>18</v>
      </c>
      <c r="T526" t="s">
        <v>12</v>
      </c>
      <c r="U526">
        <v>1</v>
      </c>
    </row>
    <row r="527" spans="1:21" ht="15.75">
      <c r="A527" s="1" t="s">
        <v>13</v>
      </c>
      <c r="B527">
        <v>26</v>
      </c>
      <c r="C527" t="s">
        <v>14</v>
      </c>
      <c r="D527" t="s">
        <v>31</v>
      </c>
      <c r="E527">
        <v>7966</v>
      </c>
      <c r="F527" t="s">
        <v>15</v>
      </c>
      <c r="G527" t="s">
        <v>39</v>
      </c>
      <c r="H527">
        <v>2</v>
      </c>
      <c r="I527" t="s">
        <v>5</v>
      </c>
      <c r="J527" t="s">
        <v>6</v>
      </c>
      <c r="K527">
        <v>3</v>
      </c>
      <c r="L527" t="s">
        <v>32</v>
      </c>
      <c r="M527">
        <v>30</v>
      </c>
      <c r="N527" t="s">
        <v>8</v>
      </c>
      <c r="O527" t="s">
        <v>9</v>
      </c>
      <c r="P527">
        <v>2</v>
      </c>
      <c r="Q527" t="s">
        <v>10</v>
      </c>
      <c r="R527">
        <v>1</v>
      </c>
      <c r="S527" t="s">
        <v>18</v>
      </c>
      <c r="T527" t="s">
        <v>12</v>
      </c>
      <c r="U527">
        <v>1</v>
      </c>
    </row>
    <row r="528" spans="1:21" ht="15.75">
      <c r="A528" s="1" t="s">
        <v>19</v>
      </c>
      <c r="B528">
        <v>15</v>
      </c>
      <c r="C528" t="s">
        <v>1</v>
      </c>
      <c r="D528" t="s">
        <v>20</v>
      </c>
      <c r="E528">
        <v>1532</v>
      </c>
      <c r="F528" t="s">
        <v>41</v>
      </c>
      <c r="G528" t="s">
        <v>16</v>
      </c>
      <c r="H528">
        <v>4</v>
      </c>
      <c r="I528" t="s">
        <v>17</v>
      </c>
      <c r="J528" t="s">
        <v>6</v>
      </c>
      <c r="K528">
        <v>3</v>
      </c>
      <c r="L528" t="s">
        <v>32</v>
      </c>
      <c r="M528">
        <v>31</v>
      </c>
      <c r="N528" t="s">
        <v>8</v>
      </c>
      <c r="O528" t="s">
        <v>9</v>
      </c>
      <c r="P528">
        <v>1</v>
      </c>
      <c r="Q528" t="s">
        <v>10</v>
      </c>
      <c r="R528">
        <v>1</v>
      </c>
      <c r="S528" t="s">
        <v>18</v>
      </c>
      <c r="T528" t="s">
        <v>12</v>
      </c>
      <c r="U528">
        <v>1</v>
      </c>
    </row>
    <row r="529" spans="1:21" ht="15.75">
      <c r="A529" s="1" t="s">
        <v>19</v>
      </c>
      <c r="B529">
        <v>4</v>
      </c>
      <c r="C529" t="s">
        <v>1</v>
      </c>
      <c r="D529" t="s">
        <v>2</v>
      </c>
      <c r="E529">
        <v>1503</v>
      </c>
      <c r="F529" t="s">
        <v>15</v>
      </c>
      <c r="G529" t="s">
        <v>21</v>
      </c>
      <c r="H529">
        <v>2</v>
      </c>
      <c r="I529" t="s">
        <v>5</v>
      </c>
      <c r="J529" t="s">
        <v>6</v>
      </c>
      <c r="K529">
        <v>1</v>
      </c>
      <c r="L529" t="s">
        <v>7</v>
      </c>
      <c r="M529">
        <v>42</v>
      </c>
      <c r="N529" t="s">
        <v>8</v>
      </c>
      <c r="O529" t="s">
        <v>9</v>
      </c>
      <c r="P529">
        <v>2</v>
      </c>
      <c r="Q529" t="s">
        <v>22</v>
      </c>
      <c r="R529">
        <v>2</v>
      </c>
      <c r="S529" t="s">
        <v>18</v>
      </c>
      <c r="T529" t="s">
        <v>12</v>
      </c>
      <c r="U529">
        <v>1</v>
      </c>
    </row>
    <row r="530" spans="1:21" ht="15.75">
      <c r="A530" s="1" t="s">
        <v>0</v>
      </c>
      <c r="B530">
        <v>36</v>
      </c>
      <c r="C530" t="s">
        <v>14</v>
      </c>
      <c r="D530" t="s">
        <v>2</v>
      </c>
      <c r="E530">
        <v>2302</v>
      </c>
      <c r="F530" t="s">
        <v>15</v>
      </c>
      <c r="G530" t="s">
        <v>16</v>
      </c>
      <c r="H530">
        <v>4</v>
      </c>
      <c r="I530" t="s">
        <v>36</v>
      </c>
      <c r="J530" t="s">
        <v>6</v>
      </c>
      <c r="K530">
        <v>4</v>
      </c>
      <c r="L530" t="s">
        <v>32</v>
      </c>
      <c r="M530">
        <v>31</v>
      </c>
      <c r="N530" t="s">
        <v>8</v>
      </c>
      <c r="O530" t="s">
        <v>33</v>
      </c>
      <c r="P530">
        <v>1</v>
      </c>
      <c r="Q530" t="s">
        <v>10</v>
      </c>
      <c r="R530">
        <v>1</v>
      </c>
      <c r="S530" t="s">
        <v>18</v>
      </c>
      <c r="T530" t="s">
        <v>12</v>
      </c>
      <c r="U530">
        <v>2</v>
      </c>
    </row>
    <row r="531" spans="1:21" ht="15.75">
      <c r="A531" s="1" t="s">
        <v>0</v>
      </c>
      <c r="B531">
        <v>6</v>
      </c>
      <c r="C531" t="s">
        <v>14</v>
      </c>
      <c r="D531" t="s">
        <v>28</v>
      </c>
      <c r="E531">
        <v>662</v>
      </c>
      <c r="F531" t="s">
        <v>15</v>
      </c>
      <c r="G531" t="s">
        <v>39</v>
      </c>
      <c r="H531">
        <v>3</v>
      </c>
      <c r="I531" t="s">
        <v>5</v>
      </c>
      <c r="J531" t="s">
        <v>6</v>
      </c>
      <c r="K531">
        <v>4</v>
      </c>
      <c r="L531" t="s">
        <v>7</v>
      </c>
      <c r="M531">
        <v>41</v>
      </c>
      <c r="N531" t="s">
        <v>8</v>
      </c>
      <c r="O531" t="s">
        <v>9</v>
      </c>
      <c r="P531">
        <v>1</v>
      </c>
      <c r="Q531" t="s">
        <v>22</v>
      </c>
      <c r="R531">
        <v>2</v>
      </c>
      <c r="S531" t="s">
        <v>11</v>
      </c>
      <c r="T531" t="s">
        <v>12</v>
      </c>
      <c r="U531">
        <v>1</v>
      </c>
    </row>
    <row r="532" spans="1:21" ht="15.75">
      <c r="A532" s="1" t="s">
        <v>13</v>
      </c>
      <c r="B532">
        <v>36</v>
      </c>
      <c r="C532" t="s">
        <v>14</v>
      </c>
      <c r="D532" t="s">
        <v>20</v>
      </c>
      <c r="E532">
        <v>2273</v>
      </c>
      <c r="F532" t="s">
        <v>15</v>
      </c>
      <c r="G532" t="s">
        <v>21</v>
      </c>
      <c r="H532">
        <v>3</v>
      </c>
      <c r="I532" t="s">
        <v>5</v>
      </c>
      <c r="J532" t="s">
        <v>6</v>
      </c>
      <c r="K532">
        <v>1</v>
      </c>
      <c r="L532" t="s">
        <v>32</v>
      </c>
      <c r="M532">
        <v>32</v>
      </c>
      <c r="N532" t="s">
        <v>8</v>
      </c>
      <c r="O532" t="s">
        <v>9</v>
      </c>
      <c r="P532">
        <v>2</v>
      </c>
      <c r="Q532" t="s">
        <v>10</v>
      </c>
      <c r="R532">
        <v>2</v>
      </c>
      <c r="S532" t="s">
        <v>18</v>
      </c>
      <c r="T532" t="s">
        <v>12</v>
      </c>
      <c r="U532">
        <v>1</v>
      </c>
    </row>
    <row r="533" spans="1:21" ht="15.75">
      <c r="A533" s="1" t="s">
        <v>13</v>
      </c>
      <c r="B533">
        <v>15</v>
      </c>
      <c r="C533" t="s">
        <v>14</v>
      </c>
      <c r="D533" t="s">
        <v>28</v>
      </c>
      <c r="E533">
        <v>2631</v>
      </c>
      <c r="F533" t="s">
        <v>41</v>
      </c>
      <c r="G533" t="s">
        <v>16</v>
      </c>
      <c r="H533">
        <v>2</v>
      </c>
      <c r="I533" t="s">
        <v>17</v>
      </c>
      <c r="J533" t="s">
        <v>6</v>
      </c>
      <c r="K533">
        <v>4</v>
      </c>
      <c r="L533" t="s">
        <v>32</v>
      </c>
      <c r="M533">
        <v>28</v>
      </c>
      <c r="N533" t="s">
        <v>8</v>
      </c>
      <c r="O533" t="s">
        <v>33</v>
      </c>
      <c r="P533">
        <v>2</v>
      </c>
      <c r="Q533" t="s">
        <v>10</v>
      </c>
      <c r="R533">
        <v>1</v>
      </c>
      <c r="S533" t="s">
        <v>11</v>
      </c>
      <c r="T533" t="s">
        <v>12</v>
      </c>
      <c r="U533">
        <v>2</v>
      </c>
    </row>
    <row r="534" spans="1:21" ht="15.75">
      <c r="A534" s="1" t="s">
        <v>19</v>
      </c>
      <c r="B534">
        <v>12</v>
      </c>
      <c r="C534" t="s">
        <v>27</v>
      </c>
      <c r="D534" t="s">
        <v>31</v>
      </c>
      <c r="E534">
        <v>1503</v>
      </c>
      <c r="F534" t="s">
        <v>15</v>
      </c>
      <c r="G534" t="s">
        <v>16</v>
      </c>
      <c r="H534">
        <v>4</v>
      </c>
      <c r="I534" t="s">
        <v>38</v>
      </c>
      <c r="J534" t="s">
        <v>6</v>
      </c>
      <c r="K534">
        <v>4</v>
      </c>
      <c r="L534" t="s">
        <v>7</v>
      </c>
      <c r="M534">
        <v>41</v>
      </c>
      <c r="N534" t="s">
        <v>8</v>
      </c>
      <c r="O534" t="s">
        <v>33</v>
      </c>
      <c r="P534">
        <v>1</v>
      </c>
      <c r="Q534" t="s">
        <v>10</v>
      </c>
      <c r="R534">
        <v>1</v>
      </c>
      <c r="S534" t="s">
        <v>18</v>
      </c>
      <c r="T534" t="s">
        <v>12</v>
      </c>
      <c r="U534">
        <v>1</v>
      </c>
    </row>
    <row r="535" spans="1:21" ht="15.75">
      <c r="A535" s="1" t="s">
        <v>19</v>
      </c>
      <c r="B535">
        <v>24</v>
      </c>
      <c r="C535" t="s">
        <v>14</v>
      </c>
      <c r="D535" t="s">
        <v>2</v>
      </c>
      <c r="E535">
        <v>1311</v>
      </c>
      <c r="F535" t="s">
        <v>41</v>
      </c>
      <c r="G535" t="s">
        <v>21</v>
      </c>
      <c r="H535">
        <v>4</v>
      </c>
      <c r="I535" t="s">
        <v>38</v>
      </c>
      <c r="J535" t="s">
        <v>6</v>
      </c>
      <c r="K535">
        <v>3</v>
      </c>
      <c r="L535" t="s">
        <v>25</v>
      </c>
      <c r="M535">
        <v>26</v>
      </c>
      <c r="N535" t="s">
        <v>8</v>
      </c>
      <c r="O535" t="s">
        <v>9</v>
      </c>
      <c r="P535">
        <v>1</v>
      </c>
      <c r="Q535" t="s">
        <v>10</v>
      </c>
      <c r="R535">
        <v>1</v>
      </c>
      <c r="S535" t="s">
        <v>11</v>
      </c>
      <c r="T535" t="s">
        <v>12</v>
      </c>
      <c r="U535">
        <v>1</v>
      </c>
    </row>
    <row r="536" spans="1:21" ht="15.75">
      <c r="A536" s="1" t="s">
        <v>19</v>
      </c>
      <c r="B536">
        <v>24</v>
      </c>
      <c r="C536" t="s">
        <v>14</v>
      </c>
      <c r="D536" t="s">
        <v>2</v>
      </c>
      <c r="E536">
        <v>3105</v>
      </c>
      <c r="F536" t="s">
        <v>3</v>
      </c>
      <c r="G536" t="s">
        <v>39</v>
      </c>
      <c r="H536">
        <v>4</v>
      </c>
      <c r="I536" t="s">
        <v>5</v>
      </c>
      <c r="J536" t="s">
        <v>6</v>
      </c>
      <c r="K536">
        <v>2</v>
      </c>
      <c r="L536" t="s">
        <v>32</v>
      </c>
      <c r="M536">
        <v>25</v>
      </c>
      <c r="N536" t="s">
        <v>8</v>
      </c>
      <c r="O536" t="s">
        <v>9</v>
      </c>
      <c r="P536">
        <v>2</v>
      </c>
      <c r="Q536" t="s">
        <v>10</v>
      </c>
      <c r="R536">
        <v>1</v>
      </c>
      <c r="S536" t="s">
        <v>18</v>
      </c>
      <c r="T536" t="s">
        <v>12</v>
      </c>
      <c r="U536">
        <v>1</v>
      </c>
    </row>
    <row r="537" spans="1:21" ht="15.75">
      <c r="A537" s="1" t="s">
        <v>45</v>
      </c>
      <c r="B537">
        <v>21</v>
      </c>
      <c r="C537" t="s">
        <v>1</v>
      </c>
      <c r="D537" t="s">
        <v>20</v>
      </c>
      <c r="E537">
        <v>2319</v>
      </c>
      <c r="F537" t="s">
        <v>15</v>
      </c>
      <c r="G537" t="s">
        <v>39</v>
      </c>
      <c r="H537">
        <v>2</v>
      </c>
      <c r="I537" t="s">
        <v>36</v>
      </c>
      <c r="J537" t="s">
        <v>6</v>
      </c>
      <c r="K537">
        <v>1</v>
      </c>
      <c r="L537" t="s">
        <v>32</v>
      </c>
      <c r="M537">
        <v>33</v>
      </c>
      <c r="N537" t="s">
        <v>8</v>
      </c>
      <c r="O537" t="s">
        <v>33</v>
      </c>
      <c r="P537">
        <v>1</v>
      </c>
      <c r="Q537" t="s">
        <v>10</v>
      </c>
      <c r="R537">
        <v>1</v>
      </c>
      <c r="S537" t="s">
        <v>18</v>
      </c>
      <c r="T537" t="s">
        <v>12</v>
      </c>
      <c r="U537">
        <v>2</v>
      </c>
    </row>
    <row r="538" spans="1:21" ht="15.75">
      <c r="A538" s="1" t="s">
        <v>0</v>
      </c>
      <c r="B538">
        <v>6</v>
      </c>
      <c r="C538" t="s">
        <v>14</v>
      </c>
      <c r="D538" t="s">
        <v>28</v>
      </c>
      <c r="E538">
        <v>1374</v>
      </c>
      <c r="F538" t="s">
        <v>3</v>
      </c>
      <c r="G538" t="s">
        <v>37</v>
      </c>
      <c r="H538">
        <v>4</v>
      </c>
      <c r="I538" t="s">
        <v>17</v>
      </c>
      <c r="J538" t="s">
        <v>6</v>
      </c>
      <c r="K538">
        <v>3</v>
      </c>
      <c r="L538" t="s">
        <v>25</v>
      </c>
      <c r="M538">
        <v>75</v>
      </c>
      <c r="N538" t="s">
        <v>8</v>
      </c>
      <c r="O538" t="s">
        <v>9</v>
      </c>
      <c r="P538">
        <v>1</v>
      </c>
      <c r="Q538" t="s">
        <v>34</v>
      </c>
      <c r="R538">
        <v>1</v>
      </c>
      <c r="S538" t="s">
        <v>11</v>
      </c>
      <c r="T538" t="s">
        <v>12</v>
      </c>
      <c r="U538">
        <v>1</v>
      </c>
    </row>
    <row r="539" spans="1:21" ht="15.75">
      <c r="A539" s="1" t="s">
        <v>13</v>
      </c>
      <c r="B539">
        <v>18</v>
      </c>
      <c r="C539" t="s">
        <v>1</v>
      </c>
      <c r="D539" t="s">
        <v>23</v>
      </c>
      <c r="E539">
        <v>3612</v>
      </c>
      <c r="F539" t="s">
        <v>15</v>
      </c>
      <c r="G539" t="s">
        <v>4</v>
      </c>
      <c r="H539">
        <v>3</v>
      </c>
      <c r="I539" t="s">
        <v>17</v>
      </c>
      <c r="J539" t="s">
        <v>6</v>
      </c>
      <c r="K539">
        <v>4</v>
      </c>
      <c r="L539" t="s">
        <v>25</v>
      </c>
      <c r="M539">
        <v>37</v>
      </c>
      <c r="N539" t="s">
        <v>8</v>
      </c>
      <c r="O539" t="s">
        <v>9</v>
      </c>
      <c r="P539">
        <v>1</v>
      </c>
      <c r="Q539" t="s">
        <v>10</v>
      </c>
      <c r="R539">
        <v>1</v>
      </c>
      <c r="S539" t="s">
        <v>11</v>
      </c>
      <c r="T539" t="s">
        <v>12</v>
      </c>
      <c r="U539">
        <v>1</v>
      </c>
    </row>
    <row r="540" spans="1:21" ht="15.75">
      <c r="A540" s="1" t="s">
        <v>0</v>
      </c>
      <c r="B540">
        <v>48</v>
      </c>
      <c r="C540" t="s">
        <v>14</v>
      </c>
      <c r="D540" t="s">
        <v>28</v>
      </c>
      <c r="E540">
        <v>7763</v>
      </c>
      <c r="F540" t="s">
        <v>15</v>
      </c>
      <c r="G540" t="s">
        <v>4</v>
      </c>
      <c r="H540">
        <v>4</v>
      </c>
      <c r="I540" t="s">
        <v>5</v>
      </c>
      <c r="J540" t="s">
        <v>6</v>
      </c>
      <c r="K540">
        <v>4</v>
      </c>
      <c r="L540" t="s">
        <v>29</v>
      </c>
      <c r="M540">
        <v>42</v>
      </c>
      <c r="N540" t="s">
        <v>43</v>
      </c>
      <c r="O540" t="s">
        <v>26</v>
      </c>
      <c r="P540">
        <v>1</v>
      </c>
      <c r="Q540" t="s">
        <v>34</v>
      </c>
      <c r="R540">
        <v>1</v>
      </c>
      <c r="S540" t="s">
        <v>18</v>
      </c>
      <c r="T540" t="s">
        <v>12</v>
      </c>
      <c r="U540">
        <v>2</v>
      </c>
    </row>
    <row r="541" spans="1:21" ht="15.75">
      <c r="A541" s="1" t="s">
        <v>45</v>
      </c>
      <c r="B541">
        <v>18</v>
      </c>
      <c r="C541" t="s">
        <v>14</v>
      </c>
      <c r="D541" t="s">
        <v>23</v>
      </c>
      <c r="E541">
        <v>3049</v>
      </c>
      <c r="F541" t="s">
        <v>15</v>
      </c>
      <c r="G541" t="s">
        <v>39</v>
      </c>
      <c r="H541">
        <v>1</v>
      </c>
      <c r="I541" t="s">
        <v>17</v>
      </c>
      <c r="J541" t="s">
        <v>6</v>
      </c>
      <c r="K541">
        <v>1</v>
      </c>
      <c r="L541" t="s">
        <v>25</v>
      </c>
      <c r="M541">
        <v>45</v>
      </c>
      <c r="N541" t="s">
        <v>47</v>
      </c>
      <c r="O541" t="s">
        <v>9</v>
      </c>
      <c r="P541">
        <v>1</v>
      </c>
      <c r="Q541" t="s">
        <v>22</v>
      </c>
      <c r="R541">
        <v>1</v>
      </c>
      <c r="S541" t="s">
        <v>18</v>
      </c>
      <c r="T541" t="s">
        <v>12</v>
      </c>
      <c r="U541">
        <v>1</v>
      </c>
    </row>
    <row r="542" spans="1:21" ht="15.75">
      <c r="A542" s="1" t="s">
        <v>13</v>
      </c>
      <c r="B542">
        <v>12</v>
      </c>
      <c r="C542" t="s">
        <v>14</v>
      </c>
      <c r="D542" t="s">
        <v>2</v>
      </c>
      <c r="E542">
        <v>1534</v>
      </c>
      <c r="F542" t="s">
        <v>15</v>
      </c>
      <c r="G542" t="s">
        <v>39</v>
      </c>
      <c r="H542">
        <v>1</v>
      </c>
      <c r="I542" t="s">
        <v>38</v>
      </c>
      <c r="J542" t="s">
        <v>6</v>
      </c>
      <c r="K542">
        <v>1</v>
      </c>
      <c r="L542" t="s">
        <v>7</v>
      </c>
      <c r="M542">
        <v>23</v>
      </c>
      <c r="N542" t="s">
        <v>8</v>
      </c>
      <c r="O542" t="s">
        <v>33</v>
      </c>
      <c r="P542">
        <v>1</v>
      </c>
      <c r="Q542" t="s">
        <v>10</v>
      </c>
      <c r="R542">
        <v>1</v>
      </c>
      <c r="S542" t="s">
        <v>18</v>
      </c>
      <c r="T542" t="s">
        <v>12</v>
      </c>
      <c r="U542">
        <v>2</v>
      </c>
    </row>
    <row r="543" spans="1:21" ht="15.75">
      <c r="A543" s="1" t="s">
        <v>19</v>
      </c>
      <c r="B543">
        <v>24</v>
      </c>
      <c r="C543" t="s">
        <v>27</v>
      </c>
      <c r="D543" t="s">
        <v>28</v>
      </c>
      <c r="E543">
        <v>2032</v>
      </c>
      <c r="F543" t="s">
        <v>15</v>
      </c>
      <c r="G543" t="s">
        <v>4</v>
      </c>
      <c r="H543">
        <v>4</v>
      </c>
      <c r="I543" t="s">
        <v>5</v>
      </c>
      <c r="J543" t="s">
        <v>6</v>
      </c>
      <c r="K543">
        <v>4</v>
      </c>
      <c r="L543" t="s">
        <v>29</v>
      </c>
      <c r="M543">
        <v>60</v>
      </c>
      <c r="N543" t="s">
        <v>8</v>
      </c>
      <c r="O543" t="s">
        <v>26</v>
      </c>
      <c r="P543">
        <v>2</v>
      </c>
      <c r="Q543" t="s">
        <v>10</v>
      </c>
      <c r="R543">
        <v>1</v>
      </c>
      <c r="S543" t="s">
        <v>11</v>
      </c>
      <c r="T543" t="s">
        <v>12</v>
      </c>
      <c r="U543">
        <v>1</v>
      </c>
    </row>
    <row r="544" spans="1:21" ht="15.75">
      <c r="A544" s="1" t="s">
        <v>0</v>
      </c>
      <c r="B544">
        <v>30</v>
      </c>
      <c r="C544" t="s">
        <v>14</v>
      </c>
      <c r="D544" t="s">
        <v>23</v>
      </c>
      <c r="E544">
        <v>6350</v>
      </c>
      <c r="F544" t="s">
        <v>3</v>
      </c>
      <c r="G544" t="s">
        <v>4</v>
      </c>
      <c r="H544">
        <v>4</v>
      </c>
      <c r="I544" t="s">
        <v>5</v>
      </c>
      <c r="J544" t="s">
        <v>6</v>
      </c>
      <c r="K544">
        <v>4</v>
      </c>
      <c r="L544" t="s">
        <v>25</v>
      </c>
      <c r="M544">
        <v>31</v>
      </c>
      <c r="N544" t="s">
        <v>8</v>
      </c>
      <c r="O544" t="s">
        <v>9</v>
      </c>
      <c r="P544">
        <v>1</v>
      </c>
      <c r="Q544" t="s">
        <v>10</v>
      </c>
      <c r="R544">
        <v>1</v>
      </c>
      <c r="S544" t="s">
        <v>18</v>
      </c>
      <c r="T544" t="s">
        <v>12</v>
      </c>
      <c r="U544">
        <v>2</v>
      </c>
    </row>
    <row r="545" spans="1:21" ht="15.75">
      <c r="A545" s="1" t="s">
        <v>45</v>
      </c>
      <c r="B545">
        <v>18</v>
      </c>
      <c r="C545" t="s">
        <v>14</v>
      </c>
      <c r="D545" t="s">
        <v>23</v>
      </c>
      <c r="E545">
        <v>2864</v>
      </c>
      <c r="F545" t="s">
        <v>15</v>
      </c>
      <c r="G545" t="s">
        <v>16</v>
      </c>
      <c r="H545">
        <v>2</v>
      </c>
      <c r="I545" t="s">
        <v>5</v>
      </c>
      <c r="J545" t="s">
        <v>6</v>
      </c>
      <c r="K545">
        <v>1</v>
      </c>
      <c r="L545" t="s">
        <v>7</v>
      </c>
      <c r="M545">
        <v>34</v>
      </c>
      <c r="N545" t="s">
        <v>8</v>
      </c>
      <c r="O545" t="s">
        <v>9</v>
      </c>
      <c r="P545">
        <v>1</v>
      </c>
      <c r="Q545" t="s">
        <v>22</v>
      </c>
      <c r="R545">
        <v>2</v>
      </c>
      <c r="S545" t="s">
        <v>18</v>
      </c>
      <c r="T545" t="s">
        <v>12</v>
      </c>
      <c r="U545">
        <v>2</v>
      </c>
    </row>
    <row r="546" spans="1:21" ht="15.75">
      <c r="A546" s="1" t="s">
        <v>19</v>
      </c>
      <c r="B546">
        <v>12</v>
      </c>
      <c r="C546" t="s">
        <v>1</v>
      </c>
      <c r="D546" t="s">
        <v>28</v>
      </c>
      <c r="E546">
        <v>1255</v>
      </c>
      <c r="F546" t="s">
        <v>15</v>
      </c>
      <c r="G546" t="s">
        <v>4</v>
      </c>
      <c r="H546">
        <v>4</v>
      </c>
      <c r="I546" t="s">
        <v>5</v>
      </c>
      <c r="J546" t="s">
        <v>6</v>
      </c>
      <c r="K546">
        <v>4</v>
      </c>
      <c r="L546" t="s">
        <v>7</v>
      </c>
      <c r="M546">
        <v>61</v>
      </c>
      <c r="N546" t="s">
        <v>8</v>
      </c>
      <c r="O546" t="s">
        <v>9</v>
      </c>
      <c r="P546">
        <v>2</v>
      </c>
      <c r="Q546" t="s">
        <v>22</v>
      </c>
      <c r="R546">
        <v>1</v>
      </c>
      <c r="S546" t="s">
        <v>18</v>
      </c>
      <c r="T546" t="s">
        <v>12</v>
      </c>
      <c r="U546">
        <v>1</v>
      </c>
    </row>
    <row r="547" spans="1:21" ht="15.75">
      <c r="A547" s="1" t="s">
        <v>0</v>
      </c>
      <c r="B547">
        <v>24</v>
      </c>
      <c r="C547" t="s">
        <v>27</v>
      </c>
      <c r="D547" t="s">
        <v>28</v>
      </c>
      <c r="E547">
        <v>1333</v>
      </c>
      <c r="F547" t="s">
        <v>15</v>
      </c>
      <c r="G547" t="s">
        <v>37</v>
      </c>
      <c r="H547">
        <v>4</v>
      </c>
      <c r="I547" t="s">
        <v>5</v>
      </c>
      <c r="J547" t="s">
        <v>6</v>
      </c>
      <c r="K547">
        <v>2</v>
      </c>
      <c r="L547" t="s">
        <v>7</v>
      </c>
      <c r="M547">
        <v>43</v>
      </c>
      <c r="N547" t="s">
        <v>8</v>
      </c>
      <c r="O547" t="s">
        <v>26</v>
      </c>
      <c r="P547">
        <v>2</v>
      </c>
      <c r="Q547" t="s">
        <v>10</v>
      </c>
      <c r="R547">
        <v>2</v>
      </c>
      <c r="S547" t="s">
        <v>18</v>
      </c>
      <c r="T547" t="s">
        <v>12</v>
      </c>
      <c r="U547">
        <v>2</v>
      </c>
    </row>
    <row r="548" spans="1:21" ht="15.75">
      <c r="A548" s="1" t="s">
        <v>19</v>
      </c>
      <c r="B548">
        <v>24</v>
      </c>
      <c r="C548" t="s">
        <v>1</v>
      </c>
      <c r="D548" t="s">
        <v>28</v>
      </c>
      <c r="E548">
        <v>2022</v>
      </c>
      <c r="F548" t="s">
        <v>15</v>
      </c>
      <c r="G548" t="s">
        <v>16</v>
      </c>
      <c r="H548">
        <v>4</v>
      </c>
      <c r="I548" t="s">
        <v>17</v>
      </c>
      <c r="J548" t="s">
        <v>6</v>
      </c>
      <c r="K548">
        <v>4</v>
      </c>
      <c r="L548" t="s">
        <v>32</v>
      </c>
      <c r="M548">
        <v>37</v>
      </c>
      <c r="N548" t="s">
        <v>8</v>
      </c>
      <c r="O548" t="s">
        <v>9</v>
      </c>
      <c r="P548">
        <v>1</v>
      </c>
      <c r="Q548" t="s">
        <v>10</v>
      </c>
      <c r="R548">
        <v>1</v>
      </c>
      <c r="S548" t="s">
        <v>11</v>
      </c>
      <c r="T548" t="s">
        <v>12</v>
      </c>
      <c r="U548">
        <v>1</v>
      </c>
    </row>
    <row r="549" spans="1:21" ht="15.75">
      <c r="A549" s="1" t="s">
        <v>19</v>
      </c>
      <c r="B549">
        <v>24</v>
      </c>
      <c r="C549" t="s">
        <v>14</v>
      </c>
      <c r="D549" t="s">
        <v>2</v>
      </c>
      <c r="E549">
        <v>1552</v>
      </c>
      <c r="F549" t="s">
        <v>15</v>
      </c>
      <c r="G549" t="s">
        <v>21</v>
      </c>
      <c r="H549">
        <v>3</v>
      </c>
      <c r="I549" t="s">
        <v>5</v>
      </c>
      <c r="J549" t="s">
        <v>6</v>
      </c>
      <c r="K549">
        <v>1</v>
      </c>
      <c r="L549" t="s">
        <v>32</v>
      </c>
      <c r="M549">
        <v>32</v>
      </c>
      <c r="N549" t="s">
        <v>43</v>
      </c>
      <c r="O549" t="s">
        <v>9</v>
      </c>
      <c r="P549">
        <v>1</v>
      </c>
      <c r="Q549" t="s">
        <v>10</v>
      </c>
      <c r="R549">
        <v>2</v>
      </c>
      <c r="S549" t="s">
        <v>18</v>
      </c>
      <c r="T549" t="s">
        <v>12</v>
      </c>
      <c r="U549">
        <v>1</v>
      </c>
    </row>
    <row r="550" spans="1:21" ht="15.75">
      <c r="A550" s="1" t="s">
        <v>0</v>
      </c>
      <c r="B550">
        <v>12</v>
      </c>
      <c r="C550" t="s">
        <v>46</v>
      </c>
      <c r="D550" t="s">
        <v>2</v>
      </c>
      <c r="E550">
        <v>626</v>
      </c>
      <c r="F550" t="s">
        <v>15</v>
      </c>
      <c r="G550" t="s">
        <v>16</v>
      </c>
      <c r="H550">
        <v>4</v>
      </c>
      <c r="I550" t="s">
        <v>17</v>
      </c>
      <c r="J550" t="s">
        <v>6</v>
      </c>
      <c r="K550">
        <v>4</v>
      </c>
      <c r="L550" t="s">
        <v>7</v>
      </c>
      <c r="M550">
        <v>24</v>
      </c>
      <c r="N550" t="s">
        <v>43</v>
      </c>
      <c r="O550" t="s">
        <v>9</v>
      </c>
      <c r="P550">
        <v>1</v>
      </c>
      <c r="Q550" t="s">
        <v>22</v>
      </c>
      <c r="R550">
        <v>1</v>
      </c>
      <c r="S550" t="s">
        <v>18</v>
      </c>
      <c r="T550" t="s">
        <v>12</v>
      </c>
      <c r="U550">
        <v>2</v>
      </c>
    </row>
    <row r="551" spans="1:21" ht="15.75">
      <c r="A551" s="1" t="s">
        <v>19</v>
      </c>
      <c r="B551">
        <v>48</v>
      </c>
      <c r="C551" t="s">
        <v>1</v>
      </c>
      <c r="D551" t="s">
        <v>31</v>
      </c>
      <c r="E551">
        <v>8858</v>
      </c>
      <c r="F551" t="s">
        <v>3</v>
      </c>
      <c r="G551" t="s">
        <v>21</v>
      </c>
      <c r="H551">
        <v>2</v>
      </c>
      <c r="I551" t="s">
        <v>5</v>
      </c>
      <c r="J551" t="s">
        <v>6</v>
      </c>
      <c r="K551">
        <v>1</v>
      </c>
      <c r="L551" t="s">
        <v>29</v>
      </c>
      <c r="M551">
        <v>35</v>
      </c>
      <c r="N551" t="s">
        <v>8</v>
      </c>
      <c r="O551" t="s">
        <v>26</v>
      </c>
      <c r="P551">
        <v>2</v>
      </c>
      <c r="Q551" t="s">
        <v>10</v>
      </c>
      <c r="R551">
        <v>1</v>
      </c>
      <c r="S551" t="s">
        <v>11</v>
      </c>
      <c r="T551" t="s">
        <v>12</v>
      </c>
      <c r="U551">
        <v>1</v>
      </c>
    </row>
    <row r="552" spans="1:21" ht="15.75">
      <c r="A552" s="1" t="s">
        <v>19</v>
      </c>
      <c r="B552">
        <v>12</v>
      </c>
      <c r="C552" t="s">
        <v>1</v>
      </c>
      <c r="D552" t="s">
        <v>50</v>
      </c>
      <c r="E552">
        <v>996</v>
      </c>
      <c r="F552" t="s">
        <v>3</v>
      </c>
      <c r="G552" t="s">
        <v>21</v>
      </c>
      <c r="H552">
        <v>4</v>
      </c>
      <c r="I552" t="s">
        <v>17</v>
      </c>
      <c r="J552" t="s">
        <v>6</v>
      </c>
      <c r="K552">
        <v>4</v>
      </c>
      <c r="L552" t="s">
        <v>7</v>
      </c>
      <c r="M552">
        <v>23</v>
      </c>
      <c r="N552" t="s">
        <v>8</v>
      </c>
      <c r="O552" t="s">
        <v>9</v>
      </c>
      <c r="P552">
        <v>2</v>
      </c>
      <c r="Q552" t="s">
        <v>10</v>
      </c>
      <c r="R552">
        <v>1</v>
      </c>
      <c r="S552" t="s">
        <v>18</v>
      </c>
      <c r="T552" t="s">
        <v>12</v>
      </c>
      <c r="U552">
        <v>1</v>
      </c>
    </row>
    <row r="553" spans="1:21" ht="15.75">
      <c r="A553" s="1" t="s">
        <v>19</v>
      </c>
      <c r="B553">
        <v>6</v>
      </c>
      <c r="C553" t="s">
        <v>46</v>
      </c>
      <c r="D553" t="s">
        <v>2</v>
      </c>
      <c r="E553">
        <v>1750</v>
      </c>
      <c r="F553" t="s">
        <v>30</v>
      </c>
      <c r="G553" t="s">
        <v>4</v>
      </c>
      <c r="H553">
        <v>2</v>
      </c>
      <c r="I553" t="s">
        <v>5</v>
      </c>
      <c r="J553" t="s">
        <v>6</v>
      </c>
      <c r="K553">
        <v>4</v>
      </c>
      <c r="L553" t="s">
        <v>25</v>
      </c>
      <c r="M553">
        <v>45</v>
      </c>
      <c r="N553" t="s">
        <v>43</v>
      </c>
      <c r="O553" t="s">
        <v>9</v>
      </c>
      <c r="P553">
        <v>1</v>
      </c>
      <c r="Q553" t="s">
        <v>22</v>
      </c>
      <c r="R553">
        <v>2</v>
      </c>
      <c r="S553" t="s">
        <v>18</v>
      </c>
      <c r="T553" t="s">
        <v>12</v>
      </c>
      <c r="U553">
        <v>1</v>
      </c>
    </row>
    <row r="554" spans="1:21" ht="15.75">
      <c r="A554" s="1" t="s">
        <v>0</v>
      </c>
      <c r="B554">
        <v>48</v>
      </c>
      <c r="C554" t="s">
        <v>14</v>
      </c>
      <c r="D554" t="s">
        <v>2</v>
      </c>
      <c r="E554">
        <v>6999</v>
      </c>
      <c r="F554" t="s">
        <v>15</v>
      </c>
      <c r="G554" t="s">
        <v>21</v>
      </c>
      <c r="H554">
        <v>1</v>
      </c>
      <c r="I554" t="s">
        <v>38</v>
      </c>
      <c r="J554" t="s">
        <v>24</v>
      </c>
      <c r="K554">
        <v>1</v>
      </c>
      <c r="L554" t="s">
        <v>7</v>
      </c>
      <c r="M554">
        <v>34</v>
      </c>
      <c r="N554" t="s">
        <v>8</v>
      </c>
      <c r="O554" t="s">
        <v>9</v>
      </c>
      <c r="P554">
        <v>2</v>
      </c>
      <c r="Q554" t="s">
        <v>10</v>
      </c>
      <c r="R554">
        <v>1</v>
      </c>
      <c r="S554" t="s">
        <v>11</v>
      </c>
      <c r="T554" t="s">
        <v>12</v>
      </c>
      <c r="U554">
        <v>2</v>
      </c>
    </row>
    <row r="555" spans="1:21" ht="15.75">
      <c r="A555" s="1" t="s">
        <v>13</v>
      </c>
      <c r="B555">
        <v>12</v>
      </c>
      <c r="C555" t="s">
        <v>1</v>
      </c>
      <c r="D555" t="s">
        <v>28</v>
      </c>
      <c r="E555">
        <v>1995</v>
      </c>
      <c r="F555" t="s">
        <v>41</v>
      </c>
      <c r="G555" t="s">
        <v>39</v>
      </c>
      <c r="H555">
        <v>4</v>
      </c>
      <c r="I555" t="s">
        <v>5</v>
      </c>
      <c r="J555" t="s">
        <v>6</v>
      </c>
      <c r="K555">
        <v>1</v>
      </c>
      <c r="L555" t="s">
        <v>32</v>
      </c>
      <c r="M555">
        <v>27</v>
      </c>
      <c r="N555" t="s">
        <v>8</v>
      </c>
      <c r="O555" t="s">
        <v>9</v>
      </c>
      <c r="P555">
        <v>1</v>
      </c>
      <c r="Q555" t="s">
        <v>10</v>
      </c>
      <c r="R555">
        <v>1</v>
      </c>
      <c r="S555" t="s">
        <v>18</v>
      </c>
      <c r="T555" t="s">
        <v>12</v>
      </c>
      <c r="U555">
        <v>1</v>
      </c>
    </row>
    <row r="556" spans="1:21" ht="15.75">
      <c r="A556" s="1" t="s">
        <v>13</v>
      </c>
      <c r="B556">
        <v>9</v>
      </c>
      <c r="C556" t="s">
        <v>14</v>
      </c>
      <c r="D556" t="s">
        <v>20</v>
      </c>
      <c r="E556">
        <v>1199</v>
      </c>
      <c r="F556" t="s">
        <v>15</v>
      </c>
      <c r="G556" t="s">
        <v>21</v>
      </c>
      <c r="H556">
        <v>4</v>
      </c>
      <c r="I556" t="s">
        <v>17</v>
      </c>
      <c r="J556" t="s">
        <v>6</v>
      </c>
      <c r="K556">
        <v>4</v>
      </c>
      <c r="L556" t="s">
        <v>25</v>
      </c>
      <c r="M556">
        <v>67</v>
      </c>
      <c r="N556" t="s">
        <v>8</v>
      </c>
      <c r="O556" t="s">
        <v>9</v>
      </c>
      <c r="P556">
        <v>2</v>
      </c>
      <c r="Q556" t="s">
        <v>34</v>
      </c>
      <c r="R556">
        <v>1</v>
      </c>
      <c r="S556" t="s">
        <v>11</v>
      </c>
      <c r="T556" t="s">
        <v>12</v>
      </c>
      <c r="U556">
        <v>1</v>
      </c>
    </row>
    <row r="557" spans="1:21" ht="15.75">
      <c r="A557" s="1" t="s">
        <v>13</v>
      </c>
      <c r="B557">
        <v>12</v>
      </c>
      <c r="C557" t="s">
        <v>14</v>
      </c>
      <c r="D557" t="s">
        <v>2</v>
      </c>
      <c r="E557">
        <v>1331</v>
      </c>
      <c r="F557" t="s">
        <v>15</v>
      </c>
      <c r="G557" t="s">
        <v>39</v>
      </c>
      <c r="H557">
        <v>2</v>
      </c>
      <c r="I557" t="s">
        <v>5</v>
      </c>
      <c r="J557" t="s">
        <v>6</v>
      </c>
      <c r="K557">
        <v>1</v>
      </c>
      <c r="L557" t="s">
        <v>32</v>
      </c>
      <c r="M557">
        <v>22</v>
      </c>
      <c r="N557" t="s">
        <v>47</v>
      </c>
      <c r="O557" t="s">
        <v>9</v>
      </c>
      <c r="P557">
        <v>1</v>
      </c>
      <c r="Q557" t="s">
        <v>10</v>
      </c>
      <c r="R557">
        <v>1</v>
      </c>
      <c r="S557" t="s">
        <v>18</v>
      </c>
      <c r="T557" t="s">
        <v>12</v>
      </c>
      <c r="U557">
        <v>2</v>
      </c>
    </row>
    <row r="558" spans="1:21" ht="15.75">
      <c r="A558" s="1" t="s">
        <v>13</v>
      </c>
      <c r="B558">
        <v>18</v>
      </c>
      <c r="C558" t="s">
        <v>42</v>
      </c>
      <c r="D558" t="s">
        <v>28</v>
      </c>
      <c r="E558">
        <v>2278</v>
      </c>
      <c r="F558" t="s">
        <v>41</v>
      </c>
      <c r="G558" t="s">
        <v>39</v>
      </c>
      <c r="H558">
        <v>3</v>
      </c>
      <c r="I558" t="s">
        <v>17</v>
      </c>
      <c r="J558" t="s">
        <v>6</v>
      </c>
      <c r="K558">
        <v>3</v>
      </c>
      <c r="L558" t="s">
        <v>32</v>
      </c>
      <c r="M558">
        <v>28</v>
      </c>
      <c r="N558" t="s">
        <v>8</v>
      </c>
      <c r="O558" t="s">
        <v>9</v>
      </c>
      <c r="P558">
        <v>2</v>
      </c>
      <c r="Q558" t="s">
        <v>10</v>
      </c>
      <c r="R558">
        <v>1</v>
      </c>
      <c r="S558" t="s">
        <v>18</v>
      </c>
      <c r="T558" t="s">
        <v>12</v>
      </c>
      <c r="U558">
        <v>2</v>
      </c>
    </row>
    <row r="559" spans="1:21" ht="15.75">
      <c r="A559" s="1" t="s">
        <v>19</v>
      </c>
      <c r="B559">
        <v>21</v>
      </c>
      <c r="C559" t="s">
        <v>42</v>
      </c>
      <c r="D559" t="s">
        <v>28</v>
      </c>
      <c r="E559">
        <v>5003</v>
      </c>
      <c r="F559" t="s">
        <v>3</v>
      </c>
      <c r="G559" t="s">
        <v>16</v>
      </c>
      <c r="H559">
        <v>1</v>
      </c>
      <c r="I559" t="s">
        <v>17</v>
      </c>
      <c r="J559" t="s">
        <v>6</v>
      </c>
      <c r="K559">
        <v>4</v>
      </c>
      <c r="L559" t="s">
        <v>25</v>
      </c>
      <c r="M559">
        <v>29</v>
      </c>
      <c r="N559" t="s">
        <v>43</v>
      </c>
      <c r="O559" t="s">
        <v>9</v>
      </c>
      <c r="P559">
        <v>2</v>
      </c>
      <c r="Q559" t="s">
        <v>10</v>
      </c>
      <c r="R559">
        <v>1</v>
      </c>
      <c r="S559" t="s">
        <v>11</v>
      </c>
      <c r="T559" t="s">
        <v>12</v>
      </c>
      <c r="U559">
        <v>2</v>
      </c>
    </row>
    <row r="560" spans="1:21" ht="15.75">
      <c r="A560" s="1" t="s">
        <v>0</v>
      </c>
      <c r="B560">
        <v>24</v>
      </c>
      <c r="C560" t="s">
        <v>46</v>
      </c>
      <c r="D560" t="s">
        <v>23</v>
      </c>
      <c r="E560">
        <v>3552</v>
      </c>
      <c r="F560" t="s">
        <v>15</v>
      </c>
      <c r="G560" t="s">
        <v>21</v>
      </c>
      <c r="H560">
        <v>3</v>
      </c>
      <c r="I560" t="s">
        <v>5</v>
      </c>
      <c r="J560" t="s">
        <v>6</v>
      </c>
      <c r="K560">
        <v>4</v>
      </c>
      <c r="L560" t="s">
        <v>32</v>
      </c>
      <c r="M560">
        <v>27</v>
      </c>
      <c r="N560" t="s">
        <v>43</v>
      </c>
      <c r="O560" t="s">
        <v>9</v>
      </c>
      <c r="P560">
        <v>1</v>
      </c>
      <c r="Q560" t="s">
        <v>10</v>
      </c>
      <c r="R560">
        <v>1</v>
      </c>
      <c r="S560" t="s">
        <v>18</v>
      </c>
      <c r="T560" t="s">
        <v>12</v>
      </c>
      <c r="U560">
        <v>2</v>
      </c>
    </row>
    <row r="561" spans="1:21" ht="15.75">
      <c r="A561" s="1" t="s">
        <v>13</v>
      </c>
      <c r="B561">
        <v>18</v>
      </c>
      <c r="C561" t="s">
        <v>1</v>
      </c>
      <c r="D561" t="s">
        <v>23</v>
      </c>
      <c r="E561">
        <v>1928</v>
      </c>
      <c r="F561" t="s">
        <v>15</v>
      </c>
      <c r="G561" t="s">
        <v>39</v>
      </c>
      <c r="H561">
        <v>2</v>
      </c>
      <c r="I561" t="s">
        <v>5</v>
      </c>
      <c r="J561" t="s">
        <v>6</v>
      </c>
      <c r="K561">
        <v>2</v>
      </c>
      <c r="L561" t="s">
        <v>7</v>
      </c>
      <c r="M561">
        <v>31</v>
      </c>
      <c r="N561" t="s">
        <v>8</v>
      </c>
      <c r="O561" t="s">
        <v>9</v>
      </c>
      <c r="P561">
        <v>2</v>
      </c>
      <c r="Q561" t="s">
        <v>22</v>
      </c>
      <c r="R561">
        <v>1</v>
      </c>
      <c r="S561" t="s">
        <v>18</v>
      </c>
      <c r="T561" t="s">
        <v>12</v>
      </c>
      <c r="U561">
        <v>2</v>
      </c>
    </row>
    <row r="562" spans="1:21" ht="15.75">
      <c r="A562" s="1" t="s">
        <v>0</v>
      </c>
      <c r="B562">
        <v>24</v>
      </c>
      <c r="C562" t="s">
        <v>14</v>
      </c>
      <c r="D562" t="s">
        <v>31</v>
      </c>
      <c r="E562">
        <v>2964</v>
      </c>
      <c r="F562" t="s">
        <v>3</v>
      </c>
      <c r="G562" t="s">
        <v>4</v>
      </c>
      <c r="H562">
        <v>4</v>
      </c>
      <c r="I562" t="s">
        <v>5</v>
      </c>
      <c r="J562" t="s">
        <v>6</v>
      </c>
      <c r="K562">
        <v>4</v>
      </c>
      <c r="L562" t="s">
        <v>29</v>
      </c>
      <c r="M562">
        <v>49</v>
      </c>
      <c r="N562" t="s">
        <v>43</v>
      </c>
      <c r="O562" t="s">
        <v>26</v>
      </c>
      <c r="P562">
        <v>1</v>
      </c>
      <c r="Q562" t="s">
        <v>10</v>
      </c>
      <c r="R562">
        <v>2</v>
      </c>
      <c r="S562" t="s">
        <v>11</v>
      </c>
      <c r="T562" t="s">
        <v>12</v>
      </c>
      <c r="U562">
        <v>1</v>
      </c>
    </row>
    <row r="563" spans="1:21" ht="15.75">
      <c r="A563" s="1" t="s">
        <v>0</v>
      </c>
      <c r="B563">
        <v>24</v>
      </c>
      <c r="C563" t="s">
        <v>46</v>
      </c>
      <c r="D563" t="s">
        <v>2</v>
      </c>
      <c r="E563">
        <v>1546</v>
      </c>
      <c r="F563" t="s">
        <v>15</v>
      </c>
      <c r="G563" t="s">
        <v>21</v>
      </c>
      <c r="H563">
        <v>4</v>
      </c>
      <c r="I563" t="s">
        <v>5</v>
      </c>
      <c r="J563" t="s">
        <v>24</v>
      </c>
      <c r="K563">
        <v>4</v>
      </c>
      <c r="L563" t="s">
        <v>32</v>
      </c>
      <c r="M563">
        <v>24</v>
      </c>
      <c r="N563" t="s">
        <v>43</v>
      </c>
      <c r="O563" t="s">
        <v>33</v>
      </c>
      <c r="P563">
        <v>1</v>
      </c>
      <c r="Q563" t="s">
        <v>22</v>
      </c>
      <c r="R563">
        <v>1</v>
      </c>
      <c r="S563" t="s">
        <v>18</v>
      </c>
      <c r="T563" t="s">
        <v>12</v>
      </c>
      <c r="U563">
        <v>2</v>
      </c>
    </row>
    <row r="564" spans="1:21" ht="15.75">
      <c r="A564" s="1" t="s">
        <v>45</v>
      </c>
      <c r="B564">
        <v>6</v>
      </c>
      <c r="C564" t="s">
        <v>27</v>
      </c>
      <c r="D564" t="s">
        <v>2</v>
      </c>
      <c r="E564">
        <v>683</v>
      </c>
      <c r="F564" t="s">
        <v>15</v>
      </c>
      <c r="G564" t="s">
        <v>39</v>
      </c>
      <c r="H564">
        <v>2</v>
      </c>
      <c r="I564" t="s">
        <v>17</v>
      </c>
      <c r="J564" t="s">
        <v>6</v>
      </c>
      <c r="K564">
        <v>1</v>
      </c>
      <c r="L564" t="s">
        <v>25</v>
      </c>
      <c r="M564">
        <v>29</v>
      </c>
      <c r="N564" t="s">
        <v>43</v>
      </c>
      <c r="O564" t="s">
        <v>9</v>
      </c>
      <c r="P564">
        <v>1</v>
      </c>
      <c r="Q564" t="s">
        <v>10</v>
      </c>
      <c r="R564">
        <v>1</v>
      </c>
      <c r="S564" t="s">
        <v>18</v>
      </c>
      <c r="T564" t="s">
        <v>12</v>
      </c>
      <c r="U564">
        <v>1</v>
      </c>
    </row>
    <row r="565" spans="1:21" ht="15.75">
      <c r="A565" s="1" t="s">
        <v>13</v>
      </c>
      <c r="B565">
        <v>36</v>
      </c>
      <c r="C565" t="s">
        <v>14</v>
      </c>
      <c r="D565" t="s">
        <v>28</v>
      </c>
      <c r="E565">
        <v>12389</v>
      </c>
      <c r="F565" t="s">
        <v>3</v>
      </c>
      <c r="G565" t="s">
        <v>16</v>
      </c>
      <c r="H565">
        <v>1</v>
      </c>
      <c r="I565" t="s">
        <v>5</v>
      </c>
      <c r="J565" t="s">
        <v>6</v>
      </c>
      <c r="K565">
        <v>4</v>
      </c>
      <c r="L565" t="s">
        <v>29</v>
      </c>
      <c r="M565">
        <v>37</v>
      </c>
      <c r="N565" t="s">
        <v>8</v>
      </c>
      <c r="O565" t="s">
        <v>26</v>
      </c>
      <c r="P565">
        <v>1</v>
      </c>
      <c r="Q565" t="s">
        <v>10</v>
      </c>
      <c r="R565">
        <v>1</v>
      </c>
      <c r="S565" t="s">
        <v>11</v>
      </c>
      <c r="T565" t="s">
        <v>12</v>
      </c>
      <c r="U565">
        <v>2</v>
      </c>
    </row>
    <row r="566" spans="1:21" ht="15.75">
      <c r="A566" s="1" t="s">
        <v>13</v>
      </c>
      <c r="B566">
        <v>24</v>
      </c>
      <c r="C566" t="s">
        <v>27</v>
      </c>
      <c r="D566" t="s">
        <v>40</v>
      </c>
      <c r="E566">
        <v>4712</v>
      </c>
      <c r="F566" t="s">
        <v>3</v>
      </c>
      <c r="G566" t="s">
        <v>16</v>
      </c>
      <c r="H566">
        <v>4</v>
      </c>
      <c r="I566" t="s">
        <v>5</v>
      </c>
      <c r="J566" t="s">
        <v>6</v>
      </c>
      <c r="K566">
        <v>2</v>
      </c>
      <c r="L566" t="s">
        <v>25</v>
      </c>
      <c r="M566">
        <v>37</v>
      </c>
      <c r="N566" t="s">
        <v>43</v>
      </c>
      <c r="O566" t="s">
        <v>9</v>
      </c>
      <c r="P566">
        <v>2</v>
      </c>
      <c r="Q566" t="s">
        <v>34</v>
      </c>
      <c r="R566">
        <v>1</v>
      </c>
      <c r="S566" t="s">
        <v>11</v>
      </c>
      <c r="T566" t="s">
        <v>12</v>
      </c>
      <c r="U566">
        <v>1</v>
      </c>
    </row>
    <row r="567" spans="1:21" ht="15.75">
      <c r="A567" s="1" t="s">
        <v>13</v>
      </c>
      <c r="B567">
        <v>24</v>
      </c>
      <c r="C567" t="s">
        <v>27</v>
      </c>
      <c r="D567" t="s">
        <v>2</v>
      </c>
      <c r="E567">
        <v>1553</v>
      </c>
      <c r="F567" t="s">
        <v>41</v>
      </c>
      <c r="G567" t="s">
        <v>21</v>
      </c>
      <c r="H567">
        <v>3</v>
      </c>
      <c r="I567" t="s">
        <v>17</v>
      </c>
      <c r="J567" t="s">
        <v>6</v>
      </c>
      <c r="K567">
        <v>2</v>
      </c>
      <c r="L567" t="s">
        <v>25</v>
      </c>
      <c r="M567">
        <v>23</v>
      </c>
      <c r="N567" t="s">
        <v>8</v>
      </c>
      <c r="O567" t="s">
        <v>33</v>
      </c>
      <c r="P567">
        <v>2</v>
      </c>
      <c r="Q567" t="s">
        <v>10</v>
      </c>
      <c r="R567">
        <v>1</v>
      </c>
      <c r="S567" t="s">
        <v>11</v>
      </c>
      <c r="T567" t="s">
        <v>12</v>
      </c>
      <c r="U567">
        <v>1</v>
      </c>
    </row>
    <row r="568" spans="1:21" ht="15.75">
      <c r="A568" s="1" t="s">
        <v>0</v>
      </c>
      <c r="B568">
        <v>12</v>
      </c>
      <c r="C568" t="s">
        <v>14</v>
      </c>
      <c r="D568" t="s">
        <v>28</v>
      </c>
      <c r="E568">
        <v>1372</v>
      </c>
      <c r="F568" t="s">
        <v>15</v>
      </c>
      <c r="G568" t="s">
        <v>21</v>
      </c>
      <c r="H568">
        <v>2</v>
      </c>
      <c r="I568" t="s">
        <v>36</v>
      </c>
      <c r="J568" t="s">
        <v>6</v>
      </c>
      <c r="K568">
        <v>3</v>
      </c>
      <c r="L568" t="s">
        <v>32</v>
      </c>
      <c r="M568">
        <v>36</v>
      </c>
      <c r="N568" t="s">
        <v>8</v>
      </c>
      <c r="O568" t="s">
        <v>9</v>
      </c>
      <c r="P568">
        <v>1</v>
      </c>
      <c r="Q568" t="s">
        <v>10</v>
      </c>
      <c r="R568">
        <v>1</v>
      </c>
      <c r="S568" t="s">
        <v>18</v>
      </c>
      <c r="T568" t="s">
        <v>12</v>
      </c>
      <c r="U568">
        <v>2</v>
      </c>
    </row>
    <row r="569" spans="1:21" ht="15.75">
      <c r="A569" s="1" t="s">
        <v>19</v>
      </c>
      <c r="B569">
        <v>24</v>
      </c>
      <c r="C569" t="s">
        <v>1</v>
      </c>
      <c r="D569" t="s">
        <v>2</v>
      </c>
      <c r="E569">
        <v>2578</v>
      </c>
      <c r="F569" t="s">
        <v>35</v>
      </c>
      <c r="G569" t="s">
        <v>4</v>
      </c>
      <c r="H569">
        <v>2</v>
      </c>
      <c r="I569" t="s">
        <v>5</v>
      </c>
      <c r="J569" t="s">
        <v>6</v>
      </c>
      <c r="K569">
        <v>2</v>
      </c>
      <c r="L569" t="s">
        <v>32</v>
      </c>
      <c r="M569">
        <v>34</v>
      </c>
      <c r="N569" t="s">
        <v>8</v>
      </c>
      <c r="O569" t="s">
        <v>9</v>
      </c>
      <c r="P569">
        <v>1</v>
      </c>
      <c r="Q569" t="s">
        <v>10</v>
      </c>
      <c r="R569">
        <v>1</v>
      </c>
      <c r="S569" t="s">
        <v>18</v>
      </c>
      <c r="T569" t="s">
        <v>12</v>
      </c>
      <c r="U569">
        <v>1</v>
      </c>
    </row>
    <row r="570" spans="1:21" ht="15.75">
      <c r="A570" s="1" t="s">
        <v>13</v>
      </c>
      <c r="B570">
        <v>48</v>
      </c>
      <c r="C570" t="s">
        <v>14</v>
      </c>
      <c r="D570" t="s">
        <v>2</v>
      </c>
      <c r="E570">
        <v>3979</v>
      </c>
      <c r="F570" t="s">
        <v>3</v>
      </c>
      <c r="G570" t="s">
        <v>21</v>
      </c>
      <c r="H570">
        <v>4</v>
      </c>
      <c r="I570" t="s">
        <v>5</v>
      </c>
      <c r="J570" t="s">
        <v>6</v>
      </c>
      <c r="K570">
        <v>1</v>
      </c>
      <c r="L570" t="s">
        <v>32</v>
      </c>
      <c r="M570">
        <v>41</v>
      </c>
      <c r="N570" t="s">
        <v>8</v>
      </c>
      <c r="O570" t="s">
        <v>9</v>
      </c>
      <c r="P570">
        <v>2</v>
      </c>
      <c r="Q570" t="s">
        <v>10</v>
      </c>
      <c r="R570">
        <v>2</v>
      </c>
      <c r="S570" t="s">
        <v>11</v>
      </c>
      <c r="T570" t="s">
        <v>12</v>
      </c>
      <c r="U570">
        <v>1</v>
      </c>
    </row>
    <row r="571" spans="1:21" ht="15.75">
      <c r="A571" s="1" t="s">
        <v>0</v>
      </c>
      <c r="B571">
        <v>48</v>
      </c>
      <c r="C571" t="s">
        <v>14</v>
      </c>
      <c r="D571" t="s">
        <v>2</v>
      </c>
      <c r="E571">
        <v>6758</v>
      </c>
      <c r="F571" t="s">
        <v>15</v>
      </c>
      <c r="G571" t="s">
        <v>16</v>
      </c>
      <c r="H571">
        <v>3</v>
      </c>
      <c r="I571" t="s">
        <v>17</v>
      </c>
      <c r="J571" t="s">
        <v>6</v>
      </c>
      <c r="K571">
        <v>2</v>
      </c>
      <c r="L571" t="s">
        <v>32</v>
      </c>
      <c r="M571">
        <v>31</v>
      </c>
      <c r="N571" t="s">
        <v>8</v>
      </c>
      <c r="O571" t="s">
        <v>9</v>
      </c>
      <c r="P571">
        <v>1</v>
      </c>
      <c r="Q571" t="s">
        <v>10</v>
      </c>
      <c r="R571">
        <v>1</v>
      </c>
      <c r="S571" t="s">
        <v>11</v>
      </c>
      <c r="T571" t="s">
        <v>12</v>
      </c>
      <c r="U571">
        <v>2</v>
      </c>
    </row>
    <row r="572" spans="1:21" ht="15.75">
      <c r="A572" s="1" t="s">
        <v>0</v>
      </c>
      <c r="B572">
        <v>24</v>
      </c>
      <c r="C572" t="s">
        <v>14</v>
      </c>
      <c r="D572" t="s">
        <v>23</v>
      </c>
      <c r="E572">
        <v>3234</v>
      </c>
      <c r="F572" t="s">
        <v>15</v>
      </c>
      <c r="G572" t="s">
        <v>39</v>
      </c>
      <c r="H572">
        <v>4</v>
      </c>
      <c r="I572" t="s">
        <v>17</v>
      </c>
      <c r="J572" t="s">
        <v>6</v>
      </c>
      <c r="K572">
        <v>4</v>
      </c>
      <c r="L572" t="s">
        <v>7</v>
      </c>
      <c r="M572">
        <v>23</v>
      </c>
      <c r="N572" t="s">
        <v>8</v>
      </c>
      <c r="O572" t="s">
        <v>33</v>
      </c>
      <c r="P572">
        <v>1</v>
      </c>
      <c r="Q572" t="s">
        <v>22</v>
      </c>
      <c r="R572">
        <v>1</v>
      </c>
      <c r="S572" t="s">
        <v>11</v>
      </c>
      <c r="T572" t="s">
        <v>12</v>
      </c>
      <c r="U572">
        <v>2</v>
      </c>
    </row>
    <row r="573" spans="1:21" ht="15.75">
      <c r="A573" s="1" t="s">
        <v>19</v>
      </c>
      <c r="B573">
        <v>30</v>
      </c>
      <c r="C573" t="s">
        <v>1</v>
      </c>
      <c r="D573" t="s">
        <v>2</v>
      </c>
      <c r="E573">
        <v>5954</v>
      </c>
      <c r="F573" t="s">
        <v>15</v>
      </c>
      <c r="G573" t="s">
        <v>21</v>
      </c>
      <c r="H573">
        <v>3</v>
      </c>
      <c r="I573" t="s">
        <v>5</v>
      </c>
      <c r="J573" t="s">
        <v>48</v>
      </c>
      <c r="K573">
        <v>2</v>
      </c>
      <c r="L573" t="s">
        <v>32</v>
      </c>
      <c r="M573">
        <v>38</v>
      </c>
      <c r="N573" t="s">
        <v>8</v>
      </c>
      <c r="O573" t="s">
        <v>9</v>
      </c>
      <c r="P573">
        <v>1</v>
      </c>
      <c r="Q573" t="s">
        <v>10</v>
      </c>
      <c r="R573">
        <v>1</v>
      </c>
      <c r="S573" t="s">
        <v>18</v>
      </c>
      <c r="T573" t="s">
        <v>12</v>
      </c>
      <c r="U573">
        <v>1</v>
      </c>
    </row>
    <row r="574" spans="1:21" ht="15.75">
      <c r="A574" s="1" t="s">
        <v>19</v>
      </c>
      <c r="B574">
        <v>24</v>
      </c>
      <c r="C574" t="s">
        <v>14</v>
      </c>
      <c r="D574" t="s">
        <v>31</v>
      </c>
      <c r="E574">
        <v>5433</v>
      </c>
      <c r="F574" t="s">
        <v>3</v>
      </c>
      <c r="G574" t="s">
        <v>37</v>
      </c>
      <c r="H574">
        <v>2</v>
      </c>
      <c r="I574" t="s">
        <v>17</v>
      </c>
      <c r="J574" t="s">
        <v>6</v>
      </c>
      <c r="K574">
        <v>4</v>
      </c>
      <c r="L574" t="s">
        <v>25</v>
      </c>
      <c r="M574">
        <v>26</v>
      </c>
      <c r="N574" t="s">
        <v>8</v>
      </c>
      <c r="O574" t="s">
        <v>33</v>
      </c>
      <c r="P574">
        <v>1</v>
      </c>
      <c r="Q574" t="s">
        <v>34</v>
      </c>
      <c r="R574">
        <v>1</v>
      </c>
      <c r="S574" t="s">
        <v>11</v>
      </c>
      <c r="T574" t="s">
        <v>12</v>
      </c>
      <c r="U574">
        <v>1</v>
      </c>
    </row>
    <row r="575" spans="1:21" ht="15.75">
      <c r="A575" s="1" t="s">
        <v>0</v>
      </c>
      <c r="B575">
        <v>15</v>
      </c>
      <c r="C575" t="s">
        <v>14</v>
      </c>
      <c r="D575" t="s">
        <v>40</v>
      </c>
      <c r="E575">
        <v>806</v>
      </c>
      <c r="F575" t="s">
        <v>15</v>
      </c>
      <c r="G575" t="s">
        <v>16</v>
      </c>
      <c r="H575">
        <v>4</v>
      </c>
      <c r="I575" t="s">
        <v>17</v>
      </c>
      <c r="J575" t="s">
        <v>6</v>
      </c>
      <c r="K575">
        <v>4</v>
      </c>
      <c r="L575" t="s">
        <v>25</v>
      </c>
      <c r="M575">
        <v>22</v>
      </c>
      <c r="N575" t="s">
        <v>8</v>
      </c>
      <c r="O575" t="s">
        <v>9</v>
      </c>
      <c r="P575">
        <v>1</v>
      </c>
      <c r="Q575" t="s">
        <v>22</v>
      </c>
      <c r="R575">
        <v>1</v>
      </c>
      <c r="S575" t="s">
        <v>18</v>
      </c>
      <c r="T575" t="s">
        <v>12</v>
      </c>
      <c r="U575">
        <v>1</v>
      </c>
    </row>
    <row r="576" spans="1:21" ht="15.75">
      <c r="A576" s="1" t="s">
        <v>13</v>
      </c>
      <c r="B576">
        <v>9</v>
      </c>
      <c r="C576" t="s">
        <v>14</v>
      </c>
      <c r="D576" t="s">
        <v>2</v>
      </c>
      <c r="E576">
        <v>1082</v>
      </c>
      <c r="F576" t="s">
        <v>15</v>
      </c>
      <c r="G576" t="s">
        <v>4</v>
      </c>
      <c r="H576">
        <v>4</v>
      </c>
      <c r="I576" t="s">
        <v>5</v>
      </c>
      <c r="J576" t="s">
        <v>6</v>
      </c>
      <c r="K576">
        <v>4</v>
      </c>
      <c r="L576" t="s">
        <v>32</v>
      </c>
      <c r="M576">
        <v>27</v>
      </c>
      <c r="N576" t="s">
        <v>8</v>
      </c>
      <c r="O576" t="s">
        <v>9</v>
      </c>
      <c r="P576">
        <v>2</v>
      </c>
      <c r="Q576" t="s">
        <v>22</v>
      </c>
      <c r="R576">
        <v>1</v>
      </c>
      <c r="S576" t="s">
        <v>18</v>
      </c>
      <c r="T576" t="s">
        <v>12</v>
      </c>
      <c r="U576">
        <v>1</v>
      </c>
    </row>
    <row r="577" spans="1:21" ht="15.75">
      <c r="A577" s="1" t="s">
        <v>19</v>
      </c>
      <c r="B577">
        <v>15</v>
      </c>
      <c r="C577" t="s">
        <v>1</v>
      </c>
      <c r="D577" t="s">
        <v>23</v>
      </c>
      <c r="E577">
        <v>2788</v>
      </c>
      <c r="F577" t="s">
        <v>15</v>
      </c>
      <c r="G577" t="s">
        <v>21</v>
      </c>
      <c r="H577">
        <v>2</v>
      </c>
      <c r="I577" t="s">
        <v>17</v>
      </c>
      <c r="J577" t="s">
        <v>48</v>
      </c>
      <c r="K577">
        <v>3</v>
      </c>
      <c r="L577" t="s">
        <v>32</v>
      </c>
      <c r="M577">
        <v>24</v>
      </c>
      <c r="N577" t="s">
        <v>43</v>
      </c>
      <c r="O577" t="s">
        <v>9</v>
      </c>
      <c r="P577">
        <v>2</v>
      </c>
      <c r="Q577" t="s">
        <v>10</v>
      </c>
      <c r="R577">
        <v>1</v>
      </c>
      <c r="S577" t="s">
        <v>18</v>
      </c>
      <c r="T577" t="s">
        <v>12</v>
      </c>
      <c r="U577">
        <v>1</v>
      </c>
    </row>
    <row r="578" spans="1:21" ht="15.75">
      <c r="A578" s="1" t="s">
        <v>13</v>
      </c>
      <c r="B578">
        <v>12</v>
      </c>
      <c r="C578" t="s">
        <v>14</v>
      </c>
      <c r="D578" t="s">
        <v>2</v>
      </c>
      <c r="E578">
        <v>2930</v>
      </c>
      <c r="F578" t="s">
        <v>15</v>
      </c>
      <c r="G578" t="s">
        <v>21</v>
      </c>
      <c r="H578">
        <v>2</v>
      </c>
      <c r="I578" t="s">
        <v>17</v>
      </c>
      <c r="J578" t="s">
        <v>6</v>
      </c>
      <c r="K578">
        <v>1</v>
      </c>
      <c r="L578" t="s">
        <v>7</v>
      </c>
      <c r="M578">
        <v>27</v>
      </c>
      <c r="N578" t="s">
        <v>8</v>
      </c>
      <c r="O578" t="s">
        <v>9</v>
      </c>
      <c r="P578">
        <v>1</v>
      </c>
      <c r="Q578" t="s">
        <v>10</v>
      </c>
      <c r="R578">
        <v>1</v>
      </c>
      <c r="S578" t="s">
        <v>18</v>
      </c>
      <c r="T578" t="s">
        <v>12</v>
      </c>
      <c r="U578">
        <v>1</v>
      </c>
    </row>
    <row r="579" spans="1:21" ht="15.75">
      <c r="A579" s="1" t="s">
        <v>19</v>
      </c>
      <c r="B579">
        <v>24</v>
      </c>
      <c r="C579" t="s">
        <v>1</v>
      </c>
      <c r="D579" t="s">
        <v>20</v>
      </c>
      <c r="E579">
        <v>1927</v>
      </c>
      <c r="F579" t="s">
        <v>3</v>
      </c>
      <c r="G579" t="s">
        <v>16</v>
      </c>
      <c r="H579">
        <v>3</v>
      </c>
      <c r="I579" t="s">
        <v>17</v>
      </c>
      <c r="J579" t="s">
        <v>6</v>
      </c>
      <c r="K579">
        <v>2</v>
      </c>
      <c r="L579" t="s">
        <v>32</v>
      </c>
      <c r="M579">
        <v>33</v>
      </c>
      <c r="N579" t="s">
        <v>8</v>
      </c>
      <c r="O579" t="s">
        <v>9</v>
      </c>
      <c r="P579">
        <v>2</v>
      </c>
      <c r="Q579" t="s">
        <v>10</v>
      </c>
      <c r="R579">
        <v>1</v>
      </c>
      <c r="S579" t="s">
        <v>11</v>
      </c>
      <c r="T579" t="s">
        <v>12</v>
      </c>
      <c r="U579">
        <v>1</v>
      </c>
    </row>
    <row r="580" spans="1:21" ht="15.75">
      <c r="A580" s="1" t="s">
        <v>13</v>
      </c>
      <c r="B580">
        <v>36</v>
      </c>
      <c r="C580" t="s">
        <v>1</v>
      </c>
      <c r="D580" t="s">
        <v>28</v>
      </c>
      <c r="E580">
        <v>2820</v>
      </c>
      <c r="F580" t="s">
        <v>15</v>
      </c>
      <c r="G580" t="s">
        <v>39</v>
      </c>
      <c r="H580">
        <v>4</v>
      </c>
      <c r="I580" t="s">
        <v>36</v>
      </c>
      <c r="J580" t="s">
        <v>6</v>
      </c>
      <c r="K580">
        <v>4</v>
      </c>
      <c r="L580" t="s">
        <v>32</v>
      </c>
      <c r="M580">
        <v>27</v>
      </c>
      <c r="N580" t="s">
        <v>8</v>
      </c>
      <c r="O580" t="s">
        <v>9</v>
      </c>
      <c r="P580">
        <v>2</v>
      </c>
      <c r="Q580" t="s">
        <v>10</v>
      </c>
      <c r="R580">
        <v>1</v>
      </c>
      <c r="S580" t="s">
        <v>18</v>
      </c>
      <c r="T580" t="s">
        <v>12</v>
      </c>
      <c r="U580">
        <v>2</v>
      </c>
    </row>
    <row r="581" spans="1:21" ht="15.75">
      <c r="A581" s="1" t="s">
        <v>19</v>
      </c>
      <c r="B581">
        <v>24</v>
      </c>
      <c r="C581" t="s">
        <v>14</v>
      </c>
      <c r="D581" t="s">
        <v>53</v>
      </c>
      <c r="E581">
        <v>937</v>
      </c>
      <c r="F581" t="s">
        <v>15</v>
      </c>
      <c r="G581" t="s">
        <v>39</v>
      </c>
      <c r="H581">
        <v>4</v>
      </c>
      <c r="I581" t="s">
        <v>38</v>
      </c>
      <c r="J581" t="s">
        <v>6</v>
      </c>
      <c r="K581">
        <v>3</v>
      </c>
      <c r="L581" t="s">
        <v>32</v>
      </c>
      <c r="M581">
        <v>27</v>
      </c>
      <c r="N581" t="s">
        <v>8</v>
      </c>
      <c r="O581" t="s">
        <v>9</v>
      </c>
      <c r="P581">
        <v>2</v>
      </c>
      <c r="Q581" t="s">
        <v>22</v>
      </c>
      <c r="R581">
        <v>1</v>
      </c>
      <c r="S581" t="s">
        <v>18</v>
      </c>
      <c r="T581" t="s">
        <v>12</v>
      </c>
      <c r="U581">
        <v>1</v>
      </c>
    </row>
    <row r="582" spans="1:21" ht="15.75">
      <c r="A582" s="1" t="s">
        <v>13</v>
      </c>
      <c r="B582">
        <v>18</v>
      </c>
      <c r="C582" t="s">
        <v>1</v>
      </c>
      <c r="D582" t="s">
        <v>28</v>
      </c>
      <c r="E582">
        <v>1056</v>
      </c>
      <c r="F582" t="s">
        <v>15</v>
      </c>
      <c r="G582" t="s">
        <v>4</v>
      </c>
      <c r="H582">
        <v>3</v>
      </c>
      <c r="I582" t="s">
        <v>5</v>
      </c>
      <c r="J582" t="s">
        <v>24</v>
      </c>
      <c r="K582">
        <v>3</v>
      </c>
      <c r="L582" t="s">
        <v>7</v>
      </c>
      <c r="M582">
        <v>30</v>
      </c>
      <c r="N582" t="s">
        <v>43</v>
      </c>
      <c r="O582" t="s">
        <v>9</v>
      </c>
      <c r="P582">
        <v>2</v>
      </c>
      <c r="Q582" t="s">
        <v>10</v>
      </c>
      <c r="R582">
        <v>1</v>
      </c>
      <c r="S582" t="s">
        <v>18</v>
      </c>
      <c r="T582" t="s">
        <v>12</v>
      </c>
      <c r="U582">
        <v>2</v>
      </c>
    </row>
    <row r="583" spans="1:21" ht="15.75">
      <c r="A583" s="1" t="s">
        <v>13</v>
      </c>
      <c r="B583">
        <v>12</v>
      </c>
      <c r="C583" t="s">
        <v>1</v>
      </c>
      <c r="D583" t="s">
        <v>28</v>
      </c>
      <c r="E583">
        <v>3124</v>
      </c>
      <c r="F583" t="s">
        <v>15</v>
      </c>
      <c r="G583" t="s">
        <v>39</v>
      </c>
      <c r="H583">
        <v>1</v>
      </c>
      <c r="I583" t="s">
        <v>5</v>
      </c>
      <c r="J583" t="s">
        <v>6</v>
      </c>
      <c r="K583">
        <v>3</v>
      </c>
      <c r="L583" t="s">
        <v>7</v>
      </c>
      <c r="M583">
        <v>49</v>
      </c>
      <c r="N583" t="s">
        <v>43</v>
      </c>
      <c r="O583" t="s">
        <v>9</v>
      </c>
      <c r="P583">
        <v>2</v>
      </c>
      <c r="Q583" t="s">
        <v>22</v>
      </c>
      <c r="R583">
        <v>2</v>
      </c>
      <c r="S583" t="s">
        <v>18</v>
      </c>
      <c r="T583" t="s">
        <v>12</v>
      </c>
      <c r="U583">
        <v>1</v>
      </c>
    </row>
    <row r="584" spans="1:21" ht="15.75">
      <c r="A584" s="1" t="s">
        <v>19</v>
      </c>
      <c r="B584">
        <v>9</v>
      </c>
      <c r="C584" t="s">
        <v>14</v>
      </c>
      <c r="D584" t="s">
        <v>23</v>
      </c>
      <c r="E584">
        <v>1388</v>
      </c>
      <c r="F584" t="s">
        <v>15</v>
      </c>
      <c r="G584" t="s">
        <v>16</v>
      </c>
      <c r="H584">
        <v>4</v>
      </c>
      <c r="I584" t="s">
        <v>17</v>
      </c>
      <c r="J584" t="s">
        <v>6</v>
      </c>
      <c r="K584">
        <v>2</v>
      </c>
      <c r="L584" t="s">
        <v>7</v>
      </c>
      <c r="M584">
        <v>26</v>
      </c>
      <c r="N584" t="s">
        <v>8</v>
      </c>
      <c r="O584" t="s">
        <v>33</v>
      </c>
      <c r="P584">
        <v>1</v>
      </c>
      <c r="Q584" t="s">
        <v>10</v>
      </c>
      <c r="R584">
        <v>1</v>
      </c>
      <c r="S584" t="s">
        <v>18</v>
      </c>
      <c r="T584" t="s">
        <v>12</v>
      </c>
      <c r="U584">
        <v>1</v>
      </c>
    </row>
    <row r="585" spans="1:21" ht="15.75">
      <c r="A585" s="1" t="s">
        <v>13</v>
      </c>
      <c r="B585">
        <v>36</v>
      </c>
      <c r="C585" t="s">
        <v>14</v>
      </c>
      <c r="D585" t="s">
        <v>50</v>
      </c>
      <c r="E585">
        <v>2384</v>
      </c>
      <c r="F585" t="s">
        <v>15</v>
      </c>
      <c r="G585" t="s">
        <v>39</v>
      </c>
      <c r="H585">
        <v>4</v>
      </c>
      <c r="I585" t="s">
        <v>5</v>
      </c>
      <c r="J585" t="s">
        <v>6</v>
      </c>
      <c r="K585">
        <v>1</v>
      </c>
      <c r="L585" t="s">
        <v>29</v>
      </c>
      <c r="M585">
        <v>33</v>
      </c>
      <c r="N585" t="s">
        <v>8</v>
      </c>
      <c r="O585" t="s">
        <v>33</v>
      </c>
      <c r="P585">
        <v>1</v>
      </c>
      <c r="Q585" t="s">
        <v>22</v>
      </c>
      <c r="R585">
        <v>1</v>
      </c>
      <c r="S585" t="s">
        <v>18</v>
      </c>
      <c r="T585" t="s">
        <v>12</v>
      </c>
      <c r="U585">
        <v>2</v>
      </c>
    </row>
    <row r="586" spans="1:21" ht="15.75">
      <c r="A586" s="1" t="s">
        <v>19</v>
      </c>
      <c r="B586">
        <v>12</v>
      </c>
      <c r="C586" t="s">
        <v>14</v>
      </c>
      <c r="D586" t="s">
        <v>28</v>
      </c>
      <c r="E586">
        <v>2133</v>
      </c>
      <c r="F586" t="s">
        <v>3</v>
      </c>
      <c r="G586" t="s">
        <v>4</v>
      </c>
      <c r="H586">
        <v>4</v>
      </c>
      <c r="I586" t="s">
        <v>17</v>
      </c>
      <c r="J586" t="s">
        <v>6</v>
      </c>
      <c r="K586">
        <v>4</v>
      </c>
      <c r="L586" t="s">
        <v>29</v>
      </c>
      <c r="M586">
        <v>52</v>
      </c>
      <c r="N586" t="s">
        <v>8</v>
      </c>
      <c r="O586" t="s">
        <v>26</v>
      </c>
      <c r="P586">
        <v>1</v>
      </c>
      <c r="Q586" t="s">
        <v>34</v>
      </c>
      <c r="R586">
        <v>1</v>
      </c>
      <c r="S586" t="s">
        <v>11</v>
      </c>
      <c r="T586" t="s">
        <v>12</v>
      </c>
      <c r="U586">
        <v>1</v>
      </c>
    </row>
    <row r="587" spans="1:21" ht="15.75">
      <c r="A587" s="1" t="s">
        <v>0</v>
      </c>
      <c r="B587">
        <v>18</v>
      </c>
      <c r="C587" t="s">
        <v>14</v>
      </c>
      <c r="D587" t="s">
        <v>23</v>
      </c>
      <c r="E587">
        <v>2039</v>
      </c>
      <c r="F587" t="s">
        <v>15</v>
      </c>
      <c r="G587" t="s">
        <v>16</v>
      </c>
      <c r="H587">
        <v>1</v>
      </c>
      <c r="I587" t="s">
        <v>17</v>
      </c>
      <c r="J587" t="s">
        <v>6</v>
      </c>
      <c r="K587">
        <v>4</v>
      </c>
      <c r="L587" t="s">
        <v>7</v>
      </c>
      <c r="M587">
        <v>20</v>
      </c>
      <c r="N587" t="s">
        <v>43</v>
      </c>
      <c r="O587" t="s">
        <v>33</v>
      </c>
      <c r="P587">
        <v>1</v>
      </c>
      <c r="Q587" t="s">
        <v>10</v>
      </c>
      <c r="R587">
        <v>1</v>
      </c>
      <c r="S587" t="s">
        <v>18</v>
      </c>
      <c r="T587" t="s">
        <v>12</v>
      </c>
      <c r="U587">
        <v>2</v>
      </c>
    </row>
    <row r="588" spans="1:21" ht="15.75">
      <c r="A588" s="1" t="s">
        <v>0</v>
      </c>
      <c r="B588">
        <v>9</v>
      </c>
      <c r="C588" t="s">
        <v>1</v>
      </c>
      <c r="D588" t="s">
        <v>28</v>
      </c>
      <c r="E588">
        <v>2799</v>
      </c>
      <c r="F588" t="s">
        <v>15</v>
      </c>
      <c r="G588" t="s">
        <v>16</v>
      </c>
      <c r="H588">
        <v>2</v>
      </c>
      <c r="I588" t="s">
        <v>5</v>
      </c>
      <c r="J588" t="s">
        <v>6</v>
      </c>
      <c r="K588">
        <v>2</v>
      </c>
      <c r="L588" t="s">
        <v>7</v>
      </c>
      <c r="M588">
        <v>36</v>
      </c>
      <c r="N588" t="s">
        <v>8</v>
      </c>
      <c r="O588" t="s">
        <v>33</v>
      </c>
      <c r="P588">
        <v>2</v>
      </c>
      <c r="Q588" t="s">
        <v>10</v>
      </c>
      <c r="R588">
        <v>2</v>
      </c>
      <c r="S588" t="s">
        <v>18</v>
      </c>
      <c r="T588" t="s">
        <v>12</v>
      </c>
      <c r="U588">
        <v>1</v>
      </c>
    </row>
    <row r="589" spans="1:21" ht="15.75">
      <c r="A589" s="1" t="s">
        <v>0</v>
      </c>
      <c r="B589">
        <v>12</v>
      </c>
      <c r="C589" t="s">
        <v>14</v>
      </c>
      <c r="D589" t="s">
        <v>23</v>
      </c>
      <c r="E589">
        <v>1289</v>
      </c>
      <c r="F589" t="s">
        <v>15</v>
      </c>
      <c r="G589" t="s">
        <v>16</v>
      </c>
      <c r="H589">
        <v>4</v>
      </c>
      <c r="I589" t="s">
        <v>5</v>
      </c>
      <c r="J589" t="s">
        <v>24</v>
      </c>
      <c r="K589">
        <v>1</v>
      </c>
      <c r="L589" t="s">
        <v>25</v>
      </c>
      <c r="M589">
        <v>21</v>
      </c>
      <c r="N589" t="s">
        <v>8</v>
      </c>
      <c r="O589" t="s">
        <v>9</v>
      </c>
      <c r="P589">
        <v>1</v>
      </c>
      <c r="Q589" t="s">
        <v>22</v>
      </c>
      <c r="R589">
        <v>1</v>
      </c>
      <c r="S589" t="s">
        <v>18</v>
      </c>
      <c r="T589" t="s">
        <v>12</v>
      </c>
      <c r="U589">
        <v>1</v>
      </c>
    </row>
    <row r="590" spans="1:21" ht="15.75">
      <c r="A590" s="1" t="s">
        <v>0</v>
      </c>
      <c r="B590">
        <v>18</v>
      </c>
      <c r="C590" t="s">
        <v>14</v>
      </c>
      <c r="D590" t="s">
        <v>49</v>
      </c>
      <c r="E590">
        <v>1217</v>
      </c>
      <c r="F590" t="s">
        <v>15</v>
      </c>
      <c r="G590" t="s">
        <v>16</v>
      </c>
      <c r="H590">
        <v>4</v>
      </c>
      <c r="I590" t="s">
        <v>38</v>
      </c>
      <c r="J590" t="s">
        <v>6</v>
      </c>
      <c r="K590">
        <v>3</v>
      </c>
      <c r="L590" t="s">
        <v>7</v>
      </c>
      <c r="M590">
        <v>47</v>
      </c>
      <c r="N590" t="s">
        <v>8</v>
      </c>
      <c r="O590" t="s">
        <v>9</v>
      </c>
      <c r="P590">
        <v>1</v>
      </c>
      <c r="Q590" t="s">
        <v>22</v>
      </c>
      <c r="R590">
        <v>1</v>
      </c>
      <c r="S590" t="s">
        <v>11</v>
      </c>
      <c r="T590" t="s">
        <v>12</v>
      </c>
      <c r="U590">
        <v>2</v>
      </c>
    </row>
    <row r="591" spans="1:21" ht="15.75">
      <c r="A591" s="1" t="s">
        <v>0</v>
      </c>
      <c r="B591">
        <v>12</v>
      </c>
      <c r="C591" t="s">
        <v>1</v>
      </c>
      <c r="D591" t="s">
        <v>23</v>
      </c>
      <c r="E591">
        <v>2246</v>
      </c>
      <c r="F591" t="s">
        <v>15</v>
      </c>
      <c r="G591" t="s">
        <v>4</v>
      </c>
      <c r="H591">
        <v>3</v>
      </c>
      <c r="I591" t="s">
        <v>5</v>
      </c>
      <c r="J591" t="s">
        <v>6</v>
      </c>
      <c r="K591">
        <v>3</v>
      </c>
      <c r="L591" t="s">
        <v>25</v>
      </c>
      <c r="M591">
        <v>60</v>
      </c>
      <c r="N591" t="s">
        <v>8</v>
      </c>
      <c r="O591" t="s">
        <v>9</v>
      </c>
      <c r="P591">
        <v>2</v>
      </c>
      <c r="Q591" t="s">
        <v>10</v>
      </c>
      <c r="R591">
        <v>1</v>
      </c>
      <c r="S591" t="s">
        <v>18</v>
      </c>
      <c r="T591" t="s">
        <v>12</v>
      </c>
      <c r="U591">
        <v>2</v>
      </c>
    </row>
    <row r="592" spans="1:21" ht="15.75">
      <c r="A592" s="1" t="s">
        <v>0</v>
      </c>
      <c r="B592">
        <v>12</v>
      </c>
      <c r="C592" t="s">
        <v>1</v>
      </c>
      <c r="D592" t="s">
        <v>2</v>
      </c>
      <c r="E592">
        <v>385</v>
      </c>
      <c r="F592" t="s">
        <v>15</v>
      </c>
      <c r="G592" t="s">
        <v>21</v>
      </c>
      <c r="H592">
        <v>4</v>
      </c>
      <c r="I592" t="s">
        <v>17</v>
      </c>
      <c r="J592" t="s">
        <v>6</v>
      </c>
      <c r="K592">
        <v>3</v>
      </c>
      <c r="L592" t="s">
        <v>7</v>
      </c>
      <c r="M592">
        <v>58</v>
      </c>
      <c r="N592" t="s">
        <v>8</v>
      </c>
      <c r="O592" t="s">
        <v>9</v>
      </c>
      <c r="P592">
        <v>4</v>
      </c>
      <c r="Q592" t="s">
        <v>22</v>
      </c>
      <c r="R592">
        <v>1</v>
      </c>
      <c r="S592" t="s">
        <v>11</v>
      </c>
      <c r="T592" t="s">
        <v>12</v>
      </c>
      <c r="U592">
        <v>1</v>
      </c>
    </row>
    <row r="593" spans="1:21" ht="15.75">
      <c r="A593" s="1" t="s">
        <v>13</v>
      </c>
      <c r="B593">
        <v>24</v>
      </c>
      <c r="C593" t="s">
        <v>27</v>
      </c>
      <c r="D593" t="s">
        <v>28</v>
      </c>
      <c r="E593">
        <v>1965</v>
      </c>
      <c r="F593" t="s">
        <v>3</v>
      </c>
      <c r="G593" t="s">
        <v>16</v>
      </c>
      <c r="H593">
        <v>4</v>
      </c>
      <c r="I593" t="s">
        <v>17</v>
      </c>
      <c r="J593" t="s">
        <v>6</v>
      </c>
      <c r="K593">
        <v>4</v>
      </c>
      <c r="L593" t="s">
        <v>32</v>
      </c>
      <c r="M593">
        <v>42</v>
      </c>
      <c r="N593" t="s">
        <v>8</v>
      </c>
      <c r="O593" t="s">
        <v>33</v>
      </c>
      <c r="P593">
        <v>2</v>
      </c>
      <c r="Q593" t="s">
        <v>10</v>
      </c>
      <c r="R593">
        <v>1</v>
      </c>
      <c r="S593" t="s">
        <v>11</v>
      </c>
      <c r="T593" t="s">
        <v>12</v>
      </c>
      <c r="U593">
        <v>1</v>
      </c>
    </row>
    <row r="594" spans="1:21" ht="15.75">
      <c r="A594" s="1" t="s">
        <v>19</v>
      </c>
      <c r="B594">
        <v>21</v>
      </c>
      <c r="C594" t="s">
        <v>14</v>
      </c>
      <c r="D594" t="s">
        <v>40</v>
      </c>
      <c r="E594">
        <v>1572</v>
      </c>
      <c r="F594" t="s">
        <v>35</v>
      </c>
      <c r="G594" t="s">
        <v>4</v>
      </c>
      <c r="H594">
        <v>4</v>
      </c>
      <c r="I594" t="s">
        <v>17</v>
      </c>
      <c r="J594" t="s">
        <v>6</v>
      </c>
      <c r="K594">
        <v>4</v>
      </c>
      <c r="L594" t="s">
        <v>7</v>
      </c>
      <c r="M594">
        <v>36</v>
      </c>
      <c r="N594" t="s">
        <v>43</v>
      </c>
      <c r="O594" t="s">
        <v>9</v>
      </c>
      <c r="P594">
        <v>1</v>
      </c>
      <c r="Q594" t="s">
        <v>22</v>
      </c>
      <c r="R594">
        <v>1</v>
      </c>
      <c r="S594" t="s">
        <v>18</v>
      </c>
      <c r="T594" t="s">
        <v>12</v>
      </c>
      <c r="U594">
        <v>1</v>
      </c>
    </row>
    <row r="595" spans="1:21" ht="15.75">
      <c r="A595" s="1" t="s">
        <v>13</v>
      </c>
      <c r="B595">
        <v>24</v>
      </c>
      <c r="C595" t="s">
        <v>14</v>
      </c>
      <c r="D595" t="s">
        <v>28</v>
      </c>
      <c r="E595">
        <v>2718</v>
      </c>
      <c r="F595" t="s">
        <v>15</v>
      </c>
      <c r="G595" t="s">
        <v>16</v>
      </c>
      <c r="H595">
        <v>3</v>
      </c>
      <c r="I595" t="s">
        <v>17</v>
      </c>
      <c r="J595" t="s">
        <v>6</v>
      </c>
      <c r="K595">
        <v>4</v>
      </c>
      <c r="L595" t="s">
        <v>25</v>
      </c>
      <c r="M595">
        <v>20</v>
      </c>
      <c r="N595" t="s">
        <v>8</v>
      </c>
      <c r="O595" t="s">
        <v>33</v>
      </c>
      <c r="P595">
        <v>1</v>
      </c>
      <c r="Q595" t="s">
        <v>22</v>
      </c>
      <c r="R595">
        <v>1</v>
      </c>
      <c r="S595" t="s">
        <v>11</v>
      </c>
      <c r="T595" t="s">
        <v>12</v>
      </c>
      <c r="U595">
        <v>2</v>
      </c>
    </row>
    <row r="596" spans="1:21" ht="15.75">
      <c r="A596" s="1" t="s">
        <v>0</v>
      </c>
      <c r="B596">
        <v>24</v>
      </c>
      <c r="C596" t="s">
        <v>46</v>
      </c>
      <c r="D596" t="s">
        <v>52</v>
      </c>
      <c r="E596">
        <v>1358</v>
      </c>
      <c r="F596" t="s">
        <v>3</v>
      </c>
      <c r="G596" t="s">
        <v>4</v>
      </c>
      <c r="H596">
        <v>4</v>
      </c>
      <c r="I596" t="s">
        <v>5</v>
      </c>
      <c r="J596" t="s">
        <v>6</v>
      </c>
      <c r="K596">
        <v>3</v>
      </c>
      <c r="L596" t="s">
        <v>32</v>
      </c>
      <c r="M596">
        <v>40</v>
      </c>
      <c r="N596" t="s">
        <v>47</v>
      </c>
      <c r="O596" t="s">
        <v>9</v>
      </c>
      <c r="P596">
        <v>1</v>
      </c>
      <c r="Q596" t="s">
        <v>34</v>
      </c>
      <c r="R596">
        <v>1</v>
      </c>
      <c r="S596" t="s">
        <v>11</v>
      </c>
      <c r="T596" t="s">
        <v>12</v>
      </c>
      <c r="U596">
        <v>2</v>
      </c>
    </row>
    <row r="597" spans="1:21" ht="15.75">
      <c r="A597" s="1" t="s">
        <v>13</v>
      </c>
      <c r="B597">
        <v>6</v>
      </c>
      <c r="C597" t="s">
        <v>46</v>
      </c>
      <c r="D597" t="s">
        <v>28</v>
      </c>
      <c r="E597">
        <v>931</v>
      </c>
      <c r="F597" t="s">
        <v>41</v>
      </c>
      <c r="G597" t="s">
        <v>39</v>
      </c>
      <c r="H597">
        <v>1</v>
      </c>
      <c r="I597" t="s">
        <v>17</v>
      </c>
      <c r="J597" t="s">
        <v>6</v>
      </c>
      <c r="K597">
        <v>1</v>
      </c>
      <c r="L597" t="s">
        <v>25</v>
      </c>
      <c r="M597">
        <v>32</v>
      </c>
      <c r="N597" t="s">
        <v>47</v>
      </c>
      <c r="O597" t="s">
        <v>9</v>
      </c>
      <c r="P597">
        <v>1</v>
      </c>
      <c r="Q597" t="s">
        <v>22</v>
      </c>
      <c r="R597">
        <v>1</v>
      </c>
      <c r="S597" t="s">
        <v>18</v>
      </c>
      <c r="T597" t="s">
        <v>12</v>
      </c>
      <c r="U597">
        <v>2</v>
      </c>
    </row>
    <row r="598" spans="1:21" ht="15.75">
      <c r="A598" s="1" t="s">
        <v>0</v>
      </c>
      <c r="B598">
        <v>24</v>
      </c>
      <c r="C598" t="s">
        <v>14</v>
      </c>
      <c r="D598" t="s">
        <v>28</v>
      </c>
      <c r="E598">
        <v>1442</v>
      </c>
      <c r="F598" t="s">
        <v>15</v>
      </c>
      <c r="G598" t="s">
        <v>21</v>
      </c>
      <c r="H598">
        <v>4</v>
      </c>
      <c r="I598" t="s">
        <v>17</v>
      </c>
      <c r="J598" t="s">
        <v>6</v>
      </c>
      <c r="K598">
        <v>4</v>
      </c>
      <c r="L598" t="s">
        <v>32</v>
      </c>
      <c r="M598">
        <v>23</v>
      </c>
      <c r="N598" t="s">
        <v>8</v>
      </c>
      <c r="O598" t="s">
        <v>33</v>
      </c>
      <c r="P598">
        <v>2</v>
      </c>
      <c r="Q598" t="s">
        <v>10</v>
      </c>
      <c r="R598">
        <v>1</v>
      </c>
      <c r="S598" t="s">
        <v>18</v>
      </c>
      <c r="T598" t="s">
        <v>12</v>
      </c>
      <c r="U598">
        <v>2</v>
      </c>
    </row>
    <row r="599" spans="1:21" ht="15.75">
      <c r="A599" s="1" t="s">
        <v>13</v>
      </c>
      <c r="B599">
        <v>24</v>
      </c>
      <c r="C599" t="s">
        <v>42</v>
      </c>
      <c r="D599" t="s">
        <v>40</v>
      </c>
      <c r="E599">
        <v>4241</v>
      </c>
      <c r="F599" t="s">
        <v>15</v>
      </c>
      <c r="G599" t="s">
        <v>16</v>
      </c>
      <c r="H599">
        <v>1</v>
      </c>
      <c r="I599" t="s">
        <v>5</v>
      </c>
      <c r="J599" t="s">
        <v>6</v>
      </c>
      <c r="K599">
        <v>4</v>
      </c>
      <c r="L599" t="s">
        <v>7</v>
      </c>
      <c r="M599">
        <v>36</v>
      </c>
      <c r="N599" t="s">
        <v>8</v>
      </c>
      <c r="O599" t="s">
        <v>9</v>
      </c>
      <c r="P599">
        <v>3</v>
      </c>
      <c r="Q599" t="s">
        <v>22</v>
      </c>
      <c r="R599">
        <v>1</v>
      </c>
      <c r="S599" t="s">
        <v>11</v>
      </c>
      <c r="T599" t="s">
        <v>12</v>
      </c>
      <c r="U599">
        <v>2</v>
      </c>
    </row>
    <row r="600" spans="1:21" ht="15.75">
      <c r="A600" s="1" t="s">
        <v>19</v>
      </c>
      <c r="B600">
        <v>18</v>
      </c>
      <c r="C600" t="s">
        <v>1</v>
      </c>
      <c r="D600" t="s">
        <v>28</v>
      </c>
      <c r="E600">
        <v>2775</v>
      </c>
      <c r="F600" t="s">
        <v>15</v>
      </c>
      <c r="G600" t="s">
        <v>21</v>
      </c>
      <c r="H600">
        <v>2</v>
      </c>
      <c r="I600" t="s">
        <v>5</v>
      </c>
      <c r="J600" t="s">
        <v>6</v>
      </c>
      <c r="K600">
        <v>2</v>
      </c>
      <c r="L600" t="s">
        <v>25</v>
      </c>
      <c r="M600">
        <v>31</v>
      </c>
      <c r="N600" t="s">
        <v>43</v>
      </c>
      <c r="O600" t="s">
        <v>9</v>
      </c>
      <c r="P600">
        <v>2</v>
      </c>
      <c r="Q600" t="s">
        <v>10</v>
      </c>
      <c r="R600">
        <v>1</v>
      </c>
      <c r="S600" t="s">
        <v>18</v>
      </c>
      <c r="T600" t="s">
        <v>12</v>
      </c>
      <c r="U600">
        <v>2</v>
      </c>
    </row>
    <row r="601" spans="1:21" ht="15.75">
      <c r="A601" s="1" t="s">
        <v>19</v>
      </c>
      <c r="B601">
        <v>24</v>
      </c>
      <c r="C601" t="s">
        <v>27</v>
      </c>
      <c r="D601" t="s">
        <v>40</v>
      </c>
      <c r="E601">
        <v>3863</v>
      </c>
      <c r="F601" t="s">
        <v>15</v>
      </c>
      <c r="G601" t="s">
        <v>16</v>
      </c>
      <c r="H601">
        <v>1</v>
      </c>
      <c r="I601" t="s">
        <v>5</v>
      </c>
      <c r="J601" t="s">
        <v>6</v>
      </c>
      <c r="K601">
        <v>2</v>
      </c>
      <c r="L601" t="s">
        <v>29</v>
      </c>
      <c r="M601">
        <v>32</v>
      </c>
      <c r="N601" t="s">
        <v>8</v>
      </c>
      <c r="O601" t="s">
        <v>26</v>
      </c>
      <c r="P601">
        <v>1</v>
      </c>
      <c r="Q601" t="s">
        <v>10</v>
      </c>
      <c r="R601">
        <v>1</v>
      </c>
      <c r="S601" t="s">
        <v>18</v>
      </c>
      <c r="T601" t="s">
        <v>12</v>
      </c>
      <c r="U601">
        <v>1</v>
      </c>
    </row>
    <row r="602" spans="1:21" ht="15.75">
      <c r="A602" s="1" t="s">
        <v>13</v>
      </c>
      <c r="B602">
        <v>7</v>
      </c>
      <c r="C602" t="s">
        <v>14</v>
      </c>
      <c r="D602" t="s">
        <v>2</v>
      </c>
      <c r="E602">
        <v>2329</v>
      </c>
      <c r="F602" t="s">
        <v>15</v>
      </c>
      <c r="G602" t="s">
        <v>39</v>
      </c>
      <c r="H602">
        <v>1</v>
      </c>
      <c r="I602" t="s">
        <v>17</v>
      </c>
      <c r="J602" t="s">
        <v>24</v>
      </c>
      <c r="K602">
        <v>1</v>
      </c>
      <c r="L602" t="s">
        <v>7</v>
      </c>
      <c r="M602">
        <v>45</v>
      </c>
      <c r="N602" t="s">
        <v>8</v>
      </c>
      <c r="O602" t="s">
        <v>9</v>
      </c>
      <c r="P602">
        <v>1</v>
      </c>
      <c r="Q602" t="s">
        <v>10</v>
      </c>
      <c r="R602">
        <v>1</v>
      </c>
      <c r="S602" t="s">
        <v>18</v>
      </c>
      <c r="T602" t="s">
        <v>12</v>
      </c>
      <c r="U602">
        <v>1</v>
      </c>
    </row>
    <row r="603" spans="1:21" ht="15.75">
      <c r="A603" s="1" t="s">
        <v>13</v>
      </c>
      <c r="B603">
        <v>9</v>
      </c>
      <c r="C603" t="s">
        <v>14</v>
      </c>
      <c r="D603" t="s">
        <v>23</v>
      </c>
      <c r="E603">
        <v>918</v>
      </c>
      <c r="F603" t="s">
        <v>15</v>
      </c>
      <c r="G603" t="s">
        <v>16</v>
      </c>
      <c r="H603">
        <v>4</v>
      </c>
      <c r="I603" t="s">
        <v>17</v>
      </c>
      <c r="J603" t="s">
        <v>6</v>
      </c>
      <c r="K603">
        <v>1</v>
      </c>
      <c r="L603" t="s">
        <v>25</v>
      </c>
      <c r="M603">
        <v>30</v>
      </c>
      <c r="N603" t="s">
        <v>8</v>
      </c>
      <c r="O603" t="s">
        <v>9</v>
      </c>
      <c r="P603">
        <v>1</v>
      </c>
      <c r="Q603" t="s">
        <v>10</v>
      </c>
      <c r="R603">
        <v>1</v>
      </c>
      <c r="S603" t="s">
        <v>18</v>
      </c>
      <c r="T603" t="s">
        <v>12</v>
      </c>
      <c r="U603">
        <v>2</v>
      </c>
    </row>
    <row r="604" spans="1:21" ht="15.75">
      <c r="A604" s="1" t="s">
        <v>13</v>
      </c>
      <c r="B604">
        <v>24</v>
      </c>
      <c r="C604" t="s">
        <v>46</v>
      </c>
      <c r="D604" t="s">
        <v>20</v>
      </c>
      <c r="E604">
        <v>1837</v>
      </c>
      <c r="F604" t="s">
        <v>15</v>
      </c>
      <c r="G604" t="s">
        <v>21</v>
      </c>
      <c r="H604">
        <v>4</v>
      </c>
      <c r="I604" t="s">
        <v>17</v>
      </c>
      <c r="J604" t="s">
        <v>6</v>
      </c>
      <c r="K604">
        <v>4</v>
      </c>
      <c r="L604" t="s">
        <v>29</v>
      </c>
      <c r="M604">
        <v>34</v>
      </c>
      <c r="N604" t="s">
        <v>43</v>
      </c>
      <c r="O604" t="s">
        <v>26</v>
      </c>
      <c r="P604">
        <v>1</v>
      </c>
      <c r="Q604" t="s">
        <v>22</v>
      </c>
      <c r="R604">
        <v>1</v>
      </c>
      <c r="S604" t="s">
        <v>18</v>
      </c>
      <c r="T604" t="s">
        <v>12</v>
      </c>
      <c r="U604">
        <v>2</v>
      </c>
    </row>
    <row r="605" spans="1:21" ht="15.75">
      <c r="A605" s="1" t="s">
        <v>19</v>
      </c>
      <c r="B605">
        <v>36</v>
      </c>
      <c r="C605" t="s">
        <v>14</v>
      </c>
      <c r="D605" t="s">
        <v>23</v>
      </c>
      <c r="E605">
        <v>3349</v>
      </c>
      <c r="F605" t="s">
        <v>15</v>
      </c>
      <c r="G605" t="s">
        <v>16</v>
      </c>
      <c r="H605">
        <v>4</v>
      </c>
      <c r="I605" t="s">
        <v>17</v>
      </c>
      <c r="J605" t="s">
        <v>6</v>
      </c>
      <c r="K605">
        <v>2</v>
      </c>
      <c r="L605" t="s">
        <v>32</v>
      </c>
      <c r="M605">
        <v>28</v>
      </c>
      <c r="N605" t="s">
        <v>8</v>
      </c>
      <c r="O605" t="s">
        <v>9</v>
      </c>
      <c r="P605">
        <v>1</v>
      </c>
      <c r="Q605" t="s">
        <v>34</v>
      </c>
      <c r="R605">
        <v>1</v>
      </c>
      <c r="S605" t="s">
        <v>11</v>
      </c>
      <c r="T605" t="s">
        <v>12</v>
      </c>
      <c r="U605">
        <v>2</v>
      </c>
    </row>
    <row r="606" spans="1:21" ht="15.75">
      <c r="A606" s="1" t="s">
        <v>45</v>
      </c>
      <c r="B606">
        <v>10</v>
      </c>
      <c r="C606" t="s">
        <v>14</v>
      </c>
      <c r="D606" t="s">
        <v>23</v>
      </c>
      <c r="E606">
        <v>1275</v>
      </c>
      <c r="F606" t="s">
        <v>15</v>
      </c>
      <c r="G606" t="s">
        <v>39</v>
      </c>
      <c r="H606">
        <v>4</v>
      </c>
      <c r="I606" t="s">
        <v>17</v>
      </c>
      <c r="J606" t="s">
        <v>6</v>
      </c>
      <c r="K606">
        <v>2</v>
      </c>
      <c r="L606" t="s">
        <v>25</v>
      </c>
      <c r="M606">
        <v>23</v>
      </c>
      <c r="N606" t="s">
        <v>8</v>
      </c>
      <c r="O606" t="s">
        <v>9</v>
      </c>
      <c r="P606">
        <v>1</v>
      </c>
      <c r="Q606" t="s">
        <v>10</v>
      </c>
      <c r="R606">
        <v>1</v>
      </c>
      <c r="S606" t="s">
        <v>18</v>
      </c>
      <c r="T606" t="s">
        <v>12</v>
      </c>
      <c r="U606">
        <v>1</v>
      </c>
    </row>
    <row r="607" spans="1:21" ht="15.75">
      <c r="A607" s="1" t="s">
        <v>0</v>
      </c>
      <c r="B607">
        <v>24</v>
      </c>
      <c r="C607" t="s">
        <v>46</v>
      </c>
      <c r="D607" t="s">
        <v>23</v>
      </c>
      <c r="E607">
        <v>2828</v>
      </c>
      <c r="F607" t="s">
        <v>30</v>
      </c>
      <c r="G607" t="s">
        <v>16</v>
      </c>
      <c r="H607">
        <v>4</v>
      </c>
      <c r="I607" t="s">
        <v>5</v>
      </c>
      <c r="J607" t="s">
        <v>6</v>
      </c>
      <c r="K607">
        <v>4</v>
      </c>
      <c r="L607" t="s">
        <v>7</v>
      </c>
      <c r="M607">
        <v>22</v>
      </c>
      <c r="N607" t="s">
        <v>47</v>
      </c>
      <c r="O607" t="s">
        <v>9</v>
      </c>
      <c r="P607">
        <v>1</v>
      </c>
      <c r="Q607" t="s">
        <v>10</v>
      </c>
      <c r="R607">
        <v>1</v>
      </c>
      <c r="S607" t="s">
        <v>11</v>
      </c>
      <c r="T607" t="s">
        <v>12</v>
      </c>
      <c r="U607">
        <v>1</v>
      </c>
    </row>
    <row r="608" spans="1:21" ht="15.75">
      <c r="A608" s="1" t="s">
        <v>19</v>
      </c>
      <c r="B608">
        <v>24</v>
      </c>
      <c r="C608" t="s">
        <v>1</v>
      </c>
      <c r="D608" t="s">
        <v>40</v>
      </c>
      <c r="E608">
        <v>4526</v>
      </c>
      <c r="F608" t="s">
        <v>15</v>
      </c>
      <c r="G608" t="s">
        <v>16</v>
      </c>
      <c r="H608">
        <v>3</v>
      </c>
      <c r="I608" t="s">
        <v>5</v>
      </c>
      <c r="J608" t="s">
        <v>6</v>
      </c>
      <c r="K608">
        <v>2</v>
      </c>
      <c r="L608" t="s">
        <v>7</v>
      </c>
      <c r="M608">
        <v>74</v>
      </c>
      <c r="N608" t="s">
        <v>8</v>
      </c>
      <c r="O608" t="s">
        <v>9</v>
      </c>
      <c r="P608">
        <v>1</v>
      </c>
      <c r="Q608" t="s">
        <v>34</v>
      </c>
      <c r="R608">
        <v>1</v>
      </c>
      <c r="S608" t="s">
        <v>11</v>
      </c>
      <c r="T608" t="s">
        <v>12</v>
      </c>
      <c r="U608">
        <v>1</v>
      </c>
    </row>
    <row r="609" spans="1:21" ht="15.75">
      <c r="A609" s="1" t="s">
        <v>13</v>
      </c>
      <c r="B609">
        <v>36</v>
      </c>
      <c r="C609" t="s">
        <v>14</v>
      </c>
      <c r="D609" t="s">
        <v>2</v>
      </c>
      <c r="E609">
        <v>2671</v>
      </c>
      <c r="F609" t="s">
        <v>41</v>
      </c>
      <c r="G609" t="s">
        <v>16</v>
      </c>
      <c r="H609">
        <v>4</v>
      </c>
      <c r="I609" t="s">
        <v>17</v>
      </c>
      <c r="J609" t="s">
        <v>48</v>
      </c>
      <c r="K609">
        <v>4</v>
      </c>
      <c r="L609" t="s">
        <v>29</v>
      </c>
      <c r="M609">
        <v>50</v>
      </c>
      <c r="N609" t="s">
        <v>8</v>
      </c>
      <c r="O609" t="s">
        <v>26</v>
      </c>
      <c r="P609">
        <v>1</v>
      </c>
      <c r="Q609" t="s">
        <v>10</v>
      </c>
      <c r="R609">
        <v>1</v>
      </c>
      <c r="S609" t="s">
        <v>18</v>
      </c>
      <c r="T609" t="s">
        <v>12</v>
      </c>
      <c r="U609">
        <v>2</v>
      </c>
    </row>
    <row r="610" spans="1:21" ht="15.75">
      <c r="A610" s="1" t="s">
        <v>19</v>
      </c>
      <c r="B610">
        <v>18</v>
      </c>
      <c r="C610" t="s">
        <v>14</v>
      </c>
      <c r="D610" t="s">
        <v>2</v>
      </c>
      <c r="E610">
        <v>2051</v>
      </c>
      <c r="F610" t="s">
        <v>15</v>
      </c>
      <c r="G610" t="s">
        <v>39</v>
      </c>
      <c r="H610">
        <v>4</v>
      </c>
      <c r="I610" t="s">
        <v>5</v>
      </c>
      <c r="J610" t="s">
        <v>6</v>
      </c>
      <c r="K610">
        <v>1</v>
      </c>
      <c r="L610" t="s">
        <v>7</v>
      </c>
      <c r="M610">
        <v>33</v>
      </c>
      <c r="N610" t="s">
        <v>8</v>
      </c>
      <c r="O610" t="s">
        <v>9</v>
      </c>
      <c r="P610">
        <v>1</v>
      </c>
      <c r="Q610" t="s">
        <v>10</v>
      </c>
      <c r="R610">
        <v>1</v>
      </c>
      <c r="S610" t="s">
        <v>18</v>
      </c>
      <c r="T610" t="s">
        <v>12</v>
      </c>
      <c r="U610">
        <v>1</v>
      </c>
    </row>
    <row r="611" spans="1:21" ht="15.75">
      <c r="A611" s="1" t="s">
        <v>19</v>
      </c>
      <c r="B611">
        <v>15</v>
      </c>
      <c r="C611" t="s">
        <v>14</v>
      </c>
      <c r="D611" t="s">
        <v>31</v>
      </c>
      <c r="E611">
        <v>1300</v>
      </c>
      <c r="F611" t="s">
        <v>3</v>
      </c>
      <c r="G611" t="s">
        <v>4</v>
      </c>
      <c r="H611">
        <v>4</v>
      </c>
      <c r="I611" t="s">
        <v>5</v>
      </c>
      <c r="J611" t="s">
        <v>6</v>
      </c>
      <c r="K611">
        <v>4</v>
      </c>
      <c r="L611" t="s">
        <v>29</v>
      </c>
      <c r="M611">
        <v>45</v>
      </c>
      <c r="N611" t="s">
        <v>43</v>
      </c>
      <c r="O611" t="s">
        <v>26</v>
      </c>
      <c r="P611">
        <v>1</v>
      </c>
      <c r="Q611" t="s">
        <v>10</v>
      </c>
      <c r="R611">
        <v>2</v>
      </c>
      <c r="S611" t="s">
        <v>18</v>
      </c>
      <c r="T611" t="s">
        <v>12</v>
      </c>
      <c r="U611">
        <v>1</v>
      </c>
    </row>
    <row r="612" spans="1:21" ht="15.75">
      <c r="A612" s="1" t="s">
        <v>0</v>
      </c>
      <c r="B612">
        <v>12</v>
      </c>
      <c r="C612" t="s">
        <v>14</v>
      </c>
      <c r="D612" t="s">
        <v>49</v>
      </c>
      <c r="E612">
        <v>741</v>
      </c>
      <c r="F612" t="s">
        <v>41</v>
      </c>
      <c r="G612" t="s">
        <v>37</v>
      </c>
      <c r="H612">
        <v>4</v>
      </c>
      <c r="I612" t="s">
        <v>17</v>
      </c>
      <c r="J612" t="s">
        <v>6</v>
      </c>
      <c r="K612">
        <v>3</v>
      </c>
      <c r="L612" t="s">
        <v>25</v>
      </c>
      <c r="M612">
        <v>22</v>
      </c>
      <c r="N612" t="s">
        <v>8</v>
      </c>
      <c r="O612" t="s">
        <v>9</v>
      </c>
      <c r="P612">
        <v>1</v>
      </c>
      <c r="Q612" t="s">
        <v>10</v>
      </c>
      <c r="R612">
        <v>1</v>
      </c>
      <c r="S612" t="s">
        <v>18</v>
      </c>
      <c r="T612" t="s">
        <v>12</v>
      </c>
      <c r="U612">
        <v>2</v>
      </c>
    </row>
    <row r="613" spans="1:21" ht="15.75">
      <c r="A613" s="1" t="s">
        <v>45</v>
      </c>
      <c r="B613">
        <v>10</v>
      </c>
      <c r="C613" t="s">
        <v>14</v>
      </c>
      <c r="D613" t="s">
        <v>28</v>
      </c>
      <c r="E613">
        <v>1240</v>
      </c>
      <c r="F613" t="s">
        <v>41</v>
      </c>
      <c r="G613" t="s">
        <v>4</v>
      </c>
      <c r="H613">
        <v>1</v>
      </c>
      <c r="I613" t="s">
        <v>17</v>
      </c>
      <c r="J613" t="s">
        <v>6</v>
      </c>
      <c r="K613">
        <v>4</v>
      </c>
      <c r="L613" t="s">
        <v>29</v>
      </c>
      <c r="M613">
        <v>48</v>
      </c>
      <c r="N613" t="s">
        <v>8</v>
      </c>
      <c r="O613" t="s">
        <v>26</v>
      </c>
      <c r="P613">
        <v>1</v>
      </c>
      <c r="Q613" t="s">
        <v>22</v>
      </c>
      <c r="R613">
        <v>2</v>
      </c>
      <c r="S613" t="s">
        <v>18</v>
      </c>
      <c r="T613" t="s">
        <v>12</v>
      </c>
      <c r="U613">
        <v>2</v>
      </c>
    </row>
    <row r="614" spans="1:21" ht="15.75">
      <c r="A614" s="1" t="s">
        <v>0</v>
      </c>
      <c r="B614">
        <v>21</v>
      </c>
      <c r="C614" t="s">
        <v>14</v>
      </c>
      <c r="D614" t="s">
        <v>2</v>
      </c>
      <c r="E614">
        <v>3357</v>
      </c>
      <c r="F614" t="s">
        <v>35</v>
      </c>
      <c r="G614" t="s">
        <v>39</v>
      </c>
      <c r="H614">
        <v>4</v>
      </c>
      <c r="I614" t="s">
        <v>17</v>
      </c>
      <c r="J614" t="s">
        <v>6</v>
      </c>
      <c r="K614">
        <v>2</v>
      </c>
      <c r="L614" t="s">
        <v>32</v>
      </c>
      <c r="M614">
        <v>29</v>
      </c>
      <c r="N614" t="s">
        <v>43</v>
      </c>
      <c r="O614" t="s">
        <v>9</v>
      </c>
      <c r="P614">
        <v>1</v>
      </c>
      <c r="Q614" t="s">
        <v>10</v>
      </c>
      <c r="R614">
        <v>1</v>
      </c>
      <c r="S614" t="s">
        <v>18</v>
      </c>
      <c r="T614" t="s">
        <v>12</v>
      </c>
      <c r="U614">
        <v>1</v>
      </c>
    </row>
    <row r="615" spans="1:21" ht="15.75">
      <c r="A615" s="1" t="s">
        <v>0</v>
      </c>
      <c r="B615">
        <v>24</v>
      </c>
      <c r="C615" t="s">
        <v>46</v>
      </c>
      <c r="D615" t="s">
        <v>31</v>
      </c>
      <c r="E615">
        <v>3632</v>
      </c>
      <c r="F615" t="s">
        <v>15</v>
      </c>
      <c r="G615" t="s">
        <v>16</v>
      </c>
      <c r="H615">
        <v>1</v>
      </c>
      <c r="I615" t="s">
        <v>17</v>
      </c>
      <c r="J615" t="s">
        <v>24</v>
      </c>
      <c r="K615">
        <v>4</v>
      </c>
      <c r="L615" t="s">
        <v>32</v>
      </c>
      <c r="M615">
        <v>22</v>
      </c>
      <c r="N615" t="s">
        <v>43</v>
      </c>
      <c r="O615" t="s">
        <v>33</v>
      </c>
      <c r="P615">
        <v>1</v>
      </c>
      <c r="Q615" t="s">
        <v>10</v>
      </c>
      <c r="R615">
        <v>1</v>
      </c>
      <c r="S615" t="s">
        <v>18</v>
      </c>
      <c r="T615" t="s">
        <v>44</v>
      </c>
      <c r="U615">
        <v>1</v>
      </c>
    </row>
    <row r="616" spans="1:21" ht="15.75">
      <c r="A616" s="1" t="s">
        <v>19</v>
      </c>
      <c r="B616">
        <v>18</v>
      </c>
      <c r="C616" t="s">
        <v>27</v>
      </c>
      <c r="D616" t="s">
        <v>23</v>
      </c>
      <c r="E616">
        <v>1808</v>
      </c>
      <c r="F616" t="s">
        <v>15</v>
      </c>
      <c r="G616" t="s">
        <v>21</v>
      </c>
      <c r="H616">
        <v>4</v>
      </c>
      <c r="I616" t="s">
        <v>17</v>
      </c>
      <c r="J616" t="s">
        <v>6</v>
      </c>
      <c r="K616">
        <v>1</v>
      </c>
      <c r="L616" t="s">
        <v>7</v>
      </c>
      <c r="M616">
        <v>22</v>
      </c>
      <c r="N616" t="s">
        <v>8</v>
      </c>
      <c r="O616" t="s">
        <v>9</v>
      </c>
      <c r="P616">
        <v>1</v>
      </c>
      <c r="Q616" t="s">
        <v>10</v>
      </c>
      <c r="R616">
        <v>1</v>
      </c>
      <c r="S616" t="s">
        <v>18</v>
      </c>
      <c r="T616" t="s">
        <v>12</v>
      </c>
      <c r="U616">
        <v>2</v>
      </c>
    </row>
    <row r="617" spans="1:21" ht="15.75">
      <c r="A617" s="1" t="s">
        <v>13</v>
      </c>
      <c r="B617">
        <v>48</v>
      </c>
      <c r="C617" t="s">
        <v>42</v>
      </c>
      <c r="D617" t="s">
        <v>40</v>
      </c>
      <c r="E617">
        <v>12204</v>
      </c>
      <c r="F617" t="s">
        <v>3</v>
      </c>
      <c r="G617" t="s">
        <v>16</v>
      </c>
      <c r="H617">
        <v>2</v>
      </c>
      <c r="I617" t="s">
        <v>5</v>
      </c>
      <c r="J617" t="s">
        <v>6</v>
      </c>
      <c r="K617">
        <v>2</v>
      </c>
      <c r="L617" t="s">
        <v>32</v>
      </c>
      <c r="M617">
        <v>48</v>
      </c>
      <c r="N617" t="s">
        <v>43</v>
      </c>
      <c r="O617" t="s">
        <v>9</v>
      </c>
      <c r="P617">
        <v>1</v>
      </c>
      <c r="Q617" t="s">
        <v>34</v>
      </c>
      <c r="R617">
        <v>1</v>
      </c>
      <c r="S617" t="s">
        <v>11</v>
      </c>
      <c r="T617" t="s">
        <v>12</v>
      </c>
      <c r="U617">
        <v>1</v>
      </c>
    </row>
    <row r="618" spans="1:21" ht="15.75">
      <c r="A618" s="1" t="s">
        <v>13</v>
      </c>
      <c r="B618">
        <v>60</v>
      </c>
      <c r="C618" t="s">
        <v>27</v>
      </c>
      <c r="D618" t="s">
        <v>2</v>
      </c>
      <c r="E618">
        <v>9157</v>
      </c>
      <c r="F618" t="s">
        <v>3</v>
      </c>
      <c r="G618" t="s">
        <v>16</v>
      </c>
      <c r="H618">
        <v>2</v>
      </c>
      <c r="I618" t="s">
        <v>5</v>
      </c>
      <c r="J618" t="s">
        <v>6</v>
      </c>
      <c r="K618">
        <v>2</v>
      </c>
      <c r="L618" t="s">
        <v>29</v>
      </c>
      <c r="M618">
        <v>27</v>
      </c>
      <c r="N618" t="s">
        <v>8</v>
      </c>
      <c r="O618" t="s">
        <v>26</v>
      </c>
      <c r="P618">
        <v>1</v>
      </c>
      <c r="Q618" t="s">
        <v>34</v>
      </c>
      <c r="R618">
        <v>1</v>
      </c>
      <c r="S618" t="s">
        <v>18</v>
      </c>
      <c r="T618" t="s">
        <v>12</v>
      </c>
      <c r="U618">
        <v>1</v>
      </c>
    </row>
    <row r="619" spans="1:21" ht="15.75">
      <c r="A619" s="1" t="s">
        <v>0</v>
      </c>
      <c r="B619">
        <v>6</v>
      </c>
      <c r="C619" t="s">
        <v>1</v>
      </c>
      <c r="D619" t="s">
        <v>28</v>
      </c>
      <c r="E619">
        <v>3676</v>
      </c>
      <c r="F619" t="s">
        <v>15</v>
      </c>
      <c r="G619" t="s">
        <v>16</v>
      </c>
      <c r="H619">
        <v>1</v>
      </c>
      <c r="I619" t="s">
        <v>5</v>
      </c>
      <c r="J619" t="s">
        <v>6</v>
      </c>
      <c r="K619">
        <v>3</v>
      </c>
      <c r="L619" t="s">
        <v>7</v>
      </c>
      <c r="M619">
        <v>37</v>
      </c>
      <c r="N619" t="s">
        <v>8</v>
      </c>
      <c r="O619" t="s">
        <v>33</v>
      </c>
      <c r="P619">
        <v>3</v>
      </c>
      <c r="Q619" t="s">
        <v>10</v>
      </c>
      <c r="R619">
        <v>2</v>
      </c>
      <c r="S619" t="s">
        <v>18</v>
      </c>
      <c r="T619" t="s">
        <v>12</v>
      </c>
      <c r="U619">
        <v>1</v>
      </c>
    </row>
    <row r="620" spans="1:21" ht="15.75">
      <c r="A620" s="1" t="s">
        <v>13</v>
      </c>
      <c r="B620">
        <v>30</v>
      </c>
      <c r="C620" t="s">
        <v>14</v>
      </c>
      <c r="D620" t="s">
        <v>23</v>
      </c>
      <c r="E620">
        <v>3441</v>
      </c>
      <c r="F620" t="s">
        <v>41</v>
      </c>
      <c r="G620" t="s">
        <v>16</v>
      </c>
      <c r="H620">
        <v>2</v>
      </c>
      <c r="I620" t="s">
        <v>17</v>
      </c>
      <c r="J620" t="s">
        <v>48</v>
      </c>
      <c r="K620">
        <v>4</v>
      </c>
      <c r="L620" t="s">
        <v>32</v>
      </c>
      <c r="M620">
        <v>21</v>
      </c>
      <c r="N620" t="s">
        <v>8</v>
      </c>
      <c r="O620" t="s">
        <v>33</v>
      </c>
      <c r="P620">
        <v>1</v>
      </c>
      <c r="Q620" t="s">
        <v>10</v>
      </c>
      <c r="R620">
        <v>1</v>
      </c>
      <c r="S620" t="s">
        <v>18</v>
      </c>
      <c r="T620" t="s">
        <v>12</v>
      </c>
      <c r="U620">
        <v>2</v>
      </c>
    </row>
    <row r="621" spans="1:21" ht="15.75">
      <c r="A621" s="1" t="s">
        <v>19</v>
      </c>
      <c r="B621">
        <v>12</v>
      </c>
      <c r="C621" t="s">
        <v>14</v>
      </c>
      <c r="D621" t="s">
        <v>28</v>
      </c>
      <c r="E621">
        <v>640</v>
      </c>
      <c r="F621" t="s">
        <v>15</v>
      </c>
      <c r="G621" t="s">
        <v>16</v>
      </c>
      <c r="H621">
        <v>4</v>
      </c>
      <c r="I621" t="s">
        <v>36</v>
      </c>
      <c r="J621" t="s">
        <v>6</v>
      </c>
      <c r="K621">
        <v>2</v>
      </c>
      <c r="L621" t="s">
        <v>7</v>
      </c>
      <c r="M621">
        <v>49</v>
      </c>
      <c r="N621" t="s">
        <v>8</v>
      </c>
      <c r="O621" t="s">
        <v>9</v>
      </c>
      <c r="P621">
        <v>1</v>
      </c>
      <c r="Q621" t="s">
        <v>22</v>
      </c>
      <c r="R621">
        <v>1</v>
      </c>
      <c r="S621" t="s">
        <v>18</v>
      </c>
      <c r="T621" t="s">
        <v>12</v>
      </c>
      <c r="U621">
        <v>1</v>
      </c>
    </row>
    <row r="622" spans="1:21" ht="15.75">
      <c r="A622" s="1" t="s">
        <v>13</v>
      </c>
      <c r="B622">
        <v>21</v>
      </c>
      <c r="C622" t="s">
        <v>1</v>
      </c>
      <c r="D622" t="s">
        <v>40</v>
      </c>
      <c r="E622">
        <v>3652</v>
      </c>
      <c r="F622" t="s">
        <v>15</v>
      </c>
      <c r="G622" t="s">
        <v>21</v>
      </c>
      <c r="H622">
        <v>2</v>
      </c>
      <c r="I622" t="s">
        <v>5</v>
      </c>
      <c r="J622" t="s">
        <v>6</v>
      </c>
      <c r="K622">
        <v>3</v>
      </c>
      <c r="L622" t="s">
        <v>25</v>
      </c>
      <c r="M622">
        <v>27</v>
      </c>
      <c r="N622" t="s">
        <v>8</v>
      </c>
      <c r="O622" t="s">
        <v>9</v>
      </c>
      <c r="P622">
        <v>2</v>
      </c>
      <c r="Q622" t="s">
        <v>10</v>
      </c>
      <c r="R622">
        <v>1</v>
      </c>
      <c r="S622" t="s">
        <v>18</v>
      </c>
      <c r="T622" t="s">
        <v>12</v>
      </c>
      <c r="U622">
        <v>1</v>
      </c>
    </row>
    <row r="623" spans="1:21" ht="15.75">
      <c r="A623" s="1" t="s">
        <v>19</v>
      </c>
      <c r="B623">
        <v>18</v>
      </c>
      <c r="C623" t="s">
        <v>1</v>
      </c>
      <c r="D623" t="s">
        <v>28</v>
      </c>
      <c r="E623">
        <v>1530</v>
      </c>
      <c r="F623" t="s">
        <v>15</v>
      </c>
      <c r="G623" t="s">
        <v>16</v>
      </c>
      <c r="H623">
        <v>3</v>
      </c>
      <c r="I623" t="s">
        <v>5</v>
      </c>
      <c r="J623" t="s">
        <v>6</v>
      </c>
      <c r="K623">
        <v>2</v>
      </c>
      <c r="L623" t="s">
        <v>25</v>
      </c>
      <c r="M623">
        <v>32</v>
      </c>
      <c r="N623" t="s">
        <v>43</v>
      </c>
      <c r="O623" t="s">
        <v>9</v>
      </c>
      <c r="P623">
        <v>2</v>
      </c>
      <c r="Q623" t="s">
        <v>10</v>
      </c>
      <c r="R623">
        <v>1</v>
      </c>
      <c r="S623" t="s">
        <v>18</v>
      </c>
      <c r="T623" t="s">
        <v>12</v>
      </c>
      <c r="U623">
        <v>2</v>
      </c>
    </row>
    <row r="624" spans="1:21" ht="15.75">
      <c r="A624" s="1" t="s">
        <v>19</v>
      </c>
      <c r="B624">
        <v>48</v>
      </c>
      <c r="C624" t="s">
        <v>14</v>
      </c>
      <c r="D624" t="s">
        <v>40</v>
      </c>
      <c r="E624">
        <v>3914</v>
      </c>
      <c r="F624" t="s">
        <v>3</v>
      </c>
      <c r="G624" t="s">
        <v>16</v>
      </c>
      <c r="H624">
        <v>4</v>
      </c>
      <c r="I624" t="s">
        <v>36</v>
      </c>
      <c r="J624" t="s">
        <v>6</v>
      </c>
      <c r="K624">
        <v>2</v>
      </c>
      <c r="L624" t="s">
        <v>7</v>
      </c>
      <c r="M624">
        <v>38</v>
      </c>
      <c r="N624" t="s">
        <v>43</v>
      </c>
      <c r="O624" t="s">
        <v>9</v>
      </c>
      <c r="P624">
        <v>1</v>
      </c>
      <c r="Q624" t="s">
        <v>10</v>
      </c>
      <c r="R624">
        <v>1</v>
      </c>
      <c r="S624" t="s">
        <v>18</v>
      </c>
      <c r="T624" t="s">
        <v>12</v>
      </c>
      <c r="U624">
        <v>2</v>
      </c>
    </row>
    <row r="625" spans="1:21" ht="15.75">
      <c r="A625" s="1" t="s">
        <v>0</v>
      </c>
      <c r="B625">
        <v>12</v>
      </c>
      <c r="C625" t="s">
        <v>14</v>
      </c>
      <c r="D625" t="s">
        <v>23</v>
      </c>
      <c r="E625">
        <v>1858</v>
      </c>
      <c r="F625" t="s">
        <v>15</v>
      </c>
      <c r="G625" t="s">
        <v>39</v>
      </c>
      <c r="H625">
        <v>4</v>
      </c>
      <c r="I625" t="s">
        <v>17</v>
      </c>
      <c r="J625" t="s">
        <v>6</v>
      </c>
      <c r="K625">
        <v>1</v>
      </c>
      <c r="L625" t="s">
        <v>32</v>
      </c>
      <c r="M625">
        <v>22</v>
      </c>
      <c r="N625" t="s">
        <v>8</v>
      </c>
      <c r="O625" t="s">
        <v>33</v>
      </c>
      <c r="P625">
        <v>1</v>
      </c>
      <c r="Q625" t="s">
        <v>10</v>
      </c>
      <c r="R625">
        <v>1</v>
      </c>
      <c r="S625" t="s">
        <v>18</v>
      </c>
      <c r="T625" t="s">
        <v>12</v>
      </c>
      <c r="U625">
        <v>1</v>
      </c>
    </row>
    <row r="626" spans="1:21" ht="15.75">
      <c r="A626" s="1" t="s">
        <v>0</v>
      </c>
      <c r="B626">
        <v>18</v>
      </c>
      <c r="C626" t="s">
        <v>14</v>
      </c>
      <c r="D626" t="s">
        <v>2</v>
      </c>
      <c r="E626">
        <v>2600</v>
      </c>
      <c r="F626" t="s">
        <v>15</v>
      </c>
      <c r="G626" t="s">
        <v>16</v>
      </c>
      <c r="H626">
        <v>4</v>
      </c>
      <c r="I626" t="s">
        <v>5</v>
      </c>
      <c r="J626" t="s">
        <v>6</v>
      </c>
      <c r="K626">
        <v>4</v>
      </c>
      <c r="L626" t="s">
        <v>29</v>
      </c>
      <c r="M626">
        <v>65</v>
      </c>
      <c r="N626" t="s">
        <v>8</v>
      </c>
      <c r="O626" t="s">
        <v>26</v>
      </c>
      <c r="P626">
        <v>2</v>
      </c>
      <c r="Q626" t="s">
        <v>10</v>
      </c>
      <c r="R626">
        <v>1</v>
      </c>
      <c r="S626" t="s">
        <v>18</v>
      </c>
      <c r="T626" t="s">
        <v>12</v>
      </c>
      <c r="U626">
        <v>2</v>
      </c>
    </row>
    <row r="627" spans="1:21" ht="15.75">
      <c r="A627" s="1" t="s">
        <v>19</v>
      </c>
      <c r="B627">
        <v>15</v>
      </c>
      <c r="C627" t="s">
        <v>14</v>
      </c>
      <c r="D627" t="s">
        <v>2</v>
      </c>
      <c r="E627">
        <v>1979</v>
      </c>
      <c r="F627" t="s">
        <v>3</v>
      </c>
      <c r="G627" t="s">
        <v>4</v>
      </c>
      <c r="H627">
        <v>4</v>
      </c>
      <c r="I627" t="s">
        <v>5</v>
      </c>
      <c r="J627" t="s">
        <v>6</v>
      </c>
      <c r="K627">
        <v>2</v>
      </c>
      <c r="L627" t="s">
        <v>32</v>
      </c>
      <c r="M627">
        <v>35</v>
      </c>
      <c r="N627" t="s">
        <v>8</v>
      </c>
      <c r="O627" t="s">
        <v>9</v>
      </c>
      <c r="P627">
        <v>1</v>
      </c>
      <c r="Q627" t="s">
        <v>10</v>
      </c>
      <c r="R627">
        <v>1</v>
      </c>
      <c r="S627" t="s">
        <v>18</v>
      </c>
      <c r="T627" t="s">
        <v>12</v>
      </c>
      <c r="U627">
        <v>1</v>
      </c>
    </row>
    <row r="628" spans="1:21" ht="15.75">
      <c r="A628" s="1" t="s">
        <v>45</v>
      </c>
      <c r="B628">
        <v>6</v>
      </c>
      <c r="C628" t="s">
        <v>14</v>
      </c>
      <c r="D628" t="s">
        <v>23</v>
      </c>
      <c r="E628">
        <v>2116</v>
      </c>
      <c r="F628" t="s">
        <v>15</v>
      </c>
      <c r="G628" t="s">
        <v>16</v>
      </c>
      <c r="H628">
        <v>2</v>
      </c>
      <c r="I628" t="s">
        <v>5</v>
      </c>
      <c r="J628" t="s">
        <v>6</v>
      </c>
      <c r="K628">
        <v>2</v>
      </c>
      <c r="L628" t="s">
        <v>7</v>
      </c>
      <c r="M628">
        <v>41</v>
      </c>
      <c r="N628" t="s">
        <v>8</v>
      </c>
      <c r="O628" t="s">
        <v>9</v>
      </c>
      <c r="P628">
        <v>1</v>
      </c>
      <c r="Q628" t="s">
        <v>10</v>
      </c>
      <c r="R628">
        <v>1</v>
      </c>
      <c r="S628" t="s">
        <v>11</v>
      </c>
      <c r="T628" t="s">
        <v>12</v>
      </c>
      <c r="U628">
        <v>1</v>
      </c>
    </row>
    <row r="629" spans="1:21" ht="15.75">
      <c r="A629" s="1" t="s">
        <v>13</v>
      </c>
      <c r="B629">
        <v>9</v>
      </c>
      <c r="C629" t="s">
        <v>46</v>
      </c>
      <c r="D629" t="s">
        <v>28</v>
      </c>
      <c r="E629">
        <v>1437</v>
      </c>
      <c r="F629" t="s">
        <v>41</v>
      </c>
      <c r="G629" t="s">
        <v>21</v>
      </c>
      <c r="H629">
        <v>2</v>
      </c>
      <c r="I629" t="s">
        <v>5</v>
      </c>
      <c r="J629" t="s">
        <v>6</v>
      </c>
      <c r="K629">
        <v>3</v>
      </c>
      <c r="L629" t="s">
        <v>29</v>
      </c>
      <c r="M629">
        <v>29</v>
      </c>
      <c r="N629" t="s">
        <v>8</v>
      </c>
      <c r="O629" t="s">
        <v>9</v>
      </c>
      <c r="P629">
        <v>1</v>
      </c>
      <c r="Q629" t="s">
        <v>10</v>
      </c>
      <c r="R629">
        <v>1</v>
      </c>
      <c r="S629" t="s">
        <v>18</v>
      </c>
      <c r="T629" t="s">
        <v>12</v>
      </c>
      <c r="U629">
        <v>2</v>
      </c>
    </row>
    <row r="630" spans="1:21" ht="15.75">
      <c r="A630" s="1" t="s">
        <v>19</v>
      </c>
      <c r="B630">
        <v>42</v>
      </c>
      <c r="C630" t="s">
        <v>1</v>
      </c>
      <c r="D630" t="s">
        <v>23</v>
      </c>
      <c r="E630">
        <v>4042</v>
      </c>
      <c r="F630" t="s">
        <v>30</v>
      </c>
      <c r="G630" t="s">
        <v>16</v>
      </c>
      <c r="H630">
        <v>4</v>
      </c>
      <c r="I630" t="s">
        <v>5</v>
      </c>
      <c r="J630" t="s">
        <v>6</v>
      </c>
      <c r="K630">
        <v>4</v>
      </c>
      <c r="L630" t="s">
        <v>7</v>
      </c>
      <c r="M630">
        <v>36</v>
      </c>
      <c r="N630" t="s">
        <v>8</v>
      </c>
      <c r="O630" t="s">
        <v>9</v>
      </c>
      <c r="P630">
        <v>2</v>
      </c>
      <c r="Q630" t="s">
        <v>10</v>
      </c>
      <c r="R630">
        <v>1</v>
      </c>
      <c r="S630" t="s">
        <v>11</v>
      </c>
      <c r="T630" t="s">
        <v>12</v>
      </c>
      <c r="U630">
        <v>1</v>
      </c>
    </row>
    <row r="631" spans="1:21" ht="15.75">
      <c r="A631" s="1" t="s">
        <v>19</v>
      </c>
      <c r="B631">
        <v>9</v>
      </c>
      <c r="C631" t="s">
        <v>14</v>
      </c>
      <c r="D631" t="s">
        <v>20</v>
      </c>
      <c r="E631">
        <v>3832</v>
      </c>
      <c r="F631" t="s">
        <v>3</v>
      </c>
      <c r="G631" t="s">
        <v>4</v>
      </c>
      <c r="H631">
        <v>1</v>
      </c>
      <c r="I631" t="s">
        <v>5</v>
      </c>
      <c r="J631" t="s">
        <v>6</v>
      </c>
      <c r="K631">
        <v>4</v>
      </c>
      <c r="L631" t="s">
        <v>7</v>
      </c>
      <c r="M631">
        <v>64</v>
      </c>
      <c r="N631" t="s">
        <v>8</v>
      </c>
      <c r="O631" t="s">
        <v>9</v>
      </c>
      <c r="P631">
        <v>1</v>
      </c>
      <c r="Q631" t="s">
        <v>22</v>
      </c>
      <c r="R631">
        <v>1</v>
      </c>
      <c r="S631" t="s">
        <v>18</v>
      </c>
      <c r="T631" t="s">
        <v>12</v>
      </c>
      <c r="U631">
        <v>1</v>
      </c>
    </row>
    <row r="632" spans="1:21" ht="15.75">
      <c r="A632" s="1" t="s">
        <v>0</v>
      </c>
      <c r="B632">
        <v>24</v>
      </c>
      <c r="C632" t="s">
        <v>14</v>
      </c>
      <c r="D632" t="s">
        <v>2</v>
      </c>
      <c r="E632">
        <v>3660</v>
      </c>
      <c r="F632" t="s">
        <v>15</v>
      </c>
      <c r="G632" t="s">
        <v>16</v>
      </c>
      <c r="H632">
        <v>2</v>
      </c>
      <c r="I632" t="s">
        <v>17</v>
      </c>
      <c r="J632" t="s">
        <v>6</v>
      </c>
      <c r="K632">
        <v>4</v>
      </c>
      <c r="L632" t="s">
        <v>32</v>
      </c>
      <c r="M632">
        <v>28</v>
      </c>
      <c r="N632" t="s">
        <v>8</v>
      </c>
      <c r="O632" t="s">
        <v>9</v>
      </c>
      <c r="P632">
        <v>1</v>
      </c>
      <c r="Q632" t="s">
        <v>10</v>
      </c>
      <c r="R632">
        <v>1</v>
      </c>
      <c r="S632" t="s">
        <v>18</v>
      </c>
      <c r="T632" t="s">
        <v>12</v>
      </c>
      <c r="U632">
        <v>1</v>
      </c>
    </row>
    <row r="633" spans="1:21" ht="15.75">
      <c r="A633" s="1" t="s">
        <v>0</v>
      </c>
      <c r="B633">
        <v>18</v>
      </c>
      <c r="C633" t="s">
        <v>46</v>
      </c>
      <c r="D633" t="s">
        <v>23</v>
      </c>
      <c r="E633">
        <v>1553</v>
      </c>
      <c r="F633" t="s">
        <v>15</v>
      </c>
      <c r="G633" t="s">
        <v>16</v>
      </c>
      <c r="H633">
        <v>4</v>
      </c>
      <c r="I633" t="s">
        <v>5</v>
      </c>
      <c r="J633" t="s">
        <v>6</v>
      </c>
      <c r="K633">
        <v>3</v>
      </c>
      <c r="L633" t="s">
        <v>32</v>
      </c>
      <c r="M633">
        <v>44</v>
      </c>
      <c r="N633" t="s">
        <v>43</v>
      </c>
      <c r="O633" t="s">
        <v>9</v>
      </c>
      <c r="P633">
        <v>1</v>
      </c>
      <c r="Q633" t="s">
        <v>10</v>
      </c>
      <c r="R633">
        <v>1</v>
      </c>
      <c r="S633" t="s">
        <v>18</v>
      </c>
      <c r="T633" t="s">
        <v>12</v>
      </c>
      <c r="U633">
        <v>2</v>
      </c>
    </row>
    <row r="634" spans="1:21" ht="15.75">
      <c r="A634" s="1" t="s">
        <v>13</v>
      </c>
      <c r="B634">
        <v>15</v>
      </c>
      <c r="C634" t="s">
        <v>14</v>
      </c>
      <c r="D634" t="s">
        <v>2</v>
      </c>
      <c r="E634">
        <v>1444</v>
      </c>
      <c r="F634" t="s">
        <v>3</v>
      </c>
      <c r="G634" t="s">
        <v>39</v>
      </c>
      <c r="H634">
        <v>4</v>
      </c>
      <c r="I634" t="s">
        <v>5</v>
      </c>
      <c r="J634" t="s">
        <v>6</v>
      </c>
      <c r="K634">
        <v>1</v>
      </c>
      <c r="L634" t="s">
        <v>25</v>
      </c>
      <c r="M634">
        <v>23</v>
      </c>
      <c r="N634" t="s">
        <v>8</v>
      </c>
      <c r="O634" t="s">
        <v>9</v>
      </c>
      <c r="P634">
        <v>1</v>
      </c>
      <c r="Q634" t="s">
        <v>10</v>
      </c>
      <c r="R634">
        <v>1</v>
      </c>
      <c r="S634" t="s">
        <v>18</v>
      </c>
      <c r="T634" t="s">
        <v>12</v>
      </c>
      <c r="U634">
        <v>1</v>
      </c>
    </row>
    <row r="635" spans="1:21" ht="15.75">
      <c r="A635" s="1" t="s">
        <v>19</v>
      </c>
      <c r="B635">
        <v>9</v>
      </c>
      <c r="C635" t="s">
        <v>14</v>
      </c>
      <c r="D635" t="s">
        <v>23</v>
      </c>
      <c r="E635">
        <v>1980</v>
      </c>
      <c r="F635" t="s">
        <v>15</v>
      </c>
      <c r="G635" t="s">
        <v>39</v>
      </c>
      <c r="H635">
        <v>2</v>
      </c>
      <c r="I635" t="s">
        <v>17</v>
      </c>
      <c r="J635" t="s">
        <v>48</v>
      </c>
      <c r="K635">
        <v>2</v>
      </c>
      <c r="L635" t="s">
        <v>32</v>
      </c>
      <c r="M635">
        <v>19</v>
      </c>
      <c r="N635" t="s">
        <v>8</v>
      </c>
      <c r="O635" t="s">
        <v>33</v>
      </c>
      <c r="P635">
        <v>2</v>
      </c>
      <c r="Q635" t="s">
        <v>10</v>
      </c>
      <c r="R635">
        <v>1</v>
      </c>
      <c r="S635" t="s">
        <v>18</v>
      </c>
      <c r="T635" t="s">
        <v>12</v>
      </c>
      <c r="U635">
        <v>2</v>
      </c>
    </row>
    <row r="636" spans="1:21" ht="15.75">
      <c r="A636" s="1" t="s">
        <v>13</v>
      </c>
      <c r="B636">
        <v>24</v>
      </c>
      <c r="C636" t="s">
        <v>14</v>
      </c>
      <c r="D636" t="s">
        <v>28</v>
      </c>
      <c r="E636">
        <v>1355</v>
      </c>
      <c r="F636" t="s">
        <v>15</v>
      </c>
      <c r="G636" t="s">
        <v>39</v>
      </c>
      <c r="H636">
        <v>3</v>
      </c>
      <c r="I636" t="s">
        <v>17</v>
      </c>
      <c r="J636" t="s">
        <v>6</v>
      </c>
      <c r="K636">
        <v>4</v>
      </c>
      <c r="L636" t="s">
        <v>32</v>
      </c>
      <c r="M636">
        <v>25</v>
      </c>
      <c r="N636" t="s">
        <v>8</v>
      </c>
      <c r="O636" t="s">
        <v>9</v>
      </c>
      <c r="P636">
        <v>1</v>
      </c>
      <c r="Q636" t="s">
        <v>22</v>
      </c>
      <c r="R636">
        <v>1</v>
      </c>
      <c r="S636" t="s">
        <v>11</v>
      </c>
      <c r="T636" t="s">
        <v>12</v>
      </c>
      <c r="U636">
        <v>2</v>
      </c>
    </row>
    <row r="637" spans="1:21" ht="15.75">
      <c r="A637" s="1" t="s">
        <v>19</v>
      </c>
      <c r="B637">
        <v>12</v>
      </c>
      <c r="C637" t="s">
        <v>14</v>
      </c>
      <c r="D637" t="s">
        <v>20</v>
      </c>
      <c r="E637">
        <v>1393</v>
      </c>
      <c r="F637" t="s">
        <v>15</v>
      </c>
      <c r="G637" t="s">
        <v>4</v>
      </c>
      <c r="H637">
        <v>4</v>
      </c>
      <c r="I637" t="s">
        <v>5</v>
      </c>
      <c r="J637" t="s">
        <v>6</v>
      </c>
      <c r="K637">
        <v>4</v>
      </c>
      <c r="L637" t="s">
        <v>25</v>
      </c>
      <c r="M637">
        <v>47</v>
      </c>
      <c r="N637" t="s">
        <v>43</v>
      </c>
      <c r="O637" t="s">
        <v>9</v>
      </c>
      <c r="P637">
        <v>3</v>
      </c>
      <c r="Q637" t="s">
        <v>10</v>
      </c>
      <c r="R637">
        <v>2</v>
      </c>
      <c r="S637" t="s">
        <v>11</v>
      </c>
      <c r="T637" t="s">
        <v>12</v>
      </c>
      <c r="U637">
        <v>1</v>
      </c>
    </row>
    <row r="638" spans="1:21" ht="15.75">
      <c r="A638" s="1" t="s">
        <v>19</v>
      </c>
      <c r="B638">
        <v>24</v>
      </c>
      <c r="C638" t="s">
        <v>14</v>
      </c>
      <c r="D638" t="s">
        <v>2</v>
      </c>
      <c r="E638">
        <v>1376</v>
      </c>
      <c r="F638" t="s">
        <v>30</v>
      </c>
      <c r="G638" t="s">
        <v>21</v>
      </c>
      <c r="H638">
        <v>4</v>
      </c>
      <c r="I638" t="s">
        <v>17</v>
      </c>
      <c r="J638" t="s">
        <v>6</v>
      </c>
      <c r="K638">
        <v>1</v>
      </c>
      <c r="L638" t="s">
        <v>32</v>
      </c>
      <c r="M638">
        <v>28</v>
      </c>
      <c r="N638" t="s">
        <v>8</v>
      </c>
      <c r="O638" t="s">
        <v>9</v>
      </c>
      <c r="P638">
        <v>1</v>
      </c>
      <c r="Q638" t="s">
        <v>10</v>
      </c>
      <c r="R638">
        <v>1</v>
      </c>
      <c r="S638" t="s">
        <v>18</v>
      </c>
      <c r="T638" t="s">
        <v>12</v>
      </c>
      <c r="U638">
        <v>1</v>
      </c>
    </row>
    <row r="639" spans="1:21" ht="15.75">
      <c r="A639" s="1" t="s">
        <v>19</v>
      </c>
      <c r="B639">
        <v>60</v>
      </c>
      <c r="C639" t="s">
        <v>27</v>
      </c>
      <c r="D639" t="s">
        <v>2</v>
      </c>
      <c r="E639">
        <v>15653</v>
      </c>
      <c r="F639" t="s">
        <v>15</v>
      </c>
      <c r="G639" t="s">
        <v>21</v>
      </c>
      <c r="H639">
        <v>2</v>
      </c>
      <c r="I639" t="s">
        <v>5</v>
      </c>
      <c r="J639" t="s">
        <v>6</v>
      </c>
      <c r="K639">
        <v>4</v>
      </c>
      <c r="L639" t="s">
        <v>32</v>
      </c>
      <c r="M639">
        <v>21</v>
      </c>
      <c r="N639" t="s">
        <v>8</v>
      </c>
      <c r="O639" t="s">
        <v>9</v>
      </c>
      <c r="P639">
        <v>2</v>
      </c>
      <c r="Q639" t="s">
        <v>10</v>
      </c>
      <c r="R639">
        <v>1</v>
      </c>
      <c r="S639" t="s">
        <v>11</v>
      </c>
      <c r="T639" t="s">
        <v>12</v>
      </c>
      <c r="U639">
        <v>1</v>
      </c>
    </row>
    <row r="640" spans="1:21" ht="15.75">
      <c r="A640" s="1" t="s">
        <v>19</v>
      </c>
      <c r="B640">
        <v>12</v>
      </c>
      <c r="C640" t="s">
        <v>14</v>
      </c>
      <c r="D640" t="s">
        <v>2</v>
      </c>
      <c r="E640">
        <v>1493</v>
      </c>
      <c r="F640" t="s">
        <v>15</v>
      </c>
      <c r="G640" t="s">
        <v>39</v>
      </c>
      <c r="H640">
        <v>4</v>
      </c>
      <c r="I640" t="s">
        <v>17</v>
      </c>
      <c r="J640" t="s">
        <v>6</v>
      </c>
      <c r="K640">
        <v>3</v>
      </c>
      <c r="L640" t="s">
        <v>32</v>
      </c>
      <c r="M640">
        <v>34</v>
      </c>
      <c r="N640" t="s">
        <v>8</v>
      </c>
      <c r="O640" t="s">
        <v>9</v>
      </c>
      <c r="P640">
        <v>1</v>
      </c>
      <c r="Q640" t="s">
        <v>10</v>
      </c>
      <c r="R640">
        <v>2</v>
      </c>
      <c r="S640" t="s">
        <v>18</v>
      </c>
      <c r="T640" t="s">
        <v>12</v>
      </c>
      <c r="U640">
        <v>1</v>
      </c>
    </row>
    <row r="641" spans="1:21" ht="15.75">
      <c r="A641" s="1" t="s">
        <v>0</v>
      </c>
      <c r="B641">
        <v>42</v>
      </c>
      <c r="C641" t="s">
        <v>27</v>
      </c>
      <c r="D641" t="s">
        <v>2</v>
      </c>
      <c r="E641">
        <v>4370</v>
      </c>
      <c r="F641" t="s">
        <v>15</v>
      </c>
      <c r="G641" t="s">
        <v>21</v>
      </c>
      <c r="H641">
        <v>3</v>
      </c>
      <c r="I641" t="s">
        <v>5</v>
      </c>
      <c r="J641" t="s">
        <v>6</v>
      </c>
      <c r="K641">
        <v>2</v>
      </c>
      <c r="L641" t="s">
        <v>25</v>
      </c>
      <c r="M641">
        <v>26</v>
      </c>
      <c r="N641" t="s">
        <v>43</v>
      </c>
      <c r="O641" t="s">
        <v>9</v>
      </c>
      <c r="P641">
        <v>2</v>
      </c>
      <c r="Q641" t="s">
        <v>10</v>
      </c>
      <c r="R641">
        <v>2</v>
      </c>
      <c r="S641" t="s">
        <v>11</v>
      </c>
      <c r="T641" t="s">
        <v>12</v>
      </c>
      <c r="U641">
        <v>2</v>
      </c>
    </row>
    <row r="642" spans="1:21" ht="15.75">
      <c r="A642" s="1" t="s">
        <v>0</v>
      </c>
      <c r="B642">
        <v>18</v>
      </c>
      <c r="C642" t="s">
        <v>14</v>
      </c>
      <c r="D642" t="s">
        <v>20</v>
      </c>
      <c r="E642">
        <v>750</v>
      </c>
      <c r="F642" t="s">
        <v>15</v>
      </c>
      <c r="G642" t="s">
        <v>37</v>
      </c>
      <c r="H642">
        <v>4</v>
      </c>
      <c r="I642" t="s">
        <v>17</v>
      </c>
      <c r="J642" t="s">
        <v>6</v>
      </c>
      <c r="K642">
        <v>1</v>
      </c>
      <c r="L642" t="s">
        <v>7</v>
      </c>
      <c r="M642">
        <v>27</v>
      </c>
      <c r="N642" t="s">
        <v>8</v>
      </c>
      <c r="O642" t="s">
        <v>9</v>
      </c>
      <c r="P642">
        <v>1</v>
      </c>
      <c r="Q642" t="s">
        <v>51</v>
      </c>
      <c r="R642">
        <v>1</v>
      </c>
      <c r="S642" t="s">
        <v>18</v>
      </c>
      <c r="T642" t="s">
        <v>12</v>
      </c>
      <c r="U642">
        <v>2</v>
      </c>
    </row>
    <row r="643" spans="1:21" ht="15.75">
      <c r="A643" s="1" t="s">
        <v>13</v>
      </c>
      <c r="B643">
        <v>15</v>
      </c>
      <c r="C643" t="s">
        <v>14</v>
      </c>
      <c r="D643" t="s">
        <v>50</v>
      </c>
      <c r="E643">
        <v>1308</v>
      </c>
      <c r="F643" t="s">
        <v>15</v>
      </c>
      <c r="G643" t="s">
        <v>4</v>
      </c>
      <c r="H643">
        <v>4</v>
      </c>
      <c r="I643" t="s">
        <v>5</v>
      </c>
      <c r="J643" t="s">
        <v>6</v>
      </c>
      <c r="K643">
        <v>4</v>
      </c>
      <c r="L643" t="s">
        <v>32</v>
      </c>
      <c r="M643">
        <v>38</v>
      </c>
      <c r="N643" t="s">
        <v>8</v>
      </c>
      <c r="O643" t="s">
        <v>9</v>
      </c>
      <c r="P643">
        <v>2</v>
      </c>
      <c r="Q643" t="s">
        <v>22</v>
      </c>
      <c r="R643">
        <v>1</v>
      </c>
      <c r="S643" t="s">
        <v>18</v>
      </c>
      <c r="T643" t="s">
        <v>12</v>
      </c>
      <c r="U643">
        <v>1</v>
      </c>
    </row>
    <row r="644" spans="1:21" ht="15.75">
      <c r="A644" s="1" t="s">
        <v>19</v>
      </c>
      <c r="B644">
        <v>15</v>
      </c>
      <c r="C644" t="s">
        <v>14</v>
      </c>
      <c r="D644" t="s">
        <v>20</v>
      </c>
      <c r="E644">
        <v>4623</v>
      </c>
      <c r="F644" t="s">
        <v>41</v>
      </c>
      <c r="G644" t="s">
        <v>16</v>
      </c>
      <c r="H644">
        <v>3</v>
      </c>
      <c r="I644" t="s">
        <v>5</v>
      </c>
      <c r="J644" t="s">
        <v>6</v>
      </c>
      <c r="K644">
        <v>2</v>
      </c>
      <c r="L644" t="s">
        <v>25</v>
      </c>
      <c r="M644">
        <v>40</v>
      </c>
      <c r="N644" t="s">
        <v>8</v>
      </c>
      <c r="O644" t="s">
        <v>9</v>
      </c>
      <c r="P644">
        <v>1</v>
      </c>
      <c r="Q644" t="s">
        <v>34</v>
      </c>
      <c r="R644">
        <v>1</v>
      </c>
      <c r="S644" t="s">
        <v>11</v>
      </c>
      <c r="T644" t="s">
        <v>12</v>
      </c>
      <c r="U644">
        <v>2</v>
      </c>
    </row>
    <row r="645" spans="1:21" ht="15.75">
      <c r="A645" s="1" t="s">
        <v>19</v>
      </c>
      <c r="B645">
        <v>24</v>
      </c>
      <c r="C645" t="s">
        <v>1</v>
      </c>
      <c r="D645" t="s">
        <v>2</v>
      </c>
      <c r="E645">
        <v>1851</v>
      </c>
      <c r="F645" t="s">
        <v>15</v>
      </c>
      <c r="G645" t="s">
        <v>21</v>
      </c>
      <c r="H645">
        <v>4</v>
      </c>
      <c r="I645" t="s">
        <v>38</v>
      </c>
      <c r="J645" t="s">
        <v>24</v>
      </c>
      <c r="K645">
        <v>2</v>
      </c>
      <c r="L645" t="s">
        <v>32</v>
      </c>
      <c r="M645">
        <v>33</v>
      </c>
      <c r="N645" t="s">
        <v>8</v>
      </c>
      <c r="O645" t="s">
        <v>9</v>
      </c>
      <c r="P645">
        <v>2</v>
      </c>
      <c r="Q645" t="s">
        <v>10</v>
      </c>
      <c r="R645">
        <v>1</v>
      </c>
      <c r="S645" t="s">
        <v>11</v>
      </c>
      <c r="T645" t="s">
        <v>12</v>
      </c>
      <c r="U645">
        <v>1</v>
      </c>
    </row>
    <row r="646" spans="1:21" ht="15.75">
      <c r="A646" s="1" t="s">
        <v>0</v>
      </c>
      <c r="B646">
        <v>18</v>
      </c>
      <c r="C646" t="s">
        <v>1</v>
      </c>
      <c r="D646" t="s">
        <v>2</v>
      </c>
      <c r="E646">
        <v>1880</v>
      </c>
      <c r="F646" t="s">
        <v>15</v>
      </c>
      <c r="G646" t="s">
        <v>21</v>
      </c>
      <c r="H646">
        <v>4</v>
      </c>
      <c r="I646" t="s">
        <v>38</v>
      </c>
      <c r="J646" t="s">
        <v>6</v>
      </c>
      <c r="K646">
        <v>1</v>
      </c>
      <c r="L646" t="s">
        <v>25</v>
      </c>
      <c r="M646">
        <v>32</v>
      </c>
      <c r="N646" t="s">
        <v>8</v>
      </c>
      <c r="O646" t="s">
        <v>9</v>
      </c>
      <c r="P646">
        <v>2</v>
      </c>
      <c r="Q646" t="s">
        <v>34</v>
      </c>
      <c r="R646">
        <v>1</v>
      </c>
      <c r="S646" t="s">
        <v>11</v>
      </c>
      <c r="T646" t="s">
        <v>12</v>
      </c>
      <c r="U646">
        <v>1</v>
      </c>
    </row>
    <row r="647" spans="1:21" ht="15.75">
      <c r="A647" s="1" t="s">
        <v>19</v>
      </c>
      <c r="B647">
        <v>36</v>
      </c>
      <c r="C647" t="s">
        <v>27</v>
      </c>
      <c r="D647" t="s">
        <v>40</v>
      </c>
      <c r="E647">
        <v>7980</v>
      </c>
      <c r="F647" t="s">
        <v>3</v>
      </c>
      <c r="G647" t="s">
        <v>39</v>
      </c>
      <c r="H647">
        <v>4</v>
      </c>
      <c r="I647" t="s">
        <v>5</v>
      </c>
      <c r="J647" t="s">
        <v>6</v>
      </c>
      <c r="K647">
        <v>4</v>
      </c>
      <c r="L647" t="s">
        <v>32</v>
      </c>
      <c r="M647">
        <v>27</v>
      </c>
      <c r="N647" t="s">
        <v>8</v>
      </c>
      <c r="O647" t="s">
        <v>33</v>
      </c>
      <c r="P647">
        <v>2</v>
      </c>
      <c r="Q647" t="s">
        <v>10</v>
      </c>
      <c r="R647">
        <v>1</v>
      </c>
      <c r="S647" t="s">
        <v>11</v>
      </c>
      <c r="T647" t="s">
        <v>12</v>
      </c>
      <c r="U647">
        <v>2</v>
      </c>
    </row>
    <row r="648" spans="1:21" ht="15.75">
      <c r="A648" s="1" t="s">
        <v>0</v>
      </c>
      <c r="B648">
        <v>30</v>
      </c>
      <c r="C648" t="s">
        <v>42</v>
      </c>
      <c r="D648" t="s">
        <v>23</v>
      </c>
      <c r="E648">
        <v>4583</v>
      </c>
      <c r="F648" t="s">
        <v>15</v>
      </c>
      <c r="G648" t="s">
        <v>16</v>
      </c>
      <c r="H648">
        <v>2</v>
      </c>
      <c r="I648" t="s">
        <v>36</v>
      </c>
      <c r="J648" t="s">
        <v>24</v>
      </c>
      <c r="K648">
        <v>2</v>
      </c>
      <c r="L648" t="s">
        <v>7</v>
      </c>
      <c r="M648">
        <v>32</v>
      </c>
      <c r="N648" t="s">
        <v>8</v>
      </c>
      <c r="O648" t="s">
        <v>9</v>
      </c>
      <c r="P648">
        <v>2</v>
      </c>
      <c r="Q648" t="s">
        <v>10</v>
      </c>
      <c r="R648">
        <v>1</v>
      </c>
      <c r="S648" t="s">
        <v>18</v>
      </c>
      <c r="T648" t="s">
        <v>12</v>
      </c>
      <c r="U648">
        <v>1</v>
      </c>
    </row>
    <row r="649" spans="1:21" ht="15.75">
      <c r="A649" s="1" t="s">
        <v>19</v>
      </c>
      <c r="B649">
        <v>12</v>
      </c>
      <c r="C649" t="s">
        <v>14</v>
      </c>
      <c r="D649" t="s">
        <v>28</v>
      </c>
      <c r="E649">
        <v>1386</v>
      </c>
      <c r="F649" t="s">
        <v>30</v>
      </c>
      <c r="G649" t="s">
        <v>16</v>
      </c>
      <c r="H649">
        <v>2</v>
      </c>
      <c r="I649" t="s">
        <v>17</v>
      </c>
      <c r="J649" t="s">
        <v>6</v>
      </c>
      <c r="K649">
        <v>2</v>
      </c>
      <c r="L649" t="s">
        <v>25</v>
      </c>
      <c r="M649">
        <v>26</v>
      </c>
      <c r="N649" t="s">
        <v>8</v>
      </c>
      <c r="O649" t="s">
        <v>9</v>
      </c>
      <c r="P649">
        <v>1</v>
      </c>
      <c r="Q649" t="s">
        <v>10</v>
      </c>
      <c r="R649">
        <v>1</v>
      </c>
      <c r="S649" t="s">
        <v>18</v>
      </c>
      <c r="T649" t="s">
        <v>12</v>
      </c>
      <c r="U649">
        <v>2</v>
      </c>
    </row>
    <row r="650" spans="1:21" ht="15.75">
      <c r="A650" s="1" t="s">
        <v>45</v>
      </c>
      <c r="B650">
        <v>24</v>
      </c>
      <c r="C650" t="s">
        <v>14</v>
      </c>
      <c r="D650" t="s">
        <v>28</v>
      </c>
      <c r="E650">
        <v>947</v>
      </c>
      <c r="F650" t="s">
        <v>15</v>
      </c>
      <c r="G650" t="s">
        <v>21</v>
      </c>
      <c r="H650">
        <v>4</v>
      </c>
      <c r="I650" t="s">
        <v>5</v>
      </c>
      <c r="J650" t="s">
        <v>6</v>
      </c>
      <c r="K650">
        <v>3</v>
      </c>
      <c r="L650" t="s">
        <v>29</v>
      </c>
      <c r="M650">
        <v>38</v>
      </c>
      <c r="N650" t="s">
        <v>43</v>
      </c>
      <c r="O650" t="s">
        <v>26</v>
      </c>
      <c r="P650">
        <v>1</v>
      </c>
      <c r="Q650" t="s">
        <v>10</v>
      </c>
      <c r="R650">
        <v>2</v>
      </c>
      <c r="S650" t="s">
        <v>18</v>
      </c>
      <c r="T650" t="s">
        <v>12</v>
      </c>
      <c r="U650">
        <v>2</v>
      </c>
    </row>
    <row r="651" spans="1:21" ht="15.75">
      <c r="A651" s="1" t="s">
        <v>0</v>
      </c>
      <c r="B651">
        <v>12</v>
      </c>
      <c r="C651" t="s">
        <v>14</v>
      </c>
      <c r="D651" t="s">
        <v>20</v>
      </c>
      <c r="E651">
        <v>684</v>
      </c>
      <c r="F651" t="s">
        <v>15</v>
      </c>
      <c r="G651" t="s">
        <v>16</v>
      </c>
      <c r="H651">
        <v>4</v>
      </c>
      <c r="I651" t="s">
        <v>5</v>
      </c>
      <c r="J651" t="s">
        <v>6</v>
      </c>
      <c r="K651">
        <v>4</v>
      </c>
      <c r="L651" t="s">
        <v>32</v>
      </c>
      <c r="M651">
        <v>40</v>
      </c>
      <c r="N651" t="s">
        <v>8</v>
      </c>
      <c r="O651" t="s">
        <v>33</v>
      </c>
      <c r="P651">
        <v>1</v>
      </c>
      <c r="Q651" t="s">
        <v>22</v>
      </c>
      <c r="R651">
        <v>2</v>
      </c>
      <c r="S651" t="s">
        <v>18</v>
      </c>
      <c r="T651" t="s">
        <v>12</v>
      </c>
      <c r="U651">
        <v>2</v>
      </c>
    </row>
    <row r="652" spans="1:21" ht="15.75">
      <c r="A652" s="1" t="s">
        <v>0</v>
      </c>
      <c r="B652">
        <v>48</v>
      </c>
      <c r="C652" t="s">
        <v>14</v>
      </c>
      <c r="D652" t="s">
        <v>20</v>
      </c>
      <c r="E652">
        <v>7476</v>
      </c>
      <c r="F652" t="s">
        <v>15</v>
      </c>
      <c r="G652" t="s">
        <v>21</v>
      </c>
      <c r="H652">
        <v>4</v>
      </c>
      <c r="I652" t="s">
        <v>5</v>
      </c>
      <c r="J652" t="s">
        <v>6</v>
      </c>
      <c r="K652">
        <v>1</v>
      </c>
      <c r="L652" t="s">
        <v>29</v>
      </c>
      <c r="M652">
        <v>50</v>
      </c>
      <c r="N652" t="s">
        <v>8</v>
      </c>
      <c r="O652" t="s">
        <v>26</v>
      </c>
      <c r="P652">
        <v>1</v>
      </c>
      <c r="Q652" t="s">
        <v>34</v>
      </c>
      <c r="R652">
        <v>1</v>
      </c>
      <c r="S652" t="s">
        <v>11</v>
      </c>
      <c r="T652" t="s">
        <v>12</v>
      </c>
      <c r="U652">
        <v>1</v>
      </c>
    </row>
    <row r="653" spans="1:21" ht="15.75">
      <c r="A653" s="1" t="s">
        <v>13</v>
      </c>
      <c r="B653">
        <v>12</v>
      </c>
      <c r="C653" t="s">
        <v>14</v>
      </c>
      <c r="D653" t="s">
        <v>23</v>
      </c>
      <c r="E653">
        <v>1922</v>
      </c>
      <c r="F653" t="s">
        <v>15</v>
      </c>
      <c r="G653" t="s">
        <v>16</v>
      </c>
      <c r="H653">
        <v>4</v>
      </c>
      <c r="I653" t="s">
        <v>5</v>
      </c>
      <c r="J653" t="s">
        <v>6</v>
      </c>
      <c r="K653">
        <v>2</v>
      </c>
      <c r="L653" t="s">
        <v>25</v>
      </c>
      <c r="M653">
        <v>37</v>
      </c>
      <c r="N653" t="s">
        <v>8</v>
      </c>
      <c r="O653" t="s">
        <v>9</v>
      </c>
      <c r="P653">
        <v>1</v>
      </c>
      <c r="Q653" t="s">
        <v>22</v>
      </c>
      <c r="R653">
        <v>1</v>
      </c>
      <c r="S653" t="s">
        <v>18</v>
      </c>
      <c r="T653" t="s">
        <v>12</v>
      </c>
      <c r="U653">
        <v>2</v>
      </c>
    </row>
    <row r="654" spans="1:21" ht="15.75">
      <c r="A654" s="1" t="s">
        <v>0</v>
      </c>
      <c r="B654">
        <v>24</v>
      </c>
      <c r="C654" t="s">
        <v>14</v>
      </c>
      <c r="D654" t="s">
        <v>28</v>
      </c>
      <c r="E654">
        <v>2303</v>
      </c>
      <c r="F654" t="s">
        <v>15</v>
      </c>
      <c r="G654" t="s">
        <v>4</v>
      </c>
      <c r="H654">
        <v>4</v>
      </c>
      <c r="I654" t="s">
        <v>5</v>
      </c>
      <c r="J654" t="s">
        <v>48</v>
      </c>
      <c r="K654">
        <v>1</v>
      </c>
      <c r="L654" t="s">
        <v>7</v>
      </c>
      <c r="M654">
        <v>45</v>
      </c>
      <c r="N654" t="s">
        <v>8</v>
      </c>
      <c r="O654" t="s">
        <v>9</v>
      </c>
      <c r="P654">
        <v>1</v>
      </c>
      <c r="Q654" t="s">
        <v>10</v>
      </c>
      <c r="R654">
        <v>1</v>
      </c>
      <c r="S654" t="s">
        <v>18</v>
      </c>
      <c r="T654" t="s">
        <v>12</v>
      </c>
      <c r="U654">
        <v>2</v>
      </c>
    </row>
    <row r="655" spans="1:21" ht="15.75">
      <c r="A655" s="1" t="s">
        <v>13</v>
      </c>
      <c r="B655">
        <v>36</v>
      </c>
      <c r="C655" t="s">
        <v>27</v>
      </c>
      <c r="D655" t="s">
        <v>28</v>
      </c>
      <c r="E655">
        <v>8086</v>
      </c>
      <c r="F655" t="s">
        <v>41</v>
      </c>
      <c r="G655" t="s">
        <v>4</v>
      </c>
      <c r="H655">
        <v>2</v>
      </c>
      <c r="I655" t="s">
        <v>5</v>
      </c>
      <c r="J655" t="s">
        <v>6</v>
      </c>
      <c r="K655">
        <v>4</v>
      </c>
      <c r="L655" t="s">
        <v>32</v>
      </c>
      <c r="M655">
        <v>42</v>
      </c>
      <c r="N655" t="s">
        <v>8</v>
      </c>
      <c r="O655" t="s">
        <v>9</v>
      </c>
      <c r="P655">
        <v>4</v>
      </c>
      <c r="Q655" t="s">
        <v>34</v>
      </c>
      <c r="R655">
        <v>1</v>
      </c>
      <c r="S655" t="s">
        <v>11</v>
      </c>
      <c r="T655" t="s">
        <v>12</v>
      </c>
      <c r="U655">
        <v>2</v>
      </c>
    </row>
    <row r="656" spans="1:21" ht="15.75">
      <c r="A656" s="1" t="s">
        <v>19</v>
      </c>
      <c r="B656">
        <v>24</v>
      </c>
      <c r="C656" t="s">
        <v>1</v>
      </c>
      <c r="D656" t="s">
        <v>31</v>
      </c>
      <c r="E656">
        <v>2346</v>
      </c>
      <c r="F656" t="s">
        <v>15</v>
      </c>
      <c r="G656" t="s">
        <v>21</v>
      </c>
      <c r="H656">
        <v>4</v>
      </c>
      <c r="I656" t="s">
        <v>5</v>
      </c>
      <c r="J656" t="s">
        <v>6</v>
      </c>
      <c r="K656">
        <v>3</v>
      </c>
      <c r="L656" t="s">
        <v>32</v>
      </c>
      <c r="M656">
        <v>35</v>
      </c>
      <c r="N656" t="s">
        <v>8</v>
      </c>
      <c r="O656" t="s">
        <v>9</v>
      </c>
      <c r="P656">
        <v>2</v>
      </c>
      <c r="Q656" t="s">
        <v>10</v>
      </c>
      <c r="R656">
        <v>1</v>
      </c>
      <c r="S656" t="s">
        <v>11</v>
      </c>
      <c r="T656" t="s">
        <v>12</v>
      </c>
      <c r="U656">
        <v>1</v>
      </c>
    </row>
    <row r="657" spans="1:21" ht="15.75">
      <c r="A657" s="1" t="s">
        <v>0</v>
      </c>
      <c r="B657">
        <v>14</v>
      </c>
      <c r="C657" t="s">
        <v>14</v>
      </c>
      <c r="D657" t="s">
        <v>28</v>
      </c>
      <c r="E657">
        <v>3973</v>
      </c>
      <c r="F657" t="s">
        <v>15</v>
      </c>
      <c r="G657" t="s">
        <v>37</v>
      </c>
      <c r="H657">
        <v>1</v>
      </c>
      <c r="I657" t="s">
        <v>5</v>
      </c>
      <c r="J657" t="s">
        <v>6</v>
      </c>
      <c r="K657">
        <v>4</v>
      </c>
      <c r="L657" t="s">
        <v>29</v>
      </c>
      <c r="M657">
        <v>22</v>
      </c>
      <c r="N657" t="s">
        <v>8</v>
      </c>
      <c r="O657" t="s">
        <v>26</v>
      </c>
      <c r="P657">
        <v>1</v>
      </c>
      <c r="Q657" t="s">
        <v>10</v>
      </c>
      <c r="R657">
        <v>1</v>
      </c>
      <c r="S657" t="s">
        <v>18</v>
      </c>
      <c r="T657" t="s">
        <v>12</v>
      </c>
      <c r="U657">
        <v>1</v>
      </c>
    </row>
    <row r="658" spans="1:21" ht="15.75">
      <c r="A658" s="1" t="s">
        <v>13</v>
      </c>
      <c r="B658">
        <v>12</v>
      </c>
      <c r="C658" t="s">
        <v>14</v>
      </c>
      <c r="D658" t="s">
        <v>28</v>
      </c>
      <c r="E658">
        <v>888</v>
      </c>
      <c r="F658" t="s">
        <v>15</v>
      </c>
      <c r="G658" t="s">
        <v>4</v>
      </c>
      <c r="H658">
        <v>4</v>
      </c>
      <c r="I658" t="s">
        <v>5</v>
      </c>
      <c r="J658" t="s">
        <v>6</v>
      </c>
      <c r="K658">
        <v>4</v>
      </c>
      <c r="L658" t="s">
        <v>32</v>
      </c>
      <c r="M658">
        <v>41</v>
      </c>
      <c r="N658" t="s">
        <v>43</v>
      </c>
      <c r="O658" t="s">
        <v>9</v>
      </c>
      <c r="P658">
        <v>1</v>
      </c>
      <c r="Q658" t="s">
        <v>22</v>
      </c>
      <c r="R658">
        <v>2</v>
      </c>
      <c r="S658" t="s">
        <v>18</v>
      </c>
      <c r="T658" t="s">
        <v>12</v>
      </c>
      <c r="U658">
        <v>2</v>
      </c>
    </row>
    <row r="659" spans="1:21" ht="15.75">
      <c r="A659" s="1" t="s">
        <v>19</v>
      </c>
      <c r="B659">
        <v>48</v>
      </c>
      <c r="C659" t="s">
        <v>14</v>
      </c>
      <c r="D659" t="s">
        <v>2</v>
      </c>
      <c r="E659">
        <v>10222</v>
      </c>
      <c r="F659" t="s">
        <v>3</v>
      </c>
      <c r="G659" t="s">
        <v>21</v>
      </c>
      <c r="H659">
        <v>4</v>
      </c>
      <c r="I659" t="s">
        <v>5</v>
      </c>
      <c r="J659" t="s">
        <v>6</v>
      </c>
      <c r="K659">
        <v>3</v>
      </c>
      <c r="L659" t="s">
        <v>32</v>
      </c>
      <c r="M659">
        <v>37</v>
      </c>
      <c r="N659" t="s">
        <v>47</v>
      </c>
      <c r="O659" t="s">
        <v>9</v>
      </c>
      <c r="P659">
        <v>1</v>
      </c>
      <c r="Q659" t="s">
        <v>10</v>
      </c>
      <c r="R659">
        <v>1</v>
      </c>
      <c r="S659" t="s">
        <v>11</v>
      </c>
      <c r="T659" t="s">
        <v>12</v>
      </c>
      <c r="U659">
        <v>1</v>
      </c>
    </row>
    <row r="660" spans="1:21" ht="15.75">
      <c r="A660" s="1" t="s">
        <v>13</v>
      </c>
      <c r="B660">
        <v>30</v>
      </c>
      <c r="C660" t="s">
        <v>42</v>
      </c>
      <c r="D660" t="s">
        <v>40</v>
      </c>
      <c r="E660">
        <v>4221</v>
      </c>
      <c r="F660" t="s">
        <v>15</v>
      </c>
      <c r="G660" t="s">
        <v>16</v>
      </c>
      <c r="H660">
        <v>2</v>
      </c>
      <c r="I660" t="s">
        <v>17</v>
      </c>
      <c r="J660" t="s">
        <v>6</v>
      </c>
      <c r="K660">
        <v>1</v>
      </c>
      <c r="L660" t="s">
        <v>32</v>
      </c>
      <c r="M660">
        <v>28</v>
      </c>
      <c r="N660" t="s">
        <v>8</v>
      </c>
      <c r="O660" t="s">
        <v>9</v>
      </c>
      <c r="P660">
        <v>2</v>
      </c>
      <c r="Q660" t="s">
        <v>10</v>
      </c>
      <c r="R660">
        <v>1</v>
      </c>
      <c r="S660" t="s">
        <v>18</v>
      </c>
      <c r="T660" t="s">
        <v>12</v>
      </c>
      <c r="U660">
        <v>1</v>
      </c>
    </row>
    <row r="661" spans="1:21" ht="15.75">
      <c r="A661" s="1" t="s">
        <v>13</v>
      </c>
      <c r="B661">
        <v>18</v>
      </c>
      <c r="C661" t="s">
        <v>1</v>
      </c>
      <c r="D661" t="s">
        <v>23</v>
      </c>
      <c r="E661">
        <v>6361</v>
      </c>
      <c r="F661" t="s">
        <v>15</v>
      </c>
      <c r="G661" t="s">
        <v>4</v>
      </c>
      <c r="H661">
        <v>2</v>
      </c>
      <c r="I661" t="s">
        <v>5</v>
      </c>
      <c r="J661" t="s">
        <v>6</v>
      </c>
      <c r="K661">
        <v>1</v>
      </c>
      <c r="L661" t="s">
        <v>29</v>
      </c>
      <c r="M661">
        <v>41</v>
      </c>
      <c r="N661" t="s">
        <v>8</v>
      </c>
      <c r="O661" t="s">
        <v>9</v>
      </c>
      <c r="P661">
        <v>1</v>
      </c>
      <c r="Q661" t="s">
        <v>10</v>
      </c>
      <c r="R661">
        <v>1</v>
      </c>
      <c r="S661" t="s">
        <v>11</v>
      </c>
      <c r="T661" t="s">
        <v>12</v>
      </c>
      <c r="U661">
        <v>1</v>
      </c>
    </row>
    <row r="662" spans="1:21" ht="15.75">
      <c r="A662" s="1" t="s">
        <v>45</v>
      </c>
      <c r="B662">
        <v>12</v>
      </c>
      <c r="C662" t="s">
        <v>14</v>
      </c>
      <c r="D662" t="s">
        <v>2</v>
      </c>
      <c r="E662">
        <v>1297</v>
      </c>
      <c r="F662" t="s">
        <v>15</v>
      </c>
      <c r="G662" t="s">
        <v>16</v>
      </c>
      <c r="H662">
        <v>3</v>
      </c>
      <c r="I662" t="s">
        <v>38</v>
      </c>
      <c r="J662" t="s">
        <v>6</v>
      </c>
      <c r="K662">
        <v>4</v>
      </c>
      <c r="L662" t="s">
        <v>7</v>
      </c>
      <c r="M662">
        <v>23</v>
      </c>
      <c r="N662" t="s">
        <v>8</v>
      </c>
      <c r="O662" t="s">
        <v>33</v>
      </c>
      <c r="P662">
        <v>1</v>
      </c>
      <c r="Q662" t="s">
        <v>10</v>
      </c>
      <c r="R662">
        <v>1</v>
      </c>
      <c r="S662" t="s">
        <v>18</v>
      </c>
      <c r="T662" t="s">
        <v>12</v>
      </c>
      <c r="U662">
        <v>1</v>
      </c>
    </row>
    <row r="663" spans="1:21" ht="15.75">
      <c r="A663" s="1" t="s">
        <v>0</v>
      </c>
      <c r="B663">
        <v>12</v>
      </c>
      <c r="C663" t="s">
        <v>14</v>
      </c>
      <c r="D663" t="s">
        <v>28</v>
      </c>
      <c r="E663">
        <v>900</v>
      </c>
      <c r="F663" t="s">
        <v>3</v>
      </c>
      <c r="G663" t="s">
        <v>16</v>
      </c>
      <c r="H663">
        <v>4</v>
      </c>
      <c r="I663" t="s">
        <v>38</v>
      </c>
      <c r="J663" t="s">
        <v>6</v>
      </c>
      <c r="K663">
        <v>2</v>
      </c>
      <c r="L663" t="s">
        <v>32</v>
      </c>
      <c r="M663">
        <v>23</v>
      </c>
      <c r="N663" t="s">
        <v>8</v>
      </c>
      <c r="O663" t="s">
        <v>9</v>
      </c>
      <c r="P663">
        <v>1</v>
      </c>
      <c r="Q663" t="s">
        <v>10</v>
      </c>
      <c r="R663">
        <v>1</v>
      </c>
      <c r="S663" t="s">
        <v>18</v>
      </c>
      <c r="T663" t="s">
        <v>12</v>
      </c>
      <c r="U663">
        <v>2</v>
      </c>
    </row>
    <row r="664" spans="1:21" ht="15.75">
      <c r="A664" s="1" t="s">
        <v>19</v>
      </c>
      <c r="B664">
        <v>21</v>
      </c>
      <c r="C664" t="s">
        <v>14</v>
      </c>
      <c r="D664" t="s">
        <v>23</v>
      </c>
      <c r="E664">
        <v>2241</v>
      </c>
      <c r="F664" t="s">
        <v>15</v>
      </c>
      <c r="G664" t="s">
        <v>4</v>
      </c>
      <c r="H664">
        <v>4</v>
      </c>
      <c r="I664" t="s">
        <v>5</v>
      </c>
      <c r="J664" t="s">
        <v>6</v>
      </c>
      <c r="K664">
        <v>2</v>
      </c>
      <c r="L664" t="s">
        <v>7</v>
      </c>
      <c r="M664">
        <v>50</v>
      </c>
      <c r="N664" t="s">
        <v>8</v>
      </c>
      <c r="O664" t="s">
        <v>9</v>
      </c>
      <c r="P664">
        <v>2</v>
      </c>
      <c r="Q664" t="s">
        <v>10</v>
      </c>
      <c r="R664">
        <v>1</v>
      </c>
      <c r="S664" t="s">
        <v>18</v>
      </c>
      <c r="T664" t="s">
        <v>12</v>
      </c>
      <c r="U664">
        <v>1</v>
      </c>
    </row>
    <row r="665" spans="1:21" ht="15.75">
      <c r="A665" s="1" t="s">
        <v>13</v>
      </c>
      <c r="B665">
        <v>6</v>
      </c>
      <c r="C665" t="s">
        <v>27</v>
      </c>
      <c r="D665" t="s">
        <v>23</v>
      </c>
      <c r="E665">
        <v>1050</v>
      </c>
      <c r="F665" t="s">
        <v>15</v>
      </c>
      <c r="G665" t="s">
        <v>37</v>
      </c>
      <c r="H665">
        <v>4</v>
      </c>
      <c r="I665" t="s">
        <v>5</v>
      </c>
      <c r="J665" t="s">
        <v>6</v>
      </c>
      <c r="K665">
        <v>1</v>
      </c>
      <c r="L665" t="s">
        <v>25</v>
      </c>
      <c r="M665">
        <v>35</v>
      </c>
      <c r="N665" t="s">
        <v>47</v>
      </c>
      <c r="O665" t="s">
        <v>9</v>
      </c>
      <c r="P665">
        <v>2</v>
      </c>
      <c r="Q665" t="s">
        <v>34</v>
      </c>
      <c r="R665">
        <v>1</v>
      </c>
      <c r="S665" t="s">
        <v>11</v>
      </c>
      <c r="T665" t="s">
        <v>12</v>
      </c>
      <c r="U665">
        <v>1</v>
      </c>
    </row>
    <row r="666" spans="1:21" ht="15.75">
      <c r="A666" s="1" t="s">
        <v>45</v>
      </c>
      <c r="B666">
        <v>6</v>
      </c>
      <c r="C666" t="s">
        <v>1</v>
      </c>
      <c r="D666" t="s">
        <v>20</v>
      </c>
      <c r="E666">
        <v>1047</v>
      </c>
      <c r="F666" t="s">
        <v>15</v>
      </c>
      <c r="G666" t="s">
        <v>16</v>
      </c>
      <c r="H666">
        <v>2</v>
      </c>
      <c r="I666" t="s">
        <v>17</v>
      </c>
      <c r="J666" t="s">
        <v>6</v>
      </c>
      <c r="K666">
        <v>4</v>
      </c>
      <c r="L666" t="s">
        <v>25</v>
      </c>
      <c r="M666">
        <v>50</v>
      </c>
      <c r="N666" t="s">
        <v>8</v>
      </c>
      <c r="O666" t="s">
        <v>9</v>
      </c>
      <c r="P666">
        <v>1</v>
      </c>
      <c r="Q666" t="s">
        <v>22</v>
      </c>
      <c r="R666">
        <v>1</v>
      </c>
      <c r="S666" t="s">
        <v>18</v>
      </c>
      <c r="T666" t="s">
        <v>12</v>
      </c>
      <c r="U666">
        <v>1</v>
      </c>
    </row>
    <row r="667" spans="1:21" ht="15.75">
      <c r="A667" s="1" t="s">
        <v>19</v>
      </c>
      <c r="B667">
        <v>24</v>
      </c>
      <c r="C667" t="s">
        <v>1</v>
      </c>
      <c r="D667" t="s">
        <v>52</v>
      </c>
      <c r="E667">
        <v>6314</v>
      </c>
      <c r="F667" t="s">
        <v>15</v>
      </c>
      <c r="G667" t="s">
        <v>37</v>
      </c>
      <c r="H667">
        <v>4</v>
      </c>
      <c r="I667" t="s">
        <v>5</v>
      </c>
      <c r="J667" t="s">
        <v>48</v>
      </c>
      <c r="K667">
        <v>2</v>
      </c>
      <c r="L667" t="s">
        <v>29</v>
      </c>
      <c r="M667">
        <v>27</v>
      </c>
      <c r="N667" t="s">
        <v>43</v>
      </c>
      <c r="O667" t="s">
        <v>9</v>
      </c>
      <c r="P667">
        <v>2</v>
      </c>
      <c r="Q667" t="s">
        <v>34</v>
      </c>
      <c r="R667">
        <v>1</v>
      </c>
      <c r="S667" t="s">
        <v>11</v>
      </c>
      <c r="T667" t="s">
        <v>12</v>
      </c>
      <c r="U667">
        <v>1</v>
      </c>
    </row>
    <row r="668" spans="1:21" ht="15.75">
      <c r="A668" s="1" t="s">
        <v>13</v>
      </c>
      <c r="B668">
        <v>30</v>
      </c>
      <c r="C668" t="s">
        <v>46</v>
      </c>
      <c r="D668" t="s">
        <v>23</v>
      </c>
      <c r="E668">
        <v>3496</v>
      </c>
      <c r="F668" t="s">
        <v>35</v>
      </c>
      <c r="G668" t="s">
        <v>16</v>
      </c>
      <c r="H668">
        <v>4</v>
      </c>
      <c r="I668" t="s">
        <v>5</v>
      </c>
      <c r="J668" t="s">
        <v>6</v>
      </c>
      <c r="K668">
        <v>2</v>
      </c>
      <c r="L668" t="s">
        <v>32</v>
      </c>
      <c r="M668">
        <v>34</v>
      </c>
      <c r="N668" t="s">
        <v>47</v>
      </c>
      <c r="O668" t="s">
        <v>9</v>
      </c>
      <c r="P668">
        <v>1</v>
      </c>
      <c r="Q668" t="s">
        <v>10</v>
      </c>
      <c r="R668">
        <v>2</v>
      </c>
      <c r="S668" t="s">
        <v>11</v>
      </c>
      <c r="T668" t="s">
        <v>12</v>
      </c>
      <c r="U668">
        <v>1</v>
      </c>
    </row>
    <row r="669" spans="1:21" ht="15.75">
      <c r="A669" s="1" t="s">
        <v>19</v>
      </c>
      <c r="B669">
        <v>48</v>
      </c>
      <c r="C669" t="s">
        <v>46</v>
      </c>
      <c r="D669" t="s">
        <v>40</v>
      </c>
      <c r="E669">
        <v>3609</v>
      </c>
      <c r="F669" t="s">
        <v>15</v>
      </c>
      <c r="G669" t="s">
        <v>16</v>
      </c>
      <c r="H669">
        <v>1</v>
      </c>
      <c r="I669" t="s">
        <v>17</v>
      </c>
      <c r="J669" t="s">
        <v>6</v>
      </c>
      <c r="K669">
        <v>1</v>
      </c>
      <c r="L669" t="s">
        <v>7</v>
      </c>
      <c r="M669">
        <v>27</v>
      </c>
      <c r="N669" t="s">
        <v>47</v>
      </c>
      <c r="O669" t="s">
        <v>9</v>
      </c>
      <c r="P669">
        <v>1</v>
      </c>
      <c r="Q669" t="s">
        <v>10</v>
      </c>
      <c r="R669">
        <v>1</v>
      </c>
      <c r="S669" t="s">
        <v>18</v>
      </c>
      <c r="T669" t="s">
        <v>12</v>
      </c>
      <c r="U669">
        <v>1</v>
      </c>
    </row>
    <row r="670" spans="1:21" ht="15.75">
      <c r="A670" s="1" t="s">
        <v>0</v>
      </c>
      <c r="B670">
        <v>12</v>
      </c>
      <c r="C670" t="s">
        <v>1</v>
      </c>
      <c r="D670" t="s">
        <v>28</v>
      </c>
      <c r="E670">
        <v>4843</v>
      </c>
      <c r="F670" t="s">
        <v>15</v>
      </c>
      <c r="G670" t="s">
        <v>4</v>
      </c>
      <c r="H670">
        <v>3</v>
      </c>
      <c r="I670" t="s">
        <v>5</v>
      </c>
      <c r="J670" t="s">
        <v>48</v>
      </c>
      <c r="K670">
        <v>4</v>
      </c>
      <c r="L670" t="s">
        <v>25</v>
      </c>
      <c r="M670">
        <v>43</v>
      </c>
      <c r="N670" t="s">
        <v>8</v>
      </c>
      <c r="O670" t="s">
        <v>33</v>
      </c>
      <c r="P670">
        <v>2</v>
      </c>
      <c r="Q670" t="s">
        <v>10</v>
      </c>
      <c r="R670">
        <v>1</v>
      </c>
      <c r="S670" t="s">
        <v>11</v>
      </c>
      <c r="T670" t="s">
        <v>12</v>
      </c>
      <c r="U670">
        <v>2</v>
      </c>
    </row>
    <row r="671" spans="1:21" ht="15.75">
      <c r="A671" s="1" t="s">
        <v>45</v>
      </c>
      <c r="B671">
        <v>30</v>
      </c>
      <c r="C671" t="s">
        <v>1</v>
      </c>
      <c r="D671" t="s">
        <v>2</v>
      </c>
      <c r="E671">
        <v>3017</v>
      </c>
      <c r="F671" t="s">
        <v>15</v>
      </c>
      <c r="G671" t="s">
        <v>4</v>
      </c>
      <c r="H671">
        <v>4</v>
      </c>
      <c r="I671" t="s">
        <v>5</v>
      </c>
      <c r="J671" t="s">
        <v>6</v>
      </c>
      <c r="K671">
        <v>4</v>
      </c>
      <c r="L671" t="s">
        <v>25</v>
      </c>
      <c r="M671">
        <v>47</v>
      </c>
      <c r="N671" t="s">
        <v>8</v>
      </c>
      <c r="O671" t="s">
        <v>9</v>
      </c>
      <c r="P671">
        <v>1</v>
      </c>
      <c r="Q671" t="s">
        <v>10</v>
      </c>
      <c r="R671">
        <v>1</v>
      </c>
      <c r="S671" t="s">
        <v>18</v>
      </c>
      <c r="T671" t="s">
        <v>12</v>
      </c>
      <c r="U671">
        <v>1</v>
      </c>
    </row>
    <row r="672" spans="1:21" ht="15.75">
      <c r="A672" s="1" t="s">
        <v>19</v>
      </c>
      <c r="B672">
        <v>24</v>
      </c>
      <c r="C672" t="s">
        <v>1</v>
      </c>
      <c r="D672" t="s">
        <v>40</v>
      </c>
      <c r="E672">
        <v>4139</v>
      </c>
      <c r="F672" t="s">
        <v>41</v>
      </c>
      <c r="G672" t="s">
        <v>16</v>
      </c>
      <c r="H672">
        <v>3</v>
      </c>
      <c r="I672" t="s">
        <v>5</v>
      </c>
      <c r="J672" t="s">
        <v>6</v>
      </c>
      <c r="K672">
        <v>3</v>
      </c>
      <c r="L672" t="s">
        <v>25</v>
      </c>
      <c r="M672">
        <v>27</v>
      </c>
      <c r="N672" t="s">
        <v>8</v>
      </c>
      <c r="O672" t="s">
        <v>9</v>
      </c>
      <c r="P672">
        <v>2</v>
      </c>
      <c r="Q672" t="s">
        <v>22</v>
      </c>
      <c r="R672">
        <v>1</v>
      </c>
      <c r="S672" t="s">
        <v>11</v>
      </c>
      <c r="T672" t="s">
        <v>12</v>
      </c>
      <c r="U672">
        <v>1</v>
      </c>
    </row>
    <row r="673" spans="1:21" ht="15.75">
      <c r="A673" s="1" t="s">
        <v>19</v>
      </c>
      <c r="B673">
        <v>36</v>
      </c>
      <c r="C673" t="s">
        <v>14</v>
      </c>
      <c r="D673" t="s">
        <v>40</v>
      </c>
      <c r="E673">
        <v>5742</v>
      </c>
      <c r="F673" t="s">
        <v>41</v>
      </c>
      <c r="G673" t="s">
        <v>21</v>
      </c>
      <c r="H673">
        <v>2</v>
      </c>
      <c r="I673" t="s">
        <v>5</v>
      </c>
      <c r="J673" t="s">
        <v>6</v>
      </c>
      <c r="K673">
        <v>2</v>
      </c>
      <c r="L673" t="s">
        <v>32</v>
      </c>
      <c r="M673">
        <v>31</v>
      </c>
      <c r="N673" t="s">
        <v>8</v>
      </c>
      <c r="O673" t="s">
        <v>9</v>
      </c>
      <c r="P673">
        <v>2</v>
      </c>
      <c r="Q673" t="s">
        <v>10</v>
      </c>
      <c r="R673">
        <v>1</v>
      </c>
      <c r="S673" t="s">
        <v>11</v>
      </c>
      <c r="T673" t="s">
        <v>12</v>
      </c>
      <c r="U673">
        <v>1</v>
      </c>
    </row>
    <row r="674" spans="1:21" ht="15.75">
      <c r="A674" s="1" t="s">
        <v>19</v>
      </c>
      <c r="B674">
        <v>60</v>
      </c>
      <c r="C674" t="s">
        <v>14</v>
      </c>
      <c r="D674" t="s">
        <v>28</v>
      </c>
      <c r="E674">
        <v>10366</v>
      </c>
      <c r="F674" t="s">
        <v>15</v>
      </c>
      <c r="G674" t="s">
        <v>4</v>
      </c>
      <c r="H674">
        <v>2</v>
      </c>
      <c r="I674" t="s">
        <v>5</v>
      </c>
      <c r="J674" t="s">
        <v>6</v>
      </c>
      <c r="K674">
        <v>4</v>
      </c>
      <c r="L674" t="s">
        <v>25</v>
      </c>
      <c r="M674">
        <v>42</v>
      </c>
      <c r="N674" t="s">
        <v>8</v>
      </c>
      <c r="O674" t="s">
        <v>9</v>
      </c>
      <c r="P674">
        <v>1</v>
      </c>
      <c r="Q674" t="s">
        <v>34</v>
      </c>
      <c r="R674">
        <v>1</v>
      </c>
      <c r="S674" t="s">
        <v>11</v>
      </c>
      <c r="T674" t="s">
        <v>12</v>
      </c>
      <c r="U674">
        <v>1</v>
      </c>
    </row>
    <row r="675" spans="1:21" ht="15.75">
      <c r="A675" s="1" t="s">
        <v>19</v>
      </c>
      <c r="B675">
        <v>6</v>
      </c>
      <c r="C675" t="s">
        <v>1</v>
      </c>
      <c r="D675" t="s">
        <v>28</v>
      </c>
      <c r="E675">
        <v>2080</v>
      </c>
      <c r="F675" t="s">
        <v>30</v>
      </c>
      <c r="G675" t="s">
        <v>16</v>
      </c>
      <c r="H675">
        <v>1</v>
      </c>
      <c r="I675" t="s">
        <v>38</v>
      </c>
      <c r="J675" t="s">
        <v>6</v>
      </c>
      <c r="K675">
        <v>2</v>
      </c>
      <c r="L675" t="s">
        <v>32</v>
      </c>
      <c r="M675">
        <v>24</v>
      </c>
      <c r="N675" t="s">
        <v>8</v>
      </c>
      <c r="O675" t="s">
        <v>9</v>
      </c>
      <c r="P675">
        <v>1</v>
      </c>
      <c r="Q675" t="s">
        <v>10</v>
      </c>
      <c r="R675">
        <v>1</v>
      </c>
      <c r="S675" t="s">
        <v>18</v>
      </c>
      <c r="T675" t="s">
        <v>12</v>
      </c>
      <c r="U675">
        <v>1</v>
      </c>
    </row>
    <row r="676" spans="1:21" ht="15.75">
      <c r="A676" s="1" t="s">
        <v>19</v>
      </c>
      <c r="B676">
        <v>21</v>
      </c>
      <c r="C676" t="s">
        <v>27</v>
      </c>
      <c r="D676" t="s">
        <v>40</v>
      </c>
      <c r="E676">
        <v>2580</v>
      </c>
      <c r="F676" t="s">
        <v>30</v>
      </c>
      <c r="G676" t="s">
        <v>39</v>
      </c>
      <c r="H676">
        <v>4</v>
      </c>
      <c r="I676" t="s">
        <v>5</v>
      </c>
      <c r="J676" t="s">
        <v>6</v>
      </c>
      <c r="K676">
        <v>2</v>
      </c>
      <c r="L676" t="s">
        <v>7</v>
      </c>
      <c r="M676">
        <v>41</v>
      </c>
      <c r="N676" t="s">
        <v>43</v>
      </c>
      <c r="O676" t="s">
        <v>9</v>
      </c>
      <c r="P676">
        <v>1</v>
      </c>
      <c r="Q676" t="s">
        <v>22</v>
      </c>
      <c r="R676">
        <v>2</v>
      </c>
      <c r="S676" t="s">
        <v>18</v>
      </c>
      <c r="T676" t="s">
        <v>12</v>
      </c>
      <c r="U676">
        <v>2</v>
      </c>
    </row>
    <row r="677" spans="1:21" ht="15.75">
      <c r="A677" s="1" t="s">
        <v>19</v>
      </c>
      <c r="B677">
        <v>30</v>
      </c>
      <c r="C677" t="s">
        <v>1</v>
      </c>
      <c r="D677" t="s">
        <v>2</v>
      </c>
      <c r="E677">
        <v>4530</v>
      </c>
      <c r="F677" t="s">
        <v>15</v>
      </c>
      <c r="G677" t="s">
        <v>21</v>
      </c>
      <c r="H677">
        <v>4</v>
      </c>
      <c r="I677" t="s">
        <v>17</v>
      </c>
      <c r="J677" t="s">
        <v>6</v>
      </c>
      <c r="K677">
        <v>4</v>
      </c>
      <c r="L677" t="s">
        <v>32</v>
      </c>
      <c r="M677">
        <v>26</v>
      </c>
      <c r="N677" t="s">
        <v>8</v>
      </c>
      <c r="O677" t="s">
        <v>33</v>
      </c>
      <c r="P677">
        <v>1</v>
      </c>
      <c r="Q677" t="s">
        <v>34</v>
      </c>
      <c r="R677">
        <v>1</v>
      </c>
      <c r="S677" t="s">
        <v>11</v>
      </c>
      <c r="T677" t="s">
        <v>12</v>
      </c>
      <c r="U677">
        <v>1</v>
      </c>
    </row>
    <row r="678" spans="1:21" ht="15.75">
      <c r="A678" s="1" t="s">
        <v>19</v>
      </c>
      <c r="B678">
        <v>24</v>
      </c>
      <c r="C678" t="s">
        <v>1</v>
      </c>
      <c r="D678" t="s">
        <v>23</v>
      </c>
      <c r="E678">
        <v>5150</v>
      </c>
      <c r="F678" t="s">
        <v>15</v>
      </c>
      <c r="G678" t="s">
        <v>4</v>
      </c>
      <c r="H678">
        <v>4</v>
      </c>
      <c r="I678" t="s">
        <v>5</v>
      </c>
      <c r="J678" t="s">
        <v>6</v>
      </c>
      <c r="K678">
        <v>4</v>
      </c>
      <c r="L678" t="s">
        <v>32</v>
      </c>
      <c r="M678">
        <v>33</v>
      </c>
      <c r="N678" t="s">
        <v>8</v>
      </c>
      <c r="O678" t="s">
        <v>9</v>
      </c>
      <c r="P678">
        <v>1</v>
      </c>
      <c r="Q678" t="s">
        <v>10</v>
      </c>
      <c r="R678">
        <v>1</v>
      </c>
      <c r="S678" t="s">
        <v>11</v>
      </c>
      <c r="T678" t="s">
        <v>12</v>
      </c>
      <c r="U678">
        <v>1</v>
      </c>
    </row>
    <row r="679" spans="1:21" ht="15.75">
      <c r="A679" s="1" t="s">
        <v>13</v>
      </c>
      <c r="B679">
        <v>72</v>
      </c>
      <c r="C679" t="s">
        <v>14</v>
      </c>
      <c r="D679" t="s">
        <v>2</v>
      </c>
      <c r="E679">
        <v>5595</v>
      </c>
      <c r="F679" t="s">
        <v>41</v>
      </c>
      <c r="G679" t="s">
        <v>16</v>
      </c>
      <c r="H679">
        <v>2</v>
      </c>
      <c r="I679" t="s">
        <v>38</v>
      </c>
      <c r="J679" t="s">
        <v>6</v>
      </c>
      <c r="K679">
        <v>2</v>
      </c>
      <c r="L679" t="s">
        <v>32</v>
      </c>
      <c r="M679">
        <v>24</v>
      </c>
      <c r="N679" t="s">
        <v>8</v>
      </c>
      <c r="O679" t="s">
        <v>9</v>
      </c>
      <c r="P679">
        <v>1</v>
      </c>
      <c r="Q679" t="s">
        <v>10</v>
      </c>
      <c r="R679">
        <v>1</v>
      </c>
      <c r="S679" t="s">
        <v>18</v>
      </c>
      <c r="T679" t="s">
        <v>12</v>
      </c>
      <c r="U679">
        <v>2</v>
      </c>
    </row>
    <row r="680" spans="1:21" ht="15.75">
      <c r="A680" s="1" t="s">
        <v>0</v>
      </c>
      <c r="B680">
        <v>24</v>
      </c>
      <c r="C680" t="s">
        <v>14</v>
      </c>
      <c r="D680" t="s">
        <v>2</v>
      </c>
      <c r="E680">
        <v>2384</v>
      </c>
      <c r="F680" t="s">
        <v>15</v>
      </c>
      <c r="G680" t="s">
        <v>4</v>
      </c>
      <c r="H680">
        <v>4</v>
      </c>
      <c r="I680" t="s">
        <v>5</v>
      </c>
      <c r="J680" t="s">
        <v>6</v>
      </c>
      <c r="K680">
        <v>4</v>
      </c>
      <c r="L680" t="s">
        <v>7</v>
      </c>
      <c r="M680">
        <v>64</v>
      </c>
      <c r="N680" t="s">
        <v>43</v>
      </c>
      <c r="O680" t="s">
        <v>33</v>
      </c>
      <c r="P680">
        <v>1</v>
      </c>
      <c r="Q680" t="s">
        <v>22</v>
      </c>
      <c r="R680">
        <v>1</v>
      </c>
      <c r="S680" t="s">
        <v>18</v>
      </c>
      <c r="T680" t="s">
        <v>12</v>
      </c>
      <c r="U680">
        <v>1</v>
      </c>
    </row>
    <row r="681" spans="1:21" ht="15.75">
      <c r="A681" s="1" t="s">
        <v>19</v>
      </c>
      <c r="B681">
        <v>18</v>
      </c>
      <c r="C681" t="s">
        <v>14</v>
      </c>
      <c r="D681" t="s">
        <v>2</v>
      </c>
      <c r="E681">
        <v>1453</v>
      </c>
      <c r="F681" t="s">
        <v>15</v>
      </c>
      <c r="G681" t="s">
        <v>39</v>
      </c>
      <c r="H681">
        <v>3</v>
      </c>
      <c r="I681" t="s">
        <v>17</v>
      </c>
      <c r="J681" t="s">
        <v>6</v>
      </c>
      <c r="K681">
        <v>1</v>
      </c>
      <c r="L681" t="s">
        <v>7</v>
      </c>
      <c r="M681">
        <v>26</v>
      </c>
      <c r="N681" t="s">
        <v>8</v>
      </c>
      <c r="O681" t="s">
        <v>9</v>
      </c>
      <c r="P681">
        <v>1</v>
      </c>
      <c r="Q681" t="s">
        <v>10</v>
      </c>
      <c r="R681">
        <v>1</v>
      </c>
      <c r="S681" t="s">
        <v>18</v>
      </c>
      <c r="T681" t="s">
        <v>12</v>
      </c>
      <c r="U681">
        <v>1</v>
      </c>
    </row>
    <row r="682" spans="1:21" ht="15.75">
      <c r="A682" s="1" t="s">
        <v>19</v>
      </c>
      <c r="B682">
        <v>6</v>
      </c>
      <c r="C682" t="s">
        <v>14</v>
      </c>
      <c r="D682" t="s">
        <v>20</v>
      </c>
      <c r="E682">
        <v>1538</v>
      </c>
      <c r="F682" t="s">
        <v>15</v>
      </c>
      <c r="G682" t="s">
        <v>39</v>
      </c>
      <c r="H682">
        <v>1</v>
      </c>
      <c r="I682" t="s">
        <v>17</v>
      </c>
      <c r="J682" t="s">
        <v>6</v>
      </c>
      <c r="K682">
        <v>2</v>
      </c>
      <c r="L682" t="s">
        <v>29</v>
      </c>
      <c r="M682">
        <v>56</v>
      </c>
      <c r="N682" t="s">
        <v>8</v>
      </c>
      <c r="O682" t="s">
        <v>9</v>
      </c>
      <c r="P682">
        <v>1</v>
      </c>
      <c r="Q682" t="s">
        <v>10</v>
      </c>
      <c r="R682">
        <v>1</v>
      </c>
      <c r="S682" t="s">
        <v>18</v>
      </c>
      <c r="T682" t="s">
        <v>12</v>
      </c>
      <c r="U682">
        <v>1</v>
      </c>
    </row>
    <row r="683" spans="1:21" ht="15.75">
      <c r="A683" s="1" t="s">
        <v>19</v>
      </c>
      <c r="B683">
        <v>12</v>
      </c>
      <c r="C683" t="s">
        <v>14</v>
      </c>
      <c r="D683" t="s">
        <v>2</v>
      </c>
      <c r="E683">
        <v>2279</v>
      </c>
      <c r="F683" t="s">
        <v>3</v>
      </c>
      <c r="G683" t="s">
        <v>16</v>
      </c>
      <c r="H683">
        <v>4</v>
      </c>
      <c r="I683" t="s">
        <v>5</v>
      </c>
      <c r="J683" t="s">
        <v>6</v>
      </c>
      <c r="K683">
        <v>4</v>
      </c>
      <c r="L683" t="s">
        <v>29</v>
      </c>
      <c r="M683">
        <v>37</v>
      </c>
      <c r="N683" t="s">
        <v>8</v>
      </c>
      <c r="O683" t="s">
        <v>26</v>
      </c>
      <c r="P683">
        <v>1</v>
      </c>
      <c r="Q683" t="s">
        <v>10</v>
      </c>
      <c r="R683">
        <v>1</v>
      </c>
      <c r="S683" t="s">
        <v>11</v>
      </c>
      <c r="T683" t="s">
        <v>12</v>
      </c>
      <c r="U683">
        <v>1</v>
      </c>
    </row>
    <row r="684" spans="1:21" ht="15.75">
      <c r="A684" s="1" t="s">
        <v>19</v>
      </c>
      <c r="B684">
        <v>15</v>
      </c>
      <c r="C684" t="s">
        <v>27</v>
      </c>
      <c r="D684" t="s">
        <v>2</v>
      </c>
      <c r="E684">
        <v>1478</v>
      </c>
      <c r="F684" t="s">
        <v>15</v>
      </c>
      <c r="G684" t="s">
        <v>16</v>
      </c>
      <c r="H684">
        <v>4</v>
      </c>
      <c r="I684" t="s">
        <v>38</v>
      </c>
      <c r="J684" t="s">
        <v>6</v>
      </c>
      <c r="K684">
        <v>3</v>
      </c>
      <c r="L684" t="s">
        <v>7</v>
      </c>
      <c r="M684">
        <v>33</v>
      </c>
      <c r="N684" t="s">
        <v>43</v>
      </c>
      <c r="O684" t="s">
        <v>9</v>
      </c>
      <c r="P684">
        <v>2</v>
      </c>
      <c r="Q684" t="s">
        <v>10</v>
      </c>
      <c r="R684">
        <v>1</v>
      </c>
      <c r="S684" t="s">
        <v>18</v>
      </c>
      <c r="T684" t="s">
        <v>12</v>
      </c>
      <c r="U684">
        <v>1</v>
      </c>
    </row>
    <row r="685" spans="1:21" ht="15.75">
      <c r="A685" s="1" t="s">
        <v>19</v>
      </c>
      <c r="B685">
        <v>24</v>
      </c>
      <c r="C685" t="s">
        <v>1</v>
      </c>
      <c r="D685" t="s">
        <v>2</v>
      </c>
      <c r="E685">
        <v>5103</v>
      </c>
      <c r="F685" t="s">
        <v>15</v>
      </c>
      <c r="G685" t="s">
        <v>39</v>
      </c>
      <c r="H685">
        <v>3</v>
      </c>
      <c r="I685" t="s">
        <v>38</v>
      </c>
      <c r="J685" t="s">
        <v>6</v>
      </c>
      <c r="K685">
        <v>3</v>
      </c>
      <c r="L685" t="s">
        <v>29</v>
      </c>
      <c r="M685">
        <v>47</v>
      </c>
      <c r="N685" t="s">
        <v>8</v>
      </c>
      <c r="O685" t="s">
        <v>26</v>
      </c>
      <c r="P685">
        <v>3</v>
      </c>
      <c r="Q685" t="s">
        <v>10</v>
      </c>
      <c r="R685">
        <v>1</v>
      </c>
      <c r="S685" t="s">
        <v>11</v>
      </c>
      <c r="T685" t="s">
        <v>12</v>
      </c>
      <c r="U685">
        <v>1</v>
      </c>
    </row>
    <row r="686" spans="1:21" ht="15.75">
      <c r="A686" s="1" t="s">
        <v>13</v>
      </c>
      <c r="B686">
        <v>36</v>
      </c>
      <c r="C686" t="s">
        <v>27</v>
      </c>
      <c r="D686" t="s">
        <v>40</v>
      </c>
      <c r="E686">
        <v>9857</v>
      </c>
      <c r="F686" t="s">
        <v>41</v>
      </c>
      <c r="G686" t="s">
        <v>21</v>
      </c>
      <c r="H686">
        <v>1</v>
      </c>
      <c r="I686" t="s">
        <v>5</v>
      </c>
      <c r="J686" t="s">
        <v>6</v>
      </c>
      <c r="K686">
        <v>3</v>
      </c>
      <c r="L686" t="s">
        <v>25</v>
      </c>
      <c r="M686">
        <v>31</v>
      </c>
      <c r="N686" t="s">
        <v>8</v>
      </c>
      <c r="O686" t="s">
        <v>9</v>
      </c>
      <c r="P686">
        <v>2</v>
      </c>
      <c r="Q686" t="s">
        <v>22</v>
      </c>
      <c r="R686">
        <v>2</v>
      </c>
      <c r="S686" t="s">
        <v>11</v>
      </c>
      <c r="T686" t="s">
        <v>12</v>
      </c>
      <c r="U686">
        <v>1</v>
      </c>
    </row>
    <row r="687" spans="1:21" ht="15.75">
      <c r="A687" s="1" t="s">
        <v>19</v>
      </c>
      <c r="B687">
        <v>60</v>
      </c>
      <c r="C687" t="s">
        <v>14</v>
      </c>
      <c r="D687" t="s">
        <v>28</v>
      </c>
      <c r="E687">
        <v>6527</v>
      </c>
      <c r="F687" t="s">
        <v>3</v>
      </c>
      <c r="G687" t="s">
        <v>16</v>
      </c>
      <c r="H687">
        <v>4</v>
      </c>
      <c r="I687" t="s">
        <v>5</v>
      </c>
      <c r="J687" t="s">
        <v>6</v>
      </c>
      <c r="K687">
        <v>4</v>
      </c>
      <c r="L687" t="s">
        <v>29</v>
      </c>
      <c r="M687">
        <v>34</v>
      </c>
      <c r="N687" t="s">
        <v>8</v>
      </c>
      <c r="O687" t="s">
        <v>26</v>
      </c>
      <c r="P687">
        <v>1</v>
      </c>
      <c r="Q687" t="s">
        <v>10</v>
      </c>
      <c r="R687">
        <v>2</v>
      </c>
      <c r="S687" t="s">
        <v>11</v>
      </c>
      <c r="T687" t="s">
        <v>12</v>
      </c>
      <c r="U687">
        <v>1</v>
      </c>
    </row>
    <row r="688" spans="1:21" ht="15.75">
      <c r="A688" s="1" t="s">
        <v>45</v>
      </c>
      <c r="B688">
        <v>10</v>
      </c>
      <c r="C688" t="s">
        <v>1</v>
      </c>
      <c r="D688" t="s">
        <v>2</v>
      </c>
      <c r="E688">
        <v>1347</v>
      </c>
      <c r="F688" t="s">
        <v>3</v>
      </c>
      <c r="G688" t="s">
        <v>21</v>
      </c>
      <c r="H688">
        <v>4</v>
      </c>
      <c r="I688" t="s">
        <v>5</v>
      </c>
      <c r="J688" t="s">
        <v>6</v>
      </c>
      <c r="K688">
        <v>2</v>
      </c>
      <c r="L688" t="s">
        <v>25</v>
      </c>
      <c r="M688">
        <v>27</v>
      </c>
      <c r="N688" t="s">
        <v>8</v>
      </c>
      <c r="O688" t="s">
        <v>9</v>
      </c>
      <c r="P688">
        <v>2</v>
      </c>
      <c r="Q688" t="s">
        <v>10</v>
      </c>
      <c r="R688">
        <v>1</v>
      </c>
      <c r="S688" t="s">
        <v>11</v>
      </c>
      <c r="T688" t="s">
        <v>12</v>
      </c>
      <c r="U688">
        <v>1</v>
      </c>
    </row>
    <row r="689" spans="1:21" ht="15.75">
      <c r="A689" s="1" t="s">
        <v>13</v>
      </c>
      <c r="B689">
        <v>36</v>
      </c>
      <c r="C689" t="s">
        <v>27</v>
      </c>
      <c r="D689" t="s">
        <v>28</v>
      </c>
      <c r="E689">
        <v>2862</v>
      </c>
      <c r="F689" t="s">
        <v>41</v>
      </c>
      <c r="G689" t="s">
        <v>4</v>
      </c>
      <c r="H689">
        <v>4</v>
      </c>
      <c r="I689" t="s">
        <v>5</v>
      </c>
      <c r="J689" t="s">
        <v>6</v>
      </c>
      <c r="K689">
        <v>3</v>
      </c>
      <c r="L689" t="s">
        <v>29</v>
      </c>
      <c r="M689">
        <v>30</v>
      </c>
      <c r="N689" t="s">
        <v>8</v>
      </c>
      <c r="O689" t="s">
        <v>26</v>
      </c>
      <c r="P689">
        <v>1</v>
      </c>
      <c r="Q689" t="s">
        <v>10</v>
      </c>
      <c r="R689">
        <v>1</v>
      </c>
      <c r="S689" t="s">
        <v>18</v>
      </c>
      <c r="T689" t="s">
        <v>12</v>
      </c>
      <c r="U689">
        <v>1</v>
      </c>
    </row>
    <row r="690" spans="1:21" ht="15.75">
      <c r="A690" s="1" t="s">
        <v>19</v>
      </c>
      <c r="B690">
        <v>9</v>
      </c>
      <c r="C690" t="s">
        <v>14</v>
      </c>
      <c r="D690" t="s">
        <v>2</v>
      </c>
      <c r="E690">
        <v>2753</v>
      </c>
      <c r="F690" t="s">
        <v>41</v>
      </c>
      <c r="G690" t="s">
        <v>4</v>
      </c>
      <c r="H690">
        <v>3</v>
      </c>
      <c r="I690" t="s">
        <v>5</v>
      </c>
      <c r="J690" t="s">
        <v>48</v>
      </c>
      <c r="K690">
        <v>4</v>
      </c>
      <c r="L690" t="s">
        <v>32</v>
      </c>
      <c r="M690">
        <v>35</v>
      </c>
      <c r="N690" t="s">
        <v>8</v>
      </c>
      <c r="O690" t="s">
        <v>9</v>
      </c>
      <c r="P690">
        <v>1</v>
      </c>
      <c r="Q690" t="s">
        <v>10</v>
      </c>
      <c r="R690">
        <v>1</v>
      </c>
      <c r="S690" t="s">
        <v>11</v>
      </c>
      <c r="T690" t="s">
        <v>12</v>
      </c>
      <c r="U690">
        <v>1</v>
      </c>
    </row>
    <row r="691" spans="1:21" ht="15.75">
      <c r="A691" s="1" t="s">
        <v>0</v>
      </c>
      <c r="B691">
        <v>12</v>
      </c>
      <c r="C691" t="s">
        <v>14</v>
      </c>
      <c r="D691" t="s">
        <v>28</v>
      </c>
      <c r="E691">
        <v>3651</v>
      </c>
      <c r="F691" t="s">
        <v>35</v>
      </c>
      <c r="G691" t="s">
        <v>16</v>
      </c>
      <c r="H691">
        <v>1</v>
      </c>
      <c r="I691" t="s">
        <v>5</v>
      </c>
      <c r="J691" t="s">
        <v>6</v>
      </c>
      <c r="K691">
        <v>3</v>
      </c>
      <c r="L691" t="s">
        <v>25</v>
      </c>
      <c r="M691">
        <v>31</v>
      </c>
      <c r="N691" t="s">
        <v>8</v>
      </c>
      <c r="O691" t="s">
        <v>9</v>
      </c>
      <c r="P691">
        <v>1</v>
      </c>
      <c r="Q691" t="s">
        <v>10</v>
      </c>
      <c r="R691">
        <v>2</v>
      </c>
      <c r="S691" t="s">
        <v>18</v>
      </c>
      <c r="T691" t="s">
        <v>12</v>
      </c>
      <c r="U691">
        <v>1</v>
      </c>
    </row>
    <row r="692" spans="1:21" ht="15.75">
      <c r="A692" s="1" t="s">
        <v>0</v>
      </c>
      <c r="B692">
        <v>15</v>
      </c>
      <c r="C692" t="s">
        <v>1</v>
      </c>
      <c r="D692" t="s">
        <v>23</v>
      </c>
      <c r="E692">
        <v>975</v>
      </c>
      <c r="F692" t="s">
        <v>15</v>
      </c>
      <c r="G692" t="s">
        <v>16</v>
      </c>
      <c r="H692">
        <v>2</v>
      </c>
      <c r="I692" t="s">
        <v>36</v>
      </c>
      <c r="J692" t="s">
        <v>6</v>
      </c>
      <c r="K692">
        <v>3</v>
      </c>
      <c r="L692" t="s">
        <v>25</v>
      </c>
      <c r="M692">
        <v>25</v>
      </c>
      <c r="N692" t="s">
        <v>8</v>
      </c>
      <c r="O692" t="s">
        <v>9</v>
      </c>
      <c r="P692">
        <v>2</v>
      </c>
      <c r="Q692" t="s">
        <v>10</v>
      </c>
      <c r="R692">
        <v>1</v>
      </c>
      <c r="S692" t="s">
        <v>18</v>
      </c>
      <c r="T692" t="s">
        <v>12</v>
      </c>
      <c r="U692">
        <v>1</v>
      </c>
    </row>
    <row r="693" spans="1:21" ht="15.75">
      <c r="A693" s="1" t="s">
        <v>13</v>
      </c>
      <c r="B693">
        <v>15</v>
      </c>
      <c r="C693" t="s">
        <v>14</v>
      </c>
      <c r="D693" t="s">
        <v>50</v>
      </c>
      <c r="E693">
        <v>2631</v>
      </c>
      <c r="F693" t="s">
        <v>41</v>
      </c>
      <c r="G693" t="s">
        <v>16</v>
      </c>
      <c r="H693">
        <v>3</v>
      </c>
      <c r="I693" t="s">
        <v>17</v>
      </c>
      <c r="J693" t="s">
        <v>6</v>
      </c>
      <c r="K693">
        <v>2</v>
      </c>
      <c r="L693" t="s">
        <v>7</v>
      </c>
      <c r="M693">
        <v>25</v>
      </c>
      <c r="N693" t="s">
        <v>8</v>
      </c>
      <c r="O693" t="s">
        <v>9</v>
      </c>
      <c r="P693">
        <v>1</v>
      </c>
      <c r="Q693" t="s">
        <v>22</v>
      </c>
      <c r="R693">
        <v>1</v>
      </c>
      <c r="S693" t="s">
        <v>18</v>
      </c>
      <c r="T693" t="s">
        <v>12</v>
      </c>
      <c r="U693">
        <v>1</v>
      </c>
    </row>
    <row r="694" spans="1:21" ht="15.75">
      <c r="A694" s="1" t="s">
        <v>13</v>
      </c>
      <c r="B694">
        <v>24</v>
      </c>
      <c r="C694" t="s">
        <v>14</v>
      </c>
      <c r="D694" t="s">
        <v>2</v>
      </c>
      <c r="E694">
        <v>2896</v>
      </c>
      <c r="F694" t="s">
        <v>41</v>
      </c>
      <c r="G694" t="s">
        <v>39</v>
      </c>
      <c r="H694">
        <v>2</v>
      </c>
      <c r="I694" t="s">
        <v>5</v>
      </c>
      <c r="J694" t="s">
        <v>6</v>
      </c>
      <c r="K694">
        <v>1</v>
      </c>
      <c r="L694" t="s">
        <v>32</v>
      </c>
      <c r="M694">
        <v>29</v>
      </c>
      <c r="N694" t="s">
        <v>8</v>
      </c>
      <c r="O694" t="s">
        <v>9</v>
      </c>
      <c r="P694">
        <v>1</v>
      </c>
      <c r="Q694" t="s">
        <v>10</v>
      </c>
      <c r="R694">
        <v>1</v>
      </c>
      <c r="S694" t="s">
        <v>18</v>
      </c>
      <c r="T694" t="s">
        <v>12</v>
      </c>
      <c r="U694">
        <v>1</v>
      </c>
    </row>
    <row r="695" spans="1:21" ht="15.75">
      <c r="A695" s="1" t="s">
        <v>0</v>
      </c>
      <c r="B695">
        <v>6</v>
      </c>
      <c r="C695" t="s">
        <v>1</v>
      </c>
      <c r="D695" t="s">
        <v>28</v>
      </c>
      <c r="E695">
        <v>4716</v>
      </c>
      <c r="F695" t="s">
        <v>3</v>
      </c>
      <c r="G695" t="s">
        <v>39</v>
      </c>
      <c r="H695">
        <v>1</v>
      </c>
      <c r="I695" t="s">
        <v>5</v>
      </c>
      <c r="J695" t="s">
        <v>6</v>
      </c>
      <c r="K695">
        <v>3</v>
      </c>
      <c r="L695" t="s">
        <v>7</v>
      </c>
      <c r="M695">
        <v>44</v>
      </c>
      <c r="N695" t="s">
        <v>8</v>
      </c>
      <c r="O695" t="s">
        <v>9</v>
      </c>
      <c r="P695">
        <v>2</v>
      </c>
      <c r="Q695" t="s">
        <v>22</v>
      </c>
      <c r="R695">
        <v>2</v>
      </c>
      <c r="S695" t="s">
        <v>18</v>
      </c>
      <c r="T695" t="s">
        <v>12</v>
      </c>
      <c r="U695">
        <v>1</v>
      </c>
    </row>
    <row r="696" spans="1:21" ht="15.75">
      <c r="A696" s="1" t="s">
        <v>19</v>
      </c>
      <c r="B696">
        <v>24</v>
      </c>
      <c r="C696" t="s">
        <v>14</v>
      </c>
      <c r="D696" t="s">
        <v>2</v>
      </c>
      <c r="E696">
        <v>2284</v>
      </c>
      <c r="F696" t="s">
        <v>15</v>
      </c>
      <c r="G696" t="s">
        <v>21</v>
      </c>
      <c r="H696">
        <v>4</v>
      </c>
      <c r="I696" t="s">
        <v>5</v>
      </c>
      <c r="J696" t="s">
        <v>6</v>
      </c>
      <c r="K696">
        <v>2</v>
      </c>
      <c r="L696" t="s">
        <v>32</v>
      </c>
      <c r="M696">
        <v>28</v>
      </c>
      <c r="N696" t="s">
        <v>8</v>
      </c>
      <c r="O696" t="s">
        <v>9</v>
      </c>
      <c r="P696">
        <v>1</v>
      </c>
      <c r="Q696" t="s">
        <v>10</v>
      </c>
      <c r="R696">
        <v>1</v>
      </c>
      <c r="S696" t="s">
        <v>11</v>
      </c>
      <c r="T696" t="s">
        <v>12</v>
      </c>
      <c r="U696">
        <v>1</v>
      </c>
    </row>
    <row r="697" spans="1:21" ht="15.75">
      <c r="A697" s="1" t="s">
        <v>19</v>
      </c>
      <c r="B697">
        <v>6</v>
      </c>
      <c r="C697" t="s">
        <v>14</v>
      </c>
      <c r="D697" t="s">
        <v>31</v>
      </c>
      <c r="E697">
        <v>1236</v>
      </c>
      <c r="F697" t="s">
        <v>30</v>
      </c>
      <c r="G697" t="s">
        <v>16</v>
      </c>
      <c r="H697">
        <v>2</v>
      </c>
      <c r="I697" t="s">
        <v>5</v>
      </c>
      <c r="J697" t="s">
        <v>6</v>
      </c>
      <c r="K697">
        <v>4</v>
      </c>
      <c r="L697" t="s">
        <v>25</v>
      </c>
      <c r="M697">
        <v>50</v>
      </c>
      <c r="N697" t="s">
        <v>8</v>
      </c>
      <c r="O697" t="s">
        <v>33</v>
      </c>
      <c r="P697">
        <v>1</v>
      </c>
      <c r="Q697" t="s">
        <v>10</v>
      </c>
      <c r="R697">
        <v>1</v>
      </c>
      <c r="S697" t="s">
        <v>18</v>
      </c>
      <c r="T697" t="s">
        <v>12</v>
      </c>
      <c r="U697">
        <v>1</v>
      </c>
    </row>
    <row r="698" spans="1:21" ht="15.75">
      <c r="A698" s="1" t="s">
        <v>13</v>
      </c>
      <c r="B698">
        <v>12</v>
      </c>
      <c r="C698" t="s">
        <v>14</v>
      </c>
      <c r="D698" t="s">
        <v>2</v>
      </c>
      <c r="E698">
        <v>1103</v>
      </c>
      <c r="F698" t="s">
        <v>15</v>
      </c>
      <c r="G698" t="s">
        <v>21</v>
      </c>
      <c r="H698">
        <v>4</v>
      </c>
      <c r="I698" t="s">
        <v>5</v>
      </c>
      <c r="J698" t="s">
        <v>24</v>
      </c>
      <c r="K698">
        <v>3</v>
      </c>
      <c r="L698" t="s">
        <v>7</v>
      </c>
      <c r="M698">
        <v>29</v>
      </c>
      <c r="N698" t="s">
        <v>8</v>
      </c>
      <c r="O698" t="s">
        <v>9</v>
      </c>
      <c r="P698">
        <v>2</v>
      </c>
      <c r="Q698" t="s">
        <v>10</v>
      </c>
      <c r="R698">
        <v>1</v>
      </c>
      <c r="S698" t="s">
        <v>18</v>
      </c>
      <c r="T698" t="s">
        <v>44</v>
      </c>
      <c r="U698">
        <v>1</v>
      </c>
    </row>
    <row r="699" spans="1:21" ht="15.75">
      <c r="A699" s="1" t="s">
        <v>19</v>
      </c>
      <c r="B699">
        <v>12</v>
      </c>
      <c r="C699" t="s">
        <v>1</v>
      </c>
      <c r="D699" t="s">
        <v>28</v>
      </c>
      <c r="E699">
        <v>926</v>
      </c>
      <c r="F699" t="s">
        <v>15</v>
      </c>
      <c r="G699" t="s">
        <v>37</v>
      </c>
      <c r="H699">
        <v>1</v>
      </c>
      <c r="I699" t="s">
        <v>17</v>
      </c>
      <c r="J699" t="s">
        <v>6</v>
      </c>
      <c r="K699">
        <v>2</v>
      </c>
      <c r="L699" t="s">
        <v>25</v>
      </c>
      <c r="M699">
        <v>38</v>
      </c>
      <c r="N699" t="s">
        <v>8</v>
      </c>
      <c r="O699" t="s">
        <v>9</v>
      </c>
      <c r="P699">
        <v>1</v>
      </c>
      <c r="Q699" t="s">
        <v>51</v>
      </c>
      <c r="R699">
        <v>1</v>
      </c>
      <c r="S699" t="s">
        <v>18</v>
      </c>
      <c r="T699" t="s">
        <v>12</v>
      </c>
      <c r="U699">
        <v>1</v>
      </c>
    </row>
    <row r="700" spans="1:21" ht="15.75">
      <c r="A700" s="1" t="s">
        <v>19</v>
      </c>
      <c r="B700">
        <v>18</v>
      </c>
      <c r="C700" t="s">
        <v>1</v>
      </c>
      <c r="D700" t="s">
        <v>2</v>
      </c>
      <c r="E700">
        <v>1800</v>
      </c>
      <c r="F700" t="s">
        <v>15</v>
      </c>
      <c r="G700" t="s">
        <v>16</v>
      </c>
      <c r="H700">
        <v>4</v>
      </c>
      <c r="I700" t="s">
        <v>5</v>
      </c>
      <c r="J700" t="s">
        <v>6</v>
      </c>
      <c r="K700">
        <v>2</v>
      </c>
      <c r="L700" t="s">
        <v>32</v>
      </c>
      <c r="M700">
        <v>24</v>
      </c>
      <c r="N700" t="s">
        <v>8</v>
      </c>
      <c r="O700" t="s">
        <v>9</v>
      </c>
      <c r="P700">
        <v>2</v>
      </c>
      <c r="Q700" t="s">
        <v>10</v>
      </c>
      <c r="R700">
        <v>1</v>
      </c>
      <c r="S700" t="s">
        <v>18</v>
      </c>
      <c r="T700" t="s">
        <v>12</v>
      </c>
      <c r="U700">
        <v>1</v>
      </c>
    </row>
    <row r="701" spans="1:21" ht="15.75">
      <c r="A701" s="1" t="s">
        <v>45</v>
      </c>
      <c r="B701">
        <v>15</v>
      </c>
      <c r="C701" t="s">
        <v>14</v>
      </c>
      <c r="D701" t="s">
        <v>20</v>
      </c>
      <c r="E701">
        <v>1905</v>
      </c>
      <c r="F701" t="s">
        <v>15</v>
      </c>
      <c r="G701" t="s">
        <v>4</v>
      </c>
      <c r="H701">
        <v>4</v>
      </c>
      <c r="I701" t="s">
        <v>5</v>
      </c>
      <c r="J701" t="s">
        <v>6</v>
      </c>
      <c r="K701">
        <v>4</v>
      </c>
      <c r="L701" t="s">
        <v>32</v>
      </c>
      <c r="M701">
        <v>40</v>
      </c>
      <c r="N701" t="s">
        <v>8</v>
      </c>
      <c r="O701" t="s">
        <v>33</v>
      </c>
      <c r="P701">
        <v>1</v>
      </c>
      <c r="Q701" t="s">
        <v>34</v>
      </c>
      <c r="R701">
        <v>1</v>
      </c>
      <c r="S701" t="s">
        <v>11</v>
      </c>
      <c r="T701" t="s">
        <v>12</v>
      </c>
      <c r="U701">
        <v>1</v>
      </c>
    </row>
    <row r="702" spans="1:21" ht="15.75">
      <c r="A702" s="1" t="s">
        <v>19</v>
      </c>
      <c r="B702">
        <v>12</v>
      </c>
      <c r="C702" t="s">
        <v>14</v>
      </c>
      <c r="D702" t="s">
        <v>23</v>
      </c>
      <c r="E702">
        <v>1123</v>
      </c>
      <c r="F702" t="s">
        <v>30</v>
      </c>
      <c r="G702" t="s">
        <v>16</v>
      </c>
      <c r="H702">
        <v>4</v>
      </c>
      <c r="I702" t="s">
        <v>17</v>
      </c>
      <c r="J702" t="s">
        <v>6</v>
      </c>
      <c r="K702">
        <v>4</v>
      </c>
      <c r="L702" t="s">
        <v>32</v>
      </c>
      <c r="M702">
        <v>29</v>
      </c>
      <c r="N702" t="s">
        <v>8</v>
      </c>
      <c r="O702" t="s">
        <v>33</v>
      </c>
      <c r="P702">
        <v>1</v>
      </c>
      <c r="Q702" t="s">
        <v>22</v>
      </c>
      <c r="R702">
        <v>1</v>
      </c>
      <c r="S702" t="s">
        <v>18</v>
      </c>
      <c r="T702" t="s">
        <v>12</v>
      </c>
      <c r="U702">
        <v>2</v>
      </c>
    </row>
    <row r="703" spans="1:21" ht="15.75">
      <c r="A703" s="1" t="s">
        <v>0</v>
      </c>
      <c r="B703">
        <v>48</v>
      </c>
      <c r="C703" t="s">
        <v>1</v>
      </c>
      <c r="D703" t="s">
        <v>31</v>
      </c>
      <c r="E703">
        <v>6331</v>
      </c>
      <c r="F703" t="s">
        <v>15</v>
      </c>
      <c r="G703" t="s">
        <v>4</v>
      </c>
      <c r="H703">
        <v>4</v>
      </c>
      <c r="I703" t="s">
        <v>5</v>
      </c>
      <c r="J703" t="s">
        <v>6</v>
      </c>
      <c r="K703">
        <v>4</v>
      </c>
      <c r="L703" t="s">
        <v>29</v>
      </c>
      <c r="M703">
        <v>46</v>
      </c>
      <c r="N703" t="s">
        <v>8</v>
      </c>
      <c r="O703" t="s">
        <v>26</v>
      </c>
      <c r="P703">
        <v>2</v>
      </c>
      <c r="Q703" t="s">
        <v>10</v>
      </c>
      <c r="R703">
        <v>1</v>
      </c>
      <c r="S703" t="s">
        <v>11</v>
      </c>
      <c r="T703" t="s">
        <v>12</v>
      </c>
      <c r="U703">
        <v>2</v>
      </c>
    </row>
    <row r="704" spans="1:21" ht="15.75">
      <c r="A704" s="1" t="s">
        <v>45</v>
      </c>
      <c r="B704">
        <v>24</v>
      </c>
      <c r="C704" t="s">
        <v>14</v>
      </c>
      <c r="D704" t="s">
        <v>2</v>
      </c>
      <c r="E704">
        <v>1377</v>
      </c>
      <c r="F704" t="s">
        <v>41</v>
      </c>
      <c r="G704" t="s">
        <v>4</v>
      </c>
      <c r="H704">
        <v>4</v>
      </c>
      <c r="I704" t="s">
        <v>17</v>
      </c>
      <c r="J704" t="s">
        <v>6</v>
      </c>
      <c r="K704">
        <v>2</v>
      </c>
      <c r="L704" t="s">
        <v>29</v>
      </c>
      <c r="M704">
        <v>47</v>
      </c>
      <c r="N704" t="s">
        <v>8</v>
      </c>
      <c r="O704" t="s">
        <v>26</v>
      </c>
      <c r="P704">
        <v>1</v>
      </c>
      <c r="Q704" t="s">
        <v>10</v>
      </c>
      <c r="R704">
        <v>1</v>
      </c>
      <c r="S704" t="s">
        <v>11</v>
      </c>
      <c r="T704" t="s">
        <v>12</v>
      </c>
      <c r="U704">
        <v>1</v>
      </c>
    </row>
    <row r="705" spans="1:21" ht="15.75">
      <c r="A705" s="1" t="s">
        <v>13</v>
      </c>
      <c r="B705">
        <v>30</v>
      </c>
      <c r="C705" t="s">
        <v>27</v>
      </c>
      <c r="D705" t="s">
        <v>40</v>
      </c>
      <c r="E705">
        <v>2503</v>
      </c>
      <c r="F705" t="s">
        <v>41</v>
      </c>
      <c r="G705" t="s">
        <v>4</v>
      </c>
      <c r="H705">
        <v>4</v>
      </c>
      <c r="I705" t="s">
        <v>5</v>
      </c>
      <c r="J705" t="s">
        <v>6</v>
      </c>
      <c r="K705">
        <v>2</v>
      </c>
      <c r="L705" t="s">
        <v>25</v>
      </c>
      <c r="M705">
        <v>41</v>
      </c>
      <c r="N705" t="s">
        <v>47</v>
      </c>
      <c r="O705" t="s">
        <v>9</v>
      </c>
      <c r="P705">
        <v>2</v>
      </c>
      <c r="Q705" t="s">
        <v>10</v>
      </c>
      <c r="R705">
        <v>1</v>
      </c>
      <c r="S705" t="s">
        <v>18</v>
      </c>
      <c r="T705" t="s">
        <v>12</v>
      </c>
      <c r="U705">
        <v>1</v>
      </c>
    </row>
    <row r="706" spans="1:21" ht="15.75">
      <c r="A706" s="1" t="s">
        <v>13</v>
      </c>
      <c r="B706">
        <v>27</v>
      </c>
      <c r="C706" t="s">
        <v>14</v>
      </c>
      <c r="D706" t="s">
        <v>40</v>
      </c>
      <c r="E706">
        <v>2528</v>
      </c>
      <c r="F706" t="s">
        <v>15</v>
      </c>
      <c r="G706" t="s">
        <v>39</v>
      </c>
      <c r="H706">
        <v>4</v>
      </c>
      <c r="I706" t="s">
        <v>17</v>
      </c>
      <c r="J706" t="s">
        <v>6</v>
      </c>
      <c r="K706">
        <v>1</v>
      </c>
      <c r="L706" t="s">
        <v>25</v>
      </c>
      <c r="M706">
        <v>32</v>
      </c>
      <c r="N706" t="s">
        <v>8</v>
      </c>
      <c r="O706" t="s">
        <v>9</v>
      </c>
      <c r="P706">
        <v>1</v>
      </c>
      <c r="Q706" t="s">
        <v>10</v>
      </c>
      <c r="R706">
        <v>2</v>
      </c>
      <c r="S706" t="s">
        <v>11</v>
      </c>
      <c r="T706" t="s">
        <v>12</v>
      </c>
      <c r="U706">
        <v>1</v>
      </c>
    </row>
    <row r="707" spans="1:21" ht="15.75">
      <c r="A707" s="1" t="s">
        <v>19</v>
      </c>
      <c r="B707">
        <v>15</v>
      </c>
      <c r="C707" t="s">
        <v>14</v>
      </c>
      <c r="D707" t="s">
        <v>28</v>
      </c>
      <c r="E707">
        <v>5324</v>
      </c>
      <c r="F707" t="s">
        <v>30</v>
      </c>
      <c r="G707" t="s">
        <v>4</v>
      </c>
      <c r="H707">
        <v>1</v>
      </c>
      <c r="I707" t="s">
        <v>17</v>
      </c>
      <c r="J707" t="s">
        <v>6</v>
      </c>
      <c r="K707">
        <v>4</v>
      </c>
      <c r="L707" t="s">
        <v>29</v>
      </c>
      <c r="M707">
        <v>35</v>
      </c>
      <c r="N707" t="s">
        <v>8</v>
      </c>
      <c r="O707" t="s">
        <v>26</v>
      </c>
      <c r="P707">
        <v>1</v>
      </c>
      <c r="Q707" t="s">
        <v>10</v>
      </c>
      <c r="R707">
        <v>1</v>
      </c>
      <c r="S707" t="s">
        <v>18</v>
      </c>
      <c r="T707" t="s">
        <v>12</v>
      </c>
      <c r="U707">
        <v>1</v>
      </c>
    </row>
    <row r="708" spans="1:21" ht="15.75">
      <c r="A708" s="1" t="s">
        <v>13</v>
      </c>
      <c r="B708">
        <v>48</v>
      </c>
      <c r="C708" t="s">
        <v>14</v>
      </c>
      <c r="D708" t="s">
        <v>28</v>
      </c>
      <c r="E708">
        <v>6560</v>
      </c>
      <c r="F708" t="s">
        <v>41</v>
      </c>
      <c r="G708" t="s">
        <v>21</v>
      </c>
      <c r="H708">
        <v>3</v>
      </c>
      <c r="I708" t="s">
        <v>5</v>
      </c>
      <c r="J708" t="s">
        <v>6</v>
      </c>
      <c r="K708">
        <v>2</v>
      </c>
      <c r="L708" t="s">
        <v>25</v>
      </c>
      <c r="M708">
        <v>24</v>
      </c>
      <c r="N708" t="s">
        <v>8</v>
      </c>
      <c r="O708" t="s">
        <v>9</v>
      </c>
      <c r="P708">
        <v>1</v>
      </c>
      <c r="Q708" t="s">
        <v>10</v>
      </c>
      <c r="R708">
        <v>1</v>
      </c>
      <c r="S708" t="s">
        <v>18</v>
      </c>
      <c r="T708" t="s">
        <v>12</v>
      </c>
      <c r="U708">
        <v>2</v>
      </c>
    </row>
    <row r="709" spans="1:21" ht="15.75">
      <c r="A709" s="1" t="s">
        <v>13</v>
      </c>
      <c r="B709">
        <v>12</v>
      </c>
      <c r="C709" t="s">
        <v>42</v>
      </c>
      <c r="D709" t="s">
        <v>23</v>
      </c>
      <c r="E709">
        <v>2969</v>
      </c>
      <c r="F709" t="s">
        <v>15</v>
      </c>
      <c r="G709" t="s">
        <v>39</v>
      </c>
      <c r="H709">
        <v>4</v>
      </c>
      <c r="I709" t="s">
        <v>17</v>
      </c>
      <c r="J709" t="s">
        <v>6</v>
      </c>
      <c r="K709">
        <v>3</v>
      </c>
      <c r="L709" t="s">
        <v>25</v>
      </c>
      <c r="M709">
        <v>25</v>
      </c>
      <c r="N709" t="s">
        <v>8</v>
      </c>
      <c r="O709" t="s">
        <v>33</v>
      </c>
      <c r="P709">
        <v>2</v>
      </c>
      <c r="Q709" t="s">
        <v>10</v>
      </c>
      <c r="R709">
        <v>1</v>
      </c>
      <c r="S709" t="s">
        <v>18</v>
      </c>
      <c r="T709" t="s">
        <v>12</v>
      </c>
      <c r="U709">
        <v>2</v>
      </c>
    </row>
    <row r="710" spans="1:21" ht="15.75">
      <c r="A710" s="1" t="s">
        <v>13</v>
      </c>
      <c r="B710">
        <v>9</v>
      </c>
      <c r="C710" t="s">
        <v>14</v>
      </c>
      <c r="D710" t="s">
        <v>2</v>
      </c>
      <c r="E710">
        <v>1206</v>
      </c>
      <c r="F710" t="s">
        <v>15</v>
      </c>
      <c r="G710" t="s">
        <v>4</v>
      </c>
      <c r="H710">
        <v>4</v>
      </c>
      <c r="I710" t="s">
        <v>17</v>
      </c>
      <c r="J710" t="s">
        <v>6</v>
      </c>
      <c r="K710">
        <v>4</v>
      </c>
      <c r="L710" t="s">
        <v>7</v>
      </c>
      <c r="M710">
        <v>25</v>
      </c>
      <c r="N710" t="s">
        <v>8</v>
      </c>
      <c r="O710" t="s">
        <v>9</v>
      </c>
      <c r="P710">
        <v>1</v>
      </c>
      <c r="Q710" t="s">
        <v>10</v>
      </c>
      <c r="R710">
        <v>1</v>
      </c>
      <c r="S710" t="s">
        <v>18</v>
      </c>
      <c r="T710" t="s">
        <v>12</v>
      </c>
      <c r="U710">
        <v>1</v>
      </c>
    </row>
    <row r="711" spans="1:21" ht="15.75">
      <c r="A711" s="1" t="s">
        <v>13</v>
      </c>
      <c r="B711">
        <v>9</v>
      </c>
      <c r="C711" t="s">
        <v>14</v>
      </c>
      <c r="D711" t="s">
        <v>2</v>
      </c>
      <c r="E711">
        <v>2118</v>
      </c>
      <c r="F711" t="s">
        <v>15</v>
      </c>
      <c r="G711" t="s">
        <v>16</v>
      </c>
      <c r="H711">
        <v>2</v>
      </c>
      <c r="I711" t="s">
        <v>5</v>
      </c>
      <c r="J711" t="s">
        <v>6</v>
      </c>
      <c r="K711">
        <v>2</v>
      </c>
      <c r="L711" t="s">
        <v>7</v>
      </c>
      <c r="M711">
        <v>37</v>
      </c>
      <c r="N711" t="s">
        <v>8</v>
      </c>
      <c r="O711" t="s">
        <v>9</v>
      </c>
      <c r="P711">
        <v>1</v>
      </c>
      <c r="Q711" t="s">
        <v>22</v>
      </c>
      <c r="R711">
        <v>2</v>
      </c>
      <c r="S711" t="s">
        <v>18</v>
      </c>
      <c r="T711" t="s">
        <v>12</v>
      </c>
      <c r="U711">
        <v>1</v>
      </c>
    </row>
    <row r="712" spans="1:21" ht="15.75">
      <c r="A712" s="1" t="s">
        <v>19</v>
      </c>
      <c r="B712">
        <v>18</v>
      </c>
      <c r="C712" t="s">
        <v>1</v>
      </c>
      <c r="D712" t="s">
        <v>2</v>
      </c>
      <c r="E712">
        <v>629</v>
      </c>
      <c r="F712" t="s">
        <v>30</v>
      </c>
      <c r="G712" t="s">
        <v>4</v>
      </c>
      <c r="H712">
        <v>4</v>
      </c>
      <c r="I712" t="s">
        <v>5</v>
      </c>
      <c r="J712" t="s">
        <v>6</v>
      </c>
      <c r="K712">
        <v>3</v>
      </c>
      <c r="L712" t="s">
        <v>25</v>
      </c>
      <c r="M712">
        <v>32</v>
      </c>
      <c r="N712" t="s">
        <v>43</v>
      </c>
      <c r="O712" t="s">
        <v>9</v>
      </c>
      <c r="P712">
        <v>2</v>
      </c>
      <c r="Q712" t="s">
        <v>34</v>
      </c>
      <c r="R712">
        <v>1</v>
      </c>
      <c r="S712" t="s">
        <v>11</v>
      </c>
      <c r="T712" t="s">
        <v>12</v>
      </c>
      <c r="U712">
        <v>1</v>
      </c>
    </row>
    <row r="713" spans="1:21" ht="15.75">
      <c r="A713" s="1" t="s">
        <v>0</v>
      </c>
      <c r="B713">
        <v>6</v>
      </c>
      <c r="C713" t="s">
        <v>46</v>
      </c>
      <c r="D713" t="s">
        <v>20</v>
      </c>
      <c r="E713">
        <v>1198</v>
      </c>
      <c r="F713" t="s">
        <v>15</v>
      </c>
      <c r="G713" t="s">
        <v>4</v>
      </c>
      <c r="H713">
        <v>4</v>
      </c>
      <c r="I713" t="s">
        <v>17</v>
      </c>
      <c r="J713" t="s">
        <v>6</v>
      </c>
      <c r="K713">
        <v>4</v>
      </c>
      <c r="L713" t="s">
        <v>29</v>
      </c>
      <c r="M713">
        <v>35</v>
      </c>
      <c r="N713" t="s">
        <v>8</v>
      </c>
      <c r="O713" t="s">
        <v>26</v>
      </c>
      <c r="P713">
        <v>1</v>
      </c>
      <c r="Q713" t="s">
        <v>10</v>
      </c>
      <c r="R713">
        <v>1</v>
      </c>
      <c r="S713" t="s">
        <v>18</v>
      </c>
      <c r="T713" t="s">
        <v>12</v>
      </c>
      <c r="U713">
        <v>2</v>
      </c>
    </row>
    <row r="714" spans="1:21" ht="15.75">
      <c r="A714" s="1" t="s">
        <v>19</v>
      </c>
      <c r="B714">
        <v>21</v>
      </c>
      <c r="C714" t="s">
        <v>14</v>
      </c>
      <c r="D714" t="s">
        <v>31</v>
      </c>
      <c r="E714">
        <v>2476</v>
      </c>
      <c r="F714" t="s">
        <v>3</v>
      </c>
      <c r="G714" t="s">
        <v>4</v>
      </c>
      <c r="H714">
        <v>4</v>
      </c>
      <c r="I714" t="s">
        <v>5</v>
      </c>
      <c r="J714" t="s">
        <v>6</v>
      </c>
      <c r="K714">
        <v>4</v>
      </c>
      <c r="L714" t="s">
        <v>7</v>
      </c>
      <c r="M714">
        <v>46</v>
      </c>
      <c r="N714" t="s">
        <v>8</v>
      </c>
      <c r="O714" t="s">
        <v>9</v>
      </c>
      <c r="P714">
        <v>1</v>
      </c>
      <c r="Q714" t="s">
        <v>34</v>
      </c>
      <c r="R714">
        <v>1</v>
      </c>
      <c r="S714" t="s">
        <v>11</v>
      </c>
      <c r="T714" t="s">
        <v>12</v>
      </c>
      <c r="U714">
        <v>1</v>
      </c>
    </row>
    <row r="715" spans="1:21" ht="15.75">
      <c r="A715" s="1" t="s">
        <v>0</v>
      </c>
      <c r="B715">
        <v>9</v>
      </c>
      <c r="C715" t="s">
        <v>1</v>
      </c>
      <c r="D715" t="s">
        <v>2</v>
      </c>
      <c r="E715">
        <v>1138</v>
      </c>
      <c r="F715" t="s">
        <v>15</v>
      </c>
      <c r="G715" t="s">
        <v>16</v>
      </c>
      <c r="H715">
        <v>4</v>
      </c>
      <c r="I715" t="s">
        <v>5</v>
      </c>
      <c r="J715" t="s">
        <v>6</v>
      </c>
      <c r="K715">
        <v>4</v>
      </c>
      <c r="L715" t="s">
        <v>7</v>
      </c>
      <c r="M715">
        <v>25</v>
      </c>
      <c r="N715" t="s">
        <v>8</v>
      </c>
      <c r="O715" t="s">
        <v>9</v>
      </c>
      <c r="P715">
        <v>2</v>
      </c>
      <c r="Q715" t="s">
        <v>22</v>
      </c>
      <c r="R715">
        <v>1</v>
      </c>
      <c r="S715" t="s">
        <v>18</v>
      </c>
      <c r="T715" t="s">
        <v>12</v>
      </c>
      <c r="U715">
        <v>1</v>
      </c>
    </row>
    <row r="716" spans="1:21" ht="15.75">
      <c r="A716" s="1" t="s">
        <v>13</v>
      </c>
      <c r="B716">
        <v>60</v>
      </c>
      <c r="C716" t="s">
        <v>14</v>
      </c>
      <c r="D716" t="s">
        <v>28</v>
      </c>
      <c r="E716">
        <v>14027</v>
      </c>
      <c r="F716" t="s">
        <v>15</v>
      </c>
      <c r="G716" t="s">
        <v>21</v>
      </c>
      <c r="H716">
        <v>4</v>
      </c>
      <c r="I716" t="s">
        <v>5</v>
      </c>
      <c r="J716" t="s">
        <v>6</v>
      </c>
      <c r="K716">
        <v>2</v>
      </c>
      <c r="L716" t="s">
        <v>29</v>
      </c>
      <c r="M716">
        <v>27</v>
      </c>
      <c r="N716" t="s">
        <v>8</v>
      </c>
      <c r="O716" t="s">
        <v>9</v>
      </c>
      <c r="P716">
        <v>1</v>
      </c>
      <c r="Q716" t="s">
        <v>34</v>
      </c>
      <c r="R716">
        <v>1</v>
      </c>
      <c r="S716" t="s">
        <v>11</v>
      </c>
      <c r="T716" t="s">
        <v>12</v>
      </c>
      <c r="U716">
        <v>2</v>
      </c>
    </row>
    <row r="717" spans="1:21" ht="15.75">
      <c r="A717" s="1" t="s">
        <v>19</v>
      </c>
      <c r="B717">
        <v>30</v>
      </c>
      <c r="C717" t="s">
        <v>1</v>
      </c>
      <c r="D717" t="s">
        <v>31</v>
      </c>
      <c r="E717">
        <v>7596</v>
      </c>
      <c r="F717" t="s">
        <v>3</v>
      </c>
      <c r="G717" t="s">
        <v>4</v>
      </c>
      <c r="H717">
        <v>1</v>
      </c>
      <c r="I717" t="s">
        <v>5</v>
      </c>
      <c r="J717" t="s">
        <v>6</v>
      </c>
      <c r="K717">
        <v>4</v>
      </c>
      <c r="L717" t="s">
        <v>32</v>
      </c>
      <c r="M717">
        <v>63</v>
      </c>
      <c r="N717" t="s">
        <v>8</v>
      </c>
      <c r="O717" t="s">
        <v>9</v>
      </c>
      <c r="P717">
        <v>2</v>
      </c>
      <c r="Q717" t="s">
        <v>10</v>
      </c>
      <c r="R717">
        <v>1</v>
      </c>
      <c r="S717" t="s">
        <v>18</v>
      </c>
      <c r="T717" t="s">
        <v>12</v>
      </c>
      <c r="U717">
        <v>1</v>
      </c>
    </row>
    <row r="718" spans="1:21" ht="15.75">
      <c r="A718" s="1" t="s">
        <v>19</v>
      </c>
      <c r="B718">
        <v>30</v>
      </c>
      <c r="C718" t="s">
        <v>1</v>
      </c>
      <c r="D718" t="s">
        <v>2</v>
      </c>
      <c r="E718">
        <v>3077</v>
      </c>
      <c r="F718" t="s">
        <v>3</v>
      </c>
      <c r="G718" t="s">
        <v>4</v>
      </c>
      <c r="H718">
        <v>3</v>
      </c>
      <c r="I718" t="s">
        <v>5</v>
      </c>
      <c r="J718" t="s">
        <v>6</v>
      </c>
      <c r="K718">
        <v>2</v>
      </c>
      <c r="L718" t="s">
        <v>32</v>
      </c>
      <c r="M718">
        <v>40</v>
      </c>
      <c r="N718" t="s">
        <v>8</v>
      </c>
      <c r="O718" t="s">
        <v>9</v>
      </c>
      <c r="P718">
        <v>2</v>
      </c>
      <c r="Q718" t="s">
        <v>10</v>
      </c>
      <c r="R718">
        <v>2</v>
      </c>
      <c r="S718" t="s">
        <v>11</v>
      </c>
      <c r="T718" t="s">
        <v>12</v>
      </c>
      <c r="U718">
        <v>1</v>
      </c>
    </row>
    <row r="719" spans="1:21" ht="15.75">
      <c r="A719" s="1" t="s">
        <v>19</v>
      </c>
      <c r="B719">
        <v>18</v>
      </c>
      <c r="C719" t="s">
        <v>14</v>
      </c>
      <c r="D719" t="s">
        <v>2</v>
      </c>
      <c r="E719">
        <v>1505</v>
      </c>
      <c r="F719" t="s">
        <v>15</v>
      </c>
      <c r="G719" t="s">
        <v>16</v>
      </c>
      <c r="H719">
        <v>4</v>
      </c>
      <c r="I719" t="s">
        <v>5</v>
      </c>
      <c r="J719" t="s">
        <v>6</v>
      </c>
      <c r="K719">
        <v>2</v>
      </c>
      <c r="L719" t="s">
        <v>29</v>
      </c>
      <c r="M719">
        <v>32</v>
      </c>
      <c r="N719" t="s">
        <v>8</v>
      </c>
      <c r="O719" t="s">
        <v>26</v>
      </c>
      <c r="P719">
        <v>1</v>
      </c>
      <c r="Q719" t="s">
        <v>34</v>
      </c>
      <c r="R719">
        <v>1</v>
      </c>
      <c r="S719" t="s">
        <v>11</v>
      </c>
      <c r="T719" t="s">
        <v>12</v>
      </c>
      <c r="U719">
        <v>1</v>
      </c>
    </row>
    <row r="720" spans="1:21" ht="15.75">
      <c r="A720" s="1" t="s">
        <v>45</v>
      </c>
      <c r="B720">
        <v>24</v>
      </c>
      <c r="C720" t="s">
        <v>1</v>
      </c>
      <c r="D720" t="s">
        <v>2</v>
      </c>
      <c r="E720">
        <v>3148</v>
      </c>
      <c r="F720" t="s">
        <v>3</v>
      </c>
      <c r="G720" t="s">
        <v>16</v>
      </c>
      <c r="H720">
        <v>3</v>
      </c>
      <c r="I720" t="s">
        <v>5</v>
      </c>
      <c r="J720" t="s">
        <v>6</v>
      </c>
      <c r="K720">
        <v>2</v>
      </c>
      <c r="L720" t="s">
        <v>32</v>
      </c>
      <c r="M720">
        <v>31</v>
      </c>
      <c r="N720" t="s">
        <v>8</v>
      </c>
      <c r="O720" t="s">
        <v>9</v>
      </c>
      <c r="P720">
        <v>2</v>
      </c>
      <c r="Q720" t="s">
        <v>10</v>
      </c>
      <c r="R720">
        <v>1</v>
      </c>
      <c r="S720" t="s">
        <v>11</v>
      </c>
      <c r="T720" t="s">
        <v>12</v>
      </c>
      <c r="U720">
        <v>1</v>
      </c>
    </row>
    <row r="721" spans="1:21" ht="15.75">
      <c r="A721" s="1" t="s">
        <v>13</v>
      </c>
      <c r="B721">
        <v>20</v>
      </c>
      <c r="C721" t="s">
        <v>42</v>
      </c>
      <c r="D721" t="s">
        <v>31</v>
      </c>
      <c r="E721">
        <v>6148</v>
      </c>
      <c r="F721" t="s">
        <v>41</v>
      </c>
      <c r="G721" t="s">
        <v>4</v>
      </c>
      <c r="H721">
        <v>3</v>
      </c>
      <c r="I721" t="s">
        <v>38</v>
      </c>
      <c r="J721" t="s">
        <v>6</v>
      </c>
      <c r="K721">
        <v>4</v>
      </c>
      <c r="L721" t="s">
        <v>32</v>
      </c>
      <c r="M721">
        <v>31</v>
      </c>
      <c r="N721" t="s">
        <v>43</v>
      </c>
      <c r="O721" t="s">
        <v>9</v>
      </c>
      <c r="P721">
        <v>2</v>
      </c>
      <c r="Q721" t="s">
        <v>10</v>
      </c>
      <c r="R721">
        <v>1</v>
      </c>
      <c r="S721" t="s">
        <v>11</v>
      </c>
      <c r="T721" t="s">
        <v>12</v>
      </c>
      <c r="U721">
        <v>1</v>
      </c>
    </row>
    <row r="722" spans="1:21" ht="15.75">
      <c r="A722" s="1" t="s">
        <v>45</v>
      </c>
      <c r="B722">
        <v>9</v>
      </c>
      <c r="C722" t="s">
        <v>42</v>
      </c>
      <c r="D722" t="s">
        <v>2</v>
      </c>
      <c r="E722">
        <v>1337</v>
      </c>
      <c r="F722" t="s">
        <v>15</v>
      </c>
      <c r="G722" t="s">
        <v>39</v>
      </c>
      <c r="H722">
        <v>4</v>
      </c>
      <c r="I722" t="s">
        <v>5</v>
      </c>
      <c r="J722" t="s">
        <v>6</v>
      </c>
      <c r="K722">
        <v>2</v>
      </c>
      <c r="L722" t="s">
        <v>32</v>
      </c>
      <c r="M722">
        <v>34</v>
      </c>
      <c r="N722" t="s">
        <v>8</v>
      </c>
      <c r="O722" t="s">
        <v>9</v>
      </c>
      <c r="P722">
        <v>2</v>
      </c>
      <c r="Q722" t="s">
        <v>34</v>
      </c>
      <c r="R722">
        <v>1</v>
      </c>
      <c r="S722" t="s">
        <v>11</v>
      </c>
      <c r="T722" t="s">
        <v>12</v>
      </c>
      <c r="U722">
        <v>2</v>
      </c>
    </row>
    <row r="723" spans="1:21" ht="15.75">
      <c r="A723" s="1" t="s">
        <v>13</v>
      </c>
      <c r="B723">
        <v>6</v>
      </c>
      <c r="C723" t="s">
        <v>46</v>
      </c>
      <c r="D723" t="s">
        <v>20</v>
      </c>
      <c r="E723">
        <v>433</v>
      </c>
      <c r="F723" t="s">
        <v>35</v>
      </c>
      <c r="G723" t="s">
        <v>39</v>
      </c>
      <c r="H723">
        <v>4</v>
      </c>
      <c r="I723" t="s">
        <v>17</v>
      </c>
      <c r="J723" t="s">
        <v>6</v>
      </c>
      <c r="K723">
        <v>2</v>
      </c>
      <c r="L723" t="s">
        <v>25</v>
      </c>
      <c r="M723">
        <v>24</v>
      </c>
      <c r="N723" t="s">
        <v>43</v>
      </c>
      <c r="O723" t="s">
        <v>33</v>
      </c>
      <c r="P723">
        <v>1</v>
      </c>
      <c r="Q723" t="s">
        <v>10</v>
      </c>
      <c r="R723">
        <v>2</v>
      </c>
      <c r="S723" t="s">
        <v>18</v>
      </c>
      <c r="T723" t="s">
        <v>12</v>
      </c>
      <c r="U723">
        <v>2</v>
      </c>
    </row>
    <row r="724" spans="1:21" ht="15.75">
      <c r="A724" s="1" t="s">
        <v>0</v>
      </c>
      <c r="B724">
        <v>12</v>
      </c>
      <c r="C724" t="s">
        <v>14</v>
      </c>
      <c r="D724" t="s">
        <v>28</v>
      </c>
      <c r="E724">
        <v>1228</v>
      </c>
      <c r="F724" t="s">
        <v>15</v>
      </c>
      <c r="G724" t="s">
        <v>16</v>
      </c>
      <c r="H724">
        <v>4</v>
      </c>
      <c r="I724" t="s">
        <v>17</v>
      </c>
      <c r="J724" t="s">
        <v>6</v>
      </c>
      <c r="K724">
        <v>2</v>
      </c>
      <c r="L724" t="s">
        <v>7</v>
      </c>
      <c r="M724">
        <v>24</v>
      </c>
      <c r="N724" t="s">
        <v>8</v>
      </c>
      <c r="O724" t="s">
        <v>9</v>
      </c>
      <c r="P724">
        <v>1</v>
      </c>
      <c r="Q724" t="s">
        <v>22</v>
      </c>
      <c r="R724">
        <v>1</v>
      </c>
      <c r="S724" t="s">
        <v>18</v>
      </c>
      <c r="T724" t="s">
        <v>12</v>
      </c>
      <c r="U724">
        <v>2</v>
      </c>
    </row>
    <row r="725" spans="1:21" ht="15.75">
      <c r="A725" s="1" t="s">
        <v>13</v>
      </c>
      <c r="B725">
        <v>9</v>
      </c>
      <c r="C725" t="s">
        <v>14</v>
      </c>
      <c r="D725" t="s">
        <v>2</v>
      </c>
      <c r="E725">
        <v>790</v>
      </c>
      <c r="F725" t="s">
        <v>30</v>
      </c>
      <c r="G725" t="s">
        <v>16</v>
      </c>
      <c r="H725">
        <v>4</v>
      </c>
      <c r="I725" t="s">
        <v>17</v>
      </c>
      <c r="J725" t="s">
        <v>6</v>
      </c>
      <c r="K725">
        <v>3</v>
      </c>
      <c r="L725" t="s">
        <v>7</v>
      </c>
      <c r="M725">
        <v>66</v>
      </c>
      <c r="N725" t="s">
        <v>8</v>
      </c>
      <c r="O725" t="s">
        <v>9</v>
      </c>
      <c r="P725">
        <v>1</v>
      </c>
      <c r="Q725" t="s">
        <v>22</v>
      </c>
      <c r="R725">
        <v>1</v>
      </c>
      <c r="S725" t="s">
        <v>18</v>
      </c>
      <c r="T725" t="s">
        <v>12</v>
      </c>
      <c r="U725">
        <v>1</v>
      </c>
    </row>
    <row r="726" spans="1:21" ht="15.75">
      <c r="A726" s="1" t="s">
        <v>19</v>
      </c>
      <c r="B726">
        <v>27</v>
      </c>
      <c r="C726" t="s">
        <v>14</v>
      </c>
      <c r="D726" t="s">
        <v>28</v>
      </c>
      <c r="E726">
        <v>2570</v>
      </c>
      <c r="F726" t="s">
        <v>15</v>
      </c>
      <c r="G726" t="s">
        <v>16</v>
      </c>
      <c r="H726">
        <v>3</v>
      </c>
      <c r="I726" t="s">
        <v>17</v>
      </c>
      <c r="J726" t="s">
        <v>6</v>
      </c>
      <c r="K726">
        <v>3</v>
      </c>
      <c r="L726" t="s">
        <v>7</v>
      </c>
      <c r="M726">
        <v>21</v>
      </c>
      <c r="N726" t="s">
        <v>8</v>
      </c>
      <c r="O726" t="s">
        <v>33</v>
      </c>
      <c r="P726">
        <v>1</v>
      </c>
      <c r="Q726" t="s">
        <v>10</v>
      </c>
      <c r="R726">
        <v>1</v>
      </c>
      <c r="S726" t="s">
        <v>18</v>
      </c>
      <c r="T726" t="s">
        <v>12</v>
      </c>
      <c r="U726">
        <v>2</v>
      </c>
    </row>
    <row r="727" spans="1:21" ht="15.75">
      <c r="A727" s="1" t="s">
        <v>19</v>
      </c>
      <c r="B727">
        <v>6</v>
      </c>
      <c r="C727" t="s">
        <v>1</v>
      </c>
      <c r="D727" t="s">
        <v>28</v>
      </c>
      <c r="E727">
        <v>250</v>
      </c>
      <c r="F727" t="s">
        <v>35</v>
      </c>
      <c r="G727" t="s">
        <v>16</v>
      </c>
      <c r="H727">
        <v>2</v>
      </c>
      <c r="I727" t="s">
        <v>17</v>
      </c>
      <c r="J727" t="s">
        <v>6</v>
      </c>
      <c r="K727">
        <v>2</v>
      </c>
      <c r="L727" t="s">
        <v>7</v>
      </c>
      <c r="M727">
        <v>41</v>
      </c>
      <c r="N727" t="s">
        <v>43</v>
      </c>
      <c r="O727" t="s">
        <v>9</v>
      </c>
      <c r="P727">
        <v>2</v>
      </c>
      <c r="Q727" t="s">
        <v>22</v>
      </c>
      <c r="R727">
        <v>1</v>
      </c>
      <c r="S727" t="s">
        <v>18</v>
      </c>
      <c r="T727" t="s">
        <v>12</v>
      </c>
      <c r="U727">
        <v>1</v>
      </c>
    </row>
    <row r="728" spans="1:21" ht="15.75">
      <c r="A728" s="1" t="s">
        <v>19</v>
      </c>
      <c r="B728">
        <v>15</v>
      </c>
      <c r="C728" t="s">
        <v>1</v>
      </c>
      <c r="D728" t="s">
        <v>2</v>
      </c>
      <c r="E728">
        <v>1316</v>
      </c>
      <c r="F728" t="s">
        <v>30</v>
      </c>
      <c r="G728" t="s">
        <v>16</v>
      </c>
      <c r="H728">
        <v>2</v>
      </c>
      <c r="I728" t="s">
        <v>38</v>
      </c>
      <c r="J728" t="s">
        <v>6</v>
      </c>
      <c r="K728">
        <v>2</v>
      </c>
      <c r="L728" t="s">
        <v>25</v>
      </c>
      <c r="M728">
        <v>47</v>
      </c>
      <c r="N728" t="s">
        <v>8</v>
      </c>
      <c r="O728" t="s">
        <v>9</v>
      </c>
      <c r="P728">
        <v>2</v>
      </c>
      <c r="Q728" t="s">
        <v>22</v>
      </c>
      <c r="R728">
        <v>1</v>
      </c>
      <c r="S728" t="s">
        <v>18</v>
      </c>
      <c r="T728" t="s">
        <v>12</v>
      </c>
      <c r="U728">
        <v>1</v>
      </c>
    </row>
    <row r="729" spans="1:21" ht="15.75">
      <c r="A729" s="1" t="s">
        <v>0</v>
      </c>
      <c r="B729">
        <v>18</v>
      </c>
      <c r="C729" t="s">
        <v>14</v>
      </c>
      <c r="D729" t="s">
        <v>2</v>
      </c>
      <c r="E729">
        <v>1882</v>
      </c>
      <c r="F729" t="s">
        <v>15</v>
      </c>
      <c r="G729" t="s">
        <v>16</v>
      </c>
      <c r="H729">
        <v>4</v>
      </c>
      <c r="I729" t="s">
        <v>17</v>
      </c>
      <c r="J729" t="s">
        <v>6</v>
      </c>
      <c r="K729">
        <v>4</v>
      </c>
      <c r="L729" t="s">
        <v>32</v>
      </c>
      <c r="M729">
        <v>25</v>
      </c>
      <c r="N729" t="s">
        <v>43</v>
      </c>
      <c r="O729" t="s">
        <v>33</v>
      </c>
      <c r="P729">
        <v>2</v>
      </c>
      <c r="Q729" t="s">
        <v>10</v>
      </c>
      <c r="R729">
        <v>1</v>
      </c>
      <c r="S729" t="s">
        <v>18</v>
      </c>
      <c r="T729" t="s">
        <v>12</v>
      </c>
      <c r="U729">
        <v>2</v>
      </c>
    </row>
    <row r="730" spans="1:21" ht="15.75">
      <c r="A730" s="1" t="s">
        <v>13</v>
      </c>
      <c r="B730">
        <v>48</v>
      </c>
      <c r="C730" t="s">
        <v>46</v>
      </c>
      <c r="D730" t="s">
        <v>40</v>
      </c>
      <c r="E730">
        <v>6416</v>
      </c>
      <c r="F730" t="s">
        <v>15</v>
      </c>
      <c r="G730" t="s">
        <v>4</v>
      </c>
      <c r="H730">
        <v>4</v>
      </c>
      <c r="I730" t="s">
        <v>17</v>
      </c>
      <c r="J730" t="s">
        <v>6</v>
      </c>
      <c r="K730">
        <v>3</v>
      </c>
      <c r="L730" t="s">
        <v>29</v>
      </c>
      <c r="M730">
        <v>59</v>
      </c>
      <c r="N730" t="s">
        <v>8</v>
      </c>
      <c r="O730" t="s">
        <v>33</v>
      </c>
      <c r="P730">
        <v>1</v>
      </c>
      <c r="Q730" t="s">
        <v>10</v>
      </c>
      <c r="R730">
        <v>1</v>
      </c>
      <c r="S730" t="s">
        <v>18</v>
      </c>
      <c r="T730" t="s">
        <v>12</v>
      </c>
      <c r="U730">
        <v>2</v>
      </c>
    </row>
    <row r="731" spans="1:21" ht="15.75">
      <c r="A731" s="1" t="s">
        <v>45</v>
      </c>
      <c r="B731">
        <v>24</v>
      </c>
      <c r="C731" t="s">
        <v>1</v>
      </c>
      <c r="D731" t="s">
        <v>40</v>
      </c>
      <c r="E731">
        <v>1275</v>
      </c>
      <c r="F731" t="s">
        <v>35</v>
      </c>
      <c r="G731" t="s">
        <v>16</v>
      </c>
      <c r="H731">
        <v>2</v>
      </c>
      <c r="I731" t="s">
        <v>36</v>
      </c>
      <c r="J731" t="s">
        <v>6</v>
      </c>
      <c r="K731">
        <v>4</v>
      </c>
      <c r="L731" t="s">
        <v>7</v>
      </c>
      <c r="M731">
        <v>36</v>
      </c>
      <c r="N731" t="s">
        <v>8</v>
      </c>
      <c r="O731" t="s">
        <v>9</v>
      </c>
      <c r="P731">
        <v>2</v>
      </c>
      <c r="Q731" t="s">
        <v>10</v>
      </c>
      <c r="R731">
        <v>1</v>
      </c>
      <c r="S731" t="s">
        <v>11</v>
      </c>
      <c r="T731" t="s">
        <v>12</v>
      </c>
      <c r="U731">
        <v>1</v>
      </c>
    </row>
    <row r="732" spans="1:21" ht="15.75">
      <c r="A732" s="1" t="s">
        <v>13</v>
      </c>
      <c r="B732">
        <v>24</v>
      </c>
      <c r="C732" t="s">
        <v>27</v>
      </c>
      <c r="D732" t="s">
        <v>2</v>
      </c>
      <c r="E732">
        <v>6403</v>
      </c>
      <c r="F732" t="s">
        <v>15</v>
      </c>
      <c r="G732" t="s">
        <v>39</v>
      </c>
      <c r="H732">
        <v>1</v>
      </c>
      <c r="I732" t="s">
        <v>5</v>
      </c>
      <c r="J732" t="s">
        <v>6</v>
      </c>
      <c r="K732">
        <v>2</v>
      </c>
      <c r="L732" t="s">
        <v>32</v>
      </c>
      <c r="M732">
        <v>33</v>
      </c>
      <c r="N732" t="s">
        <v>8</v>
      </c>
      <c r="O732" t="s">
        <v>9</v>
      </c>
      <c r="P732">
        <v>1</v>
      </c>
      <c r="Q732" t="s">
        <v>10</v>
      </c>
      <c r="R732">
        <v>1</v>
      </c>
      <c r="S732" t="s">
        <v>18</v>
      </c>
      <c r="T732" t="s">
        <v>12</v>
      </c>
      <c r="U732">
        <v>1</v>
      </c>
    </row>
    <row r="733" spans="1:21" ht="15.75">
      <c r="A733" s="1" t="s">
        <v>0</v>
      </c>
      <c r="B733">
        <v>24</v>
      </c>
      <c r="C733" t="s">
        <v>14</v>
      </c>
      <c r="D733" t="s">
        <v>2</v>
      </c>
      <c r="E733">
        <v>1987</v>
      </c>
      <c r="F733" t="s">
        <v>15</v>
      </c>
      <c r="G733" t="s">
        <v>16</v>
      </c>
      <c r="H733">
        <v>2</v>
      </c>
      <c r="I733" t="s">
        <v>5</v>
      </c>
      <c r="J733" t="s">
        <v>6</v>
      </c>
      <c r="K733">
        <v>4</v>
      </c>
      <c r="L733" t="s">
        <v>7</v>
      </c>
      <c r="M733">
        <v>21</v>
      </c>
      <c r="N733" t="s">
        <v>8</v>
      </c>
      <c r="O733" t="s">
        <v>33</v>
      </c>
      <c r="P733">
        <v>1</v>
      </c>
      <c r="Q733" t="s">
        <v>22</v>
      </c>
      <c r="R733">
        <v>2</v>
      </c>
      <c r="S733" t="s">
        <v>18</v>
      </c>
      <c r="T733" t="s">
        <v>12</v>
      </c>
      <c r="U733">
        <v>2</v>
      </c>
    </row>
    <row r="734" spans="1:21" ht="15.75">
      <c r="A734" s="1" t="s">
        <v>13</v>
      </c>
      <c r="B734">
        <v>8</v>
      </c>
      <c r="C734" t="s">
        <v>14</v>
      </c>
      <c r="D734" t="s">
        <v>2</v>
      </c>
      <c r="E734">
        <v>760</v>
      </c>
      <c r="F734" t="s">
        <v>15</v>
      </c>
      <c r="G734" t="s">
        <v>21</v>
      </c>
      <c r="H734">
        <v>4</v>
      </c>
      <c r="I734" t="s">
        <v>17</v>
      </c>
      <c r="J734" t="s">
        <v>24</v>
      </c>
      <c r="K734">
        <v>2</v>
      </c>
      <c r="L734" t="s">
        <v>7</v>
      </c>
      <c r="M734">
        <v>44</v>
      </c>
      <c r="N734" t="s">
        <v>8</v>
      </c>
      <c r="O734" t="s">
        <v>9</v>
      </c>
      <c r="P734">
        <v>1</v>
      </c>
      <c r="Q734" t="s">
        <v>22</v>
      </c>
      <c r="R734">
        <v>1</v>
      </c>
      <c r="S734" t="s">
        <v>18</v>
      </c>
      <c r="T734" t="s">
        <v>12</v>
      </c>
      <c r="U734">
        <v>1</v>
      </c>
    </row>
    <row r="735" spans="1:21" ht="15.75">
      <c r="A735" s="1" t="s">
        <v>19</v>
      </c>
      <c r="B735">
        <v>24</v>
      </c>
      <c r="C735" t="s">
        <v>14</v>
      </c>
      <c r="D735" t="s">
        <v>31</v>
      </c>
      <c r="E735">
        <v>2603</v>
      </c>
      <c r="F735" t="s">
        <v>35</v>
      </c>
      <c r="G735" t="s">
        <v>16</v>
      </c>
      <c r="H735">
        <v>2</v>
      </c>
      <c r="I735" t="s">
        <v>17</v>
      </c>
      <c r="J735" t="s">
        <v>6</v>
      </c>
      <c r="K735">
        <v>4</v>
      </c>
      <c r="L735" t="s">
        <v>32</v>
      </c>
      <c r="M735">
        <v>28</v>
      </c>
      <c r="N735" t="s">
        <v>8</v>
      </c>
      <c r="O735" t="s">
        <v>33</v>
      </c>
      <c r="P735">
        <v>1</v>
      </c>
      <c r="Q735" t="s">
        <v>10</v>
      </c>
      <c r="R735">
        <v>1</v>
      </c>
      <c r="S735" t="s">
        <v>11</v>
      </c>
      <c r="T735" t="s">
        <v>12</v>
      </c>
      <c r="U735">
        <v>1</v>
      </c>
    </row>
    <row r="736" spans="1:21" ht="15.75">
      <c r="A736" s="1" t="s">
        <v>19</v>
      </c>
      <c r="B736">
        <v>4</v>
      </c>
      <c r="C736" t="s">
        <v>1</v>
      </c>
      <c r="D736" t="s">
        <v>28</v>
      </c>
      <c r="E736">
        <v>3380</v>
      </c>
      <c r="F736" t="s">
        <v>15</v>
      </c>
      <c r="G736" t="s">
        <v>21</v>
      </c>
      <c r="H736">
        <v>1</v>
      </c>
      <c r="I736" t="s">
        <v>17</v>
      </c>
      <c r="J736" t="s">
        <v>6</v>
      </c>
      <c r="K736">
        <v>1</v>
      </c>
      <c r="L736" t="s">
        <v>7</v>
      </c>
      <c r="M736">
        <v>37</v>
      </c>
      <c r="N736" t="s">
        <v>8</v>
      </c>
      <c r="O736" t="s">
        <v>9</v>
      </c>
      <c r="P736">
        <v>1</v>
      </c>
      <c r="Q736" t="s">
        <v>10</v>
      </c>
      <c r="R736">
        <v>2</v>
      </c>
      <c r="S736" t="s">
        <v>18</v>
      </c>
      <c r="T736" t="s">
        <v>12</v>
      </c>
      <c r="U736">
        <v>1</v>
      </c>
    </row>
    <row r="737" spans="1:21" ht="15.75">
      <c r="A737" s="1" t="s">
        <v>13</v>
      </c>
      <c r="B737">
        <v>36</v>
      </c>
      <c r="C737" t="s">
        <v>46</v>
      </c>
      <c r="D737" t="s">
        <v>49</v>
      </c>
      <c r="E737">
        <v>3990</v>
      </c>
      <c r="F737" t="s">
        <v>3</v>
      </c>
      <c r="G737" t="s">
        <v>39</v>
      </c>
      <c r="H737">
        <v>3</v>
      </c>
      <c r="I737" t="s">
        <v>17</v>
      </c>
      <c r="J737" t="s">
        <v>6</v>
      </c>
      <c r="K737">
        <v>2</v>
      </c>
      <c r="L737" t="s">
        <v>29</v>
      </c>
      <c r="M737">
        <v>29</v>
      </c>
      <c r="N737" t="s">
        <v>43</v>
      </c>
      <c r="O737" t="s">
        <v>9</v>
      </c>
      <c r="P737">
        <v>1</v>
      </c>
      <c r="Q737" t="s">
        <v>51</v>
      </c>
      <c r="R737">
        <v>1</v>
      </c>
      <c r="S737" t="s">
        <v>18</v>
      </c>
      <c r="T737" t="s">
        <v>12</v>
      </c>
      <c r="U737">
        <v>1</v>
      </c>
    </row>
    <row r="738" spans="1:21" ht="15.75">
      <c r="A738" s="1" t="s">
        <v>13</v>
      </c>
      <c r="B738">
        <v>24</v>
      </c>
      <c r="C738" t="s">
        <v>14</v>
      </c>
      <c r="D738" t="s">
        <v>31</v>
      </c>
      <c r="E738">
        <v>11560</v>
      </c>
      <c r="F738" t="s">
        <v>15</v>
      </c>
      <c r="G738" t="s">
        <v>16</v>
      </c>
      <c r="H738">
        <v>1</v>
      </c>
      <c r="I738" t="s">
        <v>17</v>
      </c>
      <c r="J738" t="s">
        <v>6</v>
      </c>
      <c r="K738">
        <v>4</v>
      </c>
      <c r="L738" t="s">
        <v>32</v>
      </c>
      <c r="M738">
        <v>23</v>
      </c>
      <c r="N738" t="s">
        <v>8</v>
      </c>
      <c r="O738" t="s">
        <v>33</v>
      </c>
      <c r="P738">
        <v>2</v>
      </c>
      <c r="Q738" t="s">
        <v>34</v>
      </c>
      <c r="R738">
        <v>1</v>
      </c>
      <c r="S738" t="s">
        <v>18</v>
      </c>
      <c r="T738" t="s">
        <v>12</v>
      </c>
      <c r="U738">
        <v>2</v>
      </c>
    </row>
    <row r="739" spans="1:21" ht="15.75">
      <c r="A739" s="1" t="s">
        <v>0</v>
      </c>
      <c r="B739">
        <v>18</v>
      </c>
      <c r="C739" t="s">
        <v>14</v>
      </c>
      <c r="D739" t="s">
        <v>28</v>
      </c>
      <c r="E739">
        <v>4380</v>
      </c>
      <c r="F739" t="s">
        <v>41</v>
      </c>
      <c r="G739" t="s">
        <v>16</v>
      </c>
      <c r="H739">
        <v>3</v>
      </c>
      <c r="I739" t="s">
        <v>5</v>
      </c>
      <c r="J739" t="s">
        <v>6</v>
      </c>
      <c r="K739">
        <v>4</v>
      </c>
      <c r="L739" t="s">
        <v>32</v>
      </c>
      <c r="M739">
        <v>35</v>
      </c>
      <c r="N739" t="s">
        <v>8</v>
      </c>
      <c r="O739" t="s">
        <v>9</v>
      </c>
      <c r="P739">
        <v>1</v>
      </c>
      <c r="Q739" t="s">
        <v>22</v>
      </c>
      <c r="R739">
        <v>2</v>
      </c>
      <c r="S739" t="s">
        <v>11</v>
      </c>
      <c r="T739" t="s">
        <v>12</v>
      </c>
      <c r="U739">
        <v>1</v>
      </c>
    </row>
    <row r="740" spans="1:21" ht="15.75">
      <c r="A740" s="1" t="s">
        <v>19</v>
      </c>
      <c r="B740">
        <v>6</v>
      </c>
      <c r="C740" t="s">
        <v>1</v>
      </c>
      <c r="D740" t="s">
        <v>28</v>
      </c>
      <c r="E740">
        <v>6761</v>
      </c>
      <c r="F740" t="s">
        <v>15</v>
      </c>
      <c r="G740" t="s">
        <v>21</v>
      </c>
      <c r="H740">
        <v>1</v>
      </c>
      <c r="I740" t="s">
        <v>5</v>
      </c>
      <c r="J740" t="s">
        <v>6</v>
      </c>
      <c r="K740">
        <v>3</v>
      </c>
      <c r="L740" t="s">
        <v>29</v>
      </c>
      <c r="M740">
        <v>45</v>
      </c>
      <c r="N740" t="s">
        <v>8</v>
      </c>
      <c r="O740" t="s">
        <v>9</v>
      </c>
      <c r="P740">
        <v>2</v>
      </c>
      <c r="Q740" t="s">
        <v>34</v>
      </c>
      <c r="R740">
        <v>2</v>
      </c>
      <c r="S740" t="s">
        <v>11</v>
      </c>
      <c r="T740" t="s">
        <v>12</v>
      </c>
      <c r="U740">
        <v>1</v>
      </c>
    </row>
    <row r="741" spans="1:21" ht="15.75">
      <c r="A741" s="1" t="s">
        <v>13</v>
      </c>
      <c r="B741">
        <v>30</v>
      </c>
      <c r="C741" t="s">
        <v>42</v>
      </c>
      <c r="D741" t="s">
        <v>40</v>
      </c>
      <c r="E741">
        <v>4280</v>
      </c>
      <c r="F741" t="s">
        <v>41</v>
      </c>
      <c r="G741" t="s">
        <v>16</v>
      </c>
      <c r="H741">
        <v>4</v>
      </c>
      <c r="I741" t="s">
        <v>17</v>
      </c>
      <c r="J741" t="s">
        <v>6</v>
      </c>
      <c r="K741">
        <v>4</v>
      </c>
      <c r="L741" t="s">
        <v>32</v>
      </c>
      <c r="M741">
        <v>26</v>
      </c>
      <c r="N741" t="s">
        <v>8</v>
      </c>
      <c r="O741" t="s">
        <v>33</v>
      </c>
      <c r="P741">
        <v>2</v>
      </c>
      <c r="Q741" t="s">
        <v>22</v>
      </c>
      <c r="R741">
        <v>1</v>
      </c>
      <c r="S741" t="s">
        <v>18</v>
      </c>
      <c r="T741" t="s">
        <v>12</v>
      </c>
      <c r="U741">
        <v>2</v>
      </c>
    </row>
    <row r="742" spans="1:21" ht="15.75">
      <c r="A742" s="1" t="s">
        <v>0</v>
      </c>
      <c r="B742">
        <v>24</v>
      </c>
      <c r="C742" t="s">
        <v>46</v>
      </c>
      <c r="D742" t="s">
        <v>28</v>
      </c>
      <c r="E742">
        <v>2325</v>
      </c>
      <c r="F742" t="s">
        <v>41</v>
      </c>
      <c r="G742" t="s">
        <v>21</v>
      </c>
      <c r="H742">
        <v>2</v>
      </c>
      <c r="I742" t="s">
        <v>5</v>
      </c>
      <c r="J742" t="s">
        <v>6</v>
      </c>
      <c r="K742">
        <v>3</v>
      </c>
      <c r="L742" t="s">
        <v>32</v>
      </c>
      <c r="M742">
        <v>32</v>
      </c>
      <c r="N742" t="s">
        <v>43</v>
      </c>
      <c r="O742" t="s">
        <v>9</v>
      </c>
      <c r="P742">
        <v>1</v>
      </c>
      <c r="Q742" t="s">
        <v>10</v>
      </c>
      <c r="R742">
        <v>1</v>
      </c>
      <c r="S742" t="s">
        <v>18</v>
      </c>
      <c r="T742" t="s">
        <v>12</v>
      </c>
      <c r="U742">
        <v>1</v>
      </c>
    </row>
    <row r="743" spans="1:21" ht="15.75">
      <c r="A743" s="1" t="s">
        <v>13</v>
      </c>
      <c r="B743">
        <v>10</v>
      </c>
      <c r="C743" t="s">
        <v>46</v>
      </c>
      <c r="D743" t="s">
        <v>2</v>
      </c>
      <c r="E743">
        <v>1048</v>
      </c>
      <c r="F743" t="s">
        <v>15</v>
      </c>
      <c r="G743" t="s">
        <v>16</v>
      </c>
      <c r="H743">
        <v>4</v>
      </c>
      <c r="I743" t="s">
        <v>5</v>
      </c>
      <c r="J743" t="s">
        <v>6</v>
      </c>
      <c r="K743">
        <v>4</v>
      </c>
      <c r="L743" t="s">
        <v>7</v>
      </c>
      <c r="M743">
        <v>23</v>
      </c>
      <c r="N743" t="s">
        <v>47</v>
      </c>
      <c r="O743" t="s">
        <v>9</v>
      </c>
      <c r="P743">
        <v>1</v>
      </c>
      <c r="Q743" t="s">
        <v>22</v>
      </c>
      <c r="R743">
        <v>1</v>
      </c>
      <c r="S743" t="s">
        <v>18</v>
      </c>
      <c r="T743" t="s">
        <v>12</v>
      </c>
      <c r="U743">
        <v>1</v>
      </c>
    </row>
    <row r="744" spans="1:21" ht="15.75">
      <c r="A744" s="1" t="s">
        <v>19</v>
      </c>
      <c r="B744">
        <v>21</v>
      </c>
      <c r="C744" t="s">
        <v>14</v>
      </c>
      <c r="D744" t="s">
        <v>2</v>
      </c>
      <c r="E744">
        <v>3160</v>
      </c>
      <c r="F744" t="s">
        <v>3</v>
      </c>
      <c r="G744" t="s">
        <v>4</v>
      </c>
      <c r="H744">
        <v>4</v>
      </c>
      <c r="I744" t="s">
        <v>5</v>
      </c>
      <c r="J744" t="s">
        <v>6</v>
      </c>
      <c r="K744">
        <v>3</v>
      </c>
      <c r="L744" t="s">
        <v>25</v>
      </c>
      <c r="M744">
        <v>41</v>
      </c>
      <c r="N744" t="s">
        <v>8</v>
      </c>
      <c r="O744" t="s">
        <v>9</v>
      </c>
      <c r="P744">
        <v>1</v>
      </c>
      <c r="Q744" t="s">
        <v>10</v>
      </c>
      <c r="R744">
        <v>1</v>
      </c>
      <c r="S744" t="s">
        <v>11</v>
      </c>
      <c r="T744" t="s">
        <v>12</v>
      </c>
      <c r="U744">
        <v>1</v>
      </c>
    </row>
    <row r="745" spans="1:21" ht="15.75">
      <c r="A745" s="1" t="s">
        <v>0</v>
      </c>
      <c r="B745">
        <v>24</v>
      </c>
      <c r="C745" t="s">
        <v>46</v>
      </c>
      <c r="D745" t="s">
        <v>23</v>
      </c>
      <c r="E745">
        <v>2483</v>
      </c>
      <c r="F745" t="s">
        <v>30</v>
      </c>
      <c r="G745" t="s">
        <v>16</v>
      </c>
      <c r="H745">
        <v>4</v>
      </c>
      <c r="I745" t="s">
        <v>5</v>
      </c>
      <c r="J745" t="s">
        <v>6</v>
      </c>
      <c r="K745">
        <v>4</v>
      </c>
      <c r="L745" t="s">
        <v>7</v>
      </c>
      <c r="M745">
        <v>22</v>
      </c>
      <c r="N745" t="s">
        <v>47</v>
      </c>
      <c r="O745" t="s">
        <v>9</v>
      </c>
      <c r="P745">
        <v>1</v>
      </c>
      <c r="Q745" t="s">
        <v>10</v>
      </c>
      <c r="R745">
        <v>1</v>
      </c>
      <c r="S745" t="s">
        <v>11</v>
      </c>
      <c r="T745" t="s">
        <v>12</v>
      </c>
      <c r="U745">
        <v>1</v>
      </c>
    </row>
    <row r="746" spans="1:21" ht="15.75">
      <c r="A746" s="1" t="s">
        <v>0</v>
      </c>
      <c r="B746">
        <v>39</v>
      </c>
      <c r="C746" t="s">
        <v>1</v>
      </c>
      <c r="D746" t="s">
        <v>23</v>
      </c>
      <c r="E746">
        <v>14179</v>
      </c>
      <c r="F746" t="s">
        <v>3</v>
      </c>
      <c r="G746" t="s">
        <v>21</v>
      </c>
      <c r="H746">
        <v>4</v>
      </c>
      <c r="I746" t="s">
        <v>5</v>
      </c>
      <c r="J746" t="s">
        <v>6</v>
      </c>
      <c r="K746">
        <v>4</v>
      </c>
      <c r="L746" t="s">
        <v>25</v>
      </c>
      <c r="M746">
        <v>30</v>
      </c>
      <c r="N746" t="s">
        <v>8</v>
      </c>
      <c r="O746" t="s">
        <v>9</v>
      </c>
      <c r="P746">
        <v>2</v>
      </c>
      <c r="Q746" t="s">
        <v>34</v>
      </c>
      <c r="R746">
        <v>1</v>
      </c>
      <c r="S746" t="s">
        <v>11</v>
      </c>
      <c r="T746" t="s">
        <v>12</v>
      </c>
      <c r="U746">
        <v>1</v>
      </c>
    </row>
    <row r="747" spans="1:21" ht="15.75">
      <c r="A747" s="1" t="s">
        <v>0</v>
      </c>
      <c r="B747">
        <v>13</v>
      </c>
      <c r="C747" t="s">
        <v>1</v>
      </c>
      <c r="D747" t="s">
        <v>40</v>
      </c>
      <c r="E747">
        <v>1797</v>
      </c>
      <c r="F747" t="s">
        <v>15</v>
      </c>
      <c r="G747" t="s">
        <v>39</v>
      </c>
      <c r="H747">
        <v>3</v>
      </c>
      <c r="I747" t="s">
        <v>5</v>
      </c>
      <c r="J747" t="s">
        <v>6</v>
      </c>
      <c r="K747">
        <v>1</v>
      </c>
      <c r="L747" t="s">
        <v>25</v>
      </c>
      <c r="M747">
        <v>28</v>
      </c>
      <c r="N747" t="s">
        <v>43</v>
      </c>
      <c r="O747" t="s">
        <v>9</v>
      </c>
      <c r="P747">
        <v>2</v>
      </c>
      <c r="Q747" t="s">
        <v>22</v>
      </c>
      <c r="R747">
        <v>1</v>
      </c>
      <c r="S747" t="s">
        <v>18</v>
      </c>
      <c r="T747" t="s">
        <v>12</v>
      </c>
      <c r="U747">
        <v>1</v>
      </c>
    </row>
    <row r="748" spans="1:21" ht="15.75">
      <c r="A748" s="1" t="s">
        <v>0</v>
      </c>
      <c r="B748">
        <v>15</v>
      </c>
      <c r="C748" t="s">
        <v>14</v>
      </c>
      <c r="D748" t="s">
        <v>28</v>
      </c>
      <c r="E748">
        <v>2511</v>
      </c>
      <c r="F748" t="s">
        <v>15</v>
      </c>
      <c r="G748" t="s">
        <v>37</v>
      </c>
      <c r="H748">
        <v>1</v>
      </c>
      <c r="I748" t="s">
        <v>17</v>
      </c>
      <c r="J748" t="s">
        <v>6</v>
      </c>
      <c r="K748">
        <v>4</v>
      </c>
      <c r="L748" t="s">
        <v>32</v>
      </c>
      <c r="M748">
        <v>23</v>
      </c>
      <c r="N748" t="s">
        <v>8</v>
      </c>
      <c r="O748" t="s">
        <v>33</v>
      </c>
      <c r="P748">
        <v>1</v>
      </c>
      <c r="Q748" t="s">
        <v>10</v>
      </c>
      <c r="R748">
        <v>1</v>
      </c>
      <c r="S748" t="s">
        <v>18</v>
      </c>
      <c r="T748" t="s">
        <v>12</v>
      </c>
      <c r="U748">
        <v>1</v>
      </c>
    </row>
    <row r="749" spans="1:21" ht="15.75">
      <c r="A749" s="1" t="s">
        <v>0</v>
      </c>
      <c r="B749">
        <v>12</v>
      </c>
      <c r="C749" t="s">
        <v>14</v>
      </c>
      <c r="D749" t="s">
        <v>28</v>
      </c>
      <c r="E749">
        <v>1274</v>
      </c>
      <c r="F749" t="s">
        <v>15</v>
      </c>
      <c r="G749" t="s">
        <v>39</v>
      </c>
      <c r="H749">
        <v>3</v>
      </c>
      <c r="I749" t="s">
        <v>17</v>
      </c>
      <c r="J749" t="s">
        <v>6</v>
      </c>
      <c r="K749">
        <v>1</v>
      </c>
      <c r="L749" t="s">
        <v>7</v>
      </c>
      <c r="M749">
        <v>37</v>
      </c>
      <c r="N749" t="s">
        <v>8</v>
      </c>
      <c r="O749" t="s">
        <v>9</v>
      </c>
      <c r="P749">
        <v>1</v>
      </c>
      <c r="Q749" t="s">
        <v>22</v>
      </c>
      <c r="R749">
        <v>1</v>
      </c>
      <c r="S749" t="s">
        <v>18</v>
      </c>
      <c r="T749" t="s">
        <v>12</v>
      </c>
      <c r="U749">
        <v>2</v>
      </c>
    </row>
    <row r="750" spans="1:21" ht="15.75">
      <c r="A750" s="1" t="s">
        <v>19</v>
      </c>
      <c r="B750">
        <v>21</v>
      </c>
      <c r="C750" t="s">
        <v>14</v>
      </c>
      <c r="D750" t="s">
        <v>31</v>
      </c>
      <c r="E750">
        <v>5248</v>
      </c>
      <c r="F750" t="s">
        <v>3</v>
      </c>
      <c r="G750" t="s">
        <v>16</v>
      </c>
      <c r="H750">
        <v>1</v>
      </c>
      <c r="I750" t="s">
        <v>5</v>
      </c>
      <c r="J750" t="s">
        <v>6</v>
      </c>
      <c r="K750">
        <v>3</v>
      </c>
      <c r="L750" t="s">
        <v>32</v>
      </c>
      <c r="M750">
        <v>26</v>
      </c>
      <c r="N750" t="s">
        <v>8</v>
      </c>
      <c r="O750" t="s">
        <v>9</v>
      </c>
      <c r="P750">
        <v>1</v>
      </c>
      <c r="Q750" t="s">
        <v>10</v>
      </c>
      <c r="R750">
        <v>1</v>
      </c>
      <c r="S750" t="s">
        <v>18</v>
      </c>
      <c r="T750" t="s">
        <v>12</v>
      </c>
      <c r="U750">
        <v>1</v>
      </c>
    </row>
    <row r="751" spans="1:21" ht="15.75">
      <c r="A751" s="1" t="s">
        <v>19</v>
      </c>
      <c r="B751">
        <v>15</v>
      </c>
      <c r="C751" t="s">
        <v>14</v>
      </c>
      <c r="D751" t="s">
        <v>31</v>
      </c>
      <c r="E751">
        <v>3029</v>
      </c>
      <c r="F751" t="s">
        <v>15</v>
      </c>
      <c r="G751" t="s">
        <v>21</v>
      </c>
      <c r="H751">
        <v>2</v>
      </c>
      <c r="I751" t="s">
        <v>5</v>
      </c>
      <c r="J751" t="s">
        <v>6</v>
      </c>
      <c r="K751">
        <v>2</v>
      </c>
      <c r="L751" t="s">
        <v>32</v>
      </c>
      <c r="M751">
        <v>33</v>
      </c>
      <c r="N751" t="s">
        <v>8</v>
      </c>
      <c r="O751" t="s">
        <v>9</v>
      </c>
      <c r="P751">
        <v>1</v>
      </c>
      <c r="Q751" t="s">
        <v>10</v>
      </c>
      <c r="R751">
        <v>1</v>
      </c>
      <c r="S751" t="s">
        <v>18</v>
      </c>
      <c r="T751" t="s">
        <v>12</v>
      </c>
      <c r="U751">
        <v>1</v>
      </c>
    </row>
    <row r="752" spans="1:21" ht="15.75">
      <c r="A752" s="1" t="s">
        <v>0</v>
      </c>
      <c r="B752">
        <v>6</v>
      </c>
      <c r="C752" t="s">
        <v>14</v>
      </c>
      <c r="D752" t="s">
        <v>23</v>
      </c>
      <c r="E752">
        <v>428</v>
      </c>
      <c r="F752" t="s">
        <v>15</v>
      </c>
      <c r="G752" t="s">
        <v>4</v>
      </c>
      <c r="H752">
        <v>2</v>
      </c>
      <c r="I752" t="s">
        <v>17</v>
      </c>
      <c r="J752" t="s">
        <v>6</v>
      </c>
      <c r="K752">
        <v>1</v>
      </c>
      <c r="L752" t="s">
        <v>25</v>
      </c>
      <c r="M752">
        <v>49</v>
      </c>
      <c r="N752" t="s">
        <v>43</v>
      </c>
      <c r="O752" t="s">
        <v>9</v>
      </c>
      <c r="P752">
        <v>1</v>
      </c>
      <c r="Q752" t="s">
        <v>10</v>
      </c>
      <c r="R752">
        <v>1</v>
      </c>
      <c r="S752" t="s">
        <v>11</v>
      </c>
      <c r="T752" t="s">
        <v>12</v>
      </c>
      <c r="U752">
        <v>1</v>
      </c>
    </row>
    <row r="753" spans="1:21" ht="15.75">
      <c r="A753" s="1" t="s">
        <v>0</v>
      </c>
      <c r="B753">
        <v>18</v>
      </c>
      <c r="C753" t="s">
        <v>14</v>
      </c>
      <c r="D753" t="s">
        <v>28</v>
      </c>
      <c r="E753">
        <v>976</v>
      </c>
      <c r="F753" t="s">
        <v>15</v>
      </c>
      <c r="G753" t="s">
        <v>39</v>
      </c>
      <c r="H753">
        <v>1</v>
      </c>
      <c r="I753" t="s">
        <v>17</v>
      </c>
      <c r="J753" t="s">
        <v>6</v>
      </c>
      <c r="K753">
        <v>2</v>
      </c>
      <c r="L753" t="s">
        <v>32</v>
      </c>
      <c r="M753">
        <v>23</v>
      </c>
      <c r="N753" t="s">
        <v>8</v>
      </c>
      <c r="O753" t="s">
        <v>9</v>
      </c>
      <c r="P753">
        <v>1</v>
      </c>
      <c r="Q753" t="s">
        <v>22</v>
      </c>
      <c r="R753">
        <v>1</v>
      </c>
      <c r="S753" t="s">
        <v>18</v>
      </c>
      <c r="T753" t="s">
        <v>12</v>
      </c>
      <c r="U753">
        <v>2</v>
      </c>
    </row>
    <row r="754" spans="1:21" ht="15.75">
      <c r="A754" s="1" t="s">
        <v>13</v>
      </c>
      <c r="B754">
        <v>12</v>
      </c>
      <c r="C754" t="s">
        <v>14</v>
      </c>
      <c r="D754" t="s">
        <v>40</v>
      </c>
      <c r="E754">
        <v>841</v>
      </c>
      <c r="F754" t="s">
        <v>41</v>
      </c>
      <c r="G754" t="s">
        <v>21</v>
      </c>
      <c r="H754">
        <v>2</v>
      </c>
      <c r="I754" t="s">
        <v>17</v>
      </c>
      <c r="J754" t="s">
        <v>6</v>
      </c>
      <c r="K754">
        <v>4</v>
      </c>
      <c r="L754" t="s">
        <v>7</v>
      </c>
      <c r="M754">
        <v>23</v>
      </c>
      <c r="N754" t="s">
        <v>8</v>
      </c>
      <c r="O754" t="s">
        <v>33</v>
      </c>
      <c r="P754">
        <v>1</v>
      </c>
      <c r="Q754" t="s">
        <v>22</v>
      </c>
      <c r="R754">
        <v>1</v>
      </c>
      <c r="S754" t="s">
        <v>18</v>
      </c>
      <c r="T754" t="s">
        <v>12</v>
      </c>
      <c r="U754">
        <v>1</v>
      </c>
    </row>
    <row r="755" spans="1:21" ht="15.75">
      <c r="A755" s="1" t="s">
        <v>19</v>
      </c>
      <c r="B755">
        <v>30</v>
      </c>
      <c r="C755" t="s">
        <v>1</v>
      </c>
      <c r="D755" t="s">
        <v>2</v>
      </c>
      <c r="E755">
        <v>5771</v>
      </c>
      <c r="F755" t="s">
        <v>15</v>
      </c>
      <c r="G755" t="s">
        <v>21</v>
      </c>
      <c r="H755">
        <v>4</v>
      </c>
      <c r="I755" t="s">
        <v>17</v>
      </c>
      <c r="J755" t="s">
        <v>6</v>
      </c>
      <c r="K755">
        <v>2</v>
      </c>
      <c r="L755" t="s">
        <v>32</v>
      </c>
      <c r="M755">
        <v>25</v>
      </c>
      <c r="N755" t="s">
        <v>8</v>
      </c>
      <c r="O755" t="s">
        <v>9</v>
      </c>
      <c r="P755">
        <v>2</v>
      </c>
      <c r="Q755" t="s">
        <v>10</v>
      </c>
      <c r="R755">
        <v>1</v>
      </c>
      <c r="S755" t="s">
        <v>18</v>
      </c>
      <c r="T755" t="s">
        <v>12</v>
      </c>
      <c r="U755">
        <v>1</v>
      </c>
    </row>
    <row r="756" spans="1:21" ht="15.75">
      <c r="A756" s="1" t="s">
        <v>19</v>
      </c>
      <c r="B756">
        <v>12</v>
      </c>
      <c r="C756" t="s">
        <v>27</v>
      </c>
      <c r="D756" t="s">
        <v>50</v>
      </c>
      <c r="E756">
        <v>1555</v>
      </c>
      <c r="F756" t="s">
        <v>35</v>
      </c>
      <c r="G756" t="s">
        <v>4</v>
      </c>
      <c r="H756">
        <v>4</v>
      </c>
      <c r="I756" t="s">
        <v>5</v>
      </c>
      <c r="J756" t="s">
        <v>6</v>
      </c>
      <c r="K756">
        <v>4</v>
      </c>
      <c r="L756" t="s">
        <v>29</v>
      </c>
      <c r="M756">
        <v>55</v>
      </c>
      <c r="N756" t="s">
        <v>8</v>
      </c>
      <c r="O756" t="s">
        <v>26</v>
      </c>
      <c r="P756">
        <v>2</v>
      </c>
      <c r="Q756" t="s">
        <v>10</v>
      </c>
      <c r="R756">
        <v>2</v>
      </c>
      <c r="S756" t="s">
        <v>18</v>
      </c>
      <c r="T756" t="s">
        <v>12</v>
      </c>
      <c r="U756">
        <v>2</v>
      </c>
    </row>
    <row r="757" spans="1:21" ht="15.75">
      <c r="A757" s="1" t="s">
        <v>0</v>
      </c>
      <c r="B757">
        <v>24</v>
      </c>
      <c r="C757" t="s">
        <v>14</v>
      </c>
      <c r="D757" t="s">
        <v>28</v>
      </c>
      <c r="E757">
        <v>1285</v>
      </c>
      <c r="F757" t="s">
        <v>3</v>
      </c>
      <c r="G757" t="s">
        <v>21</v>
      </c>
      <c r="H757">
        <v>4</v>
      </c>
      <c r="I757" t="s">
        <v>17</v>
      </c>
      <c r="J757" t="s">
        <v>6</v>
      </c>
      <c r="K757">
        <v>4</v>
      </c>
      <c r="L757" t="s">
        <v>29</v>
      </c>
      <c r="M757">
        <v>32</v>
      </c>
      <c r="N757" t="s">
        <v>8</v>
      </c>
      <c r="O757" t="s">
        <v>33</v>
      </c>
      <c r="P757">
        <v>1</v>
      </c>
      <c r="Q757" t="s">
        <v>10</v>
      </c>
      <c r="R757">
        <v>1</v>
      </c>
      <c r="S757" t="s">
        <v>18</v>
      </c>
      <c r="T757" t="s">
        <v>12</v>
      </c>
      <c r="U757">
        <v>2</v>
      </c>
    </row>
    <row r="758" spans="1:21" ht="15.75">
      <c r="A758" s="1" t="s">
        <v>45</v>
      </c>
      <c r="B758">
        <v>6</v>
      </c>
      <c r="C758" t="s">
        <v>1</v>
      </c>
      <c r="D758" t="s">
        <v>28</v>
      </c>
      <c r="E758">
        <v>1299</v>
      </c>
      <c r="F758" t="s">
        <v>15</v>
      </c>
      <c r="G758" t="s">
        <v>16</v>
      </c>
      <c r="H758">
        <v>1</v>
      </c>
      <c r="I758" t="s">
        <v>5</v>
      </c>
      <c r="J758" t="s">
        <v>6</v>
      </c>
      <c r="K758">
        <v>1</v>
      </c>
      <c r="L758" t="s">
        <v>7</v>
      </c>
      <c r="M758">
        <v>74</v>
      </c>
      <c r="N758" t="s">
        <v>8</v>
      </c>
      <c r="O758" t="s">
        <v>9</v>
      </c>
      <c r="P758">
        <v>3</v>
      </c>
      <c r="Q758" t="s">
        <v>51</v>
      </c>
      <c r="R758">
        <v>2</v>
      </c>
      <c r="S758" t="s">
        <v>18</v>
      </c>
      <c r="T758" t="s">
        <v>44</v>
      </c>
      <c r="U758">
        <v>1</v>
      </c>
    </row>
    <row r="759" spans="1:21" ht="15.75">
      <c r="A759" s="1" t="s">
        <v>45</v>
      </c>
      <c r="B759">
        <v>15</v>
      </c>
      <c r="C759" t="s">
        <v>1</v>
      </c>
      <c r="D759" t="s">
        <v>2</v>
      </c>
      <c r="E759">
        <v>1271</v>
      </c>
      <c r="F759" t="s">
        <v>3</v>
      </c>
      <c r="G759" t="s">
        <v>16</v>
      </c>
      <c r="H759">
        <v>3</v>
      </c>
      <c r="I759" t="s">
        <v>5</v>
      </c>
      <c r="J759" t="s">
        <v>6</v>
      </c>
      <c r="K759">
        <v>4</v>
      </c>
      <c r="L759" t="s">
        <v>29</v>
      </c>
      <c r="M759">
        <v>39</v>
      </c>
      <c r="N759" t="s">
        <v>8</v>
      </c>
      <c r="O759" t="s">
        <v>26</v>
      </c>
      <c r="P759">
        <v>2</v>
      </c>
      <c r="Q759" t="s">
        <v>10</v>
      </c>
      <c r="R759">
        <v>1</v>
      </c>
      <c r="S759" t="s">
        <v>11</v>
      </c>
      <c r="T759" t="s">
        <v>12</v>
      </c>
      <c r="U759">
        <v>2</v>
      </c>
    </row>
    <row r="760" spans="1:21" ht="15.75">
      <c r="A760" s="1" t="s">
        <v>19</v>
      </c>
      <c r="B760">
        <v>24</v>
      </c>
      <c r="C760" t="s">
        <v>14</v>
      </c>
      <c r="D760" t="s">
        <v>28</v>
      </c>
      <c r="E760">
        <v>1393</v>
      </c>
      <c r="F760" t="s">
        <v>15</v>
      </c>
      <c r="G760" t="s">
        <v>16</v>
      </c>
      <c r="H760">
        <v>2</v>
      </c>
      <c r="I760" t="s">
        <v>5</v>
      </c>
      <c r="J760" t="s">
        <v>24</v>
      </c>
      <c r="K760">
        <v>2</v>
      </c>
      <c r="L760" t="s">
        <v>7</v>
      </c>
      <c r="M760">
        <v>31</v>
      </c>
      <c r="N760" t="s">
        <v>8</v>
      </c>
      <c r="O760" t="s">
        <v>9</v>
      </c>
      <c r="P760">
        <v>1</v>
      </c>
      <c r="Q760" t="s">
        <v>10</v>
      </c>
      <c r="R760">
        <v>1</v>
      </c>
      <c r="S760" t="s">
        <v>11</v>
      </c>
      <c r="T760" t="s">
        <v>12</v>
      </c>
      <c r="U760">
        <v>1</v>
      </c>
    </row>
    <row r="761" spans="1:21" ht="15.75">
      <c r="A761" s="1" t="s">
        <v>0</v>
      </c>
      <c r="B761">
        <v>12</v>
      </c>
      <c r="C761" t="s">
        <v>1</v>
      </c>
      <c r="D761" t="s">
        <v>28</v>
      </c>
      <c r="E761">
        <v>691</v>
      </c>
      <c r="F761" t="s">
        <v>15</v>
      </c>
      <c r="G761" t="s">
        <v>4</v>
      </c>
      <c r="H761">
        <v>4</v>
      </c>
      <c r="I761" t="s">
        <v>5</v>
      </c>
      <c r="J761" t="s">
        <v>6</v>
      </c>
      <c r="K761">
        <v>3</v>
      </c>
      <c r="L761" t="s">
        <v>25</v>
      </c>
      <c r="M761">
        <v>35</v>
      </c>
      <c r="N761" t="s">
        <v>8</v>
      </c>
      <c r="O761" t="s">
        <v>9</v>
      </c>
      <c r="P761">
        <v>2</v>
      </c>
      <c r="Q761" t="s">
        <v>10</v>
      </c>
      <c r="R761">
        <v>1</v>
      </c>
      <c r="S761" t="s">
        <v>18</v>
      </c>
      <c r="T761" t="s">
        <v>12</v>
      </c>
      <c r="U761">
        <v>2</v>
      </c>
    </row>
    <row r="762" spans="1:21" ht="15.75">
      <c r="A762" s="1" t="s">
        <v>19</v>
      </c>
      <c r="B762">
        <v>15</v>
      </c>
      <c r="C762" t="s">
        <v>1</v>
      </c>
      <c r="D762" t="s">
        <v>28</v>
      </c>
      <c r="E762">
        <v>5045</v>
      </c>
      <c r="F762" t="s">
        <v>3</v>
      </c>
      <c r="G762" t="s">
        <v>4</v>
      </c>
      <c r="H762">
        <v>1</v>
      </c>
      <c r="I762" t="s">
        <v>17</v>
      </c>
      <c r="J762" t="s">
        <v>6</v>
      </c>
      <c r="K762">
        <v>4</v>
      </c>
      <c r="L762" t="s">
        <v>32</v>
      </c>
      <c r="M762">
        <v>59</v>
      </c>
      <c r="N762" t="s">
        <v>8</v>
      </c>
      <c r="O762" t="s">
        <v>9</v>
      </c>
      <c r="P762">
        <v>1</v>
      </c>
      <c r="Q762" t="s">
        <v>10</v>
      </c>
      <c r="R762">
        <v>1</v>
      </c>
      <c r="S762" t="s">
        <v>11</v>
      </c>
      <c r="T762" t="s">
        <v>12</v>
      </c>
      <c r="U762">
        <v>1</v>
      </c>
    </row>
    <row r="763" spans="1:21" ht="15.75">
      <c r="A763" s="1" t="s">
        <v>0</v>
      </c>
      <c r="B763">
        <v>18</v>
      </c>
      <c r="C763" t="s">
        <v>1</v>
      </c>
      <c r="D763" t="s">
        <v>23</v>
      </c>
      <c r="E763">
        <v>2124</v>
      </c>
      <c r="F763" t="s">
        <v>15</v>
      </c>
      <c r="G763" t="s">
        <v>16</v>
      </c>
      <c r="H763">
        <v>4</v>
      </c>
      <c r="I763" t="s">
        <v>17</v>
      </c>
      <c r="J763" t="s">
        <v>6</v>
      </c>
      <c r="K763">
        <v>4</v>
      </c>
      <c r="L763" t="s">
        <v>7</v>
      </c>
      <c r="M763">
        <v>24</v>
      </c>
      <c r="N763" t="s">
        <v>8</v>
      </c>
      <c r="O763" t="s">
        <v>33</v>
      </c>
      <c r="P763">
        <v>2</v>
      </c>
      <c r="Q763" t="s">
        <v>10</v>
      </c>
      <c r="R763">
        <v>1</v>
      </c>
      <c r="S763" t="s">
        <v>18</v>
      </c>
      <c r="T763" t="s">
        <v>12</v>
      </c>
      <c r="U763">
        <v>2</v>
      </c>
    </row>
    <row r="764" spans="1:21" ht="15.75">
      <c r="A764" s="1" t="s">
        <v>0</v>
      </c>
      <c r="B764">
        <v>12</v>
      </c>
      <c r="C764" t="s">
        <v>14</v>
      </c>
      <c r="D764" t="s">
        <v>2</v>
      </c>
      <c r="E764">
        <v>2214</v>
      </c>
      <c r="F764" t="s">
        <v>15</v>
      </c>
      <c r="G764" t="s">
        <v>16</v>
      </c>
      <c r="H764">
        <v>4</v>
      </c>
      <c r="I764" t="s">
        <v>5</v>
      </c>
      <c r="J764" t="s">
        <v>6</v>
      </c>
      <c r="K764">
        <v>3</v>
      </c>
      <c r="L764" t="s">
        <v>25</v>
      </c>
      <c r="M764">
        <v>24</v>
      </c>
      <c r="N764" t="s">
        <v>8</v>
      </c>
      <c r="O764" t="s">
        <v>9</v>
      </c>
      <c r="P764">
        <v>1</v>
      </c>
      <c r="Q764" t="s">
        <v>22</v>
      </c>
      <c r="R764">
        <v>1</v>
      </c>
      <c r="S764" t="s">
        <v>18</v>
      </c>
      <c r="T764" t="s">
        <v>12</v>
      </c>
      <c r="U764">
        <v>1</v>
      </c>
    </row>
    <row r="765" spans="1:21" ht="15.75">
      <c r="A765" s="1" t="s">
        <v>19</v>
      </c>
      <c r="B765">
        <v>21</v>
      </c>
      <c r="C765" t="s">
        <v>1</v>
      </c>
      <c r="D765" t="s">
        <v>28</v>
      </c>
      <c r="E765">
        <v>12680</v>
      </c>
      <c r="F765" t="s">
        <v>3</v>
      </c>
      <c r="G765" t="s">
        <v>4</v>
      </c>
      <c r="H765">
        <v>4</v>
      </c>
      <c r="I765" t="s">
        <v>5</v>
      </c>
      <c r="J765" t="s">
        <v>6</v>
      </c>
      <c r="K765">
        <v>4</v>
      </c>
      <c r="L765" t="s">
        <v>29</v>
      </c>
      <c r="M765">
        <v>30</v>
      </c>
      <c r="N765" t="s">
        <v>8</v>
      </c>
      <c r="O765" t="s">
        <v>26</v>
      </c>
      <c r="P765">
        <v>1</v>
      </c>
      <c r="Q765" t="s">
        <v>34</v>
      </c>
      <c r="R765">
        <v>1</v>
      </c>
      <c r="S765" t="s">
        <v>11</v>
      </c>
      <c r="T765" t="s">
        <v>12</v>
      </c>
      <c r="U765">
        <v>2</v>
      </c>
    </row>
    <row r="766" spans="1:21" ht="15.75">
      <c r="A766" s="1" t="s">
        <v>19</v>
      </c>
      <c r="B766">
        <v>24</v>
      </c>
      <c r="C766" t="s">
        <v>1</v>
      </c>
      <c r="D766" t="s">
        <v>28</v>
      </c>
      <c r="E766">
        <v>2463</v>
      </c>
      <c r="F766" t="s">
        <v>41</v>
      </c>
      <c r="G766" t="s">
        <v>21</v>
      </c>
      <c r="H766">
        <v>4</v>
      </c>
      <c r="I766" t="s">
        <v>38</v>
      </c>
      <c r="J766" t="s">
        <v>6</v>
      </c>
      <c r="K766">
        <v>3</v>
      </c>
      <c r="L766" t="s">
        <v>25</v>
      </c>
      <c r="M766">
        <v>27</v>
      </c>
      <c r="N766" t="s">
        <v>8</v>
      </c>
      <c r="O766" t="s">
        <v>9</v>
      </c>
      <c r="P766">
        <v>2</v>
      </c>
      <c r="Q766" t="s">
        <v>10</v>
      </c>
      <c r="R766">
        <v>1</v>
      </c>
      <c r="S766" t="s">
        <v>11</v>
      </c>
      <c r="T766" t="s">
        <v>12</v>
      </c>
      <c r="U766">
        <v>1</v>
      </c>
    </row>
    <row r="767" spans="1:21" ht="15.75">
      <c r="A767" s="1" t="s">
        <v>13</v>
      </c>
      <c r="B767">
        <v>12</v>
      </c>
      <c r="C767" t="s">
        <v>14</v>
      </c>
      <c r="D767" t="s">
        <v>2</v>
      </c>
      <c r="E767">
        <v>1155</v>
      </c>
      <c r="F767" t="s">
        <v>15</v>
      </c>
      <c r="G767" t="s">
        <v>4</v>
      </c>
      <c r="H767">
        <v>3</v>
      </c>
      <c r="I767" t="s">
        <v>38</v>
      </c>
      <c r="J767" t="s">
        <v>24</v>
      </c>
      <c r="K767">
        <v>3</v>
      </c>
      <c r="L767" t="s">
        <v>7</v>
      </c>
      <c r="M767">
        <v>40</v>
      </c>
      <c r="N767" t="s">
        <v>43</v>
      </c>
      <c r="O767" t="s">
        <v>9</v>
      </c>
      <c r="P767">
        <v>2</v>
      </c>
      <c r="Q767" t="s">
        <v>22</v>
      </c>
      <c r="R767">
        <v>1</v>
      </c>
      <c r="S767" t="s">
        <v>18</v>
      </c>
      <c r="T767" t="s">
        <v>12</v>
      </c>
      <c r="U767">
        <v>1</v>
      </c>
    </row>
    <row r="768" spans="1:21" ht="15.75">
      <c r="A768" s="1" t="s">
        <v>0</v>
      </c>
      <c r="B768">
        <v>30</v>
      </c>
      <c r="C768" t="s">
        <v>14</v>
      </c>
      <c r="D768" t="s">
        <v>23</v>
      </c>
      <c r="E768">
        <v>3108</v>
      </c>
      <c r="F768" t="s">
        <v>15</v>
      </c>
      <c r="G768" t="s">
        <v>39</v>
      </c>
      <c r="H768">
        <v>2</v>
      </c>
      <c r="I768" t="s">
        <v>36</v>
      </c>
      <c r="J768" t="s">
        <v>6</v>
      </c>
      <c r="K768">
        <v>4</v>
      </c>
      <c r="L768" t="s">
        <v>25</v>
      </c>
      <c r="M768">
        <v>31</v>
      </c>
      <c r="N768" t="s">
        <v>8</v>
      </c>
      <c r="O768" t="s">
        <v>9</v>
      </c>
      <c r="P768">
        <v>1</v>
      </c>
      <c r="Q768" t="s">
        <v>22</v>
      </c>
      <c r="R768">
        <v>1</v>
      </c>
      <c r="S768" t="s">
        <v>18</v>
      </c>
      <c r="T768" t="s">
        <v>12</v>
      </c>
      <c r="U768">
        <v>2</v>
      </c>
    </row>
    <row r="769" spans="1:21" ht="15.75">
      <c r="A769" s="1" t="s">
        <v>19</v>
      </c>
      <c r="B769">
        <v>10</v>
      </c>
      <c r="C769" t="s">
        <v>14</v>
      </c>
      <c r="D769" t="s">
        <v>31</v>
      </c>
      <c r="E769">
        <v>2901</v>
      </c>
      <c r="F769" t="s">
        <v>3</v>
      </c>
      <c r="G769" t="s">
        <v>39</v>
      </c>
      <c r="H769">
        <v>1</v>
      </c>
      <c r="I769" t="s">
        <v>17</v>
      </c>
      <c r="J769" t="s">
        <v>6</v>
      </c>
      <c r="K769">
        <v>4</v>
      </c>
      <c r="L769" t="s">
        <v>7</v>
      </c>
      <c r="M769">
        <v>31</v>
      </c>
      <c r="N769" t="s">
        <v>8</v>
      </c>
      <c r="O769" t="s">
        <v>33</v>
      </c>
      <c r="P769">
        <v>1</v>
      </c>
      <c r="Q769" t="s">
        <v>10</v>
      </c>
      <c r="R769">
        <v>1</v>
      </c>
      <c r="S769" t="s">
        <v>18</v>
      </c>
      <c r="T769" t="s">
        <v>12</v>
      </c>
      <c r="U769">
        <v>1</v>
      </c>
    </row>
    <row r="770" spans="1:21" ht="15.75">
      <c r="A770" s="1" t="s">
        <v>13</v>
      </c>
      <c r="B770">
        <v>12</v>
      </c>
      <c r="C770" t="s">
        <v>1</v>
      </c>
      <c r="D770" t="s">
        <v>23</v>
      </c>
      <c r="E770">
        <v>3617</v>
      </c>
      <c r="F770" t="s">
        <v>15</v>
      </c>
      <c r="G770" t="s">
        <v>4</v>
      </c>
      <c r="H770">
        <v>1</v>
      </c>
      <c r="I770" t="s">
        <v>5</v>
      </c>
      <c r="J770" t="s">
        <v>6</v>
      </c>
      <c r="K770">
        <v>4</v>
      </c>
      <c r="L770" t="s">
        <v>32</v>
      </c>
      <c r="M770">
        <v>28</v>
      </c>
      <c r="N770" t="s">
        <v>8</v>
      </c>
      <c r="O770" t="s">
        <v>33</v>
      </c>
      <c r="P770">
        <v>3</v>
      </c>
      <c r="Q770" t="s">
        <v>10</v>
      </c>
      <c r="R770">
        <v>1</v>
      </c>
      <c r="S770" t="s">
        <v>11</v>
      </c>
      <c r="T770" t="s">
        <v>12</v>
      </c>
      <c r="U770">
        <v>1</v>
      </c>
    </row>
    <row r="771" spans="1:21" ht="15.75">
      <c r="A771" s="1" t="s">
        <v>19</v>
      </c>
      <c r="B771">
        <v>12</v>
      </c>
      <c r="C771" t="s">
        <v>1</v>
      </c>
      <c r="D771" t="s">
        <v>2</v>
      </c>
      <c r="E771">
        <v>1655</v>
      </c>
      <c r="F771" t="s">
        <v>15</v>
      </c>
      <c r="G771" t="s">
        <v>4</v>
      </c>
      <c r="H771">
        <v>2</v>
      </c>
      <c r="I771" t="s">
        <v>5</v>
      </c>
      <c r="J771" t="s">
        <v>6</v>
      </c>
      <c r="K771">
        <v>4</v>
      </c>
      <c r="L771" t="s">
        <v>7</v>
      </c>
      <c r="M771">
        <v>63</v>
      </c>
      <c r="N771" t="s">
        <v>8</v>
      </c>
      <c r="O771" t="s">
        <v>9</v>
      </c>
      <c r="P771">
        <v>2</v>
      </c>
      <c r="Q771" t="s">
        <v>22</v>
      </c>
      <c r="R771">
        <v>1</v>
      </c>
      <c r="S771" t="s">
        <v>11</v>
      </c>
      <c r="T771" t="s">
        <v>12</v>
      </c>
      <c r="U771">
        <v>1</v>
      </c>
    </row>
    <row r="772" spans="1:21" ht="15.75">
      <c r="A772" s="1" t="s">
        <v>0</v>
      </c>
      <c r="B772">
        <v>24</v>
      </c>
      <c r="C772" t="s">
        <v>14</v>
      </c>
      <c r="D772" t="s">
        <v>31</v>
      </c>
      <c r="E772">
        <v>2812</v>
      </c>
      <c r="F772" t="s">
        <v>3</v>
      </c>
      <c r="G772" t="s">
        <v>4</v>
      </c>
      <c r="H772">
        <v>2</v>
      </c>
      <c r="I772" t="s">
        <v>17</v>
      </c>
      <c r="J772" t="s">
        <v>6</v>
      </c>
      <c r="K772">
        <v>4</v>
      </c>
      <c r="L772" t="s">
        <v>7</v>
      </c>
      <c r="M772">
        <v>26</v>
      </c>
      <c r="N772" t="s">
        <v>8</v>
      </c>
      <c r="O772" t="s">
        <v>33</v>
      </c>
      <c r="P772">
        <v>1</v>
      </c>
      <c r="Q772" t="s">
        <v>10</v>
      </c>
      <c r="R772">
        <v>1</v>
      </c>
      <c r="S772" t="s">
        <v>18</v>
      </c>
      <c r="T772" t="s">
        <v>12</v>
      </c>
      <c r="U772">
        <v>1</v>
      </c>
    </row>
    <row r="773" spans="1:21" ht="15.75">
      <c r="A773" s="1" t="s">
        <v>0</v>
      </c>
      <c r="B773">
        <v>36</v>
      </c>
      <c r="C773" t="s">
        <v>1</v>
      </c>
      <c r="D773" t="s">
        <v>20</v>
      </c>
      <c r="E773">
        <v>8065</v>
      </c>
      <c r="F773" t="s">
        <v>15</v>
      </c>
      <c r="G773" t="s">
        <v>16</v>
      </c>
      <c r="H773">
        <v>3</v>
      </c>
      <c r="I773" t="s">
        <v>17</v>
      </c>
      <c r="J773" t="s">
        <v>6</v>
      </c>
      <c r="K773">
        <v>2</v>
      </c>
      <c r="L773" t="s">
        <v>29</v>
      </c>
      <c r="M773">
        <v>25</v>
      </c>
      <c r="N773" t="s">
        <v>8</v>
      </c>
      <c r="O773" t="s">
        <v>9</v>
      </c>
      <c r="P773">
        <v>2</v>
      </c>
      <c r="Q773" t="s">
        <v>34</v>
      </c>
      <c r="R773">
        <v>1</v>
      </c>
      <c r="S773" t="s">
        <v>11</v>
      </c>
      <c r="T773" t="s">
        <v>12</v>
      </c>
      <c r="U773">
        <v>2</v>
      </c>
    </row>
    <row r="774" spans="1:21" ht="15.75">
      <c r="A774" s="1" t="s">
        <v>19</v>
      </c>
      <c r="B774">
        <v>21</v>
      </c>
      <c r="C774" t="s">
        <v>1</v>
      </c>
      <c r="D774" t="s">
        <v>31</v>
      </c>
      <c r="E774">
        <v>3275</v>
      </c>
      <c r="F774" t="s">
        <v>15</v>
      </c>
      <c r="G774" t="s">
        <v>4</v>
      </c>
      <c r="H774">
        <v>1</v>
      </c>
      <c r="I774" t="s">
        <v>5</v>
      </c>
      <c r="J774" t="s">
        <v>6</v>
      </c>
      <c r="K774">
        <v>4</v>
      </c>
      <c r="L774" t="s">
        <v>32</v>
      </c>
      <c r="M774">
        <v>36</v>
      </c>
      <c r="N774" t="s">
        <v>8</v>
      </c>
      <c r="O774" t="s">
        <v>9</v>
      </c>
      <c r="P774">
        <v>1</v>
      </c>
      <c r="Q774" t="s">
        <v>34</v>
      </c>
      <c r="R774">
        <v>1</v>
      </c>
      <c r="S774" t="s">
        <v>11</v>
      </c>
      <c r="T774" t="s">
        <v>12</v>
      </c>
      <c r="U774">
        <v>1</v>
      </c>
    </row>
    <row r="775" spans="1:21" ht="15.75">
      <c r="A775" s="1" t="s">
        <v>19</v>
      </c>
      <c r="B775">
        <v>24</v>
      </c>
      <c r="C775" t="s">
        <v>1</v>
      </c>
      <c r="D775" t="s">
        <v>2</v>
      </c>
      <c r="E775">
        <v>2223</v>
      </c>
      <c r="F775" t="s">
        <v>41</v>
      </c>
      <c r="G775" t="s">
        <v>4</v>
      </c>
      <c r="H775">
        <v>4</v>
      </c>
      <c r="I775" t="s">
        <v>5</v>
      </c>
      <c r="J775" t="s">
        <v>6</v>
      </c>
      <c r="K775">
        <v>4</v>
      </c>
      <c r="L775" t="s">
        <v>25</v>
      </c>
      <c r="M775">
        <v>52</v>
      </c>
      <c r="N775" t="s">
        <v>43</v>
      </c>
      <c r="O775" t="s">
        <v>9</v>
      </c>
      <c r="P775">
        <v>2</v>
      </c>
      <c r="Q775" t="s">
        <v>10</v>
      </c>
      <c r="R775">
        <v>1</v>
      </c>
      <c r="S775" t="s">
        <v>18</v>
      </c>
      <c r="T775" t="s">
        <v>12</v>
      </c>
      <c r="U775">
        <v>1</v>
      </c>
    </row>
    <row r="776" spans="1:21" ht="15.75">
      <c r="A776" s="1" t="s">
        <v>45</v>
      </c>
      <c r="B776">
        <v>12</v>
      </c>
      <c r="C776" t="s">
        <v>1</v>
      </c>
      <c r="D776" t="s">
        <v>28</v>
      </c>
      <c r="E776">
        <v>1480</v>
      </c>
      <c r="F776" t="s">
        <v>30</v>
      </c>
      <c r="G776" t="s">
        <v>37</v>
      </c>
      <c r="H776">
        <v>2</v>
      </c>
      <c r="I776" t="s">
        <v>5</v>
      </c>
      <c r="J776" t="s">
        <v>6</v>
      </c>
      <c r="K776">
        <v>4</v>
      </c>
      <c r="L776" t="s">
        <v>29</v>
      </c>
      <c r="M776">
        <v>66</v>
      </c>
      <c r="N776" t="s">
        <v>43</v>
      </c>
      <c r="O776" t="s">
        <v>26</v>
      </c>
      <c r="P776">
        <v>3</v>
      </c>
      <c r="Q776" t="s">
        <v>51</v>
      </c>
      <c r="R776">
        <v>1</v>
      </c>
      <c r="S776" t="s">
        <v>18</v>
      </c>
      <c r="T776" t="s">
        <v>12</v>
      </c>
      <c r="U776">
        <v>1</v>
      </c>
    </row>
    <row r="777" spans="1:21" ht="15.75">
      <c r="A777" s="1" t="s">
        <v>0</v>
      </c>
      <c r="B777">
        <v>24</v>
      </c>
      <c r="C777" t="s">
        <v>14</v>
      </c>
      <c r="D777" t="s">
        <v>28</v>
      </c>
      <c r="E777">
        <v>1371</v>
      </c>
      <c r="F777" t="s">
        <v>3</v>
      </c>
      <c r="G777" t="s">
        <v>16</v>
      </c>
      <c r="H777">
        <v>4</v>
      </c>
      <c r="I777" t="s">
        <v>17</v>
      </c>
      <c r="J777" t="s">
        <v>6</v>
      </c>
      <c r="K777">
        <v>4</v>
      </c>
      <c r="L777" t="s">
        <v>7</v>
      </c>
      <c r="M777">
        <v>25</v>
      </c>
      <c r="N777" t="s">
        <v>8</v>
      </c>
      <c r="O777" t="s">
        <v>33</v>
      </c>
      <c r="P777">
        <v>1</v>
      </c>
      <c r="Q777" t="s">
        <v>10</v>
      </c>
      <c r="R777">
        <v>1</v>
      </c>
      <c r="S777" t="s">
        <v>18</v>
      </c>
      <c r="T777" t="s">
        <v>12</v>
      </c>
      <c r="U777">
        <v>2</v>
      </c>
    </row>
    <row r="778" spans="1:21" ht="15.75">
      <c r="A778" s="1" t="s">
        <v>19</v>
      </c>
      <c r="B778">
        <v>36</v>
      </c>
      <c r="C778" t="s">
        <v>1</v>
      </c>
      <c r="D778" t="s">
        <v>28</v>
      </c>
      <c r="E778">
        <v>3535</v>
      </c>
      <c r="F778" t="s">
        <v>15</v>
      </c>
      <c r="G778" t="s">
        <v>21</v>
      </c>
      <c r="H778">
        <v>4</v>
      </c>
      <c r="I778" t="s">
        <v>5</v>
      </c>
      <c r="J778" t="s">
        <v>6</v>
      </c>
      <c r="K778">
        <v>4</v>
      </c>
      <c r="L778" t="s">
        <v>32</v>
      </c>
      <c r="M778">
        <v>37</v>
      </c>
      <c r="N778" t="s">
        <v>8</v>
      </c>
      <c r="O778" t="s">
        <v>9</v>
      </c>
      <c r="P778">
        <v>2</v>
      </c>
      <c r="Q778" t="s">
        <v>10</v>
      </c>
      <c r="R778">
        <v>1</v>
      </c>
      <c r="S778" t="s">
        <v>11</v>
      </c>
      <c r="T778" t="s">
        <v>12</v>
      </c>
      <c r="U778">
        <v>1</v>
      </c>
    </row>
    <row r="779" spans="1:21" ht="15.75">
      <c r="A779" s="1" t="s">
        <v>0</v>
      </c>
      <c r="B779">
        <v>18</v>
      </c>
      <c r="C779" t="s">
        <v>14</v>
      </c>
      <c r="D779" t="s">
        <v>2</v>
      </c>
      <c r="E779">
        <v>3509</v>
      </c>
      <c r="F779" t="s">
        <v>15</v>
      </c>
      <c r="G779" t="s">
        <v>21</v>
      </c>
      <c r="H779">
        <v>4</v>
      </c>
      <c r="I779" t="s">
        <v>17</v>
      </c>
      <c r="J779" t="s">
        <v>24</v>
      </c>
      <c r="K779">
        <v>1</v>
      </c>
      <c r="L779" t="s">
        <v>7</v>
      </c>
      <c r="M779">
        <v>25</v>
      </c>
      <c r="N779" t="s">
        <v>8</v>
      </c>
      <c r="O779" t="s">
        <v>9</v>
      </c>
      <c r="P779">
        <v>1</v>
      </c>
      <c r="Q779" t="s">
        <v>10</v>
      </c>
      <c r="R779">
        <v>1</v>
      </c>
      <c r="S779" t="s">
        <v>18</v>
      </c>
      <c r="T779" t="s">
        <v>12</v>
      </c>
      <c r="U779">
        <v>1</v>
      </c>
    </row>
    <row r="780" spans="1:21" ht="15.75">
      <c r="A780" s="1" t="s">
        <v>19</v>
      </c>
      <c r="B780">
        <v>36</v>
      </c>
      <c r="C780" t="s">
        <v>1</v>
      </c>
      <c r="D780" t="s">
        <v>31</v>
      </c>
      <c r="E780">
        <v>5711</v>
      </c>
      <c r="F780" t="s">
        <v>35</v>
      </c>
      <c r="G780" t="s">
        <v>4</v>
      </c>
      <c r="H780">
        <v>4</v>
      </c>
      <c r="I780" t="s">
        <v>5</v>
      </c>
      <c r="J780" t="s">
        <v>6</v>
      </c>
      <c r="K780">
        <v>2</v>
      </c>
      <c r="L780" t="s">
        <v>32</v>
      </c>
      <c r="M780">
        <v>38</v>
      </c>
      <c r="N780" t="s">
        <v>8</v>
      </c>
      <c r="O780" t="s">
        <v>9</v>
      </c>
      <c r="P780">
        <v>2</v>
      </c>
      <c r="Q780" t="s">
        <v>34</v>
      </c>
      <c r="R780">
        <v>1</v>
      </c>
      <c r="S780" t="s">
        <v>11</v>
      </c>
      <c r="T780" t="s">
        <v>12</v>
      </c>
      <c r="U780">
        <v>1</v>
      </c>
    </row>
    <row r="781" spans="1:21" ht="15.75">
      <c r="A781" s="1" t="s">
        <v>13</v>
      </c>
      <c r="B781">
        <v>18</v>
      </c>
      <c r="C781" t="s">
        <v>14</v>
      </c>
      <c r="D781" t="s">
        <v>50</v>
      </c>
      <c r="E781">
        <v>3872</v>
      </c>
      <c r="F781" t="s">
        <v>15</v>
      </c>
      <c r="G781" t="s">
        <v>37</v>
      </c>
      <c r="H781">
        <v>2</v>
      </c>
      <c r="I781" t="s">
        <v>17</v>
      </c>
      <c r="J781" t="s">
        <v>6</v>
      </c>
      <c r="K781">
        <v>4</v>
      </c>
      <c r="L781" t="s">
        <v>32</v>
      </c>
      <c r="M781">
        <v>67</v>
      </c>
      <c r="N781" t="s">
        <v>8</v>
      </c>
      <c r="O781" t="s">
        <v>9</v>
      </c>
      <c r="P781">
        <v>1</v>
      </c>
      <c r="Q781" t="s">
        <v>10</v>
      </c>
      <c r="R781">
        <v>1</v>
      </c>
      <c r="S781" t="s">
        <v>11</v>
      </c>
      <c r="T781" t="s">
        <v>12</v>
      </c>
      <c r="U781">
        <v>1</v>
      </c>
    </row>
    <row r="782" spans="1:21" ht="15.75">
      <c r="A782" s="1" t="s">
        <v>13</v>
      </c>
      <c r="B782">
        <v>39</v>
      </c>
      <c r="C782" t="s">
        <v>1</v>
      </c>
      <c r="D782" t="s">
        <v>2</v>
      </c>
      <c r="E782">
        <v>4933</v>
      </c>
      <c r="F782" t="s">
        <v>15</v>
      </c>
      <c r="G782" t="s">
        <v>21</v>
      </c>
      <c r="H782">
        <v>2</v>
      </c>
      <c r="I782" t="s">
        <v>5</v>
      </c>
      <c r="J782" t="s">
        <v>24</v>
      </c>
      <c r="K782">
        <v>2</v>
      </c>
      <c r="L782" t="s">
        <v>7</v>
      </c>
      <c r="M782">
        <v>25</v>
      </c>
      <c r="N782" t="s">
        <v>8</v>
      </c>
      <c r="O782" t="s">
        <v>9</v>
      </c>
      <c r="P782">
        <v>2</v>
      </c>
      <c r="Q782" t="s">
        <v>10</v>
      </c>
      <c r="R782">
        <v>1</v>
      </c>
      <c r="S782" t="s">
        <v>18</v>
      </c>
      <c r="T782" t="s">
        <v>12</v>
      </c>
      <c r="U782">
        <v>2</v>
      </c>
    </row>
    <row r="783" spans="1:21" ht="15.75">
      <c r="A783" s="1" t="s">
        <v>19</v>
      </c>
      <c r="B783">
        <v>24</v>
      </c>
      <c r="C783" t="s">
        <v>1</v>
      </c>
      <c r="D783" t="s">
        <v>28</v>
      </c>
      <c r="E783">
        <v>1940</v>
      </c>
      <c r="F783" t="s">
        <v>35</v>
      </c>
      <c r="G783" t="s">
        <v>4</v>
      </c>
      <c r="H783">
        <v>4</v>
      </c>
      <c r="I783" t="s">
        <v>5</v>
      </c>
      <c r="J783" t="s">
        <v>6</v>
      </c>
      <c r="K783">
        <v>4</v>
      </c>
      <c r="L783" t="s">
        <v>7</v>
      </c>
      <c r="M783">
        <v>60</v>
      </c>
      <c r="N783" t="s">
        <v>8</v>
      </c>
      <c r="O783" t="s">
        <v>9</v>
      </c>
      <c r="P783">
        <v>1</v>
      </c>
      <c r="Q783" t="s">
        <v>10</v>
      </c>
      <c r="R783">
        <v>1</v>
      </c>
      <c r="S783" t="s">
        <v>11</v>
      </c>
      <c r="T783" t="s">
        <v>12</v>
      </c>
      <c r="U783">
        <v>1</v>
      </c>
    </row>
    <row r="784" spans="1:21" ht="15.75">
      <c r="A784" s="1" t="s">
        <v>13</v>
      </c>
      <c r="B784">
        <v>12</v>
      </c>
      <c r="C784" t="s">
        <v>42</v>
      </c>
      <c r="D784" t="s">
        <v>53</v>
      </c>
      <c r="E784">
        <v>1410</v>
      </c>
      <c r="F784" t="s">
        <v>15</v>
      </c>
      <c r="G784" t="s">
        <v>16</v>
      </c>
      <c r="H784">
        <v>2</v>
      </c>
      <c r="I784" t="s">
        <v>5</v>
      </c>
      <c r="J784" t="s">
        <v>6</v>
      </c>
      <c r="K784">
        <v>2</v>
      </c>
      <c r="L784" t="s">
        <v>7</v>
      </c>
      <c r="M784">
        <v>31</v>
      </c>
      <c r="N784" t="s">
        <v>8</v>
      </c>
      <c r="O784" t="s">
        <v>9</v>
      </c>
      <c r="P784">
        <v>1</v>
      </c>
      <c r="Q784" t="s">
        <v>22</v>
      </c>
      <c r="R784">
        <v>1</v>
      </c>
      <c r="S784" t="s">
        <v>11</v>
      </c>
      <c r="T784" t="s">
        <v>12</v>
      </c>
      <c r="U784">
        <v>1</v>
      </c>
    </row>
    <row r="785" spans="1:21" ht="15.75">
      <c r="A785" s="1" t="s">
        <v>13</v>
      </c>
      <c r="B785">
        <v>12</v>
      </c>
      <c r="C785" t="s">
        <v>14</v>
      </c>
      <c r="D785" t="s">
        <v>28</v>
      </c>
      <c r="E785">
        <v>836</v>
      </c>
      <c r="F785" t="s">
        <v>41</v>
      </c>
      <c r="G785" t="s">
        <v>39</v>
      </c>
      <c r="H785">
        <v>4</v>
      </c>
      <c r="I785" t="s">
        <v>17</v>
      </c>
      <c r="J785" t="s">
        <v>6</v>
      </c>
      <c r="K785">
        <v>2</v>
      </c>
      <c r="L785" t="s">
        <v>25</v>
      </c>
      <c r="M785">
        <v>23</v>
      </c>
      <c r="N785" t="s">
        <v>43</v>
      </c>
      <c r="O785" t="s">
        <v>9</v>
      </c>
      <c r="P785">
        <v>1</v>
      </c>
      <c r="Q785" t="s">
        <v>22</v>
      </c>
      <c r="R785">
        <v>1</v>
      </c>
      <c r="S785" t="s">
        <v>18</v>
      </c>
      <c r="T785" t="s">
        <v>12</v>
      </c>
      <c r="U785">
        <v>2</v>
      </c>
    </row>
    <row r="786" spans="1:21" ht="15.75">
      <c r="A786" s="1" t="s">
        <v>13</v>
      </c>
      <c r="B786">
        <v>20</v>
      </c>
      <c r="C786" t="s">
        <v>14</v>
      </c>
      <c r="D786" t="s">
        <v>31</v>
      </c>
      <c r="E786">
        <v>6468</v>
      </c>
      <c r="F786" t="s">
        <v>3</v>
      </c>
      <c r="G786" t="s">
        <v>37</v>
      </c>
      <c r="H786">
        <v>1</v>
      </c>
      <c r="I786" t="s">
        <v>36</v>
      </c>
      <c r="J786" t="s">
        <v>6</v>
      </c>
      <c r="K786">
        <v>4</v>
      </c>
      <c r="L786" t="s">
        <v>7</v>
      </c>
      <c r="M786">
        <v>60</v>
      </c>
      <c r="N786" t="s">
        <v>8</v>
      </c>
      <c r="O786" t="s">
        <v>9</v>
      </c>
      <c r="P786">
        <v>1</v>
      </c>
      <c r="Q786" t="s">
        <v>34</v>
      </c>
      <c r="R786">
        <v>1</v>
      </c>
      <c r="S786" t="s">
        <v>11</v>
      </c>
      <c r="T786" t="s">
        <v>12</v>
      </c>
      <c r="U786">
        <v>1</v>
      </c>
    </row>
    <row r="787" spans="1:21" ht="15.75">
      <c r="A787" s="1" t="s">
        <v>13</v>
      </c>
      <c r="B787">
        <v>18</v>
      </c>
      <c r="C787" t="s">
        <v>14</v>
      </c>
      <c r="D787" t="s">
        <v>40</v>
      </c>
      <c r="E787">
        <v>1941</v>
      </c>
      <c r="F787" t="s">
        <v>35</v>
      </c>
      <c r="G787" t="s">
        <v>16</v>
      </c>
      <c r="H787">
        <v>4</v>
      </c>
      <c r="I787" t="s">
        <v>5</v>
      </c>
      <c r="J787" t="s">
        <v>6</v>
      </c>
      <c r="K787">
        <v>2</v>
      </c>
      <c r="L787" t="s">
        <v>25</v>
      </c>
      <c r="M787">
        <v>35</v>
      </c>
      <c r="N787" t="s">
        <v>8</v>
      </c>
      <c r="O787" t="s">
        <v>9</v>
      </c>
      <c r="P787">
        <v>1</v>
      </c>
      <c r="Q787" t="s">
        <v>22</v>
      </c>
      <c r="R787">
        <v>1</v>
      </c>
      <c r="S787" t="s">
        <v>11</v>
      </c>
      <c r="T787" t="s">
        <v>12</v>
      </c>
      <c r="U787">
        <v>1</v>
      </c>
    </row>
    <row r="788" spans="1:21" ht="15.75">
      <c r="A788" s="1" t="s">
        <v>19</v>
      </c>
      <c r="B788">
        <v>22</v>
      </c>
      <c r="C788" t="s">
        <v>14</v>
      </c>
      <c r="D788" t="s">
        <v>2</v>
      </c>
      <c r="E788">
        <v>2675</v>
      </c>
      <c r="F788" t="s">
        <v>30</v>
      </c>
      <c r="G788" t="s">
        <v>4</v>
      </c>
      <c r="H788">
        <v>3</v>
      </c>
      <c r="I788" t="s">
        <v>5</v>
      </c>
      <c r="J788" t="s">
        <v>6</v>
      </c>
      <c r="K788">
        <v>4</v>
      </c>
      <c r="L788" t="s">
        <v>32</v>
      </c>
      <c r="M788">
        <v>40</v>
      </c>
      <c r="N788" t="s">
        <v>8</v>
      </c>
      <c r="O788" t="s">
        <v>9</v>
      </c>
      <c r="P788">
        <v>1</v>
      </c>
      <c r="Q788" t="s">
        <v>10</v>
      </c>
      <c r="R788">
        <v>1</v>
      </c>
      <c r="S788" t="s">
        <v>18</v>
      </c>
      <c r="T788" t="s">
        <v>12</v>
      </c>
      <c r="U788">
        <v>1</v>
      </c>
    </row>
    <row r="789" spans="1:21" ht="15.75">
      <c r="A789" s="1" t="s">
        <v>19</v>
      </c>
      <c r="B789">
        <v>48</v>
      </c>
      <c r="C789" t="s">
        <v>1</v>
      </c>
      <c r="D789" t="s">
        <v>31</v>
      </c>
      <c r="E789">
        <v>2751</v>
      </c>
      <c r="F789" t="s">
        <v>3</v>
      </c>
      <c r="G789" t="s">
        <v>4</v>
      </c>
      <c r="H789">
        <v>4</v>
      </c>
      <c r="I789" t="s">
        <v>5</v>
      </c>
      <c r="J789" t="s">
        <v>6</v>
      </c>
      <c r="K789">
        <v>3</v>
      </c>
      <c r="L789" t="s">
        <v>32</v>
      </c>
      <c r="M789">
        <v>38</v>
      </c>
      <c r="N789" t="s">
        <v>8</v>
      </c>
      <c r="O789" t="s">
        <v>9</v>
      </c>
      <c r="P789">
        <v>2</v>
      </c>
      <c r="Q789" t="s">
        <v>10</v>
      </c>
      <c r="R789">
        <v>2</v>
      </c>
      <c r="S789" t="s">
        <v>11</v>
      </c>
      <c r="T789" t="s">
        <v>12</v>
      </c>
      <c r="U789">
        <v>1</v>
      </c>
    </row>
    <row r="790" spans="1:21" ht="15.75">
      <c r="A790" s="1" t="s">
        <v>13</v>
      </c>
      <c r="B790">
        <v>48</v>
      </c>
      <c r="C790" t="s">
        <v>27</v>
      </c>
      <c r="D790" t="s">
        <v>20</v>
      </c>
      <c r="E790">
        <v>6224</v>
      </c>
      <c r="F790" t="s">
        <v>15</v>
      </c>
      <c r="G790" t="s">
        <v>4</v>
      </c>
      <c r="H790">
        <v>4</v>
      </c>
      <c r="I790" t="s">
        <v>5</v>
      </c>
      <c r="J790" t="s">
        <v>6</v>
      </c>
      <c r="K790">
        <v>4</v>
      </c>
      <c r="L790" t="s">
        <v>29</v>
      </c>
      <c r="M790">
        <v>50</v>
      </c>
      <c r="N790" t="s">
        <v>8</v>
      </c>
      <c r="O790" t="s">
        <v>26</v>
      </c>
      <c r="P790">
        <v>1</v>
      </c>
      <c r="Q790" t="s">
        <v>10</v>
      </c>
      <c r="R790">
        <v>1</v>
      </c>
      <c r="S790" t="s">
        <v>18</v>
      </c>
      <c r="T790" t="s">
        <v>12</v>
      </c>
      <c r="U790">
        <v>2</v>
      </c>
    </row>
    <row r="791" spans="1:21" ht="15.75">
      <c r="A791" s="1" t="s">
        <v>0</v>
      </c>
      <c r="B791">
        <v>40</v>
      </c>
      <c r="C791" t="s">
        <v>1</v>
      </c>
      <c r="D791" t="s">
        <v>20</v>
      </c>
      <c r="E791">
        <v>5998</v>
      </c>
      <c r="F791" t="s">
        <v>15</v>
      </c>
      <c r="G791" t="s">
        <v>16</v>
      </c>
      <c r="H791">
        <v>4</v>
      </c>
      <c r="I791" t="s">
        <v>5</v>
      </c>
      <c r="J791" t="s">
        <v>6</v>
      </c>
      <c r="K791">
        <v>3</v>
      </c>
      <c r="L791" t="s">
        <v>29</v>
      </c>
      <c r="M791">
        <v>27</v>
      </c>
      <c r="N791" t="s">
        <v>43</v>
      </c>
      <c r="O791" t="s">
        <v>9</v>
      </c>
      <c r="P791">
        <v>1</v>
      </c>
      <c r="Q791" t="s">
        <v>10</v>
      </c>
      <c r="R791">
        <v>1</v>
      </c>
      <c r="S791" t="s">
        <v>11</v>
      </c>
      <c r="T791" t="s">
        <v>12</v>
      </c>
      <c r="U791">
        <v>2</v>
      </c>
    </row>
    <row r="792" spans="1:21" ht="15.75">
      <c r="A792" s="1" t="s">
        <v>13</v>
      </c>
      <c r="B792">
        <v>21</v>
      </c>
      <c r="C792" t="s">
        <v>14</v>
      </c>
      <c r="D792" t="s">
        <v>40</v>
      </c>
      <c r="E792">
        <v>1188</v>
      </c>
      <c r="F792" t="s">
        <v>15</v>
      </c>
      <c r="G792" t="s">
        <v>4</v>
      </c>
      <c r="H792">
        <v>2</v>
      </c>
      <c r="I792" t="s">
        <v>17</v>
      </c>
      <c r="J792" t="s">
        <v>6</v>
      </c>
      <c r="K792">
        <v>4</v>
      </c>
      <c r="L792" t="s">
        <v>25</v>
      </c>
      <c r="M792">
        <v>39</v>
      </c>
      <c r="N792" t="s">
        <v>8</v>
      </c>
      <c r="O792" t="s">
        <v>9</v>
      </c>
      <c r="P792">
        <v>1</v>
      </c>
      <c r="Q792" t="s">
        <v>10</v>
      </c>
      <c r="R792">
        <v>2</v>
      </c>
      <c r="S792" t="s">
        <v>18</v>
      </c>
      <c r="T792" t="s">
        <v>12</v>
      </c>
      <c r="U792">
        <v>2</v>
      </c>
    </row>
    <row r="793" spans="1:21" ht="15.75">
      <c r="A793" s="1" t="s">
        <v>19</v>
      </c>
      <c r="B793">
        <v>24</v>
      </c>
      <c r="C793" t="s">
        <v>14</v>
      </c>
      <c r="D793" t="s">
        <v>31</v>
      </c>
      <c r="E793">
        <v>6313</v>
      </c>
      <c r="F793" t="s">
        <v>3</v>
      </c>
      <c r="G793" t="s">
        <v>4</v>
      </c>
      <c r="H793">
        <v>3</v>
      </c>
      <c r="I793" t="s">
        <v>5</v>
      </c>
      <c r="J793" t="s">
        <v>6</v>
      </c>
      <c r="K793">
        <v>4</v>
      </c>
      <c r="L793" t="s">
        <v>32</v>
      </c>
      <c r="M793">
        <v>41</v>
      </c>
      <c r="N793" t="s">
        <v>8</v>
      </c>
      <c r="O793" t="s">
        <v>9</v>
      </c>
      <c r="P793">
        <v>1</v>
      </c>
      <c r="Q793" t="s">
        <v>34</v>
      </c>
      <c r="R793">
        <v>2</v>
      </c>
      <c r="S793" t="s">
        <v>11</v>
      </c>
      <c r="T793" t="s">
        <v>12</v>
      </c>
      <c r="U793">
        <v>1</v>
      </c>
    </row>
    <row r="794" spans="1:21" ht="15.75">
      <c r="A794" s="1" t="s">
        <v>19</v>
      </c>
      <c r="B794">
        <v>6</v>
      </c>
      <c r="C794" t="s">
        <v>1</v>
      </c>
      <c r="D794" t="s">
        <v>23</v>
      </c>
      <c r="E794">
        <v>1221</v>
      </c>
      <c r="F794" t="s">
        <v>3</v>
      </c>
      <c r="G794" t="s">
        <v>16</v>
      </c>
      <c r="H794">
        <v>1</v>
      </c>
      <c r="I794" t="s">
        <v>38</v>
      </c>
      <c r="J794" t="s">
        <v>6</v>
      </c>
      <c r="K794">
        <v>2</v>
      </c>
      <c r="L794" t="s">
        <v>25</v>
      </c>
      <c r="M794">
        <v>27</v>
      </c>
      <c r="N794" t="s">
        <v>8</v>
      </c>
      <c r="O794" t="s">
        <v>9</v>
      </c>
      <c r="P794">
        <v>2</v>
      </c>
      <c r="Q794" t="s">
        <v>10</v>
      </c>
      <c r="R794">
        <v>1</v>
      </c>
      <c r="S794" t="s">
        <v>18</v>
      </c>
      <c r="T794" t="s">
        <v>12</v>
      </c>
      <c r="U794">
        <v>1</v>
      </c>
    </row>
    <row r="795" spans="1:21" ht="15.75">
      <c r="A795" s="1" t="s">
        <v>45</v>
      </c>
      <c r="B795">
        <v>24</v>
      </c>
      <c r="C795" t="s">
        <v>14</v>
      </c>
      <c r="D795" t="s">
        <v>23</v>
      </c>
      <c r="E795">
        <v>2892</v>
      </c>
      <c r="F795" t="s">
        <v>15</v>
      </c>
      <c r="G795" t="s">
        <v>4</v>
      </c>
      <c r="H795">
        <v>3</v>
      </c>
      <c r="I795" t="s">
        <v>36</v>
      </c>
      <c r="J795" t="s">
        <v>6</v>
      </c>
      <c r="K795">
        <v>4</v>
      </c>
      <c r="L795" t="s">
        <v>29</v>
      </c>
      <c r="M795">
        <v>51</v>
      </c>
      <c r="N795" t="s">
        <v>8</v>
      </c>
      <c r="O795" t="s">
        <v>26</v>
      </c>
      <c r="P795">
        <v>1</v>
      </c>
      <c r="Q795" t="s">
        <v>10</v>
      </c>
      <c r="R795">
        <v>1</v>
      </c>
      <c r="S795" t="s">
        <v>18</v>
      </c>
      <c r="T795" t="s">
        <v>12</v>
      </c>
      <c r="U795">
        <v>1</v>
      </c>
    </row>
    <row r="796" spans="1:21" ht="15.75">
      <c r="A796" s="1" t="s">
        <v>19</v>
      </c>
      <c r="B796">
        <v>24</v>
      </c>
      <c r="C796" t="s">
        <v>14</v>
      </c>
      <c r="D796" t="s">
        <v>23</v>
      </c>
      <c r="E796">
        <v>3062</v>
      </c>
      <c r="F796" t="s">
        <v>30</v>
      </c>
      <c r="G796" t="s">
        <v>4</v>
      </c>
      <c r="H796">
        <v>4</v>
      </c>
      <c r="I796" t="s">
        <v>5</v>
      </c>
      <c r="J796" t="s">
        <v>6</v>
      </c>
      <c r="K796">
        <v>3</v>
      </c>
      <c r="L796" t="s">
        <v>29</v>
      </c>
      <c r="M796">
        <v>32</v>
      </c>
      <c r="N796" t="s">
        <v>8</v>
      </c>
      <c r="O796" t="s">
        <v>33</v>
      </c>
      <c r="P796">
        <v>1</v>
      </c>
      <c r="Q796" t="s">
        <v>10</v>
      </c>
      <c r="R796">
        <v>1</v>
      </c>
      <c r="S796" t="s">
        <v>11</v>
      </c>
      <c r="T796" t="s">
        <v>12</v>
      </c>
      <c r="U796">
        <v>1</v>
      </c>
    </row>
    <row r="797" spans="1:21" ht="15.75">
      <c r="A797" s="1" t="s">
        <v>19</v>
      </c>
      <c r="B797">
        <v>9</v>
      </c>
      <c r="C797" t="s">
        <v>14</v>
      </c>
      <c r="D797" t="s">
        <v>23</v>
      </c>
      <c r="E797">
        <v>2301</v>
      </c>
      <c r="F797" t="s">
        <v>41</v>
      </c>
      <c r="G797" t="s">
        <v>39</v>
      </c>
      <c r="H797">
        <v>2</v>
      </c>
      <c r="I797" t="s">
        <v>17</v>
      </c>
      <c r="J797" t="s">
        <v>6</v>
      </c>
      <c r="K797">
        <v>4</v>
      </c>
      <c r="L797" t="s">
        <v>25</v>
      </c>
      <c r="M797">
        <v>22</v>
      </c>
      <c r="N797" t="s">
        <v>8</v>
      </c>
      <c r="O797" t="s">
        <v>33</v>
      </c>
      <c r="P797">
        <v>1</v>
      </c>
      <c r="Q797" t="s">
        <v>10</v>
      </c>
      <c r="R797">
        <v>1</v>
      </c>
      <c r="S797" t="s">
        <v>18</v>
      </c>
      <c r="T797" t="s">
        <v>12</v>
      </c>
      <c r="U797">
        <v>1</v>
      </c>
    </row>
    <row r="798" spans="1:21" ht="15.75">
      <c r="A798" s="1" t="s">
        <v>0</v>
      </c>
      <c r="B798">
        <v>18</v>
      </c>
      <c r="C798" t="s">
        <v>14</v>
      </c>
      <c r="D798" t="s">
        <v>31</v>
      </c>
      <c r="E798">
        <v>7511</v>
      </c>
      <c r="F798" t="s">
        <v>3</v>
      </c>
      <c r="G798" t="s">
        <v>4</v>
      </c>
      <c r="H798">
        <v>1</v>
      </c>
      <c r="I798" t="s">
        <v>5</v>
      </c>
      <c r="J798" t="s">
        <v>6</v>
      </c>
      <c r="K798">
        <v>4</v>
      </c>
      <c r="L798" t="s">
        <v>25</v>
      </c>
      <c r="M798">
        <v>51</v>
      </c>
      <c r="N798" t="s">
        <v>8</v>
      </c>
      <c r="O798" t="s">
        <v>26</v>
      </c>
      <c r="P798">
        <v>1</v>
      </c>
      <c r="Q798" t="s">
        <v>10</v>
      </c>
      <c r="R798">
        <v>2</v>
      </c>
      <c r="S798" t="s">
        <v>11</v>
      </c>
      <c r="T798" t="s">
        <v>12</v>
      </c>
      <c r="U798">
        <v>2</v>
      </c>
    </row>
    <row r="799" spans="1:21" ht="15.75">
      <c r="A799" s="1" t="s">
        <v>19</v>
      </c>
      <c r="B799">
        <v>12</v>
      </c>
      <c r="C799" t="s">
        <v>1</v>
      </c>
      <c r="D799" t="s">
        <v>23</v>
      </c>
      <c r="E799">
        <v>1258</v>
      </c>
      <c r="F799" t="s">
        <v>15</v>
      </c>
      <c r="G799" t="s">
        <v>39</v>
      </c>
      <c r="H799">
        <v>2</v>
      </c>
      <c r="I799" t="s">
        <v>17</v>
      </c>
      <c r="J799" t="s">
        <v>6</v>
      </c>
      <c r="K799">
        <v>4</v>
      </c>
      <c r="L799" t="s">
        <v>25</v>
      </c>
      <c r="M799">
        <v>22</v>
      </c>
      <c r="N799" t="s">
        <v>8</v>
      </c>
      <c r="O799" t="s">
        <v>33</v>
      </c>
      <c r="P799">
        <v>2</v>
      </c>
      <c r="Q799" t="s">
        <v>22</v>
      </c>
      <c r="R799">
        <v>1</v>
      </c>
      <c r="S799" t="s">
        <v>18</v>
      </c>
      <c r="T799" t="s">
        <v>12</v>
      </c>
      <c r="U799">
        <v>1</v>
      </c>
    </row>
    <row r="800" spans="1:21" ht="15.75">
      <c r="A800" s="1" t="s">
        <v>19</v>
      </c>
      <c r="B800">
        <v>24</v>
      </c>
      <c r="C800" t="s">
        <v>27</v>
      </c>
      <c r="D800" t="s">
        <v>28</v>
      </c>
      <c r="E800">
        <v>717</v>
      </c>
      <c r="F800" t="s">
        <v>3</v>
      </c>
      <c r="G800" t="s">
        <v>4</v>
      </c>
      <c r="H800">
        <v>4</v>
      </c>
      <c r="I800" t="s">
        <v>38</v>
      </c>
      <c r="J800" t="s">
        <v>6</v>
      </c>
      <c r="K800">
        <v>4</v>
      </c>
      <c r="L800" t="s">
        <v>32</v>
      </c>
      <c r="M800">
        <v>54</v>
      </c>
      <c r="N800" t="s">
        <v>8</v>
      </c>
      <c r="O800" t="s">
        <v>9</v>
      </c>
      <c r="P800">
        <v>2</v>
      </c>
      <c r="Q800" t="s">
        <v>10</v>
      </c>
      <c r="R800">
        <v>1</v>
      </c>
      <c r="S800" t="s">
        <v>11</v>
      </c>
      <c r="T800" t="s">
        <v>12</v>
      </c>
      <c r="U800">
        <v>1</v>
      </c>
    </row>
    <row r="801" spans="1:21" ht="15.75">
      <c r="A801" s="1" t="s">
        <v>13</v>
      </c>
      <c r="B801">
        <v>9</v>
      </c>
      <c r="C801" t="s">
        <v>14</v>
      </c>
      <c r="D801" t="s">
        <v>28</v>
      </c>
      <c r="E801">
        <v>1549</v>
      </c>
      <c r="F801" t="s">
        <v>3</v>
      </c>
      <c r="G801" t="s">
        <v>39</v>
      </c>
      <c r="H801">
        <v>4</v>
      </c>
      <c r="I801" t="s">
        <v>5</v>
      </c>
      <c r="J801" t="s">
        <v>6</v>
      </c>
      <c r="K801">
        <v>2</v>
      </c>
      <c r="L801" t="s">
        <v>7</v>
      </c>
      <c r="M801">
        <v>35</v>
      </c>
      <c r="N801" t="s">
        <v>8</v>
      </c>
      <c r="O801" t="s">
        <v>9</v>
      </c>
      <c r="P801">
        <v>1</v>
      </c>
      <c r="Q801" t="s">
        <v>51</v>
      </c>
      <c r="R801">
        <v>1</v>
      </c>
      <c r="S801" t="s">
        <v>18</v>
      </c>
      <c r="T801" t="s">
        <v>12</v>
      </c>
      <c r="U801">
        <v>1</v>
      </c>
    </row>
    <row r="802" spans="1:21" ht="15.75">
      <c r="A802" s="1" t="s">
        <v>19</v>
      </c>
      <c r="B802">
        <v>24</v>
      </c>
      <c r="C802" t="s">
        <v>1</v>
      </c>
      <c r="D802" t="s">
        <v>20</v>
      </c>
      <c r="E802">
        <v>1597</v>
      </c>
      <c r="F802" t="s">
        <v>15</v>
      </c>
      <c r="G802" t="s">
        <v>4</v>
      </c>
      <c r="H802">
        <v>4</v>
      </c>
      <c r="I802" t="s">
        <v>5</v>
      </c>
      <c r="J802" t="s">
        <v>6</v>
      </c>
      <c r="K802">
        <v>4</v>
      </c>
      <c r="L802" t="s">
        <v>29</v>
      </c>
      <c r="M802">
        <v>54</v>
      </c>
      <c r="N802" t="s">
        <v>8</v>
      </c>
      <c r="O802" t="s">
        <v>26</v>
      </c>
      <c r="P802">
        <v>2</v>
      </c>
      <c r="Q802" t="s">
        <v>10</v>
      </c>
      <c r="R802">
        <v>2</v>
      </c>
      <c r="S802" t="s">
        <v>18</v>
      </c>
      <c r="T802" t="s">
        <v>12</v>
      </c>
      <c r="U802">
        <v>1</v>
      </c>
    </row>
    <row r="803" spans="1:21" ht="15.75">
      <c r="A803" s="1" t="s">
        <v>13</v>
      </c>
      <c r="B803">
        <v>18</v>
      </c>
      <c r="C803" t="s">
        <v>1</v>
      </c>
      <c r="D803" t="s">
        <v>2</v>
      </c>
      <c r="E803">
        <v>1795</v>
      </c>
      <c r="F803" t="s">
        <v>15</v>
      </c>
      <c r="G803" t="s">
        <v>4</v>
      </c>
      <c r="H803">
        <v>3</v>
      </c>
      <c r="I803" t="s">
        <v>17</v>
      </c>
      <c r="J803" t="s">
        <v>24</v>
      </c>
      <c r="K803">
        <v>4</v>
      </c>
      <c r="L803" t="s">
        <v>7</v>
      </c>
      <c r="M803">
        <v>48</v>
      </c>
      <c r="N803" t="s">
        <v>43</v>
      </c>
      <c r="O803" t="s">
        <v>33</v>
      </c>
      <c r="P803">
        <v>2</v>
      </c>
      <c r="Q803" t="s">
        <v>22</v>
      </c>
      <c r="R803">
        <v>1</v>
      </c>
      <c r="S803" t="s">
        <v>11</v>
      </c>
      <c r="T803" t="s">
        <v>12</v>
      </c>
      <c r="U803">
        <v>1</v>
      </c>
    </row>
    <row r="804" spans="1:21" ht="15.75">
      <c r="A804" s="1" t="s">
        <v>0</v>
      </c>
      <c r="B804">
        <v>20</v>
      </c>
      <c r="C804" t="s">
        <v>1</v>
      </c>
      <c r="D804" t="s">
        <v>23</v>
      </c>
      <c r="E804">
        <v>4272</v>
      </c>
      <c r="F804" t="s">
        <v>15</v>
      </c>
      <c r="G804" t="s">
        <v>4</v>
      </c>
      <c r="H804">
        <v>1</v>
      </c>
      <c r="I804" t="s">
        <v>17</v>
      </c>
      <c r="J804" t="s">
        <v>6</v>
      </c>
      <c r="K804">
        <v>4</v>
      </c>
      <c r="L804" t="s">
        <v>25</v>
      </c>
      <c r="M804">
        <v>24</v>
      </c>
      <c r="N804" t="s">
        <v>8</v>
      </c>
      <c r="O804" t="s">
        <v>9</v>
      </c>
      <c r="P804">
        <v>2</v>
      </c>
      <c r="Q804" t="s">
        <v>10</v>
      </c>
      <c r="R804">
        <v>1</v>
      </c>
      <c r="S804" t="s">
        <v>18</v>
      </c>
      <c r="T804" t="s">
        <v>12</v>
      </c>
      <c r="U804">
        <v>1</v>
      </c>
    </row>
    <row r="805" spans="1:21" ht="15.75">
      <c r="A805" s="1" t="s">
        <v>19</v>
      </c>
      <c r="B805">
        <v>12</v>
      </c>
      <c r="C805" t="s">
        <v>1</v>
      </c>
      <c r="D805" t="s">
        <v>2</v>
      </c>
      <c r="E805">
        <v>976</v>
      </c>
      <c r="F805" t="s">
        <v>3</v>
      </c>
      <c r="G805" t="s">
        <v>4</v>
      </c>
      <c r="H805">
        <v>4</v>
      </c>
      <c r="I805" t="s">
        <v>5</v>
      </c>
      <c r="J805" t="s">
        <v>6</v>
      </c>
      <c r="K805">
        <v>4</v>
      </c>
      <c r="L805" t="s">
        <v>32</v>
      </c>
      <c r="M805">
        <v>35</v>
      </c>
      <c r="N805" t="s">
        <v>8</v>
      </c>
      <c r="O805" t="s">
        <v>9</v>
      </c>
      <c r="P805">
        <v>2</v>
      </c>
      <c r="Q805" t="s">
        <v>10</v>
      </c>
      <c r="R805">
        <v>1</v>
      </c>
      <c r="S805" t="s">
        <v>18</v>
      </c>
      <c r="T805" t="s">
        <v>12</v>
      </c>
      <c r="U805">
        <v>1</v>
      </c>
    </row>
    <row r="806" spans="1:21" ht="15.75">
      <c r="A806" s="1" t="s">
        <v>13</v>
      </c>
      <c r="B806">
        <v>12</v>
      </c>
      <c r="C806" t="s">
        <v>14</v>
      </c>
      <c r="D806" t="s">
        <v>28</v>
      </c>
      <c r="E806">
        <v>7472</v>
      </c>
      <c r="F806" t="s">
        <v>3</v>
      </c>
      <c r="G806" t="s">
        <v>37</v>
      </c>
      <c r="H806">
        <v>1</v>
      </c>
      <c r="I806" t="s">
        <v>17</v>
      </c>
      <c r="J806" t="s">
        <v>6</v>
      </c>
      <c r="K806">
        <v>2</v>
      </c>
      <c r="L806" t="s">
        <v>7</v>
      </c>
      <c r="M806">
        <v>24</v>
      </c>
      <c r="N806" t="s">
        <v>8</v>
      </c>
      <c r="O806" t="s">
        <v>33</v>
      </c>
      <c r="P806">
        <v>1</v>
      </c>
      <c r="Q806" t="s">
        <v>51</v>
      </c>
      <c r="R806">
        <v>1</v>
      </c>
      <c r="S806" t="s">
        <v>18</v>
      </c>
      <c r="T806" t="s">
        <v>12</v>
      </c>
      <c r="U806">
        <v>1</v>
      </c>
    </row>
    <row r="807" spans="1:21" ht="15.75">
      <c r="A807" s="1" t="s">
        <v>0</v>
      </c>
      <c r="B807">
        <v>36</v>
      </c>
      <c r="C807" t="s">
        <v>14</v>
      </c>
      <c r="D807" t="s">
        <v>28</v>
      </c>
      <c r="E807">
        <v>9271</v>
      </c>
      <c r="F807" t="s">
        <v>15</v>
      </c>
      <c r="G807" t="s">
        <v>21</v>
      </c>
      <c r="H807">
        <v>2</v>
      </c>
      <c r="I807" t="s">
        <v>5</v>
      </c>
      <c r="J807" t="s">
        <v>6</v>
      </c>
      <c r="K807">
        <v>1</v>
      </c>
      <c r="L807" t="s">
        <v>32</v>
      </c>
      <c r="M807">
        <v>24</v>
      </c>
      <c r="N807" t="s">
        <v>8</v>
      </c>
      <c r="O807" t="s">
        <v>9</v>
      </c>
      <c r="P807">
        <v>1</v>
      </c>
      <c r="Q807" t="s">
        <v>10</v>
      </c>
      <c r="R807">
        <v>1</v>
      </c>
      <c r="S807" t="s">
        <v>11</v>
      </c>
      <c r="T807" t="s">
        <v>12</v>
      </c>
      <c r="U807">
        <v>2</v>
      </c>
    </row>
    <row r="808" spans="1:21" ht="15.75">
      <c r="A808" s="1" t="s">
        <v>13</v>
      </c>
      <c r="B808">
        <v>6</v>
      </c>
      <c r="C808" t="s">
        <v>14</v>
      </c>
      <c r="D808" t="s">
        <v>2</v>
      </c>
      <c r="E808">
        <v>590</v>
      </c>
      <c r="F808" t="s">
        <v>15</v>
      </c>
      <c r="G808" t="s">
        <v>39</v>
      </c>
      <c r="H808">
        <v>3</v>
      </c>
      <c r="I808" t="s">
        <v>38</v>
      </c>
      <c r="J808" t="s">
        <v>6</v>
      </c>
      <c r="K808">
        <v>3</v>
      </c>
      <c r="L808" t="s">
        <v>7</v>
      </c>
      <c r="M808">
        <v>26</v>
      </c>
      <c r="N808" t="s">
        <v>8</v>
      </c>
      <c r="O808" t="s">
        <v>9</v>
      </c>
      <c r="P808">
        <v>1</v>
      </c>
      <c r="Q808" t="s">
        <v>22</v>
      </c>
      <c r="R808">
        <v>1</v>
      </c>
      <c r="S808" t="s">
        <v>18</v>
      </c>
      <c r="T808" t="s">
        <v>44</v>
      </c>
      <c r="U808">
        <v>1</v>
      </c>
    </row>
    <row r="809" spans="1:21" ht="15.75">
      <c r="A809" s="1" t="s">
        <v>19</v>
      </c>
      <c r="B809">
        <v>12</v>
      </c>
      <c r="C809" t="s">
        <v>1</v>
      </c>
      <c r="D809" t="s">
        <v>2</v>
      </c>
      <c r="E809">
        <v>930</v>
      </c>
      <c r="F809" t="s">
        <v>3</v>
      </c>
      <c r="G809" t="s">
        <v>4</v>
      </c>
      <c r="H809">
        <v>4</v>
      </c>
      <c r="I809" t="s">
        <v>5</v>
      </c>
      <c r="J809" t="s">
        <v>6</v>
      </c>
      <c r="K809">
        <v>4</v>
      </c>
      <c r="L809" t="s">
        <v>7</v>
      </c>
      <c r="M809">
        <v>65</v>
      </c>
      <c r="N809" t="s">
        <v>8</v>
      </c>
      <c r="O809" t="s">
        <v>9</v>
      </c>
      <c r="P809">
        <v>4</v>
      </c>
      <c r="Q809" t="s">
        <v>10</v>
      </c>
      <c r="R809">
        <v>1</v>
      </c>
      <c r="S809" t="s">
        <v>18</v>
      </c>
      <c r="T809" t="s">
        <v>12</v>
      </c>
      <c r="U809">
        <v>1</v>
      </c>
    </row>
    <row r="810" spans="1:21" ht="15.75">
      <c r="A810" s="1" t="s">
        <v>13</v>
      </c>
      <c r="B810">
        <v>42</v>
      </c>
      <c r="C810" t="s">
        <v>46</v>
      </c>
      <c r="D810" t="s">
        <v>31</v>
      </c>
      <c r="E810">
        <v>9283</v>
      </c>
      <c r="F810" t="s">
        <v>15</v>
      </c>
      <c r="G810" t="s">
        <v>37</v>
      </c>
      <c r="H810">
        <v>1</v>
      </c>
      <c r="I810" t="s">
        <v>5</v>
      </c>
      <c r="J810" t="s">
        <v>6</v>
      </c>
      <c r="K810">
        <v>2</v>
      </c>
      <c r="L810" t="s">
        <v>29</v>
      </c>
      <c r="M810">
        <v>55</v>
      </c>
      <c r="N810" t="s">
        <v>43</v>
      </c>
      <c r="O810" t="s">
        <v>26</v>
      </c>
      <c r="P810">
        <v>1</v>
      </c>
      <c r="Q810" t="s">
        <v>34</v>
      </c>
      <c r="R810">
        <v>1</v>
      </c>
      <c r="S810" t="s">
        <v>11</v>
      </c>
      <c r="T810" t="s">
        <v>12</v>
      </c>
      <c r="U810">
        <v>1</v>
      </c>
    </row>
    <row r="811" spans="1:21" ht="15.75">
      <c r="A811" s="1" t="s">
        <v>13</v>
      </c>
      <c r="B811">
        <v>15</v>
      </c>
      <c r="C811" t="s">
        <v>42</v>
      </c>
      <c r="D811" t="s">
        <v>28</v>
      </c>
      <c r="E811">
        <v>1778</v>
      </c>
      <c r="F811" t="s">
        <v>15</v>
      </c>
      <c r="G811" t="s">
        <v>39</v>
      </c>
      <c r="H811">
        <v>2</v>
      </c>
      <c r="I811" t="s">
        <v>17</v>
      </c>
      <c r="J811" t="s">
        <v>6</v>
      </c>
      <c r="K811">
        <v>1</v>
      </c>
      <c r="L811" t="s">
        <v>7</v>
      </c>
      <c r="M811">
        <v>26</v>
      </c>
      <c r="N811" t="s">
        <v>8</v>
      </c>
      <c r="O811" t="s">
        <v>33</v>
      </c>
      <c r="P811">
        <v>2</v>
      </c>
      <c r="Q811" t="s">
        <v>51</v>
      </c>
      <c r="R811">
        <v>1</v>
      </c>
      <c r="S811" t="s">
        <v>18</v>
      </c>
      <c r="T811" t="s">
        <v>12</v>
      </c>
      <c r="U811">
        <v>2</v>
      </c>
    </row>
    <row r="812" spans="1:21" ht="15.75">
      <c r="A812" s="1" t="s">
        <v>13</v>
      </c>
      <c r="B812">
        <v>8</v>
      </c>
      <c r="C812" t="s">
        <v>14</v>
      </c>
      <c r="D812" t="s">
        <v>40</v>
      </c>
      <c r="E812">
        <v>907</v>
      </c>
      <c r="F812" t="s">
        <v>15</v>
      </c>
      <c r="G812" t="s">
        <v>39</v>
      </c>
      <c r="H812">
        <v>3</v>
      </c>
      <c r="I812" t="s">
        <v>38</v>
      </c>
      <c r="J812" t="s">
        <v>6</v>
      </c>
      <c r="K812">
        <v>2</v>
      </c>
      <c r="L812" t="s">
        <v>7</v>
      </c>
      <c r="M812">
        <v>26</v>
      </c>
      <c r="N812" t="s">
        <v>8</v>
      </c>
      <c r="O812" t="s">
        <v>9</v>
      </c>
      <c r="P812">
        <v>1</v>
      </c>
      <c r="Q812" t="s">
        <v>10</v>
      </c>
      <c r="R812">
        <v>1</v>
      </c>
      <c r="S812" t="s">
        <v>11</v>
      </c>
      <c r="T812" t="s">
        <v>12</v>
      </c>
      <c r="U812">
        <v>1</v>
      </c>
    </row>
    <row r="813" spans="1:21" ht="15.75">
      <c r="A813" s="1" t="s">
        <v>13</v>
      </c>
      <c r="B813">
        <v>6</v>
      </c>
      <c r="C813" t="s">
        <v>14</v>
      </c>
      <c r="D813" t="s">
        <v>2</v>
      </c>
      <c r="E813">
        <v>484</v>
      </c>
      <c r="F813" t="s">
        <v>15</v>
      </c>
      <c r="G813" t="s">
        <v>21</v>
      </c>
      <c r="H813">
        <v>3</v>
      </c>
      <c r="I813" t="s">
        <v>38</v>
      </c>
      <c r="J813" t="s">
        <v>24</v>
      </c>
      <c r="K813">
        <v>3</v>
      </c>
      <c r="L813" t="s">
        <v>7</v>
      </c>
      <c r="M813">
        <v>28</v>
      </c>
      <c r="N813" t="s">
        <v>43</v>
      </c>
      <c r="O813" t="s">
        <v>9</v>
      </c>
      <c r="P813">
        <v>1</v>
      </c>
      <c r="Q813" t="s">
        <v>22</v>
      </c>
      <c r="R813">
        <v>1</v>
      </c>
      <c r="S813" t="s">
        <v>18</v>
      </c>
      <c r="T813" t="s">
        <v>12</v>
      </c>
      <c r="U813">
        <v>1</v>
      </c>
    </row>
    <row r="814" spans="1:21" ht="15.75">
      <c r="A814" s="1" t="s">
        <v>0</v>
      </c>
      <c r="B814">
        <v>36</v>
      </c>
      <c r="C814" t="s">
        <v>1</v>
      </c>
      <c r="D814" t="s">
        <v>31</v>
      </c>
      <c r="E814">
        <v>9629</v>
      </c>
      <c r="F814" t="s">
        <v>15</v>
      </c>
      <c r="G814" t="s">
        <v>21</v>
      </c>
      <c r="H814">
        <v>4</v>
      </c>
      <c r="I814" t="s">
        <v>5</v>
      </c>
      <c r="J814" t="s">
        <v>6</v>
      </c>
      <c r="K814">
        <v>4</v>
      </c>
      <c r="L814" t="s">
        <v>32</v>
      </c>
      <c r="M814">
        <v>24</v>
      </c>
      <c r="N814" t="s">
        <v>8</v>
      </c>
      <c r="O814" t="s">
        <v>9</v>
      </c>
      <c r="P814">
        <v>2</v>
      </c>
      <c r="Q814" t="s">
        <v>10</v>
      </c>
      <c r="R814">
        <v>1</v>
      </c>
      <c r="S814" t="s">
        <v>11</v>
      </c>
      <c r="T814" t="s">
        <v>12</v>
      </c>
      <c r="U814">
        <v>2</v>
      </c>
    </row>
    <row r="815" spans="1:21" ht="15.75">
      <c r="A815" s="1" t="s">
        <v>0</v>
      </c>
      <c r="B815">
        <v>48</v>
      </c>
      <c r="C815" t="s">
        <v>14</v>
      </c>
      <c r="D815" t="s">
        <v>49</v>
      </c>
      <c r="E815">
        <v>3051</v>
      </c>
      <c r="F815" t="s">
        <v>15</v>
      </c>
      <c r="G815" t="s">
        <v>16</v>
      </c>
      <c r="H815">
        <v>3</v>
      </c>
      <c r="I815" t="s">
        <v>5</v>
      </c>
      <c r="J815" t="s">
        <v>6</v>
      </c>
      <c r="K815">
        <v>4</v>
      </c>
      <c r="L815" t="s">
        <v>32</v>
      </c>
      <c r="M815">
        <v>54</v>
      </c>
      <c r="N815" t="s">
        <v>8</v>
      </c>
      <c r="O815" t="s">
        <v>9</v>
      </c>
      <c r="P815">
        <v>1</v>
      </c>
      <c r="Q815" t="s">
        <v>10</v>
      </c>
      <c r="R815">
        <v>1</v>
      </c>
      <c r="S815" t="s">
        <v>18</v>
      </c>
      <c r="T815" t="s">
        <v>12</v>
      </c>
      <c r="U815">
        <v>2</v>
      </c>
    </row>
    <row r="816" spans="1:21" ht="15.75">
      <c r="A816" s="1" t="s">
        <v>0</v>
      </c>
      <c r="B816">
        <v>48</v>
      </c>
      <c r="C816" t="s">
        <v>14</v>
      </c>
      <c r="D816" t="s">
        <v>28</v>
      </c>
      <c r="E816">
        <v>3931</v>
      </c>
      <c r="F816" t="s">
        <v>15</v>
      </c>
      <c r="G816" t="s">
        <v>21</v>
      </c>
      <c r="H816">
        <v>4</v>
      </c>
      <c r="I816" t="s">
        <v>5</v>
      </c>
      <c r="J816" t="s">
        <v>6</v>
      </c>
      <c r="K816">
        <v>4</v>
      </c>
      <c r="L816" t="s">
        <v>29</v>
      </c>
      <c r="M816">
        <v>46</v>
      </c>
      <c r="N816" t="s">
        <v>8</v>
      </c>
      <c r="O816" t="s">
        <v>26</v>
      </c>
      <c r="P816">
        <v>1</v>
      </c>
      <c r="Q816" t="s">
        <v>10</v>
      </c>
      <c r="R816">
        <v>2</v>
      </c>
      <c r="S816" t="s">
        <v>18</v>
      </c>
      <c r="T816" t="s">
        <v>12</v>
      </c>
      <c r="U816">
        <v>2</v>
      </c>
    </row>
    <row r="817" spans="1:21" ht="15.75">
      <c r="A817" s="1" t="s">
        <v>13</v>
      </c>
      <c r="B817">
        <v>36</v>
      </c>
      <c r="C817" t="s">
        <v>27</v>
      </c>
      <c r="D817" t="s">
        <v>28</v>
      </c>
      <c r="E817">
        <v>7432</v>
      </c>
      <c r="F817" t="s">
        <v>15</v>
      </c>
      <c r="G817" t="s">
        <v>16</v>
      </c>
      <c r="H817">
        <v>2</v>
      </c>
      <c r="I817" t="s">
        <v>17</v>
      </c>
      <c r="J817" t="s">
        <v>6</v>
      </c>
      <c r="K817">
        <v>2</v>
      </c>
      <c r="L817" t="s">
        <v>25</v>
      </c>
      <c r="M817">
        <v>54</v>
      </c>
      <c r="N817" t="s">
        <v>8</v>
      </c>
      <c r="O817" t="s">
        <v>33</v>
      </c>
      <c r="P817">
        <v>1</v>
      </c>
      <c r="Q817" t="s">
        <v>10</v>
      </c>
      <c r="R817">
        <v>1</v>
      </c>
      <c r="S817" t="s">
        <v>18</v>
      </c>
      <c r="T817" t="s">
        <v>12</v>
      </c>
      <c r="U817">
        <v>1</v>
      </c>
    </row>
    <row r="818" spans="1:21" ht="15.75">
      <c r="A818" s="1" t="s">
        <v>19</v>
      </c>
      <c r="B818">
        <v>6</v>
      </c>
      <c r="C818" t="s">
        <v>14</v>
      </c>
      <c r="D818" t="s">
        <v>49</v>
      </c>
      <c r="E818">
        <v>1338</v>
      </c>
      <c r="F818" t="s">
        <v>30</v>
      </c>
      <c r="G818" t="s">
        <v>16</v>
      </c>
      <c r="H818">
        <v>1</v>
      </c>
      <c r="I818" t="s">
        <v>36</v>
      </c>
      <c r="J818" t="s">
        <v>6</v>
      </c>
      <c r="K818">
        <v>4</v>
      </c>
      <c r="L818" t="s">
        <v>7</v>
      </c>
      <c r="M818">
        <v>62</v>
      </c>
      <c r="N818" t="s">
        <v>8</v>
      </c>
      <c r="O818" t="s">
        <v>9</v>
      </c>
      <c r="P818">
        <v>1</v>
      </c>
      <c r="Q818" t="s">
        <v>10</v>
      </c>
      <c r="R818">
        <v>1</v>
      </c>
      <c r="S818" t="s">
        <v>18</v>
      </c>
      <c r="T818" t="s">
        <v>12</v>
      </c>
      <c r="U818">
        <v>1</v>
      </c>
    </row>
    <row r="819" spans="1:21" ht="15.75">
      <c r="A819" s="1" t="s">
        <v>19</v>
      </c>
      <c r="B819">
        <v>6</v>
      </c>
      <c r="C819" t="s">
        <v>1</v>
      </c>
      <c r="D819" t="s">
        <v>2</v>
      </c>
      <c r="E819">
        <v>1554</v>
      </c>
      <c r="F819" t="s">
        <v>15</v>
      </c>
      <c r="G819" t="s">
        <v>21</v>
      </c>
      <c r="H819">
        <v>1</v>
      </c>
      <c r="I819" t="s">
        <v>17</v>
      </c>
      <c r="J819" t="s">
        <v>6</v>
      </c>
      <c r="K819">
        <v>2</v>
      </c>
      <c r="L819" t="s">
        <v>32</v>
      </c>
      <c r="M819">
        <v>24</v>
      </c>
      <c r="N819" t="s">
        <v>8</v>
      </c>
      <c r="O819" t="s">
        <v>33</v>
      </c>
      <c r="P819">
        <v>2</v>
      </c>
      <c r="Q819" t="s">
        <v>10</v>
      </c>
      <c r="R819">
        <v>1</v>
      </c>
      <c r="S819" t="s">
        <v>11</v>
      </c>
      <c r="T819" t="s">
        <v>12</v>
      </c>
      <c r="U819">
        <v>1</v>
      </c>
    </row>
    <row r="820" spans="1:21" ht="15.75">
      <c r="A820" s="1" t="s">
        <v>0</v>
      </c>
      <c r="B820">
        <v>36</v>
      </c>
      <c r="C820" t="s">
        <v>14</v>
      </c>
      <c r="D820" t="s">
        <v>52</v>
      </c>
      <c r="E820">
        <v>15857</v>
      </c>
      <c r="F820" t="s">
        <v>15</v>
      </c>
      <c r="G820" t="s">
        <v>37</v>
      </c>
      <c r="H820">
        <v>2</v>
      </c>
      <c r="I820" t="s">
        <v>36</v>
      </c>
      <c r="J820" t="s">
        <v>48</v>
      </c>
      <c r="K820">
        <v>3</v>
      </c>
      <c r="L820" t="s">
        <v>32</v>
      </c>
      <c r="M820">
        <v>43</v>
      </c>
      <c r="N820" t="s">
        <v>8</v>
      </c>
      <c r="O820" t="s">
        <v>9</v>
      </c>
      <c r="P820">
        <v>1</v>
      </c>
      <c r="Q820" t="s">
        <v>34</v>
      </c>
      <c r="R820">
        <v>1</v>
      </c>
      <c r="S820" t="s">
        <v>18</v>
      </c>
      <c r="T820" t="s">
        <v>12</v>
      </c>
      <c r="U820">
        <v>1</v>
      </c>
    </row>
    <row r="821" spans="1:21" ht="15.75">
      <c r="A821" s="1" t="s">
        <v>0</v>
      </c>
      <c r="B821">
        <v>18</v>
      </c>
      <c r="C821" t="s">
        <v>14</v>
      </c>
      <c r="D821" t="s">
        <v>2</v>
      </c>
      <c r="E821">
        <v>1345</v>
      </c>
      <c r="F821" t="s">
        <v>15</v>
      </c>
      <c r="G821" t="s">
        <v>16</v>
      </c>
      <c r="H821">
        <v>4</v>
      </c>
      <c r="I821" t="s">
        <v>38</v>
      </c>
      <c r="J821" t="s">
        <v>6</v>
      </c>
      <c r="K821">
        <v>3</v>
      </c>
      <c r="L821" t="s">
        <v>7</v>
      </c>
      <c r="M821">
        <v>26</v>
      </c>
      <c r="N821" t="s">
        <v>43</v>
      </c>
      <c r="O821" t="s">
        <v>9</v>
      </c>
      <c r="P821">
        <v>1</v>
      </c>
      <c r="Q821" t="s">
        <v>10</v>
      </c>
      <c r="R821">
        <v>1</v>
      </c>
      <c r="S821" t="s">
        <v>18</v>
      </c>
      <c r="T821" t="s">
        <v>12</v>
      </c>
      <c r="U821">
        <v>2</v>
      </c>
    </row>
    <row r="822" spans="1:21" ht="15.75">
      <c r="A822" s="1" t="s">
        <v>19</v>
      </c>
      <c r="B822">
        <v>12</v>
      </c>
      <c r="C822" t="s">
        <v>14</v>
      </c>
      <c r="D822" t="s">
        <v>28</v>
      </c>
      <c r="E822">
        <v>1101</v>
      </c>
      <c r="F822" t="s">
        <v>15</v>
      </c>
      <c r="G822" t="s">
        <v>16</v>
      </c>
      <c r="H822">
        <v>3</v>
      </c>
      <c r="I822" t="s">
        <v>38</v>
      </c>
      <c r="J822" t="s">
        <v>6</v>
      </c>
      <c r="K822">
        <v>2</v>
      </c>
      <c r="L822" t="s">
        <v>7</v>
      </c>
      <c r="M822">
        <v>27</v>
      </c>
      <c r="N822" t="s">
        <v>8</v>
      </c>
      <c r="O822" t="s">
        <v>9</v>
      </c>
      <c r="P822">
        <v>2</v>
      </c>
      <c r="Q822" t="s">
        <v>10</v>
      </c>
      <c r="R822">
        <v>1</v>
      </c>
      <c r="S822" t="s">
        <v>11</v>
      </c>
      <c r="T822" t="s">
        <v>12</v>
      </c>
      <c r="U822">
        <v>1</v>
      </c>
    </row>
    <row r="823" spans="1:21" ht="15.75">
      <c r="A823" s="1" t="s">
        <v>45</v>
      </c>
      <c r="B823">
        <v>12</v>
      </c>
      <c r="C823" t="s">
        <v>14</v>
      </c>
      <c r="D823" t="s">
        <v>2</v>
      </c>
      <c r="E823">
        <v>3016</v>
      </c>
      <c r="F823" t="s">
        <v>15</v>
      </c>
      <c r="G823" t="s">
        <v>16</v>
      </c>
      <c r="H823">
        <v>3</v>
      </c>
      <c r="I823" t="s">
        <v>38</v>
      </c>
      <c r="J823" t="s">
        <v>6</v>
      </c>
      <c r="K823">
        <v>1</v>
      </c>
      <c r="L823" t="s">
        <v>32</v>
      </c>
      <c r="M823">
        <v>24</v>
      </c>
      <c r="N823" t="s">
        <v>8</v>
      </c>
      <c r="O823" t="s">
        <v>9</v>
      </c>
      <c r="P823">
        <v>1</v>
      </c>
      <c r="Q823" t="s">
        <v>10</v>
      </c>
      <c r="R823">
        <v>1</v>
      </c>
      <c r="S823" t="s">
        <v>18</v>
      </c>
      <c r="T823" t="s">
        <v>12</v>
      </c>
      <c r="U823">
        <v>1</v>
      </c>
    </row>
    <row r="824" spans="1:21" ht="15.75">
      <c r="A824" s="1" t="s">
        <v>0</v>
      </c>
      <c r="B824">
        <v>36</v>
      </c>
      <c r="C824" t="s">
        <v>14</v>
      </c>
      <c r="D824" t="s">
        <v>23</v>
      </c>
      <c r="E824">
        <v>2712</v>
      </c>
      <c r="F824" t="s">
        <v>15</v>
      </c>
      <c r="G824" t="s">
        <v>4</v>
      </c>
      <c r="H824">
        <v>2</v>
      </c>
      <c r="I824" t="s">
        <v>5</v>
      </c>
      <c r="J824" t="s">
        <v>6</v>
      </c>
      <c r="K824">
        <v>2</v>
      </c>
      <c r="L824" t="s">
        <v>25</v>
      </c>
      <c r="M824">
        <v>41</v>
      </c>
      <c r="N824" t="s">
        <v>43</v>
      </c>
      <c r="O824" t="s">
        <v>9</v>
      </c>
      <c r="P824">
        <v>1</v>
      </c>
      <c r="Q824" t="s">
        <v>10</v>
      </c>
      <c r="R824">
        <v>2</v>
      </c>
      <c r="S824" t="s">
        <v>18</v>
      </c>
      <c r="T824" t="s">
        <v>12</v>
      </c>
      <c r="U824">
        <v>2</v>
      </c>
    </row>
    <row r="825" spans="1:21" ht="15.75">
      <c r="A825" s="1" t="s">
        <v>0</v>
      </c>
      <c r="B825">
        <v>8</v>
      </c>
      <c r="C825" t="s">
        <v>1</v>
      </c>
      <c r="D825" t="s">
        <v>28</v>
      </c>
      <c r="E825">
        <v>731</v>
      </c>
      <c r="F825" t="s">
        <v>15</v>
      </c>
      <c r="G825" t="s">
        <v>4</v>
      </c>
      <c r="H825">
        <v>4</v>
      </c>
      <c r="I825" t="s">
        <v>5</v>
      </c>
      <c r="J825" t="s">
        <v>6</v>
      </c>
      <c r="K825">
        <v>4</v>
      </c>
      <c r="L825" t="s">
        <v>7</v>
      </c>
      <c r="M825">
        <v>47</v>
      </c>
      <c r="N825" t="s">
        <v>8</v>
      </c>
      <c r="O825" t="s">
        <v>9</v>
      </c>
      <c r="P825">
        <v>2</v>
      </c>
      <c r="Q825" t="s">
        <v>22</v>
      </c>
      <c r="R825">
        <v>1</v>
      </c>
      <c r="S825" t="s">
        <v>18</v>
      </c>
      <c r="T825" t="s">
        <v>12</v>
      </c>
      <c r="U825">
        <v>1</v>
      </c>
    </row>
    <row r="826" spans="1:21" ht="15.75">
      <c r="A826" s="1" t="s">
        <v>19</v>
      </c>
      <c r="B826">
        <v>18</v>
      </c>
      <c r="C826" t="s">
        <v>1</v>
      </c>
      <c r="D826" t="s">
        <v>23</v>
      </c>
      <c r="E826">
        <v>3780</v>
      </c>
      <c r="F826" t="s">
        <v>15</v>
      </c>
      <c r="G826" t="s">
        <v>39</v>
      </c>
      <c r="H826">
        <v>3</v>
      </c>
      <c r="I826" t="s">
        <v>36</v>
      </c>
      <c r="J826" t="s">
        <v>6</v>
      </c>
      <c r="K826">
        <v>2</v>
      </c>
      <c r="L826" t="s">
        <v>32</v>
      </c>
      <c r="M826">
        <v>35</v>
      </c>
      <c r="N826" t="s">
        <v>8</v>
      </c>
      <c r="O826" t="s">
        <v>9</v>
      </c>
      <c r="P826">
        <v>2</v>
      </c>
      <c r="Q826" t="s">
        <v>34</v>
      </c>
      <c r="R826">
        <v>1</v>
      </c>
      <c r="S826" t="s">
        <v>11</v>
      </c>
      <c r="T826" t="s">
        <v>12</v>
      </c>
      <c r="U826">
        <v>1</v>
      </c>
    </row>
    <row r="827" spans="1:21" ht="15.75">
      <c r="A827" s="1" t="s">
        <v>0</v>
      </c>
      <c r="B827">
        <v>21</v>
      </c>
      <c r="C827" t="s">
        <v>1</v>
      </c>
      <c r="D827" t="s">
        <v>28</v>
      </c>
      <c r="E827">
        <v>1602</v>
      </c>
      <c r="F827" t="s">
        <v>15</v>
      </c>
      <c r="G827" t="s">
        <v>4</v>
      </c>
      <c r="H827">
        <v>4</v>
      </c>
      <c r="I827" t="s">
        <v>38</v>
      </c>
      <c r="J827" t="s">
        <v>6</v>
      </c>
      <c r="K827">
        <v>3</v>
      </c>
      <c r="L827" t="s">
        <v>32</v>
      </c>
      <c r="M827">
        <v>30</v>
      </c>
      <c r="N827" t="s">
        <v>8</v>
      </c>
      <c r="O827" t="s">
        <v>9</v>
      </c>
      <c r="P827">
        <v>2</v>
      </c>
      <c r="Q827" t="s">
        <v>10</v>
      </c>
      <c r="R827">
        <v>1</v>
      </c>
      <c r="S827" t="s">
        <v>11</v>
      </c>
      <c r="T827" t="s">
        <v>12</v>
      </c>
      <c r="U827">
        <v>1</v>
      </c>
    </row>
    <row r="828" spans="1:21" ht="15.75">
      <c r="A828" s="1" t="s">
        <v>0</v>
      </c>
      <c r="B828">
        <v>18</v>
      </c>
      <c r="C828" t="s">
        <v>1</v>
      </c>
      <c r="D828" t="s">
        <v>28</v>
      </c>
      <c r="E828">
        <v>3966</v>
      </c>
      <c r="F828" t="s">
        <v>15</v>
      </c>
      <c r="G828" t="s">
        <v>4</v>
      </c>
      <c r="H828">
        <v>1</v>
      </c>
      <c r="I828" t="s">
        <v>17</v>
      </c>
      <c r="J828" t="s">
        <v>6</v>
      </c>
      <c r="K828">
        <v>4</v>
      </c>
      <c r="L828" t="s">
        <v>7</v>
      </c>
      <c r="M828">
        <v>33</v>
      </c>
      <c r="N828" t="s">
        <v>43</v>
      </c>
      <c r="O828" t="s">
        <v>33</v>
      </c>
      <c r="P828">
        <v>3</v>
      </c>
      <c r="Q828" t="s">
        <v>10</v>
      </c>
      <c r="R828">
        <v>1</v>
      </c>
      <c r="S828" t="s">
        <v>11</v>
      </c>
      <c r="T828" t="s">
        <v>12</v>
      </c>
      <c r="U828">
        <v>2</v>
      </c>
    </row>
    <row r="829" spans="1:21" ht="15.75">
      <c r="A829" s="1" t="s">
        <v>19</v>
      </c>
      <c r="B829">
        <v>18</v>
      </c>
      <c r="C829" t="s">
        <v>42</v>
      </c>
      <c r="D829" t="s">
        <v>40</v>
      </c>
      <c r="E829">
        <v>4165</v>
      </c>
      <c r="F829" t="s">
        <v>15</v>
      </c>
      <c r="G829" t="s">
        <v>16</v>
      </c>
      <c r="H829">
        <v>2</v>
      </c>
      <c r="I829" t="s">
        <v>5</v>
      </c>
      <c r="J829" t="s">
        <v>6</v>
      </c>
      <c r="K829">
        <v>2</v>
      </c>
      <c r="L829" t="s">
        <v>32</v>
      </c>
      <c r="M829">
        <v>36</v>
      </c>
      <c r="N829" t="s">
        <v>47</v>
      </c>
      <c r="O829" t="s">
        <v>9</v>
      </c>
      <c r="P829">
        <v>2</v>
      </c>
      <c r="Q829" t="s">
        <v>10</v>
      </c>
      <c r="R829">
        <v>2</v>
      </c>
      <c r="S829" t="s">
        <v>18</v>
      </c>
      <c r="T829" t="s">
        <v>12</v>
      </c>
      <c r="U829">
        <v>2</v>
      </c>
    </row>
    <row r="830" spans="1:21" ht="15.75">
      <c r="A830" s="1" t="s">
        <v>0</v>
      </c>
      <c r="B830">
        <v>36</v>
      </c>
      <c r="C830" t="s">
        <v>14</v>
      </c>
      <c r="D830" t="s">
        <v>31</v>
      </c>
      <c r="E830">
        <v>8335</v>
      </c>
      <c r="F830" t="s">
        <v>3</v>
      </c>
      <c r="G830" t="s">
        <v>4</v>
      </c>
      <c r="H830">
        <v>3</v>
      </c>
      <c r="I830" t="s">
        <v>5</v>
      </c>
      <c r="J830" t="s">
        <v>6</v>
      </c>
      <c r="K830">
        <v>4</v>
      </c>
      <c r="L830" t="s">
        <v>29</v>
      </c>
      <c r="M830">
        <v>47</v>
      </c>
      <c r="N830" t="s">
        <v>8</v>
      </c>
      <c r="O830" t="s">
        <v>26</v>
      </c>
      <c r="P830">
        <v>1</v>
      </c>
      <c r="Q830" t="s">
        <v>10</v>
      </c>
      <c r="R830">
        <v>1</v>
      </c>
      <c r="S830" t="s">
        <v>18</v>
      </c>
      <c r="T830" t="s">
        <v>12</v>
      </c>
      <c r="U830">
        <v>2</v>
      </c>
    </row>
    <row r="831" spans="1:21" ht="15.75">
      <c r="A831" s="1" t="s">
        <v>13</v>
      </c>
      <c r="B831">
        <v>48</v>
      </c>
      <c r="C831" t="s">
        <v>27</v>
      </c>
      <c r="D831" t="s">
        <v>40</v>
      </c>
      <c r="E831">
        <v>6681</v>
      </c>
      <c r="F831" t="s">
        <v>3</v>
      </c>
      <c r="G831" t="s">
        <v>16</v>
      </c>
      <c r="H831">
        <v>4</v>
      </c>
      <c r="I831" t="s">
        <v>5</v>
      </c>
      <c r="J831" t="s">
        <v>6</v>
      </c>
      <c r="K831">
        <v>4</v>
      </c>
      <c r="L831" t="s">
        <v>29</v>
      </c>
      <c r="M831">
        <v>38</v>
      </c>
      <c r="N831" t="s">
        <v>8</v>
      </c>
      <c r="O831" t="s">
        <v>26</v>
      </c>
      <c r="P831">
        <v>1</v>
      </c>
      <c r="Q831" t="s">
        <v>10</v>
      </c>
      <c r="R831">
        <v>2</v>
      </c>
      <c r="S831" t="s">
        <v>11</v>
      </c>
      <c r="T831" t="s">
        <v>12</v>
      </c>
      <c r="U831">
        <v>1</v>
      </c>
    </row>
    <row r="832" spans="1:21" ht="15.75">
      <c r="A832" s="1" t="s">
        <v>19</v>
      </c>
      <c r="B832">
        <v>24</v>
      </c>
      <c r="C832" t="s">
        <v>27</v>
      </c>
      <c r="D832" t="s">
        <v>40</v>
      </c>
      <c r="E832">
        <v>2375</v>
      </c>
      <c r="F832" t="s">
        <v>30</v>
      </c>
      <c r="G832" t="s">
        <v>16</v>
      </c>
      <c r="H832">
        <v>4</v>
      </c>
      <c r="I832" t="s">
        <v>5</v>
      </c>
      <c r="J832" t="s">
        <v>6</v>
      </c>
      <c r="K832">
        <v>2</v>
      </c>
      <c r="L832" t="s">
        <v>32</v>
      </c>
      <c r="M832">
        <v>44</v>
      </c>
      <c r="N832" t="s">
        <v>8</v>
      </c>
      <c r="O832" t="s">
        <v>9</v>
      </c>
      <c r="P832">
        <v>2</v>
      </c>
      <c r="Q832" t="s">
        <v>10</v>
      </c>
      <c r="R832">
        <v>2</v>
      </c>
      <c r="S832" t="s">
        <v>11</v>
      </c>
      <c r="T832" t="s">
        <v>12</v>
      </c>
      <c r="U832">
        <v>1</v>
      </c>
    </row>
    <row r="833" spans="1:21" ht="15.75">
      <c r="A833" s="1" t="s">
        <v>0</v>
      </c>
      <c r="B833">
        <v>18</v>
      </c>
      <c r="C833" t="s">
        <v>14</v>
      </c>
      <c r="D833" t="s">
        <v>28</v>
      </c>
      <c r="E833">
        <v>1216</v>
      </c>
      <c r="F833" t="s">
        <v>15</v>
      </c>
      <c r="G833" t="s">
        <v>39</v>
      </c>
      <c r="H833">
        <v>4</v>
      </c>
      <c r="I833" t="s">
        <v>17</v>
      </c>
      <c r="J833" t="s">
        <v>6</v>
      </c>
      <c r="K833">
        <v>3</v>
      </c>
      <c r="L833" t="s">
        <v>32</v>
      </c>
      <c r="M833">
        <v>23</v>
      </c>
      <c r="N833" t="s">
        <v>8</v>
      </c>
      <c r="O833" t="s">
        <v>33</v>
      </c>
      <c r="P833">
        <v>1</v>
      </c>
      <c r="Q833" t="s">
        <v>10</v>
      </c>
      <c r="R833">
        <v>1</v>
      </c>
      <c r="S833" t="s">
        <v>11</v>
      </c>
      <c r="T833" t="s">
        <v>12</v>
      </c>
      <c r="U833">
        <v>2</v>
      </c>
    </row>
    <row r="834" spans="1:21" ht="15.75">
      <c r="A834" s="1" t="s">
        <v>0</v>
      </c>
      <c r="B834">
        <v>45</v>
      </c>
      <c r="C834" t="s">
        <v>42</v>
      </c>
      <c r="D834" t="s">
        <v>40</v>
      </c>
      <c r="E834">
        <v>11816</v>
      </c>
      <c r="F834" t="s">
        <v>15</v>
      </c>
      <c r="G834" t="s">
        <v>4</v>
      </c>
      <c r="H834">
        <v>2</v>
      </c>
      <c r="I834" t="s">
        <v>5</v>
      </c>
      <c r="J834" t="s">
        <v>6</v>
      </c>
      <c r="K834">
        <v>4</v>
      </c>
      <c r="L834" t="s">
        <v>32</v>
      </c>
      <c r="M834">
        <v>29</v>
      </c>
      <c r="N834" t="s">
        <v>8</v>
      </c>
      <c r="O834" t="s">
        <v>33</v>
      </c>
      <c r="P834">
        <v>2</v>
      </c>
      <c r="Q834" t="s">
        <v>10</v>
      </c>
      <c r="R834">
        <v>1</v>
      </c>
      <c r="S834" t="s">
        <v>18</v>
      </c>
      <c r="T834" t="s">
        <v>12</v>
      </c>
      <c r="U834">
        <v>2</v>
      </c>
    </row>
    <row r="835" spans="1:21" ht="15.75">
      <c r="A835" s="1" t="s">
        <v>13</v>
      </c>
      <c r="B835">
        <v>24</v>
      </c>
      <c r="C835" t="s">
        <v>14</v>
      </c>
      <c r="D835" t="s">
        <v>2</v>
      </c>
      <c r="E835">
        <v>5084</v>
      </c>
      <c r="F835" t="s">
        <v>3</v>
      </c>
      <c r="G835" t="s">
        <v>4</v>
      </c>
      <c r="H835">
        <v>2</v>
      </c>
      <c r="I835" t="s">
        <v>17</v>
      </c>
      <c r="J835" t="s">
        <v>6</v>
      </c>
      <c r="K835">
        <v>4</v>
      </c>
      <c r="L835" t="s">
        <v>32</v>
      </c>
      <c r="M835">
        <v>42</v>
      </c>
      <c r="N835" t="s">
        <v>8</v>
      </c>
      <c r="O835" t="s">
        <v>9</v>
      </c>
      <c r="P835">
        <v>1</v>
      </c>
      <c r="Q835" t="s">
        <v>10</v>
      </c>
      <c r="R835">
        <v>1</v>
      </c>
      <c r="S835" t="s">
        <v>11</v>
      </c>
      <c r="T835" t="s">
        <v>12</v>
      </c>
      <c r="U835">
        <v>1</v>
      </c>
    </row>
    <row r="836" spans="1:21" ht="15.75">
      <c r="A836" s="1" t="s">
        <v>45</v>
      </c>
      <c r="B836">
        <v>15</v>
      </c>
      <c r="C836" t="s">
        <v>14</v>
      </c>
      <c r="D836" t="s">
        <v>2</v>
      </c>
      <c r="E836">
        <v>2327</v>
      </c>
      <c r="F836" t="s">
        <v>15</v>
      </c>
      <c r="G836" t="s">
        <v>39</v>
      </c>
      <c r="H836">
        <v>2</v>
      </c>
      <c r="I836" t="s">
        <v>17</v>
      </c>
      <c r="J836" t="s">
        <v>6</v>
      </c>
      <c r="K836">
        <v>3</v>
      </c>
      <c r="L836" t="s">
        <v>7</v>
      </c>
      <c r="M836">
        <v>25</v>
      </c>
      <c r="N836" t="s">
        <v>8</v>
      </c>
      <c r="O836" t="s">
        <v>9</v>
      </c>
      <c r="P836">
        <v>1</v>
      </c>
      <c r="Q836" t="s">
        <v>22</v>
      </c>
      <c r="R836">
        <v>1</v>
      </c>
      <c r="S836" t="s">
        <v>18</v>
      </c>
      <c r="T836" t="s">
        <v>12</v>
      </c>
      <c r="U836">
        <v>2</v>
      </c>
    </row>
    <row r="837" spans="1:21" ht="15.75">
      <c r="A837" s="1" t="s">
        <v>0</v>
      </c>
      <c r="B837">
        <v>12</v>
      </c>
      <c r="C837" t="s">
        <v>42</v>
      </c>
      <c r="D837" t="s">
        <v>28</v>
      </c>
      <c r="E837">
        <v>1082</v>
      </c>
      <c r="F837" t="s">
        <v>15</v>
      </c>
      <c r="G837" t="s">
        <v>16</v>
      </c>
      <c r="H837">
        <v>4</v>
      </c>
      <c r="I837" t="s">
        <v>5</v>
      </c>
      <c r="J837" t="s">
        <v>6</v>
      </c>
      <c r="K837">
        <v>4</v>
      </c>
      <c r="L837" t="s">
        <v>32</v>
      </c>
      <c r="M837">
        <v>48</v>
      </c>
      <c r="N837" t="s">
        <v>43</v>
      </c>
      <c r="O837" t="s">
        <v>9</v>
      </c>
      <c r="P837">
        <v>2</v>
      </c>
      <c r="Q837" t="s">
        <v>10</v>
      </c>
      <c r="R837">
        <v>1</v>
      </c>
      <c r="S837" t="s">
        <v>18</v>
      </c>
      <c r="T837" t="s">
        <v>12</v>
      </c>
      <c r="U837">
        <v>2</v>
      </c>
    </row>
    <row r="838" spans="1:21" ht="15.75">
      <c r="A838" s="1" t="s">
        <v>19</v>
      </c>
      <c r="B838">
        <v>12</v>
      </c>
      <c r="C838" t="s">
        <v>14</v>
      </c>
      <c r="D838" t="s">
        <v>2</v>
      </c>
      <c r="E838">
        <v>886</v>
      </c>
      <c r="F838" t="s">
        <v>3</v>
      </c>
      <c r="G838" t="s">
        <v>16</v>
      </c>
      <c r="H838">
        <v>4</v>
      </c>
      <c r="I838" t="s">
        <v>17</v>
      </c>
      <c r="J838" t="s">
        <v>6</v>
      </c>
      <c r="K838">
        <v>2</v>
      </c>
      <c r="L838" t="s">
        <v>32</v>
      </c>
      <c r="M838">
        <v>21</v>
      </c>
      <c r="N838" t="s">
        <v>8</v>
      </c>
      <c r="O838" t="s">
        <v>9</v>
      </c>
      <c r="P838">
        <v>1</v>
      </c>
      <c r="Q838" t="s">
        <v>10</v>
      </c>
      <c r="R838">
        <v>1</v>
      </c>
      <c r="S838" t="s">
        <v>18</v>
      </c>
      <c r="T838" t="s">
        <v>12</v>
      </c>
      <c r="U838">
        <v>1</v>
      </c>
    </row>
    <row r="839" spans="1:21" ht="15.75">
      <c r="A839" s="1" t="s">
        <v>19</v>
      </c>
      <c r="B839">
        <v>4</v>
      </c>
      <c r="C839" t="s">
        <v>14</v>
      </c>
      <c r="D839" t="s">
        <v>23</v>
      </c>
      <c r="E839">
        <v>601</v>
      </c>
      <c r="F839" t="s">
        <v>15</v>
      </c>
      <c r="G839" t="s">
        <v>39</v>
      </c>
      <c r="H839">
        <v>1</v>
      </c>
      <c r="I839" t="s">
        <v>17</v>
      </c>
      <c r="J839" t="s">
        <v>6</v>
      </c>
      <c r="K839">
        <v>3</v>
      </c>
      <c r="L839" t="s">
        <v>7</v>
      </c>
      <c r="M839">
        <v>23</v>
      </c>
      <c r="N839" t="s">
        <v>8</v>
      </c>
      <c r="O839" t="s">
        <v>33</v>
      </c>
      <c r="P839">
        <v>1</v>
      </c>
      <c r="Q839" t="s">
        <v>22</v>
      </c>
      <c r="R839">
        <v>2</v>
      </c>
      <c r="S839" t="s">
        <v>18</v>
      </c>
      <c r="T839" t="s">
        <v>12</v>
      </c>
      <c r="U839">
        <v>1</v>
      </c>
    </row>
    <row r="840" spans="1:21" ht="15.75">
      <c r="A840" s="1" t="s">
        <v>0</v>
      </c>
      <c r="B840">
        <v>24</v>
      </c>
      <c r="C840" t="s">
        <v>1</v>
      </c>
      <c r="D840" t="s">
        <v>31</v>
      </c>
      <c r="E840">
        <v>2957</v>
      </c>
      <c r="F840" t="s">
        <v>15</v>
      </c>
      <c r="G840" t="s">
        <v>4</v>
      </c>
      <c r="H840">
        <v>4</v>
      </c>
      <c r="I840" t="s">
        <v>5</v>
      </c>
      <c r="J840" t="s">
        <v>6</v>
      </c>
      <c r="K840">
        <v>4</v>
      </c>
      <c r="L840" t="s">
        <v>25</v>
      </c>
      <c r="M840">
        <v>63</v>
      </c>
      <c r="N840" t="s">
        <v>8</v>
      </c>
      <c r="O840" t="s">
        <v>9</v>
      </c>
      <c r="P840">
        <v>2</v>
      </c>
      <c r="Q840" t="s">
        <v>10</v>
      </c>
      <c r="R840">
        <v>1</v>
      </c>
      <c r="S840" t="s">
        <v>11</v>
      </c>
      <c r="T840" t="s">
        <v>12</v>
      </c>
      <c r="U840">
        <v>1</v>
      </c>
    </row>
    <row r="841" spans="1:21" ht="15.75">
      <c r="A841" s="1" t="s">
        <v>19</v>
      </c>
      <c r="B841">
        <v>24</v>
      </c>
      <c r="C841" t="s">
        <v>1</v>
      </c>
      <c r="D841" t="s">
        <v>2</v>
      </c>
      <c r="E841">
        <v>2611</v>
      </c>
      <c r="F841" t="s">
        <v>15</v>
      </c>
      <c r="G841" t="s">
        <v>4</v>
      </c>
      <c r="H841">
        <v>4</v>
      </c>
      <c r="I841" t="s">
        <v>38</v>
      </c>
      <c r="J841" t="s">
        <v>48</v>
      </c>
      <c r="K841">
        <v>3</v>
      </c>
      <c r="L841" t="s">
        <v>7</v>
      </c>
      <c r="M841">
        <v>46</v>
      </c>
      <c r="N841" t="s">
        <v>8</v>
      </c>
      <c r="O841" t="s">
        <v>9</v>
      </c>
      <c r="P841">
        <v>2</v>
      </c>
      <c r="Q841" t="s">
        <v>10</v>
      </c>
      <c r="R841">
        <v>1</v>
      </c>
      <c r="S841" t="s">
        <v>18</v>
      </c>
      <c r="T841" t="s">
        <v>12</v>
      </c>
      <c r="U841">
        <v>1</v>
      </c>
    </row>
    <row r="842" spans="1:21" ht="15.75">
      <c r="A842" s="1" t="s">
        <v>0</v>
      </c>
      <c r="B842">
        <v>36</v>
      </c>
      <c r="C842" t="s">
        <v>14</v>
      </c>
      <c r="D842" t="s">
        <v>23</v>
      </c>
      <c r="E842">
        <v>5179</v>
      </c>
      <c r="F842" t="s">
        <v>15</v>
      </c>
      <c r="G842" t="s">
        <v>21</v>
      </c>
      <c r="H842">
        <v>4</v>
      </c>
      <c r="I842" t="s">
        <v>5</v>
      </c>
      <c r="J842" t="s">
        <v>6</v>
      </c>
      <c r="K842">
        <v>2</v>
      </c>
      <c r="L842" t="s">
        <v>25</v>
      </c>
      <c r="M842">
        <v>29</v>
      </c>
      <c r="N842" t="s">
        <v>8</v>
      </c>
      <c r="O842" t="s">
        <v>9</v>
      </c>
      <c r="P842">
        <v>1</v>
      </c>
      <c r="Q842" t="s">
        <v>10</v>
      </c>
      <c r="R842">
        <v>1</v>
      </c>
      <c r="S842" t="s">
        <v>18</v>
      </c>
      <c r="T842" t="s">
        <v>12</v>
      </c>
      <c r="U842">
        <v>2</v>
      </c>
    </row>
    <row r="843" spans="1:21" ht="15.75">
      <c r="A843" s="1" t="s">
        <v>19</v>
      </c>
      <c r="B843">
        <v>21</v>
      </c>
      <c r="C843" t="s">
        <v>27</v>
      </c>
      <c r="D843" t="s">
        <v>31</v>
      </c>
      <c r="E843">
        <v>2993</v>
      </c>
      <c r="F843" t="s">
        <v>15</v>
      </c>
      <c r="G843" t="s">
        <v>16</v>
      </c>
      <c r="H843">
        <v>3</v>
      </c>
      <c r="I843" t="s">
        <v>5</v>
      </c>
      <c r="J843" t="s">
        <v>6</v>
      </c>
      <c r="K843">
        <v>2</v>
      </c>
      <c r="L843" t="s">
        <v>7</v>
      </c>
      <c r="M843">
        <v>28</v>
      </c>
      <c r="N843" t="s">
        <v>47</v>
      </c>
      <c r="O843" t="s">
        <v>9</v>
      </c>
      <c r="P843">
        <v>2</v>
      </c>
      <c r="Q843" t="s">
        <v>22</v>
      </c>
      <c r="R843">
        <v>1</v>
      </c>
      <c r="S843" t="s">
        <v>18</v>
      </c>
      <c r="T843" t="s">
        <v>12</v>
      </c>
      <c r="U843">
        <v>1</v>
      </c>
    </row>
    <row r="844" spans="1:21" ht="15.75">
      <c r="A844" s="1" t="s">
        <v>19</v>
      </c>
      <c r="B844">
        <v>18</v>
      </c>
      <c r="C844" t="s">
        <v>14</v>
      </c>
      <c r="D844" t="s">
        <v>50</v>
      </c>
      <c r="E844">
        <v>1943</v>
      </c>
      <c r="F844" t="s">
        <v>15</v>
      </c>
      <c r="G844" t="s">
        <v>39</v>
      </c>
      <c r="H844">
        <v>4</v>
      </c>
      <c r="I844" t="s">
        <v>17</v>
      </c>
      <c r="J844" t="s">
        <v>6</v>
      </c>
      <c r="K844">
        <v>4</v>
      </c>
      <c r="L844" t="s">
        <v>7</v>
      </c>
      <c r="M844">
        <v>23</v>
      </c>
      <c r="N844" t="s">
        <v>8</v>
      </c>
      <c r="O844" t="s">
        <v>9</v>
      </c>
      <c r="P844">
        <v>1</v>
      </c>
      <c r="Q844" t="s">
        <v>10</v>
      </c>
      <c r="R844">
        <v>1</v>
      </c>
      <c r="S844" t="s">
        <v>18</v>
      </c>
      <c r="T844" t="s">
        <v>12</v>
      </c>
      <c r="U844">
        <v>2</v>
      </c>
    </row>
    <row r="845" spans="1:21" ht="15.75">
      <c r="A845" s="1" t="s">
        <v>19</v>
      </c>
      <c r="B845">
        <v>24</v>
      </c>
      <c r="C845" t="s">
        <v>46</v>
      </c>
      <c r="D845" t="s">
        <v>40</v>
      </c>
      <c r="E845">
        <v>1559</v>
      </c>
      <c r="F845" t="s">
        <v>15</v>
      </c>
      <c r="G845" t="s">
        <v>21</v>
      </c>
      <c r="H845">
        <v>4</v>
      </c>
      <c r="I845" t="s">
        <v>5</v>
      </c>
      <c r="J845" t="s">
        <v>6</v>
      </c>
      <c r="K845">
        <v>4</v>
      </c>
      <c r="L845" t="s">
        <v>32</v>
      </c>
      <c r="M845">
        <v>50</v>
      </c>
      <c r="N845" t="s">
        <v>43</v>
      </c>
      <c r="O845" t="s">
        <v>9</v>
      </c>
      <c r="P845">
        <v>1</v>
      </c>
      <c r="Q845" t="s">
        <v>10</v>
      </c>
      <c r="R845">
        <v>1</v>
      </c>
      <c r="S845" t="s">
        <v>11</v>
      </c>
      <c r="T845" t="s">
        <v>12</v>
      </c>
      <c r="U845">
        <v>1</v>
      </c>
    </row>
    <row r="846" spans="1:21" ht="15.75">
      <c r="A846" s="1" t="s">
        <v>19</v>
      </c>
      <c r="B846">
        <v>18</v>
      </c>
      <c r="C846" t="s">
        <v>14</v>
      </c>
      <c r="D846" t="s">
        <v>23</v>
      </c>
      <c r="E846">
        <v>3422</v>
      </c>
      <c r="F846" t="s">
        <v>15</v>
      </c>
      <c r="G846" t="s">
        <v>4</v>
      </c>
      <c r="H846">
        <v>4</v>
      </c>
      <c r="I846" t="s">
        <v>5</v>
      </c>
      <c r="J846" t="s">
        <v>6</v>
      </c>
      <c r="K846">
        <v>4</v>
      </c>
      <c r="L846" t="s">
        <v>25</v>
      </c>
      <c r="M846">
        <v>47</v>
      </c>
      <c r="N846" t="s">
        <v>43</v>
      </c>
      <c r="O846" t="s">
        <v>9</v>
      </c>
      <c r="P846">
        <v>3</v>
      </c>
      <c r="Q846" t="s">
        <v>10</v>
      </c>
      <c r="R846">
        <v>2</v>
      </c>
      <c r="S846" t="s">
        <v>11</v>
      </c>
      <c r="T846" t="s">
        <v>12</v>
      </c>
      <c r="U846">
        <v>1</v>
      </c>
    </row>
    <row r="847" spans="1:21" ht="15.75">
      <c r="A847" s="1" t="s">
        <v>13</v>
      </c>
      <c r="B847">
        <v>21</v>
      </c>
      <c r="C847" t="s">
        <v>14</v>
      </c>
      <c r="D847" t="s">
        <v>23</v>
      </c>
      <c r="E847">
        <v>3976</v>
      </c>
      <c r="F847" t="s">
        <v>3</v>
      </c>
      <c r="G847" t="s">
        <v>21</v>
      </c>
      <c r="H847">
        <v>2</v>
      </c>
      <c r="I847" t="s">
        <v>5</v>
      </c>
      <c r="J847" t="s">
        <v>6</v>
      </c>
      <c r="K847">
        <v>3</v>
      </c>
      <c r="L847" t="s">
        <v>32</v>
      </c>
      <c r="M847">
        <v>35</v>
      </c>
      <c r="N847" t="s">
        <v>8</v>
      </c>
      <c r="O847" t="s">
        <v>9</v>
      </c>
      <c r="P847">
        <v>1</v>
      </c>
      <c r="Q847" t="s">
        <v>10</v>
      </c>
      <c r="R847">
        <v>1</v>
      </c>
      <c r="S847" t="s">
        <v>11</v>
      </c>
      <c r="T847" t="s">
        <v>12</v>
      </c>
      <c r="U847">
        <v>1</v>
      </c>
    </row>
    <row r="848" spans="1:21" ht="15.75">
      <c r="A848" s="1" t="s">
        <v>19</v>
      </c>
      <c r="B848">
        <v>18</v>
      </c>
      <c r="C848" t="s">
        <v>14</v>
      </c>
      <c r="D848" t="s">
        <v>28</v>
      </c>
      <c r="E848">
        <v>6761</v>
      </c>
      <c r="F848" t="s">
        <v>3</v>
      </c>
      <c r="G848" t="s">
        <v>16</v>
      </c>
      <c r="H848">
        <v>2</v>
      </c>
      <c r="I848" t="s">
        <v>5</v>
      </c>
      <c r="J848" t="s">
        <v>6</v>
      </c>
      <c r="K848">
        <v>4</v>
      </c>
      <c r="L848" t="s">
        <v>32</v>
      </c>
      <c r="M848">
        <v>68</v>
      </c>
      <c r="N848" t="s">
        <v>8</v>
      </c>
      <c r="O848" t="s">
        <v>33</v>
      </c>
      <c r="P848">
        <v>2</v>
      </c>
      <c r="Q848" t="s">
        <v>10</v>
      </c>
      <c r="R848">
        <v>1</v>
      </c>
      <c r="S848" t="s">
        <v>18</v>
      </c>
      <c r="T848" t="s">
        <v>12</v>
      </c>
      <c r="U848">
        <v>2</v>
      </c>
    </row>
    <row r="849" spans="1:21" ht="15.75">
      <c r="A849" s="1" t="s">
        <v>19</v>
      </c>
      <c r="B849">
        <v>24</v>
      </c>
      <c r="C849" t="s">
        <v>14</v>
      </c>
      <c r="D849" t="s">
        <v>28</v>
      </c>
      <c r="E849">
        <v>1249</v>
      </c>
      <c r="F849" t="s">
        <v>15</v>
      </c>
      <c r="G849" t="s">
        <v>39</v>
      </c>
      <c r="H849">
        <v>4</v>
      </c>
      <c r="I849" t="s">
        <v>38</v>
      </c>
      <c r="J849" t="s">
        <v>6</v>
      </c>
      <c r="K849">
        <v>2</v>
      </c>
      <c r="L849" t="s">
        <v>7</v>
      </c>
      <c r="M849">
        <v>28</v>
      </c>
      <c r="N849" t="s">
        <v>8</v>
      </c>
      <c r="O849" t="s">
        <v>9</v>
      </c>
      <c r="P849">
        <v>1</v>
      </c>
      <c r="Q849" t="s">
        <v>10</v>
      </c>
      <c r="R849">
        <v>1</v>
      </c>
      <c r="S849" t="s">
        <v>18</v>
      </c>
      <c r="T849" t="s">
        <v>12</v>
      </c>
      <c r="U849">
        <v>1</v>
      </c>
    </row>
    <row r="850" spans="1:21" ht="15.75">
      <c r="A850" s="1" t="s">
        <v>0</v>
      </c>
      <c r="B850">
        <v>9</v>
      </c>
      <c r="C850" t="s">
        <v>14</v>
      </c>
      <c r="D850" t="s">
        <v>2</v>
      </c>
      <c r="E850">
        <v>1364</v>
      </c>
      <c r="F850" t="s">
        <v>15</v>
      </c>
      <c r="G850" t="s">
        <v>21</v>
      </c>
      <c r="H850">
        <v>3</v>
      </c>
      <c r="I850" t="s">
        <v>5</v>
      </c>
      <c r="J850" t="s">
        <v>6</v>
      </c>
      <c r="K850">
        <v>4</v>
      </c>
      <c r="L850" t="s">
        <v>7</v>
      </c>
      <c r="M850">
        <v>59</v>
      </c>
      <c r="N850" t="s">
        <v>8</v>
      </c>
      <c r="O850" t="s">
        <v>9</v>
      </c>
      <c r="P850">
        <v>1</v>
      </c>
      <c r="Q850" t="s">
        <v>10</v>
      </c>
      <c r="R850">
        <v>1</v>
      </c>
      <c r="S850" t="s">
        <v>18</v>
      </c>
      <c r="T850" t="s">
        <v>12</v>
      </c>
      <c r="U850">
        <v>1</v>
      </c>
    </row>
    <row r="851" spans="1:21" ht="15.75">
      <c r="A851" s="1" t="s">
        <v>0</v>
      </c>
      <c r="B851">
        <v>12</v>
      </c>
      <c r="C851" t="s">
        <v>14</v>
      </c>
      <c r="D851" t="s">
        <v>2</v>
      </c>
      <c r="E851">
        <v>709</v>
      </c>
      <c r="F851" t="s">
        <v>15</v>
      </c>
      <c r="G851" t="s">
        <v>4</v>
      </c>
      <c r="H851">
        <v>4</v>
      </c>
      <c r="I851" t="s">
        <v>5</v>
      </c>
      <c r="J851" t="s">
        <v>6</v>
      </c>
      <c r="K851">
        <v>4</v>
      </c>
      <c r="L851" t="s">
        <v>7</v>
      </c>
      <c r="M851">
        <v>57</v>
      </c>
      <c r="N851" t="s">
        <v>47</v>
      </c>
      <c r="O851" t="s">
        <v>9</v>
      </c>
      <c r="P851">
        <v>1</v>
      </c>
      <c r="Q851" t="s">
        <v>22</v>
      </c>
      <c r="R851">
        <v>1</v>
      </c>
      <c r="S851" t="s">
        <v>18</v>
      </c>
      <c r="T851" t="s">
        <v>12</v>
      </c>
      <c r="U851">
        <v>2</v>
      </c>
    </row>
    <row r="852" spans="1:21" ht="15.75">
      <c r="A852" s="1" t="s">
        <v>0</v>
      </c>
      <c r="B852">
        <v>20</v>
      </c>
      <c r="C852" t="s">
        <v>1</v>
      </c>
      <c r="D852" t="s">
        <v>28</v>
      </c>
      <c r="E852">
        <v>2235</v>
      </c>
      <c r="F852" t="s">
        <v>15</v>
      </c>
      <c r="G852" t="s">
        <v>16</v>
      </c>
      <c r="H852">
        <v>4</v>
      </c>
      <c r="I852" t="s">
        <v>38</v>
      </c>
      <c r="J852" t="s">
        <v>24</v>
      </c>
      <c r="K852">
        <v>2</v>
      </c>
      <c r="L852" t="s">
        <v>25</v>
      </c>
      <c r="M852">
        <v>33</v>
      </c>
      <c r="N852" t="s">
        <v>43</v>
      </c>
      <c r="O852" t="s">
        <v>33</v>
      </c>
      <c r="P852">
        <v>2</v>
      </c>
      <c r="Q852" t="s">
        <v>10</v>
      </c>
      <c r="R852">
        <v>1</v>
      </c>
      <c r="S852" t="s">
        <v>18</v>
      </c>
      <c r="T852" t="s">
        <v>44</v>
      </c>
      <c r="U852">
        <v>2</v>
      </c>
    </row>
    <row r="853" spans="1:21" ht="15.75">
      <c r="A853" s="1" t="s">
        <v>19</v>
      </c>
      <c r="B853">
        <v>24</v>
      </c>
      <c r="C853" t="s">
        <v>1</v>
      </c>
      <c r="D853" t="s">
        <v>31</v>
      </c>
      <c r="E853">
        <v>4042</v>
      </c>
      <c r="F853" t="s">
        <v>3</v>
      </c>
      <c r="G853" t="s">
        <v>21</v>
      </c>
      <c r="H853">
        <v>3</v>
      </c>
      <c r="I853" t="s">
        <v>5</v>
      </c>
      <c r="J853" t="s">
        <v>6</v>
      </c>
      <c r="K853">
        <v>4</v>
      </c>
      <c r="L853" t="s">
        <v>25</v>
      </c>
      <c r="M853">
        <v>43</v>
      </c>
      <c r="N853" t="s">
        <v>8</v>
      </c>
      <c r="O853" t="s">
        <v>9</v>
      </c>
      <c r="P853">
        <v>2</v>
      </c>
      <c r="Q853" t="s">
        <v>10</v>
      </c>
      <c r="R853">
        <v>1</v>
      </c>
      <c r="S853" t="s">
        <v>11</v>
      </c>
      <c r="T853" t="s">
        <v>12</v>
      </c>
      <c r="U853">
        <v>1</v>
      </c>
    </row>
    <row r="854" spans="1:21" ht="15.75">
      <c r="A854" s="1" t="s">
        <v>19</v>
      </c>
      <c r="B854">
        <v>15</v>
      </c>
      <c r="C854" t="s">
        <v>1</v>
      </c>
      <c r="D854" t="s">
        <v>2</v>
      </c>
      <c r="E854">
        <v>1471</v>
      </c>
      <c r="F854" t="s">
        <v>15</v>
      </c>
      <c r="G854" t="s">
        <v>16</v>
      </c>
      <c r="H854">
        <v>4</v>
      </c>
      <c r="I854" t="s">
        <v>5</v>
      </c>
      <c r="J854" t="s">
        <v>6</v>
      </c>
      <c r="K854">
        <v>4</v>
      </c>
      <c r="L854" t="s">
        <v>29</v>
      </c>
      <c r="M854">
        <v>35</v>
      </c>
      <c r="N854" t="s">
        <v>8</v>
      </c>
      <c r="O854" t="s">
        <v>26</v>
      </c>
      <c r="P854">
        <v>2</v>
      </c>
      <c r="Q854" t="s">
        <v>10</v>
      </c>
      <c r="R854">
        <v>1</v>
      </c>
      <c r="S854" t="s">
        <v>11</v>
      </c>
      <c r="T854" t="s">
        <v>12</v>
      </c>
      <c r="U854">
        <v>1</v>
      </c>
    </row>
    <row r="855" spans="1:21" ht="15.75">
      <c r="A855" s="1" t="s">
        <v>0</v>
      </c>
      <c r="B855">
        <v>18</v>
      </c>
      <c r="C855" t="s">
        <v>46</v>
      </c>
      <c r="D855" t="s">
        <v>28</v>
      </c>
      <c r="E855">
        <v>1442</v>
      </c>
      <c r="F855" t="s">
        <v>15</v>
      </c>
      <c r="G855" t="s">
        <v>21</v>
      </c>
      <c r="H855">
        <v>4</v>
      </c>
      <c r="I855" t="s">
        <v>5</v>
      </c>
      <c r="J855" t="s">
        <v>6</v>
      </c>
      <c r="K855">
        <v>4</v>
      </c>
      <c r="L855" t="s">
        <v>29</v>
      </c>
      <c r="M855">
        <v>32</v>
      </c>
      <c r="N855" t="s">
        <v>8</v>
      </c>
      <c r="O855" t="s">
        <v>26</v>
      </c>
      <c r="P855">
        <v>2</v>
      </c>
      <c r="Q855" t="s">
        <v>22</v>
      </c>
      <c r="R855">
        <v>2</v>
      </c>
      <c r="S855" t="s">
        <v>18</v>
      </c>
      <c r="T855" t="s">
        <v>12</v>
      </c>
      <c r="U855">
        <v>2</v>
      </c>
    </row>
    <row r="856" spans="1:21" ht="15.75">
      <c r="A856" s="1" t="s">
        <v>19</v>
      </c>
      <c r="B856">
        <v>36</v>
      </c>
      <c r="C856" t="s">
        <v>27</v>
      </c>
      <c r="D856" t="s">
        <v>28</v>
      </c>
      <c r="E856">
        <v>10875</v>
      </c>
      <c r="F856" t="s">
        <v>15</v>
      </c>
      <c r="G856" t="s">
        <v>4</v>
      </c>
      <c r="H856">
        <v>2</v>
      </c>
      <c r="I856" t="s">
        <v>5</v>
      </c>
      <c r="J856" t="s">
        <v>6</v>
      </c>
      <c r="K856">
        <v>2</v>
      </c>
      <c r="L856" t="s">
        <v>32</v>
      </c>
      <c r="M856">
        <v>45</v>
      </c>
      <c r="N856" t="s">
        <v>8</v>
      </c>
      <c r="O856" t="s">
        <v>9</v>
      </c>
      <c r="P856">
        <v>2</v>
      </c>
      <c r="Q856" t="s">
        <v>10</v>
      </c>
      <c r="R856">
        <v>2</v>
      </c>
      <c r="S856" t="s">
        <v>11</v>
      </c>
      <c r="T856" t="s">
        <v>12</v>
      </c>
      <c r="U856">
        <v>1</v>
      </c>
    </row>
    <row r="857" spans="1:21" ht="15.75">
      <c r="A857" s="1" t="s">
        <v>19</v>
      </c>
      <c r="B857">
        <v>24</v>
      </c>
      <c r="C857" t="s">
        <v>14</v>
      </c>
      <c r="D857" t="s">
        <v>28</v>
      </c>
      <c r="E857">
        <v>1474</v>
      </c>
      <c r="F857" t="s">
        <v>41</v>
      </c>
      <c r="G857" t="s">
        <v>39</v>
      </c>
      <c r="H857">
        <v>4</v>
      </c>
      <c r="I857" t="s">
        <v>38</v>
      </c>
      <c r="J857" t="s">
        <v>6</v>
      </c>
      <c r="K857">
        <v>3</v>
      </c>
      <c r="L857" t="s">
        <v>7</v>
      </c>
      <c r="M857">
        <v>33</v>
      </c>
      <c r="N857" t="s">
        <v>8</v>
      </c>
      <c r="O857" t="s">
        <v>9</v>
      </c>
      <c r="P857">
        <v>1</v>
      </c>
      <c r="Q857" t="s">
        <v>10</v>
      </c>
      <c r="R857">
        <v>1</v>
      </c>
      <c r="S857" t="s">
        <v>11</v>
      </c>
      <c r="T857" t="s">
        <v>12</v>
      </c>
      <c r="U857">
        <v>1</v>
      </c>
    </row>
    <row r="858" spans="1:21" ht="15.75">
      <c r="A858" s="1" t="s">
        <v>19</v>
      </c>
      <c r="B858">
        <v>10</v>
      </c>
      <c r="C858" t="s">
        <v>14</v>
      </c>
      <c r="D858" t="s">
        <v>53</v>
      </c>
      <c r="E858">
        <v>894</v>
      </c>
      <c r="F858" t="s">
        <v>3</v>
      </c>
      <c r="G858" t="s">
        <v>21</v>
      </c>
      <c r="H858">
        <v>4</v>
      </c>
      <c r="I858" t="s">
        <v>17</v>
      </c>
      <c r="J858" t="s">
        <v>6</v>
      </c>
      <c r="K858">
        <v>3</v>
      </c>
      <c r="L858" t="s">
        <v>25</v>
      </c>
      <c r="M858">
        <v>40</v>
      </c>
      <c r="N858" t="s">
        <v>8</v>
      </c>
      <c r="O858" t="s">
        <v>9</v>
      </c>
      <c r="P858">
        <v>1</v>
      </c>
      <c r="Q858" t="s">
        <v>10</v>
      </c>
      <c r="R858">
        <v>1</v>
      </c>
      <c r="S858" t="s">
        <v>11</v>
      </c>
      <c r="T858" t="s">
        <v>12</v>
      </c>
      <c r="U858">
        <v>1</v>
      </c>
    </row>
    <row r="859" spans="1:21" ht="15.75">
      <c r="A859" s="1" t="s">
        <v>19</v>
      </c>
      <c r="B859">
        <v>15</v>
      </c>
      <c r="C859" t="s">
        <v>1</v>
      </c>
      <c r="D859" t="s">
        <v>23</v>
      </c>
      <c r="E859">
        <v>3343</v>
      </c>
      <c r="F859" t="s">
        <v>15</v>
      </c>
      <c r="G859" t="s">
        <v>16</v>
      </c>
      <c r="H859">
        <v>4</v>
      </c>
      <c r="I859" t="s">
        <v>5</v>
      </c>
      <c r="J859" t="s">
        <v>6</v>
      </c>
      <c r="K859">
        <v>2</v>
      </c>
      <c r="L859" t="s">
        <v>29</v>
      </c>
      <c r="M859">
        <v>28</v>
      </c>
      <c r="N859" t="s">
        <v>8</v>
      </c>
      <c r="O859" t="s">
        <v>26</v>
      </c>
      <c r="P859">
        <v>1</v>
      </c>
      <c r="Q859" t="s">
        <v>10</v>
      </c>
      <c r="R859">
        <v>1</v>
      </c>
      <c r="S859" t="s">
        <v>11</v>
      </c>
      <c r="T859" t="s">
        <v>12</v>
      </c>
      <c r="U859">
        <v>1</v>
      </c>
    </row>
    <row r="860" spans="1:21" ht="15.75">
      <c r="A860" s="1" t="s">
        <v>0</v>
      </c>
      <c r="B860">
        <v>15</v>
      </c>
      <c r="C860" t="s">
        <v>14</v>
      </c>
      <c r="D860" t="s">
        <v>28</v>
      </c>
      <c r="E860">
        <v>3959</v>
      </c>
      <c r="F860" t="s">
        <v>15</v>
      </c>
      <c r="G860" t="s">
        <v>16</v>
      </c>
      <c r="H860">
        <v>3</v>
      </c>
      <c r="I860" t="s">
        <v>17</v>
      </c>
      <c r="J860" t="s">
        <v>6</v>
      </c>
      <c r="K860">
        <v>2</v>
      </c>
      <c r="L860" t="s">
        <v>25</v>
      </c>
      <c r="M860">
        <v>29</v>
      </c>
      <c r="N860" t="s">
        <v>8</v>
      </c>
      <c r="O860" t="s">
        <v>9</v>
      </c>
      <c r="P860">
        <v>1</v>
      </c>
      <c r="Q860" t="s">
        <v>10</v>
      </c>
      <c r="R860">
        <v>1</v>
      </c>
      <c r="S860" t="s">
        <v>11</v>
      </c>
      <c r="T860" t="s">
        <v>12</v>
      </c>
      <c r="U860">
        <v>2</v>
      </c>
    </row>
    <row r="861" spans="1:21" ht="15.75">
      <c r="A861" s="1" t="s">
        <v>19</v>
      </c>
      <c r="B861">
        <v>9</v>
      </c>
      <c r="C861" t="s">
        <v>14</v>
      </c>
      <c r="D861" t="s">
        <v>28</v>
      </c>
      <c r="E861">
        <v>3577</v>
      </c>
      <c r="F861" t="s">
        <v>41</v>
      </c>
      <c r="G861" t="s">
        <v>16</v>
      </c>
      <c r="H861">
        <v>1</v>
      </c>
      <c r="I861" t="s">
        <v>5</v>
      </c>
      <c r="J861" t="s">
        <v>24</v>
      </c>
      <c r="K861">
        <v>2</v>
      </c>
      <c r="L861" t="s">
        <v>7</v>
      </c>
      <c r="M861">
        <v>26</v>
      </c>
      <c r="N861" t="s">
        <v>8</v>
      </c>
      <c r="O861" t="s">
        <v>33</v>
      </c>
      <c r="P861">
        <v>1</v>
      </c>
      <c r="Q861" t="s">
        <v>10</v>
      </c>
      <c r="R861">
        <v>2</v>
      </c>
      <c r="S861" t="s">
        <v>18</v>
      </c>
      <c r="T861" t="s">
        <v>44</v>
      </c>
      <c r="U861">
        <v>1</v>
      </c>
    </row>
    <row r="862" spans="1:21" ht="15.75">
      <c r="A862" s="1" t="s">
        <v>19</v>
      </c>
      <c r="B862">
        <v>24</v>
      </c>
      <c r="C862" t="s">
        <v>1</v>
      </c>
      <c r="D862" t="s">
        <v>31</v>
      </c>
      <c r="E862">
        <v>5804</v>
      </c>
      <c r="F862" t="s">
        <v>35</v>
      </c>
      <c r="G862" t="s">
        <v>16</v>
      </c>
      <c r="H862">
        <v>4</v>
      </c>
      <c r="I862" t="s">
        <v>5</v>
      </c>
      <c r="J862" t="s">
        <v>6</v>
      </c>
      <c r="K862">
        <v>2</v>
      </c>
      <c r="L862" t="s">
        <v>7</v>
      </c>
      <c r="M862">
        <v>27</v>
      </c>
      <c r="N862" t="s">
        <v>8</v>
      </c>
      <c r="O862" t="s">
        <v>9</v>
      </c>
      <c r="P862">
        <v>2</v>
      </c>
      <c r="Q862" t="s">
        <v>10</v>
      </c>
      <c r="R862">
        <v>1</v>
      </c>
      <c r="S862" t="s">
        <v>18</v>
      </c>
      <c r="T862" t="s">
        <v>12</v>
      </c>
      <c r="U862">
        <v>1</v>
      </c>
    </row>
    <row r="863" spans="1:21" ht="15.75">
      <c r="A863" s="1" t="s">
        <v>19</v>
      </c>
      <c r="B863">
        <v>18</v>
      </c>
      <c r="C863" t="s">
        <v>27</v>
      </c>
      <c r="D863" t="s">
        <v>40</v>
      </c>
      <c r="E863">
        <v>2169</v>
      </c>
      <c r="F863" t="s">
        <v>15</v>
      </c>
      <c r="G863" t="s">
        <v>16</v>
      </c>
      <c r="H863">
        <v>4</v>
      </c>
      <c r="I863" t="s">
        <v>38</v>
      </c>
      <c r="J863" t="s">
        <v>6</v>
      </c>
      <c r="K863">
        <v>2</v>
      </c>
      <c r="L863" t="s">
        <v>32</v>
      </c>
      <c r="M863">
        <v>28</v>
      </c>
      <c r="N863" t="s">
        <v>8</v>
      </c>
      <c r="O863" t="s">
        <v>9</v>
      </c>
      <c r="P863">
        <v>1</v>
      </c>
      <c r="Q863" t="s">
        <v>10</v>
      </c>
      <c r="R863">
        <v>1</v>
      </c>
      <c r="S863" t="s">
        <v>11</v>
      </c>
      <c r="T863" t="s">
        <v>12</v>
      </c>
      <c r="U863">
        <v>2</v>
      </c>
    </row>
    <row r="864" spans="1:21" ht="15.75">
      <c r="A864" s="1" t="s">
        <v>0</v>
      </c>
      <c r="B864">
        <v>24</v>
      </c>
      <c r="C864" t="s">
        <v>14</v>
      </c>
      <c r="D864" t="s">
        <v>2</v>
      </c>
      <c r="E864">
        <v>2439</v>
      </c>
      <c r="F864" t="s">
        <v>15</v>
      </c>
      <c r="G864" t="s">
        <v>39</v>
      </c>
      <c r="H864">
        <v>4</v>
      </c>
      <c r="I864" t="s">
        <v>17</v>
      </c>
      <c r="J864" t="s">
        <v>6</v>
      </c>
      <c r="K864">
        <v>4</v>
      </c>
      <c r="L864" t="s">
        <v>7</v>
      </c>
      <c r="M864">
        <v>35</v>
      </c>
      <c r="N864" t="s">
        <v>8</v>
      </c>
      <c r="O864" t="s">
        <v>9</v>
      </c>
      <c r="P864">
        <v>1</v>
      </c>
      <c r="Q864" t="s">
        <v>10</v>
      </c>
      <c r="R864">
        <v>1</v>
      </c>
      <c r="S864" t="s">
        <v>11</v>
      </c>
      <c r="T864" t="s">
        <v>12</v>
      </c>
      <c r="U864">
        <v>2</v>
      </c>
    </row>
    <row r="865" spans="1:21" ht="15.75">
      <c r="A865" s="1" t="s">
        <v>19</v>
      </c>
      <c r="B865">
        <v>27</v>
      </c>
      <c r="C865" t="s">
        <v>1</v>
      </c>
      <c r="D865" t="s">
        <v>23</v>
      </c>
      <c r="E865">
        <v>4526</v>
      </c>
      <c r="F865" t="s">
        <v>35</v>
      </c>
      <c r="G865" t="s">
        <v>39</v>
      </c>
      <c r="H865">
        <v>4</v>
      </c>
      <c r="I865" t="s">
        <v>5</v>
      </c>
      <c r="J865" t="s">
        <v>6</v>
      </c>
      <c r="K865">
        <v>2</v>
      </c>
      <c r="L865" t="s">
        <v>7</v>
      </c>
      <c r="M865">
        <v>32</v>
      </c>
      <c r="N865" t="s">
        <v>47</v>
      </c>
      <c r="O865" t="s">
        <v>9</v>
      </c>
      <c r="P865">
        <v>2</v>
      </c>
      <c r="Q865" t="s">
        <v>22</v>
      </c>
      <c r="R865">
        <v>2</v>
      </c>
      <c r="S865" t="s">
        <v>11</v>
      </c>
      <c r="T865" t="s">
        <v>12</v>
      </c>
      <c r="U865">
        <v>1</v>
      </c>
    </row>
    <row r="866" spans="1:21" ht="15.75">
      <c r="A866" s="1" t="s">
        <v>19</v>
      </c>
      <c r="B866">
        <v>10</v>
      </c>
      <c r="C866" t="s">
        <v>14</v>
      </c>
      <c r="D866" t="s">
        <v>23</v>
      </c>
      <c r="E866">
        <v>2210</v>
      </c>
      <c r="F866" t="s">
        <v>15</v>
      </c>
      <c r="G866" t="s">
        <v>16</v>
      </c>
      <c r="H866">
        <v>2</v>
      </c>
      <c r="I866" t="s">
        <v>5</v>
      </c>
      <c r="J866" t="s">
        <v>6</v>
      </c>
      <c r="K866">
        <v>2</v>
      </c>
      <c r="L866" t="s">
        <v>7</v>
      </c>
      <c r="M866">
        <v>25</v>
      </c>
      <c r="N866" t="s">
        <v>43</v>
      </c>
      <c r="O866" t="s">
        <v>33</v>
      </c>
      <c r="P866">
        <v>1</v>
      </c>
      <c r="Q866" t="s">
        <v>22</v>
      </c>
      <c r="R866">
        <v>1</v>
      </c>
      <c r="S866" t="s">
        <v>18</v>
      </c>
      <c r="T866" t="s">
        <v>12</v>
      </c>
      <c r="U866">
        <v>2</v>
      </c>
    </row>
    <row r="867" spans="1:21" ht="15.75">
      <c r="A867" s="1" t="s">
        <v>19</v>
      </c>
      <c r="B867">
        <v>15</v>
      </c>
      <c r="C867" t="s">
        <v>14</v>
      </c>
      <c r="D867" t="s">
        <v>23</v>
      </c>
      <c r="E867">
        <v>2221</v>
      </c>
      <c r="F867" t="s">
        <v>30</v>
      </c>
      <c r="G867" t="s">
        <v>16</v>
      </c>
      <c r="H867">
        <v>2</v>
      </c>
      <c r="I867" t="s">
        <v>17</v>
      </c>
      <c r="J867" t="s">
        <v>6</v>
      </c>
      <c r="K867">
        <v>4</v>
      </c>
      <c r="L867" t="s">
        <v>32</v>
      </c>
      <c r="M867">
        <v>20</v>
      </c>
      <c r="N867" t="s">
        <v>8</v>
      </c>
      <c r="O867" t="s">
        <v>33</v>
      </c>
      <c r="P867">
        <v>1</v>
      </c>
      <c r="Q867" t="s">
        <v>10</v>
      </c>
      <c r="R867">
        <v>1</v>
      </c>
      <c r="S867" t="s">
        <v>18</v>
      </c>
      <c r="T867" t="s">
        <v>12</v>
      </c>
      <c r="U867">
        <v>1</v>
      </c>
    </row>
    <row r="868" spans="1:21" ht="15.75">
      <c r="A868" s="1" t="s">
        <v>0</v>
      </c>
      <c r="B868">
        <v>18</v>
      </c>
      <c r="C868" t="s">
        <v>14</v>
      </c>
      <c r="D868" t="s">
        <v>2</v>
      </c>
      <c r="E868">
        <v>2389</v>
      </c>
      <c r="F868" t="s">
        <v>15</v>
      </c>
      <c r="G868" t="s">
        <v>39</v>
      </c>
      <c r="H868">
        <v>4</v>
      </c>
      <c r="I868" t="s">
        <v>17</v>
      </c>
      <c r="J868" t="s">
        <v>6</v>
      </c>
      <c r="K868">
        <v>1</v>
      </c>
      <c r="L868" t="s">
        <v>32</v>
      </c>
      <c r="M868">
        <v>27</v>
      </c>
      <c r="N868" t="s">
        <v>47</v>
      </c>
      <c r="O868" t="s">
        <v>9</v>
      </c>
      <c r="P868">
        <v>1</v>
      </c>
      <c r="Q868" t="s">
        <v>10</v>
      </c>
      <c r="R868">
        <v>1</v>
      </c>
      <c r="S868" t="s">
        <v>18</v>
      </c>
      <c r="T868" t="s">
        <v>12</v>
      </c>
      <c r="U868">
        <v>1</v>
      </c>
    </row>
    <row r="869" spans="1:21" ht="15.75">
      <c r="A869" s="1" t="s">
        <v>19</v>
      </c>
      <c r="B869">
        <v>12</v>
      </c>
      <c r="C869" t="s">
        <v>1</v>
      </c>
      <c r="D869" t="s">
        <v>23</v>
      </c>
      <c r="E869">
        <v>3331</v>
      </c>
      <c r="F869" t="s">
        <v>15</v>
      </c>
      <c r="G869" t="s">
        <v>4</v>
      </c>
      <c r="H869">
        <v>2</v>
      </c>
      <c r="I869" t="s">
        <v>5</v>
      </c>
      <c r="J869" t="s">
        <v>6</v>
      </c>
      <c r="K869">
        <v>4</v>
      </c>
      <c r="L869" t="s">
        <v>25</v>
      </c>
      <c r="M869">
        <v>42</v>
      </c>
      <c r="N869" t="s">
        <v>47</v>
      </c>
      <c r="O869" t="s">
        <v>9</v>
      </c>
      <c r="P869">
        <v>1</v>
      </c>
      <c r="Q869" t="s">
        <v>10</v>
      </c>
      <c r="R869">
        <v>1</v>
      </c>
      <c r="S869" t="s">
        <v>18</v>
      </c>
      <c r="T869" t="s">
        <v>12</v>
      </c>
      <c r="U869">
        <v>1</v>
      </c>
    </row>
    <row r="870" spans="1:21" ht="15.75">
      <c r="A870" s="1" t="s">
        <v>19</v>
      </c>
      <c r="B870">
        <v>36</v>
      </c>
      <c r="C870" t="s">
        <v>14</v>
      </c>
      <c r="D870" t="s">
        <v>40</v>
      </c>
      <c r="E870">
        <v>7409</v>
      </c>
      <c r="F870" t="s">
        <v>3</v>
      </c>
      <c r="G870" t="s">
        <v>4</v>
      </c>
      <c r="H870">
        <v>3</v>
      </c>
      <c r="I870" t="s">
        <v>5</v>
      </c>
      <c r="J870" t="s">
        <v>6</v>
      </c>
      <c r="K870">
        <v>2</v>
      </c>
      <c r="L870" t="s">
        <v>25</v>
      </c>
      <c r="M870">
        <v>37</v>
      </c>
      <c r="N870" t="s">
        <v>8</v>
      </c>
      <c r="O870" t="s">
        <v>9</v>
      </c>
      <c r="P870">
        <v>2</v>
      </c>
      <c r="Q870" t="s">
        <v>10</v>
      </c>
      <c r="R870">
        <v>1</v>
      </c>
      <c r="S870" t="s">
        <v>18</v>
      </c>
      <c r="T870" t="s">
        <v>12</v>
      </c>
      <c r="U870">
        <v>1</v>
      </c>
    </row>
    <row r="871" spans="1:21" ht="15.75">
      <c r="A871" s="1" t="s">
        <v>0</v>
      </c>
      <c r="B871">
        <v>12</v>
      </c>
      <c r="C871" t="s">
        <v>14</v>
      </c>
      <c r="D871" t="s">
        <v>23</v>
      </c>
      <c r="E871">
        <v>652</v>
      </c>
      <c r="F871" t="s">
        <v>15</v>
      </c>
      <c r="G871" t="s">
        <v>4</v>
      </c>
      <c r="H871">
        <v>4</v>
      </c>
      <c r="I871" t="s">
        <v>17</v>
      </c>
      <c r="J871" t="s">
        <v>6</v>
      </c>
      <c r="K871">
        <v>4</v>
      </c>
      <c r="L871" t="s">
        <v>25</v>
      </c>
      <c r="M871">
        <v>24</v>
      </c>
      <c r="N871" t="s">
        <v>8</v>
      </c>
      <c r="O871" t="s">
        <v>33</v>
      </c>
      <c r="P871">
        <v>1</v>
      </c>
      <c r="Q871" t="s">
        <v>10</v>
      </c>
      <c r="R871">
        <v>1</v>
      </c>
      <c r="S871" t="s">
        <v>18</v>
      </c>
      <c r="T871" t="s">
        <v>12</v>
      </c>
      <c r="U871">
        <v>1</v>
      </c>
    </row>
    <row r="872" spans="1:21" ht="15.75">
      <c r="A872" s="1" t="s">
        <v>19</v>
      </c>
      <c r="B872">
        <v>36</v>
      </c>
      <c r="C872" t="s">
        <v>27</v>
      </c>
      <c r="D872" t="s">
        <v>23</v>
      </c>
      <c r="E872">
        <v>7678</v>
      </c>
      <c r="F872" t="s">
        <v>30</v>
      </c>
      <c r="G872" t="s">
        <v>21</v>
      </c>
      <c r="H872">
        <v>2</v>
      </c>
      <c r="I872" t="s">
        <v>17</v>
      </c>
      <c r="J872" t="s">
        <v>6</v>
      </c>
      <c r="K872">
        <v>4</v>
      </c>
      <c r="L872" t="s">
        <v>32</v>
      </c>
      <c r="M872">
        <v>40</v>
      </c>
      <c r="N872" t="s">
        <v>8</v>
      </c>
      <c r="O872" t="s">
        <v>9</v>
      </c>
      <c r="P872">
        <v>2</v>
      </c>
      <c r="Q872" t="s">
        <v>10</v>
      </c>
      <c r="R872">
        <v>1</v>
      </c>
      <c r="S872" t="s">
        <v>11</v>
      </c>
      <c r="T872" t="s">
        <v>12</v>
      </c>
      <c r="U872">
        <v>1</v>
      </c>
    </row>
    <row r="873" spans="1:21" ht="15.75">
      <c r="A873" s="1" t="s">
        <v>45</v>
      </c>
      <c r="B873">
        <v>6</v>
      </c>
      <c r="C873" t="s">
        <v>1</v>
      </c>
      <c r="D873" t="s">
        <v>28</v>
      </c>
      <c r="E873">
        <v>1343</v>
      </c>
      <c r="F873" t="s">
        <v>15</v>
      </c>
      <c r="G873" t="s">
        <v>4</v>
      </c>
      <c r="H873">
        <v>1</v>
      </c>
      <c r="I873" t="s">
        <v>5</v>
      </c>
      <c r="J873" t="s">
        <v>6</v>
      </c>
      <c r="K873">
        <v>4</v>
      </c>
      <c r="L873" t="s">
        <v>7</v>
      </c>
      <c r="M873">
        <v>46</v>
      </c>
      <c r="N873" t="s">
        <v>8</v>
      </c>
      <c r="O873" t="s">
        <v>9</v>
      </c>
      <c r="P873">
        <v>2</v>
      </c>
      <c r="Q873" t="s">
        <v>10</v>
      </c>
      <c r="R873">
        <v>2</v>
      </c>
      <c r="S873" t="s">
        <v>18</v>
      </c>
      <c r="T873" t="s">
        <v>44</v>
      </c>
      <c r="U873">
        <v>1</v>
      </c>
    </row>
    <row r="874" spans="1:21" ht="15.75">
      <c r="A874" s="1" t="s">
        <v>0</v>
      </c>
      <c r="B874">
        <v>24</v>
      </c>
      <c r="C874" t="s">
        <v>1</v>
      </c>
      <c r="D874" t="s">
        <v>40</v>
      </c>
      <c r="E874">
        <v>1382</v>
      </c>
      <c r="F874" t="s">
        <v>41</v>
      </c>
      <c r="G874" t="s">
        <v>21</v>
      </c>
      <c r="H874">
        <v>4</v>
      </c>
      <c r="I874" t="s">
        <v>5</v>
      </c>
      <c r="J874" t="s">
        <v>6</v>
      </c>
      <c r="K874">
        <v>1</v>
      </c>
      <c r="L874" t="s">
        <v>7</v>
      </c>
      <c r="M874">
        <v>26</v>
      </c>
      <c r="N874" t="s">
        <v>8</v>
      </c>
      <c r="O874" t="s">
        <v>9</v>
      </c>
      <c r="P874">
        <v>2</v>
      </c>
      <c r="Q874" t="s">
        <v>10</v>
      </c>
      <c r="R874">
        <v>1</v>
      </c>
      <c r="S874" t="s">
        <v>11</v>
      </c>
      <c r="T874" t="s">
        <v>12</v>
      </c>
      <c r="U874">
        <v>1</v>
      </c>
    </row>
    <row r="875" spans="1:21" ht="15.75">
      <c r="A875" s="1" t="s">
        <v>19</v>
      </c>
      <c r="B875">
        <v>15</v>
      </c>
      <c r="C875" t="s">
        <v>14</v>
      </c>
      <c r="D875" t="s">
        <v>49</v>
      </c>
      <c r="E875">
        <v>874</v>
      </c>
      <c r="F875" t="s">
        <v>3</v>
      </c>
      <c r="G875" t="s">
        <v>39</v>
      </c>
      <c r="H875">
        <v>4</v>
      </c>
      <c r="I875" t="s">
        <v>17</v>
      </c>
      <c r="J875" t="s">
        <v>6</v>
      </c>
      <c r="K875">
        <v>1</v>
      </c>
      <c r="L875" t="s">
        <v>7</v>
      </c>
      <c r="M875">
        <v>24</v>
      </c>
      <c r="N875" t="s">
        <v>8</v>
      </c>
      <c r="O875" t="s">
        <v>9</v>
      </c>
      <c r="P875">
        <v>1</v>
      </c>
      <c r="Q875" t="s">
        <v>10</v>
      </c>
      <c r="R875">
        <v>1</v>
      </c>
      <c r="S875" t="s">
        <v>18</v>
      </c>
      <c r="T875" t="s">
        <v>12</v>
      </c>
      <c r="U875">
        <v>1</v>
      </c>
    </row>
    <row r="876" spans="1:21" ht="15.75">
      <c r="A876" s="1" t="s">
        <v>0</v>
      </c>
      <c r="B876">
        <v>12</v>
      </c>
      <c r="C876" t="s">
        <v>14</v>
      </c>
      <c r="D876" t="s">
        <v>23</v>
      </c>
      <c r="E876">
        <v>3590</v>
      </c>
      <c r="F876" t="s">
        <v>15</v>
      </c>
      <c r="G876" t="s">
        <v>16</v>
      </c>
      <c r="H876">
        <v>2</v>
      </c>
      <c r="I876" t="s">
        <v>5</v>
      </c>
      <c r="J876" t="s">
        <v>48</v>
      </c>
      <c r="K876">
        <v>2</v>
      </c>
      <c r="L876" t="s">
        <v>25</v>
      </c>
      <c r="M876">
        <v>29</v>
      </c>
      <c r="N876" t="s">
        <v>8</v>
      </c>
      <c r="O876" t="s">
        <v>9</v>
      </c>
      <c r="P876">
        <v>1</v>
      </c>
      <c r="Q876" t="s">
        <v>22</v>
      </c>
      <c r="R876">
        <v>2</v>
      </c>
      <c r="S876" t="s">
        <v>18</v>
      </c>
      <c r="T876" t="s">
        <v>12</v>
      </c>
      <c r="U876">
        <v>1</v>
      </c>
    </row>
    <row r="877" spans="1:21" ht="15.75">
      <c r="A877" s="1" t="s">
        <v>13</v>
      </c>
      <c r="B877">
        <v>11</v>
      </c>
      <c r="C877" t="s">
        <v>1</v>
      </c>
      <c r="D877" t="s">
        <v>28</v>
      </c>
      <c r="E877">
        <v>1322</v>
      </c>
      <c r="F877" t="s">
        <v>35</v>
      </c>
      <c r="G877" t="s">
        <v>16</v>
      </c>
      <c r="H877">
        <v>4</v>
      </c>
      <c r="I877" t="s">
        <v>17</v>
      </c>
      <c r="J877" t="s">
        <v>6</v>
      </c>
      <c r="K877">
        <v>4</v>
      </c>
      <c r="L877" t="s">
        <v>32</v>
      </c>
      <c r="M877">
        <v>40</v>
      </c>
      <c r="N877" t="s">
        <v>8</v>
      </c>
      <c r="O877" t="s">
        <v>9</v>
      </c>
      <c r="P877">
        <v>2</v>
      </c>
      <c r="Q877" t="s">
        <v>10</v>
      </c>
      <c r="R877">
        <v>1</v>
      </c>
      <c r="S877" t="s">
        <v>18</v>
      </c>
      <c r="T877" t="s">
        <v>12</v>
      </c>
      <c r="U877">
        <v>1</v>
      </c>
    </row>
    <row r="878" spans="1:21" ht="15.75">
      <c r="A878" s="1" t="s">
        <v>0</v>
      </c>
      <c r="B878">
        <v>18</v>
      </c>
      <c r="C878" t="s">
        <v>46</v>
      </c>
      <c r="D878" t="s">
        <v>2</v>
      </c>
      <c r="E878">
        <v>1940</v>
      </c>
      <c r="F878" t="s">
        <v>15</v>
      </c>
      <c r="G878" t="s">
        <v>39</v>
      </c>
      <c r="H878">
        <v>3</v>
      </c>
      <c r="I878" t="s">
        <v>5</v>
      </c>
      <c r="J878" t="s">
        <v>48</v>
      </c>
      <c r="K878">
        <v>4</v>
      </c>
      <c r="L878" t="s">
        <v>29</v>
      </c>
      <c r="M878">
        <v>36</v>
      </c>
      <c r="N878" t="s">
        <v>43</v>
      </c>
      <c r="O878" t="s">
        <v>26</v>
      </c>
      <c r="P878">
        <v>1</v>
      </c>
      <c r="Q878" t="s">
        <v>34</v>
      </c>
      <c r="R878">
        <v>1</v>
      </c>
      <c r="S878" t="s">
        <v>11</v>
      </c>
      <c r="T878" t="s">
        <v>12</v>
      </c>
      <c r="U878">
        <v>1</v>
      </c>
    </row>
    <row r="879" spans="1:21" ht="15.75">
      <c r="A879" s="1" t="s">
        <v>19</v>
      </c>
      <c r="B879">
        <v>36</v>
      </c>
      <c r="C879" t="s">
        <v>14</v>
      </c>
      <c r="D879" t="s">
        <v>2</v>
      </c>
      <c r="E879">
        <v>3595</v>
      </c>
      <c r="F879" t="s">
        <v>15</v>
      </c>
      <c r="G879" t="s">
        <v>4</v>
      </c>
      <c r="H879">
        <v>4</v>
      </c>
      <c r="I879" t="s">
        <v>5</v>
      </c>
      <c r="J879" t="s">
        <v>6</v>
      </c>
      <c r="K879">
        <v>2</v>
      </c>
      <c r="L879" t="s">
        <v>32</v>
      </c>
      <c r="M879">
        <v>28</v>
      </c>
      <c r="N879" t="s">
        <v>8</v>
      </c>
      <c r="O879" t="s">
        <v>9</v>
      </c>
      <c r="P879">
        <v>1</v>
      </c>
      <c r="Q879" t="s">
        <v>10</v>
      </c>
      <c r="R879">
        <v>1</v>
      </c>
      <c r="S879" t="s">
        <v>18</v>
      </c>
      <c r="T879" t="s">
        <v>12</v>
      </c>
      <c r="U879">
        <v>1</v>
      </c>
    </row>
    <row r="880" spans="1:21" ht="15.75">
      <c r="A880" s="1" t="s">
        <v>0</v>
      </c>
      <c r="B880">
        <v>9</v>
      </c>
      <c r="C880" t="s">
        <v>14</v>
      </c>
      <c r="D880" t="s">
        <v>28</v>
      </c>
      <c r="E880">
        <v>1422</v>
      </c>
      <c r="F880" t="s">
        <v>15</v>
      </c>
      <c r="G880" t="s">
        <v>39</v>
      </c>
      <c r="H880">
        <v>3</v>
      </c>
      <c r="I880" t="s">
        <v>5</v>
      </c>
      <c r="J880" t="s">
        <v>6</v>
      </c>
      <c r="K880">
        <v>2</v>
      </c>
      <c r="L880" t="s">
        <v>29</v>
      </c>
      <c r="M880">
        <v>27</v>
      </c>
      <c r="N880" t="s">
        <v>8</v>
      </c>
      <c r="O880" t="s">
        <v>26</v>
      </c>
      <c r="P880">
        <v>1</v>
      </c>
      <c r="Q880" t="s">
        <v>34</v>
      </c>
      <c r="R880">
        <v>1</v>
      </c>
      <c r="S880" t="s">
        <v>11</v>
      </c>
      <c r="T880" t="s">
        <v>12</v>
      </c>
      <c r="U880">
        <v>2</v>
      </c>
    </row>
    <row r="881" spans="1:21" ht="15.75">
      <c r="A881" s="1" t="s">
        <v>19</v>
      </c>
      <c r="B881">
        <v>30</v>
      </c>
      <c r="C881" t="s">
        <v>1</v>
      </c>
      <c r="D881" t="s">
        <v>2</v>
      </c>
      <c r="E881">
        <v>6742</v>
      </c>
      <c r="F881" t="s">
        <v>3</v>
      </c>
      <c r="G881" t="s">
        <v>21</v>
      </c>
      <c r="H881">
        <v>2</v>
      </c>
      <c r="I881" t="s">
        <v>5</v>
      </c>
      <c r="J881" t="s">
        <v>6</v>
      </c>
      <c r="K881">
        <v>3</v>
      </c>
      <c r="L881" t="s">
        <v>25</v>
      </c>
      <c r="M881">
        <v>36</v>
      </c>
      <c r="N881" t="s">
        <v>8</v>
      </c>
      <c r="O881" t="s">
        <v>9</v>
      </c>
      <c r="P881">
        <v>2</v>
      </c>
      <c r="Q881" t="s">
        <v>10</v>
      </c>
      <c r="R881">
        <v>1</v>
      </c>
      <c r="S881" t="s">
        <v>18</v>
      </c>
      <c r="T881" t="s">
        <v>12</v>
      </c>
      <c r="U881">
        <v>1</v>
      </c>
    </row>
    <row r="882" spans="1:21" ht="15.75">
      <c r="A882" s="1" t="s">
        <v>19</v>
      </c>
      <c r="B882">
        <v>24</v>
      </c>
      <c r="C882" t="s">
        <v>14</v>
      </c>
      <c r="D882" t="s">
        <v>31</v>
      </c>
      <c r="E882">
        <v>7814</v>
      </c>
      <c r="F882" t="s">
        <v>15</v>
      </c>
      <c r="G882" t="s">
        <v>21</v>
      </c>
      <c r="H882">
        <v>3</v>
      </c>
      <c r="I882" t="s">
        <v>5</v>
      </c>
      <c r="J882" t="s">
        <v>6</v>
      </c>
      <c r="K882">
        <v>3</v>
      </c>
      <c r="L882" t="s">
        <v>32</v>
      </c>
      <c r="M882">
        <v>38</v>
      </c>
      <c r="N882" t="s">
        <v>8</v>
      </c>
      <c r="O882" t="s">
        <v>9</v>
      </c>
      <c r="P882">
        <v>1</v>
      </c>
      <c r="Q882" t="s">
        <v>34</v>
      </c>
      <c r="R882">
        <v>1</v>
      </c>
      <c r="S882" t="s">
        <v>11</v>
      </c>
      <c r="T882" t="s">
        <v>12</v>
      </c>
      <c r="U882">
        <v>1</v>
      </c>
    </row>
    <row r="883" spans="1:21" ht="15.75">
      <c r="A883" s="1" t="s">
        <v>19</v>
      </c>
      <c r="B883">
        <v>24</v>
      </c>
      <c r="C883" t="s">
        <v>14</v>
      </c>
      <c r="D883" t="s">
        <v>31</v>
      </c>
      <c r="E883">
        <v>9277</v>
      </c>
      <c r="F883" t="s">
        <v>3</v>
      </c>
      <c r="G883" t="s">
        <v>16</v>
      </c>
      <c r="H883">
        <v>2</v>
      </c>
      <c r="I883" t="s">
        <v>36</v>
      </c>
      <c r="J883" t="s">
        <v>6</v>
      </c>
      <c r="K883">
        <v>4</v>
      </c>
      <c r="L883" t="s">
        <v>29</v>
      </c>
      <c r="M883">
        <v>48</v>
      </c>
      <c r="N883" t="s">
        <v>8</v>
      </c>
      <c r="O883" t="s">
        <v>26</v>
      </c>
      <c r="P883">
        <v>1</v>
      </c>
      <c r="Q883" t="s">
        <v>10</v>
      </c>
      <c r="R883">
        <v>1</v>
      </c>
      <c r="S883" t="s">
        <v>11</v>
      </c>
      <c r="T883" t="s">
        <v>12</v>
      </c>
      <c r="U883">
        <v>1</v>
      </c>
    </row>
    <row r="884" spans="1:21" ht="15.75">
      <c r="A884" s="1" t="s">
        <v>13</v>
      </c>
      <c r="B884">
        <v>30</v>
      </c>
      <c r="C884" t="s">
        <v>1</v>
      </c>
      <c r="D884" t="s">
        <v>28</v>
      </c>
      <c r="E884">
        <v>2181</v>
      </c>
      <c r="F884" t="s">
        <v>3</v>
      </c>
      <c r="G884" t="s">
        <v>4</v>
      </c>
      <c r="H884">
        <v>4</v>
      </c>
      <c r="I884" t="s">
        <v>5</v>
      </c>
      <c r="J884" t="s">
        <v>6</v>
      </c>
      <c r="K884">
        <v>4</v>
      </c>
      <c r="L884" t="s">
        <v>7</v>
      </c>
      <c r="M884">
        <v>36</v>
      </c>
      <c r="N884" t="s">
        <v>8</v>
      </c>
      <c r="O884" t="s">
        <v>9</v>
      </c>
      <c r="P884">
        <v>2</v>
      </c>
      <c r="Q884" t="s">
        <v>10</v>
      </c>
      <c r="R884">
        <v>1</v>
      </c>
      <c r="S884" t="s">
        <v>18</v>
      </c>
      <c r="T884" t="s">
        <v>12</v>
      </c>
      <c r="U884">
        <v>1</v>
      </c>
    </row>
    <row r="885" spans="1:21" ht="15.75">
      <c r="A885" s="1" t="s">
        <v>19</v>
      </c>
      <c r="B885">
        <v>18</v>
      </c>
      <c r="C885" t="s">
        <v>1</v>
      </c>
      <c r="D885" t="s">
        <v>2</v>
      </c>
      <c r="E885">
        <v>1098</v>
      </c>
      <c r="F885" t="s">
        <v>15</v>
      </c>
      <c r="G885" t="s">
        <v>37</v>
      </c>
      <c r="H885">
        <v>4</v>
      </c>
      <c r="I885" t="s">
        <v>17</v>
      </c>
      <c r="J885" t="s">
        <v>6</v>
      </c>
      <c r="K885">
        <v>4</v>
      </c>
      <c r="L885" t="s">
        <v>32</v>
      </c>
      <c r="M885">
        <v>65</v>
      </c>
      <c r="N885" t="s">
        <v>8</v>
      </c>
      <c r="O885" t="s">
        <v>9</v>
      </c>
      <c r="P885">
        <v>2</v>
      </c>
      <c r="Q885" t="s">
        <v>51</v>
      </c>
      <c r="R885">
        <v>1</v>
      </c>
      <c r="S885" t="s">
        <v>18</v>
      </c>
      <c r="T885" t="s">
        <v>12</v>
      </c>
      <c r="U885">
        <v>1</v>
      </c>
    </row>
    <row r="886" spans="1:21" ht="15.75">
      <c r="A886" s="1" t="s">
        <v>13</v>
      </c>
      <c r="B886">
        <v>24</v>
      </c>
      <c r="C886" t="s">
        <v>14</v>
      </c>
      <c r="D886" t="s">
        <v>23</v>
      </c>
      <c r="E886">
        <v>4057</v>
      </c>
      <c r="F886" t="s">
        <v>15</v>
      </c>
      <c r="G886" t="s">
        <v>21</v>
      </c>
      <c r="H886">
        <v>3</v>
      </c>
      <c r="I886" t="s">
        <v>36</v>
      </c>
      <c r="J886" t="s">
        <v>6</v>
      </c>
      <c r="K886">
        <v>3</v>
      </c>
      <c r="L886" t="s">
        <v>32</v>
      </c>
      <c r="M886">
        <v>43</v>
      </c>
      <c r="N886" t="s">
        <v>8</v>
      </c>
      <c r="O886" t="s">
        <v>9</v>
      </c>
      <c r="P886">
        <v>1</v>
      </c>
      <c r="Q886" t="s">
        <v>10</v>
      </c>
      <c r="R886">
        <v>1</v>
      </c>
      <c r="S886" t="s">
        <v>11</v>
      </c>
      <c r="T886" t="s">
        <v>12</v>
      </c>
      <c r="U886">
        <v>2</v>
      </c>
    </row>
    <row r="887" spans="1:21" ht="15.75">
      <c r="A887" s="1" t="s">
        <v>0</v>
      </c>
      <c r="B887">
        <v>12</v>
      </c>
      <c r="C887" t="s">
        <v>14</v>
      </c>
      <c r="D887" t="s">
        <v>20</v>
      </c>
      <c r="E887">
        <v>795</v>
      </c>
      <c r="F887" t="s">
        <v>15</v>
      </c>
      <c r="G887" t="s">
        <v>39</v>
      </c>
      <c r="H887">
        <v>4</v>
      </c>
      <c r="I887" t="s">
        <v>17</v>
      </c>
      <c r="J887" t="s">
        <v>6</v>
      </c>
      <c r="K887">
        <v>4</v>
      </c>
      <c r="L887" t="s">
        <v>25</v>
      </c>
      <c r="M887">
        <v>53</v>
      </c>
      <c r="N887" t="s">
        <v>8</v>
      </c>
      <c r="O887" t="s">
        <v>9</v>
      </c>
      <c r="P887">
        <v>1</v>
      </c>
      <c r="Q887" t="s">
        <v>10</v>
      </c>
      <c r="R887">
        <v>1</v>
      </c>
      <c r="S887" t="s">
        <v>18</v>
      </c>
      <c r="T887" t="s">
        <v>12</v>
      </c>
      <c r="U887">
        <v>2</v>
      </c>
    </row>
    <row r="888" spans="1:21" ht="15.75">
      <c r="A888" s="1" t="s">
        <v>13</v>
      </c>
      <c r="B888">
        <v>24</v>
      </c>
      <c r="C888" t="s">
        <v>1</v>
      </c>
      <c r="D888" t="s">
        <v>40</v>
      </c>
      <c r="E888">
        <v>2825</v>
      </c>
      <c r="F888" t="s">
        <v>3</v>
      </c>
      <c r="G888" t="s">
        <v>21</v>
      </c>
      <c r="H888">
        <v>4</v>
      </c>
      <c r="I888" t="s">
        <v>5</v>
      </c>
      <c r="J888" t="s">
        <v>6</v>
      </c>
      <c r="K888">
        <v>3</v>
      </c>
      <c r="L888" t="s">
        <v>29</v>
      </c>
      <c r="M888">
        <v>34</v>
      </c>
      <c r="N888" t="s">
        <v>8</v>
      </c>
      <c r="O888" t="s">
        <v>9</v>
      </c>
      <c r="P888">
        <v>2</v>
      </c>
      <c r="Q888" t="s">
        <v>10</v>
      </c>
      <c r="R888">
        <v>2</v>
      </c>
      <c r="S888" t="s">
        <v>11</v>
      </c>
      <c r="T888" t="s">
        <v>12</v>
      </c>
      <c r="U888">
        <v>1</v>
      </c>
    </row>
    <row r="889" spans="1:21" ht="15.75">
      <c r="A889" s="1" t="s">
        <v>13</v>
      </c>
      <c r="B889">
        <v>48</v>
      </c>
      <c r="C889" t="s">
        <v>14</v>
      </c>
      <c r="D889" t="s">
        <v>40</v>
      </c>
      <c r="E889">
        <v>15672</v>
      </c>
      <c r="F889" t="s">
        <v>15</v>
      </c>
      <c r="G889" t="s">
        <v>16</v>
      </c>
      <c r="H889">
        <v>2</v>
      </c>
      <c r="I889" t="s">
        <v>5</v>
      </c>
      <c r="J889" t="s">
        <v>6</v>
      </c>
      <c r="K889">
        <v>2</v>
      </c>
      <c r="L889" t="s">
        <v>32</v>
      </c>
      <c r="M889">
        <v>23</v>
      </c>
      <c r="N889" t="s">
        <v>8</v>
      </c>
      <c r="O889" t="s">
        <v>9</v>
      </c>
      <c r="P889">
        <v>1</v>
      </c>
      <c r="Q889" t="s">
        <v>10</v>
      </c>
      <c r="R889">
        <v>1</v>
      </c>
      <c r="S889" t="s">
        <v>11</v>
      </c>
      <c r="T889" t="s">
        <v>12</v>
      </c>
      <c r="U889">
        <v>2</v>
      </c>
    </row>
    <row r="890" spans="1:21" ht="15.75">
      <c r="A890" s="1" t="s">
        <v>19</v>
      </c>
      <c r="B890">
        <v>36</v>
      </c>
      <c r="C890" t="s">
        <v>1</v>
      </c>
      <c r="D890" t="s">
        <v>28</v>
      </c>
      <c r="E890">
        <v>6614</v>
      </c>
      <c r="F890" t="s">
        <v>15</v>
      </c>
      <c r="G890" t="s">
        <v>4</v>
      </c>
      <c r="H890">
        <v>4</v>
      </c>
      <c r="I890" t="s">
        <v>5</v>
      </c>
      <c r="J890" t="s">
        <v>6</v>
      </c>
      <c r="K890">
        <v>4</v>
      </c>
      <c r="L890" t="s">
        <v>32</v>
      </c>
      <c r="M890">
        <v>34</v>
      </c>
      <c r="N890" t="s">
        <v>8</v>
      </c>
      <c r="O890" t="s">
        <v>9</v>
      </c>
      <c r="P890">
        <v>2</v>
      </c>
      <c r="Q890" t="s">
        <v>34</v>
      </c>
      <c r="R890">
        <v>1</v>
      </c>
      <c r="S890" t="s">
        <v>11</v>
      </c>
      <c r="T890" t="s">
        <v>12</v>
      </c>
      <c r="U890">
        <v>1</v>
      </c>
    </row>
    <row r="891" spans="1:21" ht="15.75">
      <c r="A891" s="1" t="s">
        <v>19</v>
      </c>
      <c r="B891">
        <v>28</v>
      </c>
      <c r="C891" t="s">
        <v>46</v>
      </c>
      <c r="D891" t="s">
        <v>31</v>
      </c>
      <c r="E891">
        <v>7824</v>
      </c>
      <c r="F891" t="s">
        <v>3</v>
      </c>
      <c r="G891" t="s">
        <v>39</v>
      </c>
      <c r="H891">
        <v>3</v>
      </c>
      <c r="I891" t="s">
        <v>5</v>
      </c>
      <c r="J891" t="s">
        <v>24</v>
      </c>
      <c r="K891">
        <v>4</v>
      </c>
      <c r="L891" t="s">
        <v>7</v>
      </c>
      <c r="M891">
        <v>40</v>
      </c>
      <c r="N891" t="s">
        <v>43</v>
      </c>
      <c r="O891" t="s">
        <v>33</v>
      </c>
      <c r="P891">
        <v>2</v>
      </c>
      <c r="Q891" t="s">
        <v>10</v>
      </c>
      <c r="R891">
        <v>2</v>
      </c>
      <c r="S891" t="s">
        <v>11</v>
      </c>
      <c r="T891" t="s">
        <v>12</v>
      </c>
      <c r="U891">
        <v>1</v>
      </c>
    </row>
    <row r="892" spans="1:21" ht="15.75">
      <c r="A892" s="1" t="s">
        <v>0</v>
      </c>
      <c r="B892">
        <v>27</v>
      </c>
      <c r="C892" t="s">
        <v>1</v>
      </c>
      <c r="D892" t="s">
        <v>40</v>
      </c>
      <c r="E892">
        <v>2442</v>
      </c>
      <c r="F892" t="s">
        <v>15</v>
      </c>
      <c r="G892" t="s">
        <v>4</v>
      </c>
      <c r="H892">
        <v>4</v>
      </c>
      <c r="I892" t="s">
        <v>5</v>
      </c>
      <c r="J892" t="s">
        <v>6</v>
      </c>
      <c r="K892">
        <v>4</v>
      </c>
      <c r="L892" t="s">
        <v>32</v>
      </c>
      <c r="M892">
        <v>43</v>
      </c>
      <c r="N892" t="s">
        <v>47</v>
      </c>
      <c r="O892" t="s">
        <v>9</v>
      </c>
      <c r="P892">
        <v>4</v>
      </c>
      <c r="Q892" t="s">
        <v>34</v>
      </c>
      <c r="R892">
        <v>2</v>
      </c>
      <c r="S892" t="s">
        <v>11</v>
      </c>
      <c r="T892" t="s">
        <v>12</v>
      </c>
      <c r="U892">
        <v>1</v>
      </c>
    </row>
    <row r="893" spans="1:21" ht="15.75">
      <c r="A893" s="1" t="s">
        <v>19</v>
      </c>
      <c r="B893">
        <v>15</v>
      </c>
      <c r="C893" t="s">
        <v>1</v>
      </c>
      <c r="D893" t="s">
        <v>2</v>
      </c>
      <c r="E893">
        <v>1829</v>
      </c>
      <c r="F893" t="s">
        <v>15</v>
      </c>
      <c r="G893" t="s">
        <v>4</v>
      </c>
      <c r="H893">
        <v>4</v>
      </c>
      <c r="I893" t="s">
        <v>5</v>
      </c>
      <c r="J893" t="s">
        <v>6</v>
      </c>
      <c r="K893">
        <v>4</v>
      </c>
      <c r="L893" t="s">
        <v>32</v>
      </c>
      <c r="M893">
        <v>46</v>
      </c>
      <c r="N893" t="s">
        <v>8</v>
      </c>
      <c r="O893" t="s">
        <v>9</v>
      </c>
      <c r="P893">
        <v>2</v>
      </c>
      <c r="Q893" t="s">
        <v>10</v>
      </c>
      <c r="R893">
        <v>1</v>
      </c>
      <c r="S893" t="s">
        <v>11</v>
      </c>
      <c r="T893" t="s">
        <v>12</v>
      </c>
      <c r="U893">
        <v>1</v>
      </c>
    </row>
    <row r="894" spans="1:21" ht="15.75">
      <c r="A894" s="1" t="s">
        <v>0</v>
      </c>
      <c r="B894">
        <v>12</v>
      </c>
      <c r="C894" t="s">
        <v>1</v>
      </c>
      <c r="D894" t="s">
        <v>28</v>
      </c>
      <c r="E894">
        <v>2171</v>
      </c>
      <c r="F894" t="s">
        <v>15</v>
      </c>
      <c r="G894" t="s">
        <v>16</v>
      </c>
      <c r="H894">
        <v>4</v>
      </c>
      <c r="I894" t="s">
        <v>5</v>
      </c>
      <c r="J894" t="s">
        <v>6</v>
      </c>
      <c r="K894">
        <v>4</v>
      </c>
      <c r="L894" t="s">
        <v>25</v>
      </c>
      <c r="M894">
        <v>38</v>
      </c>
      <c r="N894" t="s">
        <v>43</v>
      </c>
      <c r="O894" t="s">
        <v>9</v>
      </c>
      <c r="P894">
        <v>2</v>
      </c>
      <c r="Q894" t="s">
        <v>22</v>
      </c>
      <c r="R894">
        <v>1</v>
      </c>
      <c r="S894" t="s">
        <v>18</v>
      </c>
      <c r="T894" t="s">
        <v>44</v>
      </c>
      <c r="U894">
        <v>1</v>
      </c>
    </row>
    <row r="895" spans="1:21" ht="15.75">
      <c r="A895" s="1" t="s">
        <v>13</v>
      </c>
      <c r="B895">
        <v>36</v>
      </c>
      <c r="C895" t="s">
        <v>1</v>
      </c>
      <c r="D895" t="s">
        <v>31</v>
      </c>
      <c r="E895">
        <v>5800</v>
      </c>
      <c r="F895" t="s">
        <v>15</v>
      </c>
      <c r="G895" t="s">
        <v>16</v>
      </c>
      <c r="H895">
        <v>3</v>
      </c>
      <c r="I895" t="s">
        <v>5</v>
      </c>
      <c r="J895" t="s">
        <v>6</v>
      </c>
      <c r="K895">
        <v>4</v>
      </c>
      <c r="L895" t="s">
        <v>32</v>
      </c>
      <c r="M895">
        <v>34</v>
      </c>
      <c r="N895" t="s">
        <v>8</v>
      </c>
      <c r="O895" t="s">
        <v>9</v>
      </c>
      <c r="P895">
        <v>2</v>
      </c>
      <c r="Q895" t="s">
        <v>10</v>
      </c>
      <c r="R895">
        <v>1</v>
      </c>
      <c r="S895" t="s">
        <v>11</v>
      </c>
      <c r="T895" t="s">
        <v>12</v>
      </c>
      <c r="U895">
        <v>1</v>
      </c>
    </row>
    <row r="896" spans="1:21" ht="15.75">
      <c r="A896" s="1" t="s">
        <v>19</v>
      </c>
      <c r="B896">
        <v>18</v>
      </c>
      <c r="C896" t="s">
        <v>1</v>
      </c>
      <c r="D896" t="s">
        <v>2</v>
      </c>
      <c r="E896">
        <v>1169</v>
      </c>
      <c r="F896" t="s">
        <v>3</v>
      </c>
      <c r="G896" t="s">
        <v>16</v>
      </c>
      <c r="H896">
        <v>4</v>
      </c>
      <c r="I896" t="s">
        <v>5</v>
      </c>
      <c r="J896" t="s">
        <v>6</v>
      </c>
      <c r="K896">
        <v>3</v>
      </c>
      <c r="L896" t="s">
        <v>25</v>
      </c>
      <c r="M896">
        <v>29</v>
      </c>
      <c r="N896" t="s">
        <v>8</v>
      </c>
      <c r="O896" t="s">
        <v>9</v>
      </c>
      <c r="P896">
        <v>2</v>
      </c>
      <c r="Q896" t="s">
        <v>10</v>
      </c>
      <c r="R896">
        <v>1</v>
      </c>
      <c r="S896" t="s">
        <v>11</v>
      </c>
      <c r="T896" t="s">
        <v>12</v>
      </c>
      <c r="U896">
        <v>1</v>
      </c>
    </row>
    <row r="897" spans="1:21" ht="15.75">
      <c r="A897" s="1" t="s">
        <v>19</v>
      </c>
      <c r="B897">
        <v>36</v>
      </c>
      <c r="C897" t="s">
        <v>27</v>
      </c>
      <c r="D897" t="s">
        <v>31</v>
      </c>
      <c r="E897">
        <v>8947</v>
      </c>
      <c r="F897" t="s">
        <v>3</v>
      </c>
      <c r="G897" t="s">
        <v>21</v>
      </c>
      <c r="H897">
        <v>3</v>
      </c>
      <c r="I897" t="s">
        <v>5</v>
      </c>
      <c r="J897" t="s">
        <v>6</v>
      </c>
      <c r="K897">
        <v>2</v>
      </c>
      <c r="L897" t="s">
        <v>32</v>
      </c>
      <c r="M897">
        <v>31</v>
      </c>
      <c r="N897" t="s">
        <v>47</v>
      </c>
      <c r="O897" t="s">
        <v>9</v>
      </c>
      <c r="P897">
        <v>1</v>
      </c>
      <c r="Q897" t="s">
        <v>34</v>
      </c>
      <c r="R897">
        <v>2</v>
      </c>
      <c r="S897" t="s">
        <v>11</v>
      </c>
      <c r="T897" t="s">
        <v>12</v>
      </c>
      <c r="U897">
        <v>1</v>
      </c>
    </row>
    <row r="898" spans="1:21" ht="15.75">
      <c r="A898" s="1" t="s">
        <v>0</v>
      </c>
      <c r="B898">
        <v>21</v>
      </c>
      <c r="C898" t="s">
        <v>14</v>
      </c>
      <c r="D898" t="s">
        <v>2</v>
      </c>
      <c r="E898">
        <v>2606</v>
      </c>
      <c r="F898" t="s">
        <v>15</v>
      </c>
      <c r="G898" t="s">
        <v>39</v>
      </c>
      <c r="H898">
        <v>4</v>
      </c>
      <c r="I898" t="s">
        <v>17</v>
      </c>
      <c r="J898" t="s">
        <v>6</v>
      </c>
      <c r="K898">
        <v>4</v>
      </c>
      <c r="L898" t="s">
        <v>25</v>
      </c>
      <c r="M898">
        <v>28</v>
      </c>
      <c r="N898" t="s">
        <v>8</v>
      </c>
      <c r="O898" t="s">
        <v>33</v>
      </c>
      <c r="P898">
        <v>1</v>
      </c>
      <c r="Q898" t="s">
        <v>34</v>
      </c>
      <c r="R898">
        <v>1</v>
      </c>
      <c r="S898" t="s">
        <v>11</v>
      </c>
      <c r="T898" t="s">
        <v>12</v>
      </c>
      <c r="U898">
        <v>1</v>
      </c>
    </row>
    <row r="899" spans="1:21" ht="15.75">
      <c r="A899" s="1" t="s">
        <v>19</v>
      </c>
      <c r="B899">
        <v>12</v>
      </c>
      <c r="C899" t="s">
        <v>1</v>
      </c>
      <c r="D899" t="s">
        <v>23</v>
      </c>
      <c r="E899">
        <v>1592</v>
      </c>
      <c r="F899" t="s">
        <v>35</v>
      </c>
      <c r="G899" t="s">
        <v>21</v>
      </c>
      <c r="H899">
        <v>3</v>
      </c>
      <c r="I899" t="s">
        <v>17</v>
      </c>
      <c r="J899" t="s">
        <v>6</v>
      </c>
      <c r="K899">
        <v>2</v>
      </c>
      <c r="L899" t="s">
        <v>25</v>
      </c>
      <c r="M899">
        <v>35</v>
      </c>
      <c r="N899" t="s">
        <v>8</v>
      </c>
      <c r="O899" t="s">
        <v>9</v>
      </c>
      <c r="P899">
        <v>1</v>
      </c>
      <c r="Q899" t="s">
        <v>10</v>
      </c>
      <c r="R899">
        <v>1</v>
      </c>
      <c r="S899" t="s">
        <v>18</v>
      </c>
      <c r="T899" t="s">
        <v>44</v>
      </c>
      <c r="U899">
        <v>1</v>
      </c>
    </row>
    <row r="900" spans="1:21" ht="15.75">
      <c r="A900" s="1" t="s">
        <v>19</v>
      </c>
      <c r="B900">
        <v>15</v>
      </c>
      <c r="C900" t="s">
        <v>14</v>
      </c>
      <c r="D900" t="s">
        <v>23</v>
      </c>
      <c r="E900">
        <v>2186</v>
      </c>
      <c r="F900" t="s">
        <v>3</v>
      </c>
      <c r="G900" t="s">
        <v>21</v>
      </c>
      <c r="H900">
        <v>1</v>
      </c>
      <c r="I900" t="s">
        <v>17</v>
      </c>
      <c r="J900" t="s">
        <v>6</v>
      </c>
      <c r="K900">
        <v>4</v>
      </c>
      <c r="L900" t="s">
        <v>7</v>
      </c>
      <c r="M900">
        <v>33</v>
      </c>
      <c r="N900" t="s">
        <v>43</v>
      </c>
      <c r="O900" t="s">
        <v>33</v>
      </c>
      <c r="P900">
        <v>1</v>
      </c>
      <c r="Q900" t="s">
        <v>22</v>
      </c>
      <c r="R900">
        <v>1</v>
      </c>
      <c r="S900" t="s">
        <v>18</v>
      </c>
      <c r="T900" t="s">
        <v>12</v>
      </c>
      <c r="U900">
        <v>1</v>
      </c>
    </row>
    <row r="901" spans="1:21" ht="15.75">
      <c r="A901" s="1" t="s">
        <v>0</v>
      </c>
      <c r="B901">
        <v>18</v>
      </c>
      <c r="C901" t="s">
        <v>14</v>
      </c>
      <c r="D901" t="s">
        <v>23</v>
      </c>
      <c r="E901">
        <v>4153</v>
      </c>
      <c r="F901" t="s">
        <v>15</v>
      </c>
      <c r="G901" t="s">
        <v>16</v>
      </c>
      <c r="H901">
        <v>2</v>
      </c>
      <c r="I901" t="s">
        <v>5</v>
      </c>
      <c r="J901" t="s">
        <v>48</v>
      </c>
      <c r="K901">
        <v>3</v>
      </c>
      <c r="L901" t="s">
        <v>32</v>
      </c>
      <c r="M901">
        <v>42</v>
      </c>
      <c r="N901" t="s">
        <v>8</v>
      </c>
      <c r="O901" t="s">
        <v>9</v>
      </c>
      <c r="P901">
        <v>1</v>
      </c>
      <c r="Q901" t="s">
        <v>10</v>
      </c>
      <c r="R901">
        <v>1</v>
      </c>
      <c r="S901" t="s">
        <v>18</v>
      </c>
      <c r="T901" t="s">
        <v>12</v>
      </c>
      <c r="U901">
        <v>2</v>
      </c>
    </row>
    <row r="902" spans="1:21" ht="15.75">
      <c r="A902" s="1" t="s">
        <v>0</v>
      </c>
      <c r="B902">
        <v>16</v>
      </c>
      <c r="C902" t="s">
        <v>1</v>
      </c>
      <c r="D902" t="s">
        <v>28</v>
      </c>
      <c r="E902">
        <v>2625</v>
      </c>
      <c r="F902" t="s">
        <v>15</v>
      </c>
      <c r="G902" t="s">
        <v>4</v>
      </c>
      <c r="H902">
        <v>2</v>
      </c>
      <c r="I902" t="s">
        <v>5</v>
      </c>
      <c r="J902" t="s">
        <v>24</v>
      </c>
      <c r="K902">
        <v>4</v>
      </c>
      <c r="L902" t="s">
        <v>25</v>
      </c>
      <c r="M902">
        <v>43</v>
      </c>
      <c r="N902" t="s">
        <v>43</v>
      </c>
      <c r="O902" t="s">
        <v>33</v>
      </c>
      <c r="P902">
        <v>1</v>
      </c>
      <c r="Q902" t="s">
        <v>10</v>
      </c>
      <c r="R902">
        <v>1</v>
      </c>
      <c r="S902" t="s">
        <v>11</v>
      </c>
      <c r="T902" t="s">
        <v>12</v>
      </c>
      <c r="U902">
        <v>2</v>
      </c>
    </row>
    <row r="903" spans="1:21" ht="15.75">
      <c r="A903" s="1" t="s">
        <v>19</v>
      </c>
      <c r="B903">
        <v>20</v>
      </c>
      <c r="C903" t="s">
        <v>1</v>
      </c>
      <c r="D903" t="s">
        <v>28</v>
      </c>
      <c r="E903">
        <v>3485</v>
      </c>
      <c r="F903" t="s">
        <v>3</v>
      </c>
      <c r="G903" t="s">
        <v>39</v>
      </c>
      <c r="H903">
        <v>2</v>
      </c>
      <c r="I903" t="s">
        <v>36</v>
      </c>
      <c r="J903" t="s">
        <v>6</v>
      </c>
      <c r="K903">
        <v>4</v>
      </c>
      <c r="L903" t="s">
        <v>7</v>
      </c>
      <c r="M903">
        <v>44</v>
      </c>
      <c r="N903" t="s">
        <v>8</v>
      </c>
      <c r="O903" t="s">
        <v>9</v>
      </c>
      <c r="P903">
        <v>2</v>
      </c>
      <c r="Q903" t="s">
        <v>10</v>
      </c>
      <c r="R903">
        <v>1</v>
      </c>
      <c r="S903" t="s">
        <v>11</v>
      </c>
      <c r="T903" t="s">
        <v>12</v>
      </c>
      <c r="U903">
        <v>1</v>
      </c>
    </row>
    <row r="904" spans="1:21" ht="15.75">
      <c r="A904" s="1" t="s">
        <v>19</v>
      </c>
      <c r="B904">
        <v>36</v>
      </c>
      <c r="C904" t="s">
        <v>1</v>
      </c>
      <c r="D904" t="s">
        <v>31</v>
      </c>
      <c r="E904">
        <v>10477</v>
      </c>
      <c r="F904" t="s">
        <v>3</v>
      </c>
      <c r="G904" t="s">
        <v>4</v>
      </c>
      <c r="H904">
        <v>2</v>
      </c>
      <c r="I904" t="s">
        <v>5</v>
      </c>
      <c r="J904" t="s">
        <v>6</v>
      </c>
      <c r="K904">
        <v>4</v>
      </c>
      <c r="L904" t="s">
        <v>29</v>
      </c>
      <c r="M904">
        <v>42</v>
      </c>
      <c r="N904" t="s">
        <v>8</v>
      </c>
      <c r="O904" t="s">
        <v>26</v>
      </c>
      <c r="P904">
        <v>2</v>
      </c>
      <c r="Q904" t="s">
        <v>10</v>
      </c>
      <c r="R904">
        <v>1</v>
      </c>
      <c r="S904" t="s">
        <v>18</v>
      </c>
      <c r="T904" t="s">
        <v>12</v>
      </c>
      <c r="U904">
        <v>1</v>
      </c>
    </row>
    <row r="905" spans="1:21" ht="15.75">
      <c r="A905" s="1" t="s">
        <v>19</v>
      </c>
      <c r="B905">
        <v>15</v>
      </c>
      <c r="C905" t="s">
        <v>14</v>
      </c>
      <c r="D905" t="s">
        <v>2</v>
      </c>
      <c r="E905">
        <v>1386</v>
      </c>
      <c r="F905" t="s">
        <v>3</v>
      </c>
      <c r="G905" t="s">
        <v>16</v>
      </c>
      <c r="H905">
        <v>4</v>
      </c>
      <c r="I905" t="s">
        <v>38</v>
      </c>
      <c r="J905" t="s">
        <v>6</v>
      </c>
      <c r="K905">
        <v>2</v>
      </c>
      <c r="L905" t="s">
        <v>7</v>
      </c>
      <c r="M905">
        <v>40</v>
      </c>
      <c r="N905" t="s">
        <v>8</v>
      </c>
      <c r="O905" t="s">
        <v>33</v>
      </c>
      <c r="P905">
        <v>1</v>
      </c>
      <c r="Q905" t="s">
        <v>10</v>
      </c>
      <c r="R905">
        <v>1</v>
      </c>
      <c r="S905" t="s">
        <v>11</v>
      </c>
      <c r="T905" t="s">
        <v>12</v>
      </c>
      <c r="U905">
        <v>1</v>
      </c>
    </row>
    <row r="906" spans="1:21" ht="15.75">
      <c r="A906" s="1" t="s">
        <v>19</v>
      </c>
      <c r="B906">
        <v>24</v>
      </c>
      <c r="C906" t="s">
        <v>14</v>
      </c>
      <c r="D906" t="s">
        <v>2</v>
      </c>
      <c r="E906">
        <v>1278</v>
      </c>
      <c r="F906" t="s">
        <v>15</v>
      </c>
      <c r="G906" t="s">
        <v>4</v>
      </c>
      <c r="H906">
        <v>4</v>
      </c>
      <c r="I906" t="s">
        <v>5</v>
      </c>
      <c r="J906" t="s">
        <v>6</v>
      </c>
      <c r="K906">
        <v>1</v>
      </c>
      <c r="L906" t="s">
        <v>7</v>
      </c>
      <c r="M906">
        <v>36</v>
      </c>
      <c r="N906" t="s">
        <v>8</v>
      </c>
      <c r="O906" t="s">
        <v>9</v>
      </c>
      <c r="P906">
        <v>1</v>
      </c>
      <c r="Q906" t="s">
        <v>34</v>
      </c>
      <c r="R906">
        <v>1</v>
      </c>
      <c r="S906" t="s">
        <v>11</v>
      </c>
      <c r="T906" t="s">
        <v>12</v>
      </c>
      <c r="U906">
        <v>1</v>
      </c>
    </row>
    <row r="907" spans="1:21" ht="15.75">
      <c r="A907" s="1" t="s">
        <v>0</v>
      </c>
      <c r="B907">
        <v>12</v>
      </c>
      <c r="C907" t="s">
        <v>14</v>
      </c>
      <c r="D907" t="s">
        <v>2</v>
      </c>
      <c r="E907">
        <v>1107</v>
      </c>
      <c r="F907" t="s">
        <v>15</v>
      </c>
      <c r="G907" t="s">
        <v>16</v>
      </c>
      <c r="H907">
        <v>2</v>
      </c>
      <c r="I907" t="s">
        <v>5</v>
      </c>
      <c r="J907" t="s">
        <v>6</v>
      </c>
      <c r="K907">
        <v>2</v>
      </c>
      <c r="L907" t="s">
        <v>7</v>
      </c>
      <c r="M907">
        <v>20</v>
      </c>
      <c r="N907" t="s">
        <v>8</v>
      </c>
      <c r="O907" t="s">
        <v>33</v>
      </c>
      <c r="P907">
        <v>1</v>
      </c>
      <c r="Q907" t="s">
        <v>34</v>
      </c>
      <c r="R907">
        <v>2</v>
      </c>
      <c r="S907" t="s">
        <v>11</v>
      </c>
      <c r="T907" t="s">
        <v>12</v>
      </c>
      <c r="U907">
        <v>1</v>
      </c>
    </row>
    <row r="908" spans="1:21" ht="15.75">
      <c r="A908" s="1" t="s">
        <v>0</v>
      </c>
      <c r="B908">
        <v>21</v>
      </c>
      <c r="C908" t="s">
        <v>14</v>
      </c>
      <c r="D908" t="s">
        <v>28</v>
      </c>
      <c r="E908">
        <v>3763</v>
      </c>
      <c r="F908" t="s">
        <v>3</v>
      </c>
      <c r="G908" t="s">
        <v>21</v>
      </c>
      <c r="H908">
        <v>2</v>
      </c>
      <c r="I908" t="s">
        <v>5</v>
      </c>
      <c r="J908" t="s">
        <v>48</v>
      </c>
      <c r="K908">
        <v>2</v>
      </c>
      <c r="L908" t="s">
        <v>7</v>
      </c>
      <c r="M908">
        <v>24</v>
      </c>
      <c r="N908" t="s">
        <v>8</v>
      </c>
      <c r="O908" t="s">
        <v>9</v>
      </c>
      <c r="P908">
        <v>1</v>
      </c>
      <c r="Q908" t="s">
        <v>22</v>
      </c>
      <c r="R908">
        <v>1</v>
      </c>
      <c r="S908" t="s">
        <v>18</v>
      </c>
      <c r="T908" t="s">
        <v>44</v>
      </c>
      <c r="U908">
        <v>1</v>
      </c>
    </row>
    <row r="909" spans="1:21" ht="15.75">
      <c r="A909" s="1" t="s">
        <v>13</v>
      </c>
      <c r="B909">
        <v>36</v>
      </c>
      <c r="C909" t="s">
        <v>14</v>
      </c>
      <c r="D909" t="s">
        <v>20</v>
      </c>
      <c r="E909">
        <v>3711</v>
      </c>
      <c r="F909" t="s">
        <v>3</v>
      </c>
      <c r="G909" t="s">
        <v>16</v>
      </c>
      <c r="H909">
        <v>2</v>
      </c>
      <c r="I909" t="s">
        <v>38</v>
      </c>
      <c r="J909" t="s">
        <v>6</v>
      </c>
      <c r="K909">
        <v>2</v>
      </c>
      <c r="L909" t="s">
        <v>32</v>
      </c>
      <c r="M909">
        <v>27</v>
      </c>
      <c r="N909" t="s">
        <v>8</v>
      </c>
      <c r="O909" t="s">
        <v>9</v>
      </c>
      <c r="P909">
        <v>1</v>
      </c>
      <c r="Q909" t="s">
        <v>10</v>
      </c>
      <c r="R909">
        <v>1</v>
      </c>
      <c r="S909" t="s">
        <v>18</v>
      </c>
      <c r="T909" t="s">
        <v>12</v>
      </c>
      <c r="U909">
        <v>1</v>
      </c>
    </row>
    <row r="910" spans="1:21" ht="15.75">
      <c r="A910" s="1" t="s">
        <v>19</v>
      </c>
      <c r="B910">
        <v>15</v>
      </c>
      <c r="C910" t="s">
        <v>27</v>
      </c>
      <c r="D910" t="s">
        <v>31</v>
      </c>
      <c r="E910">
        <v>3594</v>
      </c>
      <c r="F910" t="s">
        <v>15</v>
      </c>
      <c r="G910" t="s">
        <v>39</v>
      </c>
      <c r="H910">
        <v>1</v>
      </c>
      <c r="I910" t="s">
        <v>17</v>
      </c>
      <c r="J910" t="s">
        <v>6</v>
      </c>
      <c r="K910">
        <v>2</v>
      </c>
      <c r="L910" t="s">
        <v>25</v>
      </c>
      <c r="M910">
        <v>46</v>
      </c>
      <c r="N910" t="s">
        <v>8</v>
      </c>
      <c r="O910" t="s">
        <v>9</v>
      </c>
      <c r="P910">
        <v>2</v>
      </c>
      <c r="Q910" t="s">
        <v>22</v>
      </c>
      <c r="R910">
        <v>1</v>
      </c>
      <c r="S910" t="s">
        <v>18</v>
      </c>
      <c r="T910" t="s">
        <v>12</v>
      </c>
      <c r="U910">
        <v>1</v>
      </c>
    </row>
    <row r="911" spans="1:21" ht="15.75">
      <c r="A911" s="1" t="s">
        <v>13</v>
      </c>
      <c r="B911">
        <v>9</v>
      </c>
      <c r="C911" t="s">
        <v>14</v>
      </c>
      <c r="D911" t="s">
        <v>28</v>
      </c>
      <c r="E911">
        <v>3195</v>
      </c>
      <c r="F911" t="s">
        <v>3</v>
      </c>
      <c r="G911" t="s">
        <v>16</v>
      </c>
      <c r="H911">
        <v>1</v>
      </c>
      <c r="I911" t="s">
        <v>17</v>
      </c>
      <c r="J911" t="s">
        <v>6</v>
      </c>
      <c r="K911">
        <v>2</v>
      </c>
      <c r="L911" t="s">
        <v>7</v>
      </c>
      <c r="M911">
        <v>33</v>
      </c>
      <c r="N911" t="s">
        <v>8</v>
      </c>
      <c r="O911" t="s">
        <v>9</v>
      </c>
      <c r="P911">
        <v>1</v>
      </c>
      <c r="Q911" t="s">
        <v>22</v>
      </c>
      <c r="R911">
        <v>1</v>
      </c>
      <c r="S911" t="s">
        <v>18</v>
      </c>
      <c r="T911" t="s">
        <v>12</v>
      </c>
      <c r="U911">
        <v>1</v>
      </c>
    </row>
    <row r="912" spans="1:21" ht="15.75">
      <c r="A912" s="1" t="s">
        <v>19</v>
      </c>
      <c r="B912">
        <v>36</v>
      </c>
      <c r="C912" t="s">
        <v>27</v>
      </c>
      <c r="D912" t="s">
        <v>2</v>
      </c>
      <c r="E912">
        <v>4454</v>
      </c>
      <c r="F912" t="s">
        <v>15</v>
      </c>
      <c r="G912" t="s">
        <v>16</v>
      </c>
      <c r="H912">
        <v>4</v>
      </c>
      <c r="I912" t="s">
        <v>17</v>
      </c>
      <c r="J912" t="s">
        <v>6</v>
      </c>
      <c r="K912">
        <v>4</v>
      </c>
      <c r="L912" t="s">
        <v>7</v>
      </c>
      <c r="M912">
        <v>34</v>
      </c>
      <c r="N912" t="s">
        <v>8</v>
      </c>
      <c r="O912" t="s">
        <v>9</v>
      </c>
      <c r="P912">
        <v>2</v>
      </c>
      <c r="Q912" t="s">
        <v>10</v>
      </c>
      <c r="R912">
        <v>1</v>
      </c>
      <c r="S912" t="s">
        <v>18</v>
      </c>
      <c r="T912" t="s">
        <v>12</v>
      </c>
      <c r="U912">
        <v>1</v>
      </c>
    </row>
    <row r="913" spans="1:21" ht="15.75">
      <c r="A913" s="1" t="s">
        <v>13</v>
      </c>
      <c r="B913">
        <v>24</v>
      </c>
      <c r="C913" t="s">
        <v>1</v>
      </c>
      <c r="D913" t="s">
        <v>23</v>
      </c>
      <c r="E913">
        <v>4736</v>
      </c>
      <c r="F913" t="s">
        <v>15</v>
      </c>
      <c r="G913" t="s">
        <v>39</v>
      </c>
      <c r="H913">
        <v>2</v>
      </c>
      <c r="I913" t="s">
        <v>17</v>
      </c>
      <c r="J913" t="s">
        <v>6</v>
      </c>
      <c r="K913">
        <v>4</v>
      </c>
      <c r="L913" t="s">
        <v>32</v>
      </c>
      <c r="M913">
        <v>25</v>
      </c>
      <c r="N913" t="s">
        <v>43</v>
      </c>
      <c r="O913" t="s">
        <v>9</v>
      </c>
      <c r="P913">
        <v>1</v>
      </c>
      <c r="Q913" t="s">
        <v>22</v>
      </c>
      <c r="R913">
        <v>1</v>
      </c>
      <c r="S913" t="s">
        <v>18</v>
      </c>
      <c r="T913" t="s">
        <v>12</v>
      </c>
      <c r="U913">
        <v>2</v>
      </c>
    </row>
    <row r="914" spans="1:21" ht="15.75">
      <c r="A914" s="1" t="s">
        <v>13</v>
      </c>
      <c r="B914">
        <v>30</v>
      </c>
      <c r="C914" t="s">
        <v>14</v>
      </c>
      <c r="D914" t="s">
        <v>2</v>
      </c>
      <c r="E914">
        <v>2991</v>
      </c>
      <c r="F914" t="s">
        <v>3</v>
      </c>
      <c r="G914" t="s">
        <v>4</v>
      </c>
      <c r="H914">
        <v>2</v>
      </c>
      <c r="I914" t="s">
        <v>17</v>
      </c>
      <c r="J914" t="s">
        <v>6</v>
      </c>
      <c r="K914">
        <v>4</v>
      </c>
      <c r="L914" t="s">
        <v>32</v>
      </c>
      <c r="M914">
        <v>25</v>
      </c>
      <c r="N914" t="s">
        <v>8</v>
      </c>
      <c r="O914" t="s">
        <v>9</v>
      </c>
      <c r="P914">
        <v>1</v>
      </c>
      <c r="Q914" t="s">
        <v>10</v>
      </c>
      <c r="R914">
        <v>1</v>
      </c>
      <c r="S914" t="s">
        <v>18</v>
      </c>
      <c r="T914" t="s">
        <v>12</v>
      </c>
      <c r="U914">
        <v>1</v>
      </c>
    </row>
    <row r="915" spans="1:21" ht="15.75">
      <c r="A915" s="1" t="s">
        <v>19</v>
      </c>
      <c r="B915">
        <v>11</v>
      </c>
      <c r="C915" t="s">
        <v>14</v>
      </c>
      <c r="D915" t="s">
        <v>40</v>
      </c>
      <c r="E915">
        <v>2142</v>
      </c>
      <c r="F915" t="s">
        <v>35</v>
      </c>
      <c r="G915" t="s">
        <v>4</v>
      </c>
      <c r="H915">
        <v>1</v>
      </c>
      <c r="I915" t="s">
        <v>36</v>
      </c>
      <c r="J915" t="s">
        <v>6</v>
      </c>
      <c r="K915">
        <v>2</v>
      </c>
      <c r="L915" t="s">
        <v>7</v>
      </c>
      <c r="M915">
        <v>28</v>
      </c>
      <c r="N915" t="s">
        <v>8</v>
      </c>
      <c r="O915" t="s">
        <v>9</v>
      </c>
      <c r="P915">
        <v>1</v>
      </c>
      <c r="Q915" t="s">
        <v>10</v>
      </c>
      <c r="R915">
        <v>1</v>
      </c>
      <c r="S915" t="s">
        <v>11</v>
      </c>
      <c r="T915" t="s">
        <v>12</v>
      </c>
      <c r="U915">
        <v>1</v>
      </c>
    </row>
    <row r="916" spans="1:21" ht="15.75">
      <c r="A916" s="1" t="s">
        <v>0</v>
      </c>
      <c r="B916">
        <v>24</v>
      </c>
      <c r="C916" t="s">
        <v>46</v>
      </c>
      <c r="D916" t="s">
        <v>40</v>
      </c>
      <c r="E916">
        <v>3161</v>
      </c>
      <c r="F916" t="s">
        <v>15</v>
      </c>
      <c r="G916" t="s">
        <v>16</v>
      </c>
      <c r="H916">
        <v>4</v>
      </c>
      <c r="I916" t="s">
        <v>5</v>
      </c>
      <c r="J916" t="s">
        <v>6</v>
      </c>
      <c r="K916">
        <v>2</v>
      </c>
      <c r="L916" t="s">
        <v>25</v>
      </c>
      <c r="M916">
        <v>31</v>
      </c>
      <c r="N916" t="s">
        <v>8</v>
      </c>
      <c r="O916" t="s">
        <v>33</v>
      </c>
      <c r="P916">
        <v>1</v>
      </c>
      <c r="Q916" t="s">
        <v>10</v>
      </c>
      <c r="R916">
        <v>1</v>
      </c>
      <c r="S916" t="s">
        <v>11</v>
      </c>
      <c r="T916" t="s">
        <v>12</v>
      </c>
      <c r="U916">
        <v>2</v>
      </c>
    </row>
    <row r="917" spans="1:21" ht="15.75">
      <c r="A917" s="1" t="s">
        <v>13</v>
      </c>
      <c r="B917">
        <v>48</v>
      </c>
      <c r="C917" t="s">
        <v>42</v>
      </c>
      <c r="D917" t="s">
        <v>52</v>
      </c>
      <c r="E917">
        <v>18424</v>
      </c>
      <c r="F917" t="s">
        <v>15</v>
      </c>
      <c r="G917" t="s">
        <v>16</v>
      </c>
      <c r="H917">
        <v>1</v>
      </c>
      <c r="I917" t="s">
        <v>17</v>
      </c>
      <c r="J917" t="s">
        <v>6</v>
      </c>
      <c r="K917">
        <v>2</v>
      </c>
      <c r="L917" t="s">
        <v>25</v>
      </c>
      <c r="M917">
        <v>32</v>
      </c>
      <c r="N917" t="s">
        <v>43</v>
      </c>
      <c r="O917" t="s">
        <v>9</v>
      </c>
      <c r="P917">
        <v>1</v>
      </c>
      <c r="Q917" t="s">
        <v>34</v>
      </c>
      <c r="R917">
        <v>1</v>
      </c>
      <c r="S917" t="s">
        <v>11</v>
      </c>
      <c r="T917" t="s">
        <v>44</v>
      </c>
      <c r="U917">
        <v>2</v>
      </c>
    </row>
    <row r="918" spans="1:21" ht="15.75">
      <c r="A918" s="1" t="s">
        <v>19</v>
      </c>
      <c r="B918">
        <v>10</v>
      </c>
      <c r="C918" t="s">
        <v>14</v>
      </c>
      <c r="D918" t="s">
        <v>31</v>
      </c>
      <c r="E918">
        <v>2848</v>
      </c>
      <c r="F918" t="s">
        <v>41</v>
      </c>
      <c r="G918" t="s">
        <v>16</v>
      </c>
      <c r="H918">
        <v>1</v>
      </c>
      <c r="I918" t="s">
        <v>5</v>
      </c>
      <c r="J918" t="s">
        <v>48</v>
      </c>
      <c r="K918">
        <v>2</v>
      </c>
      <c r="L918" t="s">
        <v>7</v>
      </c>
      <c r="M918">
        <v>32</v>
      </c>
      <c r="N918" t="s">
        <v>8</v>
      </c>
      <c r="O918" t="s">
        <v>9</v>
      </c>
      <c r="P918">
        <v>1</v>
      </c>
      <c r="Q918" t="s">
        <v>10</v>
      </c>
      <c r="R918">
        <v>2</v>
      </c>
      <c r="S918" t="s">
        <v>18</v>
      </c>
      <c r="T918" t="s">
        <v>12</v>
      </c>
      <c r="U918">
        <v>1</v>
      </c>
    </row>
    <row r="919" spans="1:21" ht="15.75">
      <c r="A919" s="1" t="s">
        <v>0</v>
      </c>
      <c r="B919">
        <v>6</v>
      </c>
      <c r="C919" t="s">
        <v>14</v>
      </c>
      <c r="D919" t="s">
        <v>28</v>
      </c>
      <c r="E919">
        <v>14896</v>
      </c>
      <c r="F919" t="s">
        <v>15</v>
      </c>
      <c r="G919" t="s">
        <v>4</v>
      </c>
      <c r="H919">
        <v>1</v>
      </c>
      <c r="I919" t="s">
        <v>5</v>
      </c>
      <c r="J919" t="s">
        <v>6</v>
      </c>
      <c r="K919">
        <v>4</v>
      </c>
      <c r="L919" t="s">
        <v>29</v>
      </c>
      <c r="M919">
        <v>68</v>
      </c>
      <c r="N919" t="s">
        <v>43</v>
      </c>
      <c r="O919" t="s">
        <v>9</v>
      </c>
      <c r="P919">
        <v>1</v>
      </c>
      <c r="Q919" t="s">
        <v>34</v>
      </c>
      <c r="R919">
        <v>1</v>
      </c>
      <c r="S919" t="s">
        <v>11</v>
      </c>
      <c r="T919" t="s">
        <v>12</v>
      </c>
      <c r="U919">
        <v>2</v>
      </c>
    </row>
    <row r="920" spans="1:21" ht="15.75">
      <c r="A920" s="1" t="s">
        <v>0</v>
      </c>
      <c r="B920">
        <v>24</v>
      </c>
      <c r="C920" t="s">
        <v>14</v>
      </c>
      <c r="D920" t="s">
        <v>23</v>
      </c>
      <c r="E920">
        <v>2359</v>
      </c>
      <c r="F920" t="s">
        <v>41</v>
      </c>
      <c r="G920" t="s">
        <v>37</v>
      </c>
      <c r="H920">
        <v>1</v>
      </c>
      <c r="I920" t="s">
        <v>36</v>
      </c>
      <c r="J920" t="s">
        <v>6</v>
      </c>
      <c r="K920">
        <v>1</v>
      </c>
      <c r="L920" t="s">
        <v>25</v>
      </c>
      <c r="M920">
        <v>33</v>
      </c>
      <c r="N920" t="s">
        <v>8</v>
      </c>
      <c r="O920" t="s">
        <v>9</v>
      </c>
      <c r="P920">
        <v>1</v>
      </c>
      <c r="Q920" t="s">
        <v>10</v>
      </c>
      <c r="R920">
        <v>1</v>
      </c>
      <c r="S920" t="s">
        <v>18</v>
      </c>
      <c r="T920" t="s">
        <v>12</v>
      </c>
      <c r="U920">
        <v>2</v>
      </c>
    </row>
    <row r="921" spans="1:21" ht="15.75">
      <c r="A921" s="1" t="s">
        <v>0</v>
      </c>
      <c r="B921">
        <v>24</v>
      </c>
      <c r="C921" t="s">
        <v>14</v>
      </c>
      <c r="D921" t="s">
        <v>23</v>
      </c>
      <c r="E921">
        <v>3345</v>
      </c>
      <c r="F921" t="s">
        <v>15</v>
      </c>
      <c r="G921" t="s">
        <v>4</v>
      </c>
      <c r="H921">
        <v>4</v>
      </c>
      <c r="I921" t="s">
        <v>5</v>
      </c>
      <c r="J921" t="s">
        <v>6</v>
      </c>
      <c r="K921">
        <v>2</v>
      </c>
      <c r="L921" t="s">
        <v>25</v>
      </c>
      <c r="M921">
        <v>39</v>
      </c>
      <c r="N921" t="s">
        <v>8</v>
      </c>
      <c r="O921" t="s">
        <v>33</v>
      </c>
      <c r="P921">
        <v>1</v>
      </c>
      <c r="Q921" t="s">
        <v>34</v>
      </c>
      <c r="R921">
        <v>1</v>
      </c>
      <c r="S921" t="s">
        <v>11</v>
      </c>
      <c r="T921" t="s">
        <v>12</v>
      </c>
      <c r="U921">
        <v>2</v>
      </c>
    </row>
    <row r="922" spans="1:21" ht="15.75">
      <c r="A922" s="1" t="s">
        <v>19</v>
      </c>
      <c r="B922">
        <v>18</v>
      </c>
      <c r="C922" t="s">
        <v>1</v>
      </c>
      <c r="D922" t="s">
        <v>23</v>
      </c>
      <c r="E922">
        <v>1817</v>
      </c>
      <c r="F922" t="s">
        <v>15</v>
      </c>
      <c r="G922" t="s">
        <v>16</v>
      </c>
      <c r="H922">
        <v>4</v>
      </c>
      <c r="I922" t="s">
        <v>17</v>
      </c>
      <c r="J922" t="s">
        <v>6</v>
      </c>
      <c r="K922">
        <v>2</v>
      </c>
      <c r="L922" t="s">
        <v>29</v>
      </c>
      <c r="M922">
        <v>28</v>
      </c>
      <c r="N922" t="s">
        <v>8</v>
      </c>
      <c r="O922" t="s">
        <v>9</v>
      </c>
      <c r="P922">
        <v>2</v>
      </c>
      <c r="Q922" t="s">
        <v>10</v>
      </c>
      <c r="R922">
        <v>1</v>
      </c>
      <c r="S922" t="s">
        <v>18</v>
      </c>
      <c r="T922" t="s">
        <v>12</v>
      </c>
      <c r="U922">
        <v>1</v>
      </c>
    </row>
    <row r="923" spans="1:21" ht="15.75">
      <c r="A923" s="1" t="s">
        <v>19</v>
      </c>
      <c r="B923">
        <v>48</v>
      </c>
      <c r="C923" t="s">
        <v>27</v>
      </c>
      <c r="D923" t="s">
        <v>2</v>
      </c>
      <c r="E923">
        <v>12749</v>
      </c>
      <c r="F923" t="s">
        <v>30</v>
      </c>
      <c r="G923" t="s">
        <v>21</v>
      </c>
      <c r="H923">
        <v>4</v>
      </c>
      <c r="I923" t="s">
        <v>5</v>
      </c>
      <c r="J923" t="s">
        <v>6</v>
      </c>
      <c r="K923">
        <v>1</v>
      </c>
      <c r="L923" t="s">
        <v>32</v>
      </c>
      <c r="M923">
        <v>37</v>
      </c>
      <c r="N923" t="s">
        <v>8</v>
      </c>
      <c r="O923" t="s">
        <v>9</v>
      </c>
      <c r="P923">
        <v>1</v>
      </c>
      <c r="Q923" t="s">
        <v>34</v>
      </c>
      <c r="R923">
        <v>1</v>
      </c>
      <c r="S923" t="s">
        <v>11</v>
      </c>
      <c r="T923" t="s">
        <v>12</v>
      </c>
      <c r="U923">
        <v>1</v>
      </c>
    </row>
    <row r="924" spans="1:21" ht="15.75">
      <c r="A924" s="1" t="s">
        <v>0</v>
      </c>
      <c r="B924">
        <v>9</v>
      </c>
      <c r="C924" t="s">
        <v>14</v>
      </c>
      <c r="D924" t="s">
        <v>2</v>
      </c>
      <c r="E924">
        <v>1366</v>
      </c>
      <c r="F924" t="s">
        <v>15</v>
      </c>
      <c r="G924" t="s">
        <v>39</v>
      </c>
      <c r="H924">
        <v>3</v>
      </c>
      <c r="I924" t="s">
        <v>17</v>
      </c>
      <c r="J924" t="s">
        <v>6</v>
      </c>
      <c r="K924">
        <v>4</v>
      </c>
      <c r="L924" t="s">
        <v>25</v>
      </c>
      <c r="M924">
        <v>22</v>
      </c>
      <c r="N924" t="s">
        <v>8</v>
      </c>
      <c r="O924" t="s">
        <v>33</v>
      </c>
      <c r="P924">
        <v>1</v>
      </c>
      <c r="Q924" t="s">
        <v>10</v>
      </c>
      <c r="R924">
        <v>1</v>
      </c>
      <c r="S924" t="s">
        <v>18</v>
      </c>
      <c r="T924" t="s">
        <v>12</v>
      </c>
      <c r="U924">
        <v>2</v>
      </c>
    </row>
    <row r="925" spans="1:21" ht="15.75">
      <c r="A925" s="1" t="s">
        <v>13</v>
      </c>
      <c r="B925">
        <v>12</v>
      </c>
      <c r="C925" t="s">
        <v>14</v>
      </c>
      <c r="D925" t="s">
        <v>28</v>
      </c>
      <c r="E925">
        <v>2002</v>
      </c>
      <c r="F925" t="s">
        <v>15</v>
      </c>
      <c r="G925" t="s">
        <v>21</v>
      </c>
      <c r="H925">
        <v>3</v>
      </c>
      <c r="I925" t="s">
        <v>5</v>
      </c>
      <c r="J925" t="s">
        <v>6</v>
      </c>
      <c r="K925">
        <v>4</v>
      </c>
      <c r="L925" t="s">
        <v>25</v>
      </c>
      <c r="M925">
        <v>30</v>
      </c>
      <c r="N925" t="s">
        <v>8</v>
      </c>
      <c r="O925" t="s">
        <v>33</v>
      </c>
      <c r="P925">
        <v>1</v>
      </c>
      <c r="Q925" t="s">
        <v>10</v>
      </c>
      <c r="R925">
        <v>2</v>
      </c>
      <c r="S925" t="s">
        <v>11</v>
      </c>
      <c r="T925" t="s">
        <v>12</v>
      </c>
      <c r="U925">
        <v>1</v>
      </c>
    </row>
    <row r="926" spans="1:21" ht="15.75">
      <c r="A926" s="1" t="s">
        <v>0</v>
      </c>
      <c r="B926">
        <v>24</v>
      </c>
      <c r="C926" t="s">
        <v>46</v>
      </c>
      <c r="D926" t="s">
        <v>23</v>
      </c>
      <c r="E926">
        <v>6872</v>
      </c>
      <c r="F926" t="s">
        <v>15</v>
      </c>
      <c r="G926" t="s">
        <v>39</v>
      </c>
      <c r="H926">
        <v>2</v>
      </c>
      <c r="I926" t="s">
        <v>36</v>
      </c>
      <c r="J926" t="s">
        <v>6</v>
      </c>
      <c r="K926">
        <v>1</v>
      </c>
      <c r="L926" t="s">
        <v>25</v>
      </c>
      <c r="M926">
        <v>55</v>
      </c>
      <c r="N926" t="s">
        <v>43</v>
      </c>
      <c r="O926" t="s">
        <v>9</v>
      </c>
      <c r="P926">
        <v>1</v>
      </c>
      <c r="Q926" t="s">
        <v>10</v>
      </c>
      <c r="R926">
        <v>1</v>
      </c>
      <c r="S926" t="s">
        <v>11</v>
      </c>
      <c r="T926" t="s">
        <v>12</v>
      </c>
      <c r="U926">
        <v>2</v>
      </c>
    </row>
    <row r="927" spans="1:21" ht="15.75">
      <c r="A927" s="1" t="s">
        <v>0</v>
      </c>
      <c r="B927">
        <v>12</v>
      </c>
      <c r="C927" t="s">
        <v>46</v>
      </c>
      <c r="D927" t="s">
        <v>28</v>
      </c>
      <c r="E927">
        <v>697</v>
      </c>
      <c r="F927" t="s">
        <v>15</v>
      </c>
      <c r="G927" t="s">
        <v>39</v>
      </c>
      <c r="H927">
        <v>4</v>
      </c>
      <c r="I927" t="s">
        <v>5</v>
      </c>
      <c r="J927" t="s">
        <v>6</v>
      </c>
      <c r="K927">
        <v>2</v>
      </c>
      <c r="L927" t="s">
        <v>32</v>
      </c>
      <c r="M927">
        <v>46</v>
      </c>
      <c r="N927" t="s">
        <v>43</v>
      </c>
      <c r="O927" t="s">
        <v>9</v>
      </c>
      <c r="P927">
        <v>2</v>
      </c>
      <c r="Q927" t="s">
        <v>10</v>
      </c>
      <c r="R927">
        <v>1</v>
      </c>
      <c r="S927" t="s">
        <v>11</v>
      </c>
      <c r="T927" t="s">
        <v>12</v>
      </c>
      <c r="U927">
        <v>2</v>
      </c>
    </row>
    <row r="928" spans="1:21" ht="15.75">
      <c r="A928" s="1" t="s">
        <v>0</v>
      </c>
      <c r="B928">
        <v>18</v>
      </c>
      <c r="C928" t="s">
        <v>1</v>
      </c>
      <c r="D928" t="s">
        <v>23</v>
      </c>
      <c r="E928">
        <v>1049</v>
      </c>
      <c r="F928" t="s">
        <v>15</v>
      </c>
      <c r="G928" t="s">
        <v>39</v>
      </c>
      <c r="H928">
        <v>4</v>
      </c>
      <c r="I928" t="s">
        <v>17</v>
      </c>
      <c r="J928" t="s">
        <v>6</v>
      </c>
      <c r="K928">
        <v>4</v>
      </c>
      <c r="L928" t="s">
        <v>25</v>
      </c>
      <c r="M928">
        <v>21</v>
      </c>
      <c r="N928" t="s">
        <v>8</v>
      </c>
      <c r="O928" t="s">
        <v>33</v>
      </c>
      <c r="P928">
        <v>1</v>
      </c>
      <c r="Q928" t="s">
        <v>10</v>
      </c>
      <c r="R928">
        <v>1</v>
      </c>
      <c r="S928" t="s">
        <v>18</v>
      </c>
      <c r="T928" t="s">
        <v>12</v>
      </c>
      <c r="U928">
        <v>1</v>
      </c>
    </row>
    <row r="929" spans="1:21" ht="15.75">
      <c r="A929" s="1" t="s">
        <v>0</v>
      </c>
      <c r="B929">
        <v>48</v>
      </c>
      <c r="C929" t="s">
        <v>14</v>
      </c>
      <c r="D929" t="s">
        <v>31</v>
      </c>
      <c r="E929">
        <v>10297</v>
      </c>
      <c r="F929" t="s">
        <v>15</v>
      </c>
      <c r="G929" t="s">
        <v>21</v>
      </c>
      <c r="H929">
        <v>4</v>
      </c>
      <c r="I929" t="s">
        <v>5</v>
      </c>
      <c r="J929" t="s">
        <v>6</v>
      </c>
      <c r="K929">
        <v>4</v>
      </c>
      <c r="L929" t="s">
        <v>29</v>
      </c>
      <c r="M929">
        <v>39</v>
      </c>
      <c r="N929" t="s">
        <v>47</v>
      </c>
      <c r="O929" t="s">
        <v>26</v>
      </c>
      <c r="P929">
        <v>3</v>
      </c>
      <c r="Q929" t="s">
        <v>10</v>
      </c>
      <c r="R929">
        <v>2</v>
      </c>
      <c r="S929" t="s">
        <v>11</v>
      </c>
      <c r="T929" t="s">
        <v>12</v>
      </c>
      <c r="U929">
        <v>2</v>
      </c>
    </row>
    <row r="930" spans="1:21" ht="15.75">
      <c r="A930" s="1" t="s">
        <v>19</v>
      </c>
      <c r="B930">
        <v>30</v>
      </c>
      <c r="C930" t="s">
        <v>14</v>
      </c>
      <c r="D930" t="s">
        <v>2</v>
      </c>
      <c r="E930">
        <v>1867</v>
      </c>
      <c r="F930" t="s">
        <v>3</v>
      </c>
      <c r="G930" t="s">
        <v>4</v>
      </c>
      <c r="H930">
        <v>4</v>
      </c>
      <c r="I930" t="s">
        <v>5</v>
      </c>
      <c r="J930" t="s">
        <v>6</v>
      </c>
      <c r="K930">
        <v>4</v>
      </c>
      <c r="L930" t="s">
        <v>32</v>
      </c>
      <c r="M930">
        <v>58</v>
      </c>
      <c r="N930" t="s">
        <v>8</v>
      </c>
      <c r="O930" t="s">
        <v>9</v>
      </c>
      <c r="P930">
        <v>1</v>
      </c>
      <c r="Q930" t="s">
        <v>10</v>
      </c>
      <c r="R930">
        <v>1</v>
      </c>
      <c r="S930" t="s">
        <v>11</v>
      </c>
      <c r="T930" t="s">
        <v>12</v>
      </c>
      <c r="U930">
        <v>1</v>
      </c>
    </row>
    <row r="931" spans="1:21" ht="15.75">
      <c r="A931" s="1" t="s">
        <v>0</v>
      </c>
      <c r="B931">
        <v>12</v>
      </c>
      <c r="C931" t="s">
        <v>27</v>
      </c>
      <c r="D931" t="s">
        <v>28</v>
      </c>
      <c r="E931">
        <v>1344</v>
      </c>
      <c r="F931" t="s">
        <v>15</v>
      </c>
      <c r="G931" t="s">
        <v>16</v>
      </c>
      <c r="H931">
        <v>4</v>
      </c>
      <c r="I931" t="s">
        <v>5</v>
      </c>
      <c r="J931" t="s">
        <v>6</v>
      </c>
      <c r="K931">
        <v>2</v>
      </c>
      <c r="L931" t="s">
        <v>7</v>
      </c>
      <c r="M931">
        <v>43</v>
      </c>
      <c r="N931" t="s">
        <v>8</v>
      </c>
      <c r="O931" t="s">
        <v>9</v>
      </c>
      <c r="P931">
        <v>2</v>
      </c>
      <c r="Q931" t="s">
        <v>22</v>
      </c>
      <c r="R931">
        <v>2</v>
      </c>
      <c r="S931" t="s">
        <v>18</v>
      </c>
      <c r="T931" t="s">
        <v>12</v>
      </c>
      <c r="U931">
        <v>1</v>
      </c>
    </row>
    <row r="932" spans="1:21" ht="15.75">
      <c r="A932" s="1" t="s">
        <v>0</v>
      </c>
      <c r="B932">
        <v>24</v>
      </c>
      <c r="C932" t="s">
        <v>14</v>
      </c>
      <c r="D932" t="s">
        <v>23</v>
      </c>
      <c r="E932">
        <v>1747</v>
      </c>
      <c r="F932" t="s">
        <v>15</v>
      </c>
      <c r="G932" t="s">
        <v>39</v>
      </c>
      <c r="H932">
        <v>4</v>
      </c>
      <c r="I932" t="s">
        <v>5</v>
      </c>
      <c r="J932" t="s">
        <v>48</v>
      </c>
      <c r="K932">
        <v>1</v>
      </c>
      <c r="L932" t="s">
        <v>25</v>
      </c>
      <c r="M932">
        <v>24</v>
      </c>
      <c r="N932" t="s">
        <v>8</v>
      </c>
      <c r="O932" t="s">
        <v>9</v>
      </c>
      <c r="P932">
        <v>1</v>
      </c>
      <c r="Q932" t="s">
        <v>22</v>
      </c>
      <c r="R932">
        <v>1</v>
      </c>
      <c r="S932" t="s">
        <v>18</v>
      </c>
      <c r="T932" t="s">
        <v>44</v>
      </c>
      <c r="U932">
        <v>1</v>
      </c>
    </row>
    <row r="933" spans="1:21" ht="15.75">
      <c r="A933" s="1" t="s">
        <v>13</v>
      </c>
      <c r="B933">
        <v>9</v>
      </c>
      <c r="C933" t="s">
        <v>14</v>
      </c>
      <c r="D933" t="s">
        <v>2</v>
      </c>
      <c r="E933">
        <v>1670</v>
      </c>
      <c r="F933" t="s">
        <v>15</v>
      </c>
      <c r="G933" t="s">
        <v>39</v>
      </c>
      <c r="H933">
        <v>4</v>
      </c>
      <c r="I933" t="s">
        <v>17</v>
      </c>
      <c r="J933" t="s">
        <v>6</v>
      </c>
      <c r="K933">
        <v>2</v>
      </c>
      <c r="L933" t="s">
        <v>32</v>
      </c>
      <c r="M933">
        <v>22</v>
      </c>
      <c r="N933" t="s">
        <v>8</v>
      </c>
      <c r="O933" t="s">
        <v>9</v>
      </c>
      <c r="P933">
        <v>1</v>
      </c>
      <c r="Q933" t="s">
        <v>10</v>
      </c>
      <c r="R933">
        <v>1</v>
      </c>
      <c r="S933" t="s">
        <v>11</v>
      </c>
      <c r="T933" t="s">
        <v>12</v>
      </c>
      <c r="U933">
        <v>2</v>
      </c>
    </row>
    <row r="934" spans="1:21" ht="15.75">
      <c r="A934" s="1" t="s">
        <v>19</v>
      </c>
      <c r="B934">
        <v>9</v>
      </c>
      <c r="C934" t="s">
        <v>1</v>
      </c>
      <c r="D934" t="s">
        <v>28</v>
      </c>
      <c r="E934">
        <v>1224</v>
      </c>
      <c r="F934" t="s">
        <v>15</v>
      </c>
      <c r="G934" t="s">
        <v>16</v>
      </c>
      <c r="H934">
        <v>3</v>
      </c>
      <c r="I934" t="s">
        <v>5</v>
      </c>
      <c r="J934" t="s">
        <v>6</v>
      </c>
      <c r="K934">
        <v>1</v>
      </c>
      <c r="L934" t="s">
        <v>7</v>
      </c>
      <c r="M934">
        <v>30</v>
      </c>
      <c r="N934" t="s">
        <v>8</v>
      </c>
      <c r="O934" t="s">
        <v>9</v>
      </c>
      <c r="P934">
        <v>2</v>
      </c>
      <c r="Q934" t="s">
        <v>10</v>
      </c>
      <c r="R934">
        <v>1</v>
      </c>
      <c r="S934" t="s">
        <v>18</v>
      </c>
      <c r="T934" t="s">
        <v>12</v>
      </c>
      <c r="U934">
        <v>1</v>
      </c>
    </row>
    <row r="935" spans="1:21" ht="15.75">
      <c r="A935" s="1" t="s">
        <v>19</v>
      </c>
      <c r="B935">
        <v>12</v>
      </c>
      <c r="C935" t="s">
        <v>1</v>
      </c>
      <c r="D935" t="s">
        <v>2</v>
      </c>
      <c r="E935">
        <v>522</v>
      </c>
      <c r="F935" t="s">
        <v>30</v>
      </c>
      <c r="G935" t="s">
        <v>4</v>
      </c>
      <c r="H935">
        <v>4</v>
      </c>
      <c r="I935" t="s">
        <v>5</v>
      </c>
      <c r="J935" t="s">
        <v>6</v>
      </c>
      <c r="K935">
        <v>4</v>
      </c>
      <c r="L935" t="s">
        <v>25</v>
      </c>
      <c r="M935">
        <v>42</v>
      </c>
      <c r="N935" t="s">
        <v>8</v>
      </c>
      <c r="O935" t="s">
        <v>9</v>
      </c>
      <c r="P935">
        <v>2</v>
      </c>
      <c r="Q935" t="s">
        <v>10</v>
      </c>
      <c r="R935">
        <v>2</v>
      </c>
      <c r="S935" t="s">
        <v>11</v>
      </c>
      <c r="T935" t="s">
        <v>12</v>
      </c>
      <c r="U935">
        <v>1</v>
      </c>
    </row>
    <row r="936" spans="1:21" ht="15.75">
      <c r="A936" s="1" t="s">
        <v>0</v>
      </c>
      <c r="B936">
        <v>12</v>
      </c>
      <c r="C936" t="s">
        <v>14</v>
      </c>
      <c r="D936" t="s">
        <v>2</v>
      </c>
      <c r="E936">
        <v>1498</v>
      </c>
      <c r="F936" t="s">
        <v>15</v>
      </c>
      <c r="G936" t="s">
        <v>16</v>
      </c>
      <c r="H936">
        <v>4</v>
      </c>
      <c r="I936" t="s">
        <v>17</v>
      </c>
      <c r="J936" t="s">
        <v>6</v>
      </c>
      <c r="K936">
        <v>1</v>
      </c>
      <c r="L936" t="s">
        <v>32</v>
      </c>
      <c r="M936">
        <v>23</v>
      </c>
      <c r="N936" t="s">
        <v>43</v>
      </c>
      <c r="O936" t="s">
        <v>9</v>
      </c>
      <c r="P936">
        <v>1</v>
      </c>
      <c r="Q936" t="s">
        <v>10</v>
      </c>
      <c r="R936">
        <v>1</v>
      </c>
      <c r="S936" t="s">
        <v>18</v>
      </c>
      <c r="T936" t="s">
        <v>12</v>
      </c>
      <c r="U936">
        <v>1</v>
      </c>
    </row>
    <row r="937" spans="1:21" ht="15.75">
      <c r="A937" s="1" t="s">
        <v>13</v>
      </c>
      <c r="B937">
        <v>30</v>
      </c>
      <c r="C937" t="s">
        <v>27</v>
      </c>
      <c r="D937" t="s">
        <v>2</v>
      </c>
      <c r="E937">
        <v>1919</v>
      </c>
      <c r="F937" t="s">
        <v>41</v>
      </c>
      <c r="G937" t="s">
        <v>39</v>
      </c>
      <c r="H937">
        <v>4</v>
      </c>
      <c r="I937" t="s">
        <v>5</v>
      </c>
      <c r="J937" t="s">
        <v>6</v>
      </c>
      <c r="K937">
        <v>3</v>
      </c>
      <c r="L937" t="s">
        <v>29</v>
      </c>
      <c r="M937">
        <v>30</v>
      </c>
      <c r="N937" t="s">
        <v>47</v>
      </c>
      <c r="O937" t="s">
        <v>9</v>
      </c>
      <c r="P937">
        <v>2</v>
      </c>
      <c r="Q937" t="s">
        <v>34</v>
      </c>
      <c r="R937">
        <v>1</v>
      </c>
      <c r="S937" t="s">
        <v>18</v>
      </c>
      <c r="T937" t="s">
        <v>12</v>
      </c>
      <c r="U937">
        <v>2</v>
      </c>
    </row>
    <row r="938" spans="1:21" ht="15.75">
      <c r="A938" s="1" t="s">
        <v>45</v>
      </c>
      <c r="B938">
        <v>9</v>
      </c>
      <c r="C938" t="s">
        <v>14</v>
      </c>
      <c r="D938" t="s">
        <v>2</v>
      </c>
      <c r="E938">
        <v>745</v>
      </c>
      <c r="F938" t="s">
        <v>15</v>
      </c>
      <c r="G938" t="s">
        <v>16</v>
      </c>
      <c r="H938">
        <v>3</v>
      </c>
      <c r="I938" t="s">
        <v>17</v>
      </c>
      <c r="J938" t="s">
        <v>6</v>
      </c>
      <c r="K938">
        <v>2</v>
      </c>
      <c r="L938" t="s">
        <v>7</v>
      </c>
      <c r="M938">
        <v>28</v>
      </c>
      <c r="N938" t="s">
        <v>8</v>
      </c>
      <c r="O938" t="s">
        <v>9</v>
      </c>
      <c r="P938">
        <v>1</v>
      </c>
      <c r="Q938" t="s">
        <v>22</v>
      </c>
      <c r="R938">
        <v>1</v>
      </c>
      <c r="S938" t="s">
        <v>18</v>
      </c>
      <c r="T938" t="s">
        <v>12</v>
      </c>
      <c r="U938">
        <v>2</v>
      </c>
    </row>
    <row r="939" spans="1:21" ht="15.75">
      <c r="A939" s="1" t="s">
        <v>13</v>
      </c>
      <c r="B939">
        <v>6</v>
      </c>
      <c r="C939" t="s">
        <v>14</v>
      </c>
      <c r="D939" t="s">
        <v>2</v>
      </c>
      <c r="E939">
        <v>2063</v>
      </c>
      <c r="F939" t="s">
        <v>15</v>
      </c>
      <c r="G939" t="s">
        <v>39</v>
      </c>
      <c r="H939">
        <v>4</v>
      </c>
      <c r="I939" t="s">
        <v>38</v>
      </c>
      <c r="J939" t="s">
        <v>6</v>
      </c>
      <c r="K939">
        <v>3</v>
      </c>
      <c r="L939" t="s">
        <v>32</v>
      </c>
      <c r="M939">
        <v>30</v>
      </c>
      <c r="N939" t="s">
        <v>8</v>
      </c>
      <c r="O939" t="s">
        <v>33</v>
      </c>
      <c r="P939">
        <v>1</v>
      </c>
      <c r="Q939" t="s">
        <v>34</v>
      </c>
      <c r="R939">
        <v>1</v>
      </c>
      <c r="S939" t="s">
        <v>11</v>
      </c>
      <c r="T939" t="s">
        <v>12</v>
      </c>
      <c r="U939">
        <v>1</v>
      </c>
    </row>
    <row r="940" spans="1:21" ht="15.75">
      <c r="A940" s="1" t="s">
        <v>13</v>
      </c>
      <c r="B940">
        <v>60</v>
      </c>
      <c r="C940" t="s">
        <v>14</v>
      </c>
      <c r="D940" t="s">
        <v>20</v>
      </c>
      <c r="E940">
        <v>6288</v>
      </c>
      <c r="F940" t="s">
        <v>15</v>
      </c>
      <c r="G940" t="s">
        <v>16</v>
      </c>
      <c r="H940">
        <v>4</v>
      </c>
      <c r="I940" t="s">
        <v>5</v>
      </c>
      <c r="J940" t="s">
        <v>6</v>
      </c>
      <c r="K940">
        <v>4</v>
      </c>
      <c r="L940" t="s">
        <v>29</v>
      </c>
      <c r="M940">
        <v>42</v>
      </c>
      <c r="N940" t="s">
        <v>8</v>
      </c>
      <c r="O940" t="s">
        <v>26</v>
      </c>
      <c r="P940">
        <v>1</v>
      </c>
      <c r="Q940" t="s">
        <v>10</v>
      </c>
      <c r="R940">
        <v>1</v>
      </c>
      <c r="S940" t="s">
        <v>18</v>
      </c>
      <c r="T940" t="s">
        <v>12</v>
      </c>
      <c r="U940">
        <v>2</v>
      </c>
    </row>
    <row r="941" spans="1:21" ht="15.75">
      <c r="A941" s="1" t="s">
        <v>19</v>
      </c>
      <c r="B941">
        <v>24</v>
      </c>
      <c r="C941" t="s">
        <v>1</v>
      </c>
      <c r="D941" t="s">
        <v>31</v>
      </c>
      <c r="E941">
        <v>6842</v>
      </c>
      <c r="F941" t="s">
        <v>3</v>
      </c>
      <c r="G941" t="s">
        <v>16</v>
      </c>
      <c r="H941">
        <v>2</v>
      </c>
      <c r="I941" t="s">
        <v>5</v>
      </c>
      <c r="J941" t="s">
        <v>6</v>
      </c>
      <c r="K941">
        <v>4</v>
      </c>
      <c r="L941" t="s">
        <v>25</v>
      </c>
      <c r="M941">
        <v>46</v>
      </c>
      <c r="N941" t="s">
        <v>8</v>
      </c>
      <c r="O941" t="s">
        <v>9</v>
      </c>
      <c r="P941">
        <v>2</v>
      </c>
      <c r="Q941" t="s">
        <v>34</v>
      </c>
      <c r="R941">
        <v>2</v>
      </c>
      <c r="S941" t="s">
        <v>11</v>
      </c>
      <c r="T941" t="s">
        <v>12</v>
      </c>
      <c r="U941">
        <v>1</v>
      </c>
    </row>
    <row r="942" spans="1:21" ht="15.75">
      <c r="A942" s="1" t="s">
        <v>19</v>
      </c>
      <c r="B942">
        <v>12</v>
      </c>
      <c r="C942" t="s">
        <v>14</v>
      </c>
      <c r="D942" t="s">
        <v>28</v>
      </c>
      <c r="E942">
        <v>3527</v>
      </c>
      <c r="F942" t="s">
        <v>3</v>
      </c>
      <c r="G942" t="s">
        <v>39</v>
      </c>
      <c r="H942">
        <v>2</v>
      </c>
      <c r="I942" t="s">
        <v>5</v>
      </c>
      <c r="J942" t="s">
        <v>6</v>
      </c>
      <c r="K942">
        <v>3</v>
      </c>
      <c r="L942" t="s">
        <v>25</v>
      </c>
      <c r="M942">
        <v>45</v>
      </c>
      <c r="N942" t="s">
        <v>8</v>
      </c>
      <c r="O942" t="s">
        <v>9</v>
      </c>
      <c r="P942">
        <v>1</v>
      </c>
      <c r="Q942" t="s">
        <v>34</v>
      </c>
      <c r="R942">
        <v>2</v>
      </c>
      <c r="S942" t="s">
        <v>11</v>
      </c>
      <c r="T942" t="s">
        <v>12</v>
      </c>
      <c r="U942">
        <v>1</v>
      </c>
    </row>
    <row r="943" spans="1:21" ht="15.75">
      <c r="A943" s="1" t="s">
        <v>19</v>
      </c>
      <c r="B943">
        <v>10</v>
      </c>
      <c r="C943" t="s">
        <v>14</v>
      </c>
      <c r="D943" t="s">
        <v>28</v>
      </c>
      <c r="E943">
        <v>1546</v>
      </c>
      <c r="F943" t="s">
        <v>15</v>
      </c>
      <c r="G943" t="s">
        <v>16</v>
      </c>
      <c r="H943">
        <v>3</v>
      </c>
      <c r="I943" t="s">
        <v>5</v>
      </c>
      <c r="J943" t="s">
        <v>6</v>
      </c>
      <c r="K943">
        <v>2</v>
      </c>
      <c r="L943" t="s">
        <v>7</v>
      </c>
      <c r="M943">
        <v>31</v>
      </c>
      <c r="N943" t="s">
        <v>8</v>
      </c>
      <c r="O943" t="s">
        <v>9</v>
      </c>
      <c r="P943">
        <v>1</v>
      </c>
      <c r="Q943" t="s">
        <v>22</v>
      </c>
      <c r="R943">
        <v>2</v>
      </c>
      <c r="S943" t="s">
        <v>18</v>
      </c>
      <c r="T943" t="s">
        <v>44</v>
      </c>
      <c r="U943">
        <v>1</v>
      </c>
    </row>
    <row r="944" spans="1:21" ht="15.75">
      <c r="A944" s="1" t="s">
        <v>19</v>
      </c>
      <c r="B944">
        <v>24</v>
      </c>
      <c r="C944" t="s">
        <v>14</v>
      </c>
      <c r="D944" t="s">
        <v>23</v>
      </c>
      <c r="E944">
        <v>929</v>
      </c>
      <c r="F944" t="s">
        <v>3</v>
      </c>
      <c r="G944" t="s">
        <v>21</v>
      </c>
      <c r="H944">
        <v>4</v>
      </c>
      <c r="I944" t="s">
        <v>5</v>
      </c>
      <c r="J944" t="s">
        <v>6</v>
      </c>
      <c r="K944">
        <v>2</v>
      </c>
      <c r="L944" t="s">
        <v>32</v>
      </c>
      <c r="M944">
        <v>31</v>
      </c>
      <c r="N944" t="s">
        <v>47</v>
      </c>
      <c r="O944" t="s">
        <v>9</v>
      </c>
      <c r="P944">
        <v>1</v>
      </c>
      <c r="Q944" t="s">
        <v>10</v>
      </c>
      <c r="R944">
        <v>1</v>
      </c>
      <c r="S944" t="s">
        <v>11</v>
      </c>
      <c r="T944" t="s">
        <v>12</v>
      </c>
      <c r="U944">
        <v>1</v>
      </c>
    </row>
    <row r="945" spans="1:21" ht="15.75">
      <c r="A945" s="1" t="s">
        <v>19</v>
      </c>
      <c r="B945">
        <v>4</v>
      </c>
      <c r="C945" t="s">
        <v>1</v>
      </c>
      <c r="D945" t="s">
        <v>28</v>
      </c>
      <c r="E945">
        <v>1455</v>
      </c>
      <c r="F945" t="s">
        <v>15</v>
      </c>
      <c r="G945" t="s">
        <v>21</v>
      </c>
      <c r="H945">
        <v>2</v>
      </c>
      <c r="I945" t="s">
        <v>5</v>
      </c>
      <c r="J945" t="s">
        <v>6</v>
      </c>
      <c r="K945">
        <v>1</v>
      </c>
      <c r="L945" t="s">
        <v>7</v>
      </c>
      <c r="M945">
        <v>42</v>
      </c>
      <c r="N945" t="s">
        <v>8</v>
      </c>
      <c r="O945" t="s">
        <v>9</v>
      </c>
      <c r="P945">
        <v>3</v>
      </c>
      <c r="Q945" t="s">
        <v>22</v>
      </c>
      <c r="R945">
        <v>2</v>
      </c>
      <c r="S945" t="s">
        <v>18</v>
      </c>
      <c r="T945" t="s">
        <v>12</v>
      </c>
      <c r="U945">
        <v>1</v>
      </c>
    </row>
    <row r="946" spans="1:21" ht="15.75">
      <c r="A946" s="1" t="s">
        <v>0</v>
      </c>
      <c r="B946">
        <v>15</v>
      </c>
      <c r="C946" t="s">
        <v>14</v>
      </c>
      <c r="D946" t="s">
        <v>23</v>
      </c>
      <c r="E946">
        <v>1845</v>
      </c>
      <c r="F946" t="s">
        <v>15</v>
      </c>
      <c r="G946" t="s">
        <v>39</v>
      </c>
      <c r="H946">
        <v>4</v>
      </c>
      <c r="I946" t="s">
        <v>17</v>
      </c>
      <c r="J946" t="s">
        <v>24</v>
      </c>
      <c r="K946">
        <v>1</v>
      </c>
      <c r="L946" t="s">
        <v>25</v>
      </c>
      <c r="M946">
        <v>46</v>
      </c>
      <c r="N946" t="s">
        <v>8</v>
      </c>
      <c r="O946" t="s">
        <v>33</v>
      </c>
      <c r="P946">
        <v>1</v>
      </c>
      <c r="Q946" t="s">
        <v>10</v>
      </c>
      <c r="R946">
        <v>1</v>
      </c>
      <c r="S946" t="s">
        <v>18</v>
      </c>
      <c r="T946" t="s">
        <v>12</v>
      </c>
      <c r="U946">
        <v>1</v>
      </c>
    </row>
    <row r="947" spans="1:21" ht="15.75">
      <c r="A947" s="1" t="s">
        <v>13</v>
      </c>
      <c r="B947">
        <v>48</v>
      </c>
      <c r="C947" t="s">
        <v>42</v>
      </c>
      <c r="D947" t="s">
        <v>28</v>
      </c>
      <c r="E947">
        <v>8358</v>
      </c>
      <c r="F947" t="s">
        <v>30</v>
      </c>
      <c r="G947" t="s">
        <v>39</v>
      </c>
      <c r="H947">
        <v>1</v>
      </c>
      <c r="I947" t="s">
        <v>17</v>
      </c>
      <c r="J947" t="s">
        <v>6</v>
      </c>
      <c r="K947">
        <v>1</v>
      </c>
      <c r="L947" t="s">
        <v>32</v>
      </c>
      <c r="M947">
        <v>30</v>
      </c>
      <c r="N947" t="s">
        <v>8</v>
      </c>
      <c r="O947" t="s">
        <v>9</v>
      </c>
      <c r="P947">
        <v>2</v>
      </c>
      <c r="Q947" t="s">
        <v>10</v>
      </c>
      <c r="R947">
        <v>1</v>
      </c>
      <c r="S947" t="s">
        <v>18</v>
      </c>
      <c r="T947" t="s">
        <v>12</v>
      </c>
      <c r="U947">
        <v>1</v>
      </c>
    </row>
    <row r="948" spans="1:21" ht="15.75">
      <c r="A948" s="1" t="s">
        <v>0</v>
      </c>
      <c r="B948">
        <v>24</v>
      </c>
      <c r="C948" t="s">
        <v>46</v>
      </c>
      <c r="D948" t="s">
        <v>23</v>
      </c>
      <c r="E948">
        <v>3349</v>
      </c>
      <c r="F948" t="s">
        <v>30</v>
      </c>
      <c r="G948" t="s">
        <v>39</v>
      </c>
      <c r="H948">
        <v>4</v>
      </c>
      <c r="I948" t="s">
        <v>5</v>
      </c>
      <c r="J948" t="s">
        <v>6</v>
      </c>
      <c r="K948">
        <v>4</v>
      </c>
      <c r="L948" t="s">
        <v>29</v>
      </c>
      <c r="M948">
        <v>30</v>
      </c>
      <c r="N948" t="s">
        <v>8</v>
      </c>
      <c r="O948" t="s">
        <v>26</v>
      </c>
      <c r="P948">
        <v>1</v>
      </c>
      <c r="Q948" t="s">
        <v>10</v>
      </c>
      <c r="R948">
        <v>2</v>
      </c>
      <c r="S948" t="s">
        <v>11</v>
      </c>
      <c r="T948" t="s">
        <v>12</v>
      </c>
      <c r="U948">
        <v>2</v>
      </c>
    </row>
    <row r="949" spans="1:21" ht="15.75">
      <c r="A949" s="1" t="s">
        <v>19</v>
      </c>
      <c r="B949">
        <v>12</v>
      </c>
      <c r="C949" t="s">
        <v>14</v>
      </c>
      <c r="D949" t="s">
        <v>28</v>
      </c>
      <c r="E949">
        <v>2859</v>
      </c>
      <c r="F949" t="s">
        <v>3</v>
      </c>
      <c r="G949" t="s">
        <v>37</v>
      </c>
      <c r="H949">
        <v>4</v>
      </c>
      <c r="I949" t="s">
        <v>5</v>
      </c>
      <c r="J949" t="s">
        <v>6</v>
      </c>
      <c r="K949">
        <v>4</v>
      </c>
      <c r="L949" t="s">
        <v>29</v>
      </c>
      <c r="M949">
        <v>38</v>
      </c>
      <c r="N949" t="s">
        <v>8</v>
      </c>
      <c r="O949" t="s">
        <v>9</v>
      </c>
      <c r="P949">
        <v>1</v>
      </c>
      <c r="Q949" t="s">
        <v>34</v>
      </c>
      <c r="R949">
        <v>1</v>
      </c>
      <c r="S949" t="s">
        <v>11</v>
      </c>
      <c r="T949" t="s">
        <v>12</v>
      </c>
      <c r="U949">
        <v>1</v>
      </c>
    </row>
    <row r="950" spans="1:21" ht="15.75">
      <c r="A950" s="1" t="s">
        <v>19</v>
      </c>
      <c r="B950">
        <v>18</v>
      </c>
      <c r="C950" t="s">
        <v>14</v>
      </c>
      <c r="D950" t="s">
        <v>23</v>
      </c>
      <c r="E950">
        <v>1533</v>
      </c>
      <c r="F950" t="s">
        <v>15</v>
      </c>
      <c r="G950" t="s">
        <v>39</v>
      </c>
      <c r="H950">
        <v>4</v>
      </c>
      <c r="I950" t="s">
        <v>38</v>
      </c>
      <c r="J950" t="s">
        <v>48</v>
      </c>
      <c r="K950">
        <v>1</v>
      </c>
      <c r="L950" t="s">
        <v>25</v>
      </c>
      <c r="M950">
        <v>43</v>
      </c>
      <c r="N950" t="s">
        <v>8</v>
      </c>
      <c r="O950" t="s">
        <v>9</v>
      </c>
      <c r="P950">
        <v>1</v>
      </c>
      <c r="Q950" t="s">
        <v>22</v>
      </c>
      <c r="R950">
        <v>2</v>
      </c>
      <c r="S950" t="s">
        <v>18</v>
      </c>
      <c r="T950" t="s">
        <v>12</v>
      </c>
      <c r="U950">
        <v>2</v>
      </c>
    </row>
    <row r="951" spans="1:21" ht="15.75">
      <c r="A951" s="1" t="s">
        <v>19</v>
      </c>
      <c r="B951">
        <v>24</v>
      </c>
      <c r="C951" t="s">
        <v>14</v>
      </c>
      <c r="D951" t="s">
        <v>2</v>
      </c>
      <c r="E951">
        <v>3621</v>
      </c>
      <c r="F951" t="s">
        <v>41</v>
      </c>
      <c r="G951" t="s">
        <v>4</v>
      </c>
      <c r="H951">
        <v>2</v>
      </c>
      <c r="I951" t="s">
        <v>5</v>
      </c>
      <c r="J951" t="s">
        <v>6</v>
      </c>
      <c r="K951">
        <v>4</v>
      </c>
      <c r="L951" t="s">
        <v>32</v>
      </c>
      <c r="M951">
        <v>31</v>
      </c>
      <c r="N951" t="s">
        <v>8</v>
      </c>
      <c r="O951" t="s">
        <v>9</v>
      </c>
      <c r="P951">
        <v>2</v>
      </c>
      <c r="Q951" t="s">
        <v>10</v>
      </c>
      <c r="R951">
        <v>1</v>
      </c>
      <c r="S951" t="s">
        <v>18</v>
      </c>
      <c r="T951" t="s">
        <v>12</v>
      </c>
      <c r="U951">
        <v>2</v>
      </c>
    </row>
    <row r="952" spans="1:21" ht="15.75">
      <c r="A952" s="1" t="s">
        <v>13</v>
      </c>
      <c r="B952">
        <v>18</v>
      </c>
      <c r="C952" t="s">
        <v>1</v>
      </c>
      <c r="D952" t="s">
        <v>40</v>
      </c>
      <c r="E952">
        <v>3590</v>
      </c>
      <c r="F952" t="s">
        <v>15</v>
      </c>
      <c r="G952" t="s">
        <v>37</v>
      </c>
      <c r="H952">
        <v>3</v>
      </c>
      <c r="I952" t="s">
        <v>38</v>
      </c>
      <c r="J952" t="s">
        <v>6</v>
      </c>
      <c r="K952">
        <v>3</v>
      </c>
      <c r="L952" t="s">
        <v>32</v>
      </c>
      <c r="M952">
        <v>40</v>
      </c>
      <c r="N952" t="s">
        <v>8</v>
      </c>
      <c r="O952" t="s">
        <v>9</v>
      </c>
      <c r="P952">
        <v>3</v>
      </c>
      <c r="Q952" t="s">
        <v>51</v>
      </c>
      <c r="R952">
        <v>2</v>
      </c>
      <c r="S952" t="s">
        <v>11</v>
      </c>
      <c r="T952" t="s">
        <v>12</v>
      </c>
      <c r="U952">
        <v>1</v>
      </c>
    </row>
    <row r="953" spans="1:21" ht="15.75">
      <c r="A953" s="1" t="s">
        <v>0</v>
      </c>
      <c r="B953">
        <v>36</v>
      </c>
      <c r="C953" t="s">
        <v>27</v>
      </c>
      <c r="D953" t="s">
        <v>40</v>
      </c>
      <c r="E953">
        <v>2145</v>
      </c>
      <c r="F953" t="s">
        <v>15</v>
      </c>
      <c r="G953" t="s">
        <v>21</v>
      </c>
      <c r="H953">
        <v>2</v>
      </c>
      <c r="I953" t="s">
        <v>5</v>
      </c>
      <c r="J953" t="s">
        <v>6</v>
      </c>
      <c r="K953">
        <v>1</v>
      </c>
      <c r="L953" t="s">
        <v>32</v>
      </c>
      <c r="M953">
        <v>24</v>
      </c>
      <c r="N953" t="s">
        <v>8</v>
      </c>
      <c r="O953" t="s">
        <v>9</v>
      </c>
      <c r="P953">
        <v>2</v>
      </c>
      <c r="Q953" t="s">
        <v>10</v>
      </c>
      <c r="R953">
        <v>1</v>
      </c>
      <c r="S953" t="s">
        <v>11</v>
      </c>
      <c r="T953" t="s">
        <v>12</v>
      </c>
      <c r="U953">
        <v>2</v>
      </c>
    </row>
    <row r="954" spans="1:21" ht="15.75">
      <c r="A954" s="1" t="s">
        <v>13</v>
      </c>
      <c r="B954">
        <v>24</v>
      </c>
      <c r="C954" t="s">
        <v>14</v>
      </c>
      <c r="D954" t="s">
        <v>31</v>
      </c>
      <c r="E954">
        <v>4113</v>
      </c>
      <c r="F954" t="s">
        <v>30</v>
      </c>
      <c r="G954" t="s">
        <v>39</v>
      </c>
      <c r="H954">
        <v>3</v>
      </c>
      <c r="I954" t="s">
        <v>17</v>
      </c>
      <c r="J954" t="s">
        <v>6</v>
      </c>
      <c r="K954">
        <v>4</v>
      </c>
      <c r="L954" t="s">
        <v>32</v>
      </c>
      <c r="M954">
        <v>28</v>
      </c>
      <c r="N954" t="s">
        <v>8</v>
      </c>
      <c r="O954" t="s">
        <v>33</v>
      </c>
      <c r="P954">
        <v>1</v>
      </c>
      <c r="Q954" t="s">
        <v>10</v>
      </c>
      <c r="R954">
        <v>1</v>
      </c>
      <c r="S954" t="s">
        <v>18</v>
      </c>
      <c r="T954" t="s">
        <v>12</v>
      </c>
      <c r="U954">
        <v>2</v>
      </c>
    </row>
    <row r="955" spans="1:21" ht="15.75">
      <c r="A955" s="1" t="s">
        <v>19</v>
      </c>
      <c r="B955">
        <v>36</v>
      </c>
      <c r="C955" t="s">
        <v>14</v>
      </c>
      <c r="D955" t="s">
        <v>23</v>
      </c>
      <c r="E955">
        <v>10974</v>
      </c>
      <c r="F955" t="s">
        <v>15</v>
      </c>
      <c r="G955" t="s">
        <v>37</v>
      </c>
      <c r="H955">
        <v>4</v>
      </c>
      <c r="I955" t="s">
        <v>17</v>
      </c>
      <c r="J955" t="s">
        <v>6</v>
      </c>
      <c r="K955">
        <v>2</v>
      </c>
      <c r="L955" t="s">
        <v>32</v>
      </c>
      <c r="M955">
        <v>26</v>
      </c>
      <c r="N955" t="s">
        <v>8</v>
      </c>
      <c r="O955" t="s">
        <v>9</v>
      </c>
      <c r="P955">
        <v>2</v>
      </c>
      <c r="Q955" t="s">
        <v>34</v>
      </c>
      <c r="R955">
        <v>1</v>
      </c>
      <c r="S955" t="s">
        <v>11</v>
      </c>
      <c r="T955" t="s">
        <v>12</v>
      </c>
      <c r="U955">
        <v>2</v>
      </c>
    </row>
    <row r="956" spans="1:21" ht="15.75">
      <c r="A956" s="1" t="s">
        <v>0</v>
      </c>
      <c r="B956">
        <v>12</v>
      </c>
      <c r="C956" t="s">
        <v>14</v>
      </c>
      <c r="D956" t="s">
        <v>28</v>
      </c>
      <c r="E956">
        <v>1893</v>
      </c>
      <c r="F956" t="s">
        <v>15</v>
      </c>
      <c r="G956" t="s">
        <v>16</v>
      </c>
      <c r="H956">
        <v>4</v>
      </c>
      <c r="I956" t="s">
        <v>17</v>
      </c>
      <c r="J956" t="s">
        <v>24</v>
      </c>
      <c r="K956">
        <v>4</v>
      </c>
      <c r="L956" t="s">
        <v>25</v>
      </c>
      <c r="M956">
        <v>29</v>
      </c>
      <c r="N956" t="s">
        <v>8</v>
      </c>
      <c r="O956" t="s">
        <v>9</v>
      </c>
      <c r="P956">
        <v>1</v>
      </c>
      <c r="Q956" t="s">
        <v>10</v>
      </c>
      <c r="R956">
        <v>1</v>
      </c>
      <c r="S956" t="s">
        <v>11</v>
      </c>
      <c r="T956" t="s">
        <v>12</v>
      </c>
      <c r="U956">
        <v>1</v>
      </c>
    </row>
    <row r="957" spans="1:21" ht="15.75">
      <c r="A957" s="1" t="s">
        <v>0</v>
      </c>
      <c r="B957">
        <v>24</v>
      </c>
      <c r="C957" t="s">
        <v>1</v>
      </c>
      <c r="D957" t="s">
        <v>2</v>
      </c>
      <c r="E957">
        <v>1231</v>
      </c>
      <c r="F957" t="s">
        <v>35</v>
      </c>
      <c r="G957" t="s">
        <v>4</v>
      </c>
      <c r="H957">
        <v>4</v>
      </c>
      <c r="I957" t="s">
        <v>17</v>
      </c>
      <c r="J957" t="s">
        <v>6</v>
      </c>
      <c r="K957">
        <v>4</v>
      </c>
      <c r="L957" t="s">
        <v>25</v>
      </c>
      <c r="M957">
        <v>57</v>
      </c>
      <c r="N957" t="s">
        <v>8</v>
      </c>
      <c r="O957" t="s">
        <v>33</v>
      </c>
      <c r="P957">
        <v>2</v>
      </c>
      <c r="Q957" t="s">
        <v>34</v>
      </c>
      <c r="R957">
        <v>1</v>
      </c>
      <c r="S957" t="s">
        <v>11</v>
      </c>
      <c r="T957" t="s">
        <v>12</v>
      </c>
      <c r="U957">
        <v>1</v>
      </c>
    </row>
    <row r="958" spans="1:21" ht="15.75">
      <c r="A958" s="1" t="s">
        <v>45</v>
      </c>
      <c r="B958">
        <v>30</v>
      </c>
      <c r="C958" t="s">
        <v>1</v>
      </c>
      <c r="D958" t="s">
        <v>2</v>
      </c>
      <c r="E958">
        <v>3656</v>
      </c>
      <c r="F958" t="s">
        <v>3</v>
      </c>
      <c r="G958" t="s">
        <v>4</v>
      </c>
      <c r="H958">
        <v>4</v>
      </c>
      <c r="I958" t="s">
        <v>5</v>
      </c>
      <c r="J958" t="s">
        <v>6</v>
      </c>
      <c r="K958">
        <v>4</v>
      </c>
      <c r="L958" t="s">
        <v>25</v>
      </c>
      <c r="M958">
        <v>49</v>
      </c>
      <c r="N958" t="s">
        <v>47</v>
      </c>
      <c r="O958" t="s">
        <v>9</v>
      </c>
      <c r="P958">
        <v>2</v>
      </c>
      <c r="Q958" t="s">
        <v>22</v>
      </c>
      <c r="R958">
        <v>1</v>
      </c>
      <c r="S958" t="s">
        <v>18</v>
      </c>
      <c r="T958" t="s">
        <v>12</v>
      </c>
      <c r="U958">
        <v>1</v>
      </c>
    </row>
    <row r="959" spans="1:21" ht="15.75">
      <c r="A959" s="1" t="s">
        <v>13</v>
      </c>
      <c r="B959">
        <v>9</v>
      </c>
      <c r="C959" t="s">
        <v>1</v>
      </c>
      <c r="D959" t="s">
        <v>2</v>
      </c>
      <c r="E959">
        <v>1154</v>
      </c>
      <c r="F959" t="s">
        <v>15</v>
      </c>
      <c r="G959" t="s">
        <v>4</v>
      </c>
      <c r="H959">
        <v>2</v>
      </c>
      <c r="I959" t="s">
        <v>5</v>
      </c>
      <c r="J959" t="s">
        <v>6</v>
      </c>
      <c r="K959">
        <v>4</v>
      </c>
      <c r="L959" t="s">
        <v>7</v>
      </c>
      <c r="M959">
        <v>37</v>
      </c>
      <c r="N959" t="s">
        <v>8</v>
      </c>
      <c r="O959" t="s">
        <v>9</v>
      </c>
      <c r="P959">
        <v>3</v>
      </c>
      <c r="Q959" t="s">
        <v>22</v>
      </c>
      <c r="R959">
        <v>1</v>
      </c>
      <c r="S959" t="s">
        <v>18</v>
      </c>
      <c r="T959" t="s">
        <v>12</v>
      </c>
      <c r="U959">
        <v>1</v>
      </c>
    </row>
    <row r="960" spans="1:21" ht="15.75">
      <c r="A960" s="1" t="s">
        <v>0</v>
      </c>
      <c r="B960">
        <v>28</v>
      </c>
      <c r="C960" t="s">
        <v>14</v>
      </c>
      <c r="D960" t="s">
        <v>28</v>
      </c>
      <c r="E960">
        <v>4006</v>
      </c>
      <c r="F960" t="s">
        <v>15</v>
      </c>
      <c r="G960" t="s">
        <v>16</v>
      </c>
      <c r="H960">
        <v>3</v>
      </c>
      <c r="I960" t="s">
        <v>5</v>
      </c>
      <c r="J960" t="s">
        <v>6</v>
      </c>
      <c r="K960">
        <v>2</v>
      </c>
      <c r="L960" t="s">
        <v>32</v>
      </c>
      <c r="M960">
        <v>45</v>
      </c>
      <c r="N960" t="s">
        <v>8</v>
      </c>
      <c r="O960" t="s">
        <v>9</v>
      </c>
      <c r="P960">
        <v>1</v>
      </c>
      <c r="Q960" t="s">
        <v>22</v>
      </c>
      <c r="R960">
        <v>1</v>
      </c>
      <c r="S960" t="s">
        <v>18</v>
      </c>
      <c r="T960" t="s">
        <v>12</v>
      </c>
      <c r="U960">
        <v>2</v>
      </c>
    </row>
    <row r="961" spans="1:21" ht="15.75">
      <c r="A961" s="1" t="s">
        <v>13</v>
      </c>
      <c r="B961">
        <v>24</v>
      </c>
      <c r="C961" t="s">
        <v>14</v>
      </c>
      <c r="D961" t="s">
        <v>23</v>
      </c>
      <c r="E961">
        <v>3069</v>
      </c>
      <c r="F961" t="s">
        <v>41</v>
      </c>
      <c r="G961" t="s">
        <v>4</v>
      </c>
      <c r="H961">
        <v>4</v>
      </c>
      <c r="I961" t="s">
        <v>5</v>
      </c>
      <c r="J961" t="s">
        <v>6</v>
      </c>
      <c r="K961">
        <v>4</v>
      </c>
      <c r="L961" t="s">
        <v>29</v>
      </c>
      <c r="M961">
        <v>30</v>
      </c>
      <c r="N961" t="s">
        <v>8</v>
      </c>
      <c r="O961" t="s">
        <v>26</v>
      </c>
      <c r="P961">
        <v>1</v>
      </c>
      <c r="Q961" t="s">
        <v>10</v>
      </c>
      <c r="R961">
        <v>1</v>
      </c>
      <c r="S961" t="s">
        <v>18</v>
      </c>
      <c r="T961" t="s">
        <v>12</v>
      </c>
      <c r="U961">
        <v>1</v>
      </c>
    </row>
    <row r="962" spans="1:21" ht="15.75">
      <c r="A962" s="1" t="s">
        <v>19</v>
      </c>
      <c r="B962">
        <v>6</v>
      </c>
      <c r="C962" t="s">
        <v>1</v>
      </c>
      <c r="D962" t="s">
        <v>2</v>
      </c>
      <c r="E962">
        <v>1740</v>
      </c>
      <c r="F962" t="s">
        <v>15</v>
      </c>
      <c r="G962" t="s">
        <v>4</v>
      </c>
      <c r="H962">
        <v>2</v>
      </c>
      <c r="I962" t="s">
        <v>38</v>
      </c>
      <c r="J962" t="s">
        <v>6</v>
      </c>
      <c r="K962">
        <v>2</v>
      </c>
      <c r="L962" t="s">
        <v>7</v>
      </c>
      <c r="M962">
        <v>30</v>
      </c>
      <c r="N962" t="s">
        <v>8</v>
      </c>
      <c r="O962" t="s">
        <v>33</v>
      </c>
      <c r="P962">
        <v>2</v>
      </c>
      <c r="Q962" t="s">
        <v>10</v>
      </c>
      <c r="R962">
        <v>1</v>
      </c>
      <c r="S962" t="s">
        <v>18</v>
      </c>
      <c r="T962" t="s">
        <v>12</v>
      </c>
      <c r="U962">
        <v>1</v>
      </c>
    </row>
    <row r="963" spans="1:21" ht="15.75">
      <c r="A963" s="1" t="s">
        <v>13</v>
      </c>
      <c r="B963">
        <v>21</v>
      </c>
      <c r="C963" t="s">
        <v>27</v>
      </c>
      <c r="D963" t="s">
        <v>28</v>
      </c>
      <c r="E963">
        <v>2353</v>
      </c>
      <c r="F963" t="s">
        <v>15</v>
      </c>
      <c r="G963" t="s">
        <v>16</v>
      </c>
      <c r="H963">
        <v>1</v>
      </c>
      <c r="I963" t="s">
        <v>36</v>
      </c>
      <c r="J963" t="s">
        <v>6</v>
      </c>
      <c r="K963">
        <v>4</v>
      </c>
      <c r="L963" t="s">
        <v>25</v>
      </c>
      <c r="M963">
        <v>47</v>
      </c>
      <c r="N963" t="s">
        <v>8</v>
      </c>
      <c r="O963" t="s">
        <v>9</v>
      </c>
      <c r="P963">
        <v>2</v>
      </c>
      <c r="Q963" t="s">
        <v>10</v>
      </c>
      <c r="R963">
        <v>1</v>
      </c>
      <c r="S963" t="s">
        <v>18</v>
      </c>
      <c r="T963" t="s">
        <v>12</v>
      </c>
      <c r="U963">
        <v>1</v>
      </c>
    </row>
    <row r="964" spans="1:21" ht="15.75">
      <c r="A964" s="1" t="s">
        <v>19</v>
      </c>
      <c r="B964">
        <v>15</v>
      </c>
      <c r="C964" t="s">
        <v>14</v>
      </c>
      <c r="D964" t="s">
        <v>28</v>
      </c>
      <c r="E964">
        <v>3556</v>
      </c>
      <c r="F964" t="s">
        <v>3</v>
      </c>
      <c r="G964" t="s">
        <v>16</v>
      </c>
      <c r="H964">
        <v>3</v>
      </c>
      <c r="I964" t="s">
        <v>5</v>
      </c>
      <c r="J964" t="s">
        <v>6</v>
      </c>
      <c r="K964">
        <v>2</v>
      </c>
      <c r="L964" t="s">
        <v>29</v>
      </c>
      <c r="M964">
        <v>29</v>
      </c>
      <c r="N964" t="s">
        <v>8</v>
      </c>
      <c r="O964" t="s">
        <v>9</v>
      </c>
      <c r="P964">
        <v>1</v>
      </c>
      <c r="Q964" t="s">
        <v>10</v>
      </c>
      <c r="R964">
        <v>1</v>
      </c>
      <c r="S964" t="s">
        <v>18</v>
      </c>
      <c r="T964" t="s">
        <v>12</v>
      </c>
      <c r="U964">
        <v>1</v>
      </c>
    </row>
    <row r="965" spans="1:21" ht="15.75">
      <c r="A965" s="1" t="s">
        <v>19</v>
      </c>
      <c r="B965">
        <v>24</v>
      </c>
      <c r="C965" t="s">
        <v>14</v>
      </c>
      <c r="D965" t="s">
        <v>2</v>
      </c>
      <c r="E965">
        <v>2397</v>
      </c>
      <c r="F965" t="s">
        <v>30</v>
      </c>
      <c r="G965" t="s">
        <v>4</v>
      </c>
      <c r="H965">
        <v>3</v>
      </c>
      <c r="I965" t="s">
        <v>5</v>
      </c>
      <c r="J965" t="s">
        <v>6</v>
      </c>
      <c r="K965">
        <v>2</v>
      </c>
      <c r="L965" t="s">
        <v>32</v>
      </c>
      <c r="M965">
        <v>35</v>
      </c>
      <c r="N965" t="s">
        <v>43</v>
      </c>
      <c r="O965" t="s">
        <v>9</v>
      </c>
      <c r="P965">
        <v>2</v>
      </c>
      <c r="Q965" t="s">
        <v>10</v>
      </c>
      <c r="R965">
        <v>1</v>
      </c>
      <c r="S965" t="s">
        <v>11</v>
      </c>
      <c r="T965" t="s">
        <v>12</v>
      </c>
      <c r="U965">
        <v>2</v>
      </c>
    </row>
    <row r="966" spans="1:21" ht="15.75">
      <c r="A966" s="1" t="s">
        <v>13</v>
      </c>
      <c r="B966">
        <v>6</v>
      </c>
      <c r="C966" t="s">
        <v>14</v>
      </c>
      <c r="D966" t="s">
        <v>50</v>
      </c>
      <c r="E966">
        <v>454</v>
      </c>
      <c r="F966" t="s">
        <v>15</v>
      </c>
      <c r="G966" t="s">
        <v>39</v>
      </c>
      <c r="H966">
        <v>3</v>
      </c>
      <c r="I966" t="s">
        <v>38</v>
      </c>
      <c r="J966" t="s">
        <v>6</v>
      </c>
      <c r="K966">
        <v>1</v>
      </c>
      <c r="L966" t="s">
        <v>25</v>
      </c>
      <c r="M966">
        <v>22</v>
      </c>
      <c r="N966" t="s">
        <v>8</v>
      </c>
      <c r="O966" t="s">
        <v>9</v>
      </c>
      <c r="P966">
        <v>1</v>
      </c>
      <c r="Q966" t="s">
        <v>22</v>
      </c>
      <c r="R966">
        <v>1</v>
      </c>
      <c r="S966" t="s">
        <v>18</v>
      </c>
      <c r="T966" t="s">
        <v>12</v>
      </c>
      <c r="U966">
        <v>1</v>
      </c>
    </row>
    <row r="967" spans="1:21" ht="15.75">
      <c r="A967" s="1" t="s">
        <v>13</v>
      </c>
      <c r="B967">
        <v>30</v>
      </c>
      <c r="C967" t="s">
        <v>14</v>
      </c>
      <c r="D967" t="s">
        <v>2</v>
      </c>
      <c r="E967">
        <v>1715</v>
      </c>
      <c r="F967" t="s">
        <v>3</v>
      </c>
      <c r="G967" t="s">
        <v>16</v>
      </c>
      <c r="H967">
        <v>4</v>
      </c>
      <c r="I967" t="s">
        <v>17</v>
      </c>
      <c r="J967" t="s">
        <v>6</v>
      </c>
      <c r="K967">
        <v>1</v>
      </c>
      <c r="L967" t="s">
        <v>32</v>
      </c>
      <c r="M967">
        <v>26</v>
      </c>
      <c r="N967" t="s">
        <v>8</v>
      </c>
      <c r="O967" t="s">
        <v>9</v>
      </c>
      <c r="P967">
        <v>1</v>
      </c>
      <c r="Q967" t="s">
        <v>10</v>
      </c>
      <c r="R967">
        <v>1</v>
      </c>
      <c r="S967" t="s">
        <v>18</v>
      </c>
      <c r="T967" t="s">
        <v>12</v>
      </c>
      <c r="U967">
        <v>1</v>
      </c>
    </row>
    <row r="968" spans="1:21" ht="15.75">
      <c r="A968" s="1" t="s">
        <v>13</v>
      </c>
      <c r="B968">
        <v>27</v>
      </c>
      <c r="C968" t="s">
        <v>1</v>
      </c>
      <c r="D968" t="s">
        <v>2</v>
      </c>
      <c r="E968">
        <v>2520</v>
      </c>
      <c r="F968" t="s">
        <v>30</v>
      </c>
      <c r="G968" t="s">
        <v>16</v>
      </c>
      <c r="H968">
        <v>4</v>
      </c>
      <c r="I968" t="s">
        <v>5</v>
      </c>
      <c r="J968" t="s">
        <v>6</v>
      </c>
      <c r="K968">
        <v>2</v>
      </c>
      <c r="L968" t="s">
        <v>25</v>
      </c>
      <c r="M968">
        <v>23</v>
      </c>
      <c r="N968" t="s">
        <v>8</v>
      </c>
      <c r="O968" t="s">
        <v>9</v>
      </c>
      <c r="P968">
        <v>2</v>
      </c>
      <c r="Q968" t="s">
        <v>22</v>
      </c>
      <c r="R968">
        <v>1</v>
      </c>
      <c r="S968" t="s">
        <v>18</v>
      </c>
      <c r="T968" t="s">
        <v>12</v>
      </c>
      <c r="U968">
        <v>2</v>
      </c>
    </row>
    <row r="969" spans="1:21" ht="15.75">
      <c r="A969" s="1" t="s">
        <v>19</v>
      </c>
      <c r="B969">
        <v>15</v>
      </c>
      <c r="C969" t="s">
        <v>14</v>
      </c>
      <c r="D969" t="s">
        <v>2</v>
      </c>
      <c r="E969">
        <v>3568</v>
      </c>
      <c r="F969" t="s">
        <v>15</v>
      </c>
      <c r="G969" t="s">
        <v>4</v>
      </c>
      <c r="H969">
        <v>4</v>
      </c>
      <c r="I969" t="s">
        <v>17</v>
      </c>
      <c r="J969" t="s">
        <v>6</v>
      </c>
      <c r="K969">
        <v>2</v>
      </c>
      <c r="L969" t="s">
        <v>32</v>
      </c>
      <c r="M969">
        <v>54</v>
      </c>
      <c r="N969" t="s">
        <v>43</v>
      </c>
      <c r="O969" t="s">
        <v>33</v>
      </c>
      <c r="P969">
        <v>1</v>
      </c>
      <c r="Q969" t="s">
        <v>34</v>
      </c>
      <c r="R969">
        <v>1</v>
      </c>
      <c r="S969" t="s">
        <v>11</v>
      </c>
      <c r="T969" t="s">
        <v>12</v>
      </c>
      <c r="U969">
        <v>1</v>
      </c>
    </row>
    <row r="970" spans="1:21" ht="15.75">
      <c r="A970" s="1" t="s">
        <v>19</v>
      </c>
      <c r="B970">
        <v>42</v>
      </c>
      <c r="C970" t="s">
        <v>14</v>
      </c>
      <c r="D970" t="s">
        <v>2</v>
      </c>
      <c r="E970">
        <v>7166</v>
      </c>
      <c r="F970" t="s">
        <v>3</v>
      </c>
      <c r="G970" t="s">
        <v>21</v>
      </c>
      <c r="H970">
        <v>2</v>
      </c>
      <c r="I970" t="s">
        <v>38</v>
      </c>
      <c r="J970" t="s">
        <v>6</v>
      </c>
      <c r="K970">
        <v>4</v>
      </c>
      <c r="L970" t="s">
        <v>25</v>
      </c>
      <c r="M970">
        <v>29</v>
      </c>
      <c r="N970" t="s">
        <v>8</v>
      </c>
      <c r="O970" t="s">
        <v>33</v>
      </c>
      <c r="P970">
        <v>1</v>
      </c>
      <c r="Q970" t="s">
        <v>10</v>
      </c>
      <c r="R970">
        <v>1</v>
      </c>
      <c r="S970" t="s">
        <v>11</v>
      </c>
      <c r="T970" t="s">
        <v>12</v>
      </c>
      <c r="U970">
        <v>1</v>
      </c>
    </row>
    <row r="971" spans="1:21" ht="15.75">
      <c r="A971" s="1" t="s">
        <v>0</v>
      </c>
      <c r="B971">
        <v>11</v>
      </c>
      <c r="C971" t="s">
        <v>1</v>
      </c>
      <c r="D971" t="s">
        <v>28</v>
      </c>
      <c r="E971">
        <v>3939</v>
      </c>
      <c r="F971" t="s">
        <v>15</v>
      </c>
      <c r="G971" t="s">
        <v>16</v>
      </c>
      <c r="H971">
        <v>1</v>
      </c>
      <c r="I971" t="s">
        <v>5</v>
      </c>
      <c r="J971" t="s">
        <v>6</v>
      </c>
      <c r="K971">
        <v>2</v>
      </c>
      <c r="L971" t="s">
        <v>7</v>
      </c>
      <c r="M971">
        <v>40</v>
      </c>
      <c r="N971" t="s">
        <v>8</v>
      </c>
      <c r="O971" t="s">
        <v>9</v>
      </c>
      <c r="P971">
        <v>2</v>
      </c>
      <c r="Q971" t="s">
        <v>22</v>
      </c>
      <c r="R971">
        <v>2</v>
      </c>
      <c r="S971" t="s">
        <v>18</v>
      </c>
      <c r="T971" t="s">
        <v>12</v>
      </c>
      <c r="U971">
        <v>1</v>
      </c>
    </row>
    <row r="972" spans="1:21" ht="15.75">
      <c r="A972" s="1" t="s">
        <v>13</v>
      </c>
      <c r="B972">
        <v>15</v>
      </c>
      <c r="C972" t="s">
        <v>14</v>
      </c>
      <c r="D972" t="s">
        <v>50</v>
      </c>
      <c r="E972">
        <v>1514</v>
      </c>
      <c r="F972" t="s">
        <v>41</v>
      </c>
      <c r="G972" t="s">
        <v>16</v>
      </c>
      <c r="H972">
        <v>4</v>
      </c>
      <c r="I972" t="s">
        <v>5</v>
      </c>
      <c r="J972" t="s">
        <v>24</v>
      </c>
      <c r="K972">
        <v>2</v>
      </c>
      <c r="L972" t="s">
        <v>7</v>
      </c>
      <c r="M972">
        <v>22</v>
      </c>
      <c r="N972" t="s">
        <v>8</v>
      </c>
      <c r="O972" t="s">
        <v>9</v>
      </c>
      <c r="P972">
        <v>1</v>
      </c>
      <c r="Q972" t="s">
        <v>10</v>
      </c>
      <c r="R972">
        <v>1</v>
      </c>
      <c r="S972" t="s">
        <v>18</v>
      </c>
      <c r="T972" t="s">
        <v>12</v>
      </c>
      <c r="U972">
        <v>1</v>
      </c>
    </row>
    <row r="973" spans="1:21" ht="15.75">
      <c r="A973" s="1" t="s">
        <v>19</v>
      </c>
      <c r="B973">
        <v>24</v>
      </c>
      <c r="C973" t="s">
        <v>14</v>
      </c>
      <c r="D973" t="s">
        <v>28</v>
      </c>
      <c r="E973">
        <v>7393</v>
      </c>
      <c r="F973" t="s">
        <v>15</v>
      </c>
      <c r="G973" t="s">
        <v>16</v>
      </c>
      <c r="H973">
        <v>1</v>
      </c>
      <c r="I973" t="s">
        <v>5</v>
      </c>
      <c r="J973" t="s">
        <v>6</v>
      </c>
      <c r="K973">
        <v>4</v>
      </c>
      <c r="L973" t="s">
        <v>25</v>
      </c>
      <c r="M973">
        <v>43</v>
      </c>
      <c r="N973" t="s">
        <v>8</v>
      </c>
      <c r="O973" t="s">
        <v>9</v>
      </c>
      <c r="P973">
        <v>1</v>
      </c>
      <c r="Q973" t="s">
        <v>22</v>
      </c>
      <c r="R973">
        <v>2</v>
      </c>
      <c r="S973" t="s">
        <v>18</v>
      </c>
      <c r="T973" t="s">
        <v>12</v>
      </c>
      <c r="U973">
        <v>1</v>
      </c>
    </row>
    <row r="974" spans="1:21" ht="15.75">
      <c r="A974" s="1" t="s">
        <v>0</v>
      </c>
      <c r="B974">
        <v>24</v>
      </c>
      <c r="C974" t="s">
        <v>46</v>
      </c>
      <c r="D974" t="s">
        <v>28</v>
      </c>
      <c r="E974">
        <v>1193</v>
      </c>
      <c r="F974" t="s">
        <v>15</v>
      </c>
      <c r="G974" t="s">
        <v>37</v>
      </c>
      <c r="H974">
        <v>1</v>
      </c>
      <c r="I974" t="s">
        <v>17</v>
      </c>
      <c r="J974" t="s">
        <v>48</v>
      </c>
      <c r="K974">
        <v>4</v>
      </c>
      <c r="L974" t="s">
        <v>29</v>
      </c>
      <c r="M974">
        <v>29</v>
      </c>
      <c r="N974" t="s">
        <v>8</v>
      </c>
      <c r="O974" t="s">
        <v>33</v>
      </c>
      <c r="P974">
        <v>2</v>
      </c>
      <c r="Q974" t="s">
        <v>51</v>
      </c>
      <c r="R974">
        <v>1</v>
      </c>
      <c r="S974" t="s">
        <v>18</v>
      </c>
      <c r="T974" t="s">
        <v>12</v>
      </c>
      <c r="U974">
        <v>2</v>
      </c>
    </row>
    <row r="975" spans="1:21" ht="15.75">
      <c r="A975" s="1" t="s">
        <v>0</v>
      </c>
      <c r="B975">
        <v>60</v>
      </c>
      <c r="C975" t="s">
        <v>14</v>
      </c>
      <c r="D975" t="s">
        <v>40</v>
      </c>
      <c r="E975">
        <v>7297</v>
      </c>
      <c r="F975" t="s">
        <v>15</v>
      </c>
      <c r="G975" t="s">
        <v>4</v>
      </c>
      <c r="H975">
        <v>4</v>
      </c>
      <c r="I975" t="s">
        <v>5</v>
      </c>
      <c r="J975" t="s">
        <v>48</v>
      </c>
      <c r="K975">
        <v>4</v>
      </c>
      <c r="L975" t="s">
        <v>29</v>
      </c>
      <c r="M975">
        <v>36</v>
      </c>
      <c r="N975" t="s">
        <v>8</v>
      </c>
      <c r="O975" t="s">
        <v>33</v>
      </c>
      <c r="P975">
        <v>1</v>
      </c>
      <c r="Q975" t="s">
        <v>10</v>
      </c>
      <c r="R975">
        <v>1</v>
      </c>
      <c r="S975" t="s">
        <v>18</v>
      </c>
      <c r="T975" t="s">
        <v>12</v>
      </c>
      <c r="U975">
        <v>2</v>
      </c>
    </row>
    <row r="976" spans="1:21" ht="15.75">
      <c r="A976" s="1" t="s">
        <v>19</v>
      </c>
      <c r="B976">
        <v>30</v>
      </c>
      <c r="C976" t="s">
        <v>1</v>
      </c>
      <c r="D976" t="s">
        <v>2</v>
      </c>
      <c r="E976">
        <v>2831</v>
      </c>
      <c r="F976" t="s">
        <v>15</v>
      </c>
      <c r="G976" t="s">
        <v>16</v>
      </c>
      <c r="H976">
        <v>4</v>
      </c>
      <c r="I976" t="s">
        <v>17</v>
      </c>
      <c r="J976" t="s">
        <v>6</v>
      </c>
      <c r="K976">
        <v>2</v>
      </c>
      <c r="L976" t="s">
        <v>32</v>
      </c>
      <c r="M976">
        <v>33</v>
      </c>
      <c r="N976" t="s">
        <v>8</v>
      </c>
      <c r="O976" t="s">
        <v>9</v>
      </c>
      <c r="P976">
        <v>1</v>
      </c>
      <c r="Q976" t="s">
        <v>10</v>
      </c>
      <c r="R976">
        <v>1</v>
      </c>
      <c r="S976" t="s">
        <v>11</v>
      </c>
      <c r="T976" t="s">
        <v>12</v>
      </c>
      <c r="U976">
        <v>1</v>
      </c>
    </row>
    <row r="977" spans="1:21" ht="15.75">
      <c r="A977" s="1" t="s">
        <v>45</v>
      </c>
      <c r="B977">
        <v>24</v>
      </c>
      <c r="C977" t="s">
        <v>14</v>
      </c>
      <c r="D977" t="s">
        <v>2</v>
      </c>
      <c r="E977">
        <v>1258</v>
      </c>
      <c r="F977" t="s">
        <v>30</v>
      </c>
      <c r="G977" t="s">
        <v>16</v>
      </c>
      <c r="H977">
        <v>3</v>
      </c>
      <c r="I977" t="s">
        <v>17</v>
      </c>
      <c r="J977" t="s">
        <v>6</v>
      </c>
      <c r="K977">
        <v>3</v>
      </c>
      <c r="L977" t="s">
        <v>32</v>
      </c>
      <c r="M977">
        <v>57</v>
      </c>
      <c r="N977" t="s">
        <v>8</v>
      </c>
      <c r="O977" t="s">
        <v>9</v>
      </c>
      <c r="P977">
        <v>1</v>
      </c>
      <c r="Q977" t="s">
        <v>22</v>
      </c>
      <c r="R977">
        <v>1</v>
      </c>
      <c r="S977" t="s">
        <v>18</v>
      </c>
      <c r="T977" t="s">
        <v>12</v>
      </c>
      <c r="U977">
        <v>1</v>
      </c>
    </row>
    <row r="978" spans="1:21" ht="15.75">
      <c r="A978" s="1" t="s">
        <v>13</v>
      </c>
      <c r="B978">
        <v>6</v>
      </c>
      <c r="C978" t="s">
        <v>14</v>
      </c>
      <c r="D978" t="s">
        <v>2</v>
      </c>
      <c r="E978">
        <v>753</v>
      </c>
      <c r="F978" t="s">
        <v>15</v>
      </c>
      <c r="G978" t="s">
        <v>16</v>
      </c>
      <c r="H978">
        <v>2</v>
      </c>
      <c r="I978" t="s">
        <v>17</v>
      </c>
      <c r="J978" t="s">
        <v>24</v>
      </c>
      <c r="K978">
        <v>3</v>
      </c>
      <c r="L978" t="s">
        <v>7</v>
      </c>
      <c r="M978">
        <v>64</v>
      </c>
      <c r="N978" t="s">
        <v>8</v>
      </c>
      <c r="O978" t="s">
        <v>9</v>
      </c>
      <c r="P978">
        <v>1</v>
      </c>
      <c r="Q978" t="s">
        <v>10</v>
      </c>
      <c r="R978">
        <v>1</v>
      </c>
      <c r="S978" t="s">
        <v>18</v>
      </c>
      <c r="T978" t="s">
        <v>12</v>
      </c>
      <c r="U978">
        <v>1</v>
      </c>
    </row>
    <row r="979" spans="1:21" ht="15.75">
      <c r="A979" s="1" t="s">
        <v>13</v>
      </c>
      <c r="B979">
        <v>18</v>
      </c>
      <c r="C979" t="s">
        <v>27</v>
      </c>
      <c r="D979" t="s">
        <v>40</v>
      </c>
      <c r="E979">
        <v>2427</v>
      </c>
      <c r="F979" t="s">
        <v>3</v>
      </c>
      <c r="G979" t="s">
        <v>4</v>
      </c>
      <c r="H979">
        <v>4</v>
      </c>
      <c r="I979" t="s">
        <v>5</v>
      </c>
      <c r="J979" t="s">
        <v>6</v>
      </c>
      <c r="K979">
        <v>2</v>
      </c>
      <c r="L979" t="s">
        <v>25</v>
      </c>
      <c r="M979">
        <v>42</v>
      </c>
      <c r="N979" t="s">
        <v>8</v>
      </c>
      <c r="O979" t="s">
        <v>9</v>
      </c>
      <c r="P979">
        <v>2</v>
      </c>
      <c r="Q979" t="s">
        <v>10</v>
      </c>
      <c r="R979">
        <v>1</v>
      </c>
      <c r="S979" t="s">
        <v>18</v>
      </c>
      <c r="T979" t="s">
        <v>12</v>
      </c>
      <c r="U979">
        <v>1</v>
      </c>
    </row>
    <row r="980" spans="1:21" ht="15.75">
      <c r="A980" s="1" t="s">
        <v>19</v>
      </c>
      <c r="B980">
        <v>24</v>
      </c>
      <c r="C980" t="s">
        <v>27</v>
      </c>
      <c r="D980" t="s">
        <v>28</v>
      </c>
      <c r="E980">
        <v>2538</v>
      </c>
      <c r="F980" t="s">
        <v>15</v>
      </c>
      <c r="G980" t="s">
        <v>4</v>
      </c>
      <c r="H980">
        <v>4</v>
      </c>
      <c r="I980" t="s">
        <v>5</v>
      </c>
      <c r="J980" t="s">
        <v>6</v>
      </c>
      <c r="K980">
        <v>4</v>
      </c>
      <c r="L980" t="s">
        <v>32</v>
      </c>
      <c r="M980">
        <v>47</v>
      </c>
      <c r="N980" t="s">
        <v>8</v>
      </c>
      <c r="O980" t="s">
        <v>9</v>
      </c>
      <c r="P980">
        <v>2</v>
      </c>
      <c r="Q980" t="s">
        <v>22</v>
      </c>
      <c r="R980">
        <v>2</v>
      </c>
      <c r="S980" t="s">
        <v>18</v>
      </c>
      <c r="T980" t="s">
        <v>12</v>
      </c>
      <c r="U980">
        <v>2</v>
      </c>
    </row>
    <row r="981" spans="1:21" ht="15.75">
      <c r="A981" s="1" t="s">
        <v>13</v>
      </c>
      <c r="B981">
        <v>15</v>
      </c>
      <c r="C981" t="s">
        <v>46</v>
      </c>
      <c r="D981" t="s">
        <v>28</v>
      </c>
      <c r="E981">
        <v>1264</v>
      </c>
      <c r="F981" t="s">
        <v>41</v>
      </c>
      <c r="G981" t="s">
        <v>16</v>
      </c>
      <c r="H981">
        <v>2</v>
      </c>
      <c r="I981" t="s">
        <v>38</v>
      </c>
      <c r="J981" t="s">
        <v>6</v>
      </c>
      <c r="K981">
        <v>2</v>
      </c>
      <c r="L981" t="s">
        <v>25</v>
      </c>
      <c r="M981">
        <v>25</v>
      </c>
      <c r="N981" t="s">
        <v>8</v>
      </c>
      <c r="O981" t="s">
        <v>33</v>
      </c>
      <c r="P981">
        <v>1</v>
      </c>
      <c r="Q981" t="s">
        <v>10</v>
      </c>
      <c r="R981">
        <v>1</v>
      </c>
      <c r="S981" t="s">
        <v>18</v>
      </c>
      <c r="T981" t="s">
        <v>12</v>
      </c>
      <c r="U981">
        <v>2</v>
      </c>
    </row>
    <row r="982" spans="1:21" ht="15.75">
      <c r="A982" s="1" t="s">
        <v>13</v>
      </c>
      <c r="B982">
        <v>30</v>
      </c>
      <c r="C982" t="s">
        <v>1</v>
      </c>
      <c r="D982" t="s">
        <v>23</v>
      </c>
      <c r="E982">
        <v>8386</v>
      </c>
      <c r="F982" t="s">
        <v>15</v>
      </c>
      <c r="G982" t="s">
        <v>21</v>
      </c>
      <c r="H982">
        <v>2</v>
      </c>
      <c r="I982" t="s">
        <v>5</v>
      </c>
      <c r="J982" t="s">
        <v>6</v>
      </c>
      <c r="K982">
        <v>2</v>
      </c>
      <c r="L982" t="s">
        <v>25</v>
      </c>
      <c r="M982">
        <v>49</v>
      </c>
      <c r="N982" t="s">
        <v>8</v>
      </c>
      <c r="O982" t="s">
        <v>9</v>
      </c>
      <c r="P982">
        <v>1</v>
      </c>
      <c r="Q982" t="s">
        <v>10</v>
      </c>
      <c r="R982">
        <v>1</v>
      </c>
      <c r="S982" t="s">
        <v>18</v>
      </c>
      <c r="T982" t="s">
        <v>12</v>
      </c>
      <c r="U982">
        <v>2</v>
      </c>
    </row>
    <row r="983" spans="1:21" ht="15.75">
      <c r="A983" s="1" t="s">
        <v>19</v>
      </c>
      <c r="B983">
        <v>48</v>
      </c>
      <c r="C983" t="s">
        <v>14</v>
      </c>
      <c r="D983" t="s">
        <v>40</v>
      </c>
      <c r="E983">
        <v>4844</v>
      </c>
      <c r="F983" t="s">
        <v>15</v>
      </c>
      <c r="G983" t="s">
        <v>37</v>
      </c>
      <c r="H983">
        <v>3</v>
      </c>
      <c r="I983" t="s">
        <v>5</v>
      </c>
      <c r="J983" t="s">
        <v>6</v>
      </c>
      <c r="K983">
        <v>2</v>
      </c>
      <c r="L983" t="s">
        <v>32</v>
      </c>
      <c r="M983">
        <v>33</v>
      </c>
      <c r="N983" t="s">
        <v>43</v>
      </c>
      <c r="O983" t="s">
        <v>33</v>
      </c>
      <c r="P983">
        <v>1</v>
      </c>
      <c r="Q983" t="s">
        <v>34</v>
      </c>
      <c r="R983">
        <v>1</v>
      </c>
      <c r="S983" t="s">
        <v>11</v>
      </c>
      <c r="T983" t="s">
        <v>12</v>
      </c>
      <c r="U983">
        <v>2</v>
      </c>
    </row>
    <row r="984" spans="1:21" ht="15.75">
      <c r="A984" s="1" t="s">
        <v>45</v>
      </c>
      <c r="B984">
        <v>21</v>
      </c>
      <c r="C984" t="s">
        <v>14</v>
      </c>
      <c r="D984" t="s">
        <v>28</v>
      </c>
      <c r="E984">
        <v>2923</v>
      </c>
      <c r="F984" t="s">
        <v>41</v>
      </c>
      <c r="G984" t="s">
        <v>16</v>
      </c>
      <c r="H984">
        <v>1</v>
      </c>
      <c r="I984" t="s">
        <v>17</v>
      </c>
      <c r="J984" t="s">
        <v>6</v>
      </c>
      <c r="K984">
        <v>1</v>
      </c>
      <c r="L984" t="s">
        <v>32</v>
      </c>
      <c r="M984">
        <v>28</v>
      </c>
      <c r="N984" t="s">
        <v>43</v>
      </c>
      <c r="O984" t="s">
        <v>9</v>
      </c>
      <c r="P984">
        <v>1</v>
      </c>
      <c r="Q984" t="s">
        <v>34</v>
      </c>
      <c r="R984">
        <v>1</v>
      </c>
      <c r="S984" t="s">
        <v>11</v>
      </c>
      <c r="T984" t="s">
        <v>12</v>
      </c>
      <c r="U984">
        <v>1</v>
      </c>
    </row>
    <row r="985" spans="1:21" ht="15.75">
      <c r="A985" s="1" t="s">
        <v>0</v>
      </c>
      <c r="B985">
        <v>36</v>
      </c>
      <c r="C985" t="s">
        <v>14</v>
      </c>
      <c r="D985" t="s">
        <v>31</v>
      </c>
      <c r="E985">
        <v>8229</v>
      </c>
      <c r="F985" t="s">
        <v>15</v>
      </c>
      <c r="G985" t="s">
        <v>16</v>
      </c>
      <c r="H985">
        <v>2</v>
      </c>
      <c r="I985" t="s">
        <v>5</v>
      </c>
      <c r="J985" t="s">
        <v>6</v>
      </c>
      <c r="K985">
        <v>2</v>
      </c>
      <c r="L985" t="s">
        <v>25</v>
      </c>
      <c r="M985">
        <v>26</v>
      </c>
      <c r="N985" t="s">
        <v>8</v>
      </c>
      <c r="O985" t="s">
        <v>9</v>
      </c>
      <c r="P985">
        <v>1</v>
      </c>
      <c r="Q985" t="s">
        <v>10</v>
      </c>
      <c r="R985">
        <v>2</v>
      </c>
      <c r="S985" t="s">
        <v>18</v>
      </c>
      <c r="T985" t="s">
        <v>12</v>
      </c>
      <c r="U985">
        <v>2</v>
      </c>
    </row>
    <row r="986" spans="1:21" ht="15.75">
      <c r="A986" s="1" t="s">
        <v>19</v>
      </c>
      <c r="B986">
        <v>24</v>
      </c>
      <c r="C986" t="s">
        <v>1</v>
      </c>
      <c r="D986" t="s">
        <v>23</v>
      </c>
      <c r="E986">
        <v>2028</v>
      </c>
      <c r="F986" t="s">
        <v>15</v>
      </c>
      <c r="G986" t="s">
        <v>21</v>
      </c>
      <c r="H986">
        <v>2</v>
      </c>
      <c r="I986" t="s">
        <v>5</v>
      </c>
      <c r="J986" t="s">
        <v>6</v>
      </c>
      <c r="K986">
        <v>2</v>
      </c>
      <c r="L986" t="s">
        <v>25</v>
      </c>
      <c r="M986">
        <v>30</v>
      </c>
      <c r="N986" t="s">
        <v>8</v>
      </c>
      <c r="O986" t="s">
        <v>9</v>
      </c>
      <c r="P986">
        <v>2</v>
      </c>
      <c r="Q986" t="s">
        <v>22</v>
      </c>
      <c r="R986">
        <v>1</v>
      </c>
      <c r="S986" t="s">
        <v>18</v>
      </c>
      <c r="T986" t="s">
        <v>12</v>
      </c>
      <c r="U986">
        <v>1</v>
      </c>
    </row>
    <row r="987" spans="1:21" ht="15.75">
      <c r="A987" s="1" t="s">
        <v>0</v>
      </c>
      <c r="B987">
        <v>15</v>
      </c>
      <c r="C987" t="s">
        <v>1</v>
      </c>
      <c r="D987" t="s">
        <v>23</v>
      </c>
      <c r="E987">
        <v>1433</v>
      </c>
      <c r="F987" t="s">
        <v>15</v>
      </c>
      <c r="G987" t="s">
        <v>16</v>
      </c>
      <c r="H987">
        <v>4</v>
      </c>
      <c r="I987" t="s">
        <v>17</v>
      </c>
      <c r="J987" t="s">
        <v>6</v>
      </c>
      <c r="K987">
        <v>3</v>
      </c>
      <c r="L987" t="s">
        <v>25</v>
      </c>
      <c r="M987">
        <v>25</v>
      </c>
      <c r="N987" t="s">
        <v>8</v>
      </c>
      <c r="O987" t="s">
        <v>33</v>
      </c>
      <c r="P987">
        <v>2</v>
      </c>
      <c r="Q987" t="s">
        <v>10</v>
      </c>
      <c r="R987">
        <v>1</v>
      </c>
      <c r="S987" t="s">
        <v>18</v>
      </c>
      <c r="T987" t="s">
        <v>12</v>
      </c>
      <c r="U987">
        <v>1</v>
      </c>
    </row>
    <row r="988" spans="1:21" ht="15.75">
      <c r="A988" s="1" t="s">
        <v>45</v>
      </c>
      <c r="B988">
        <v>42</v>
      </c>
      <c r="C988" t="s">
        <v>42</v>
      </c>
      <c r="D988" t="s">
        <v>40</v>
      </c>
      <c r="E988">
        <v>6289</v>
      </c>
      <c r="F988" t="s">
        <v>15</v>
      </c>
      <c r="G988" t="s">
        <v>39</v>
      </c>
      <c r="H988">
        <v>2</v>
      </c>
      <c r="I988" t="s">
        <v>36</v>
      </c>
      <c r="J988" t="s">
        <v>6</v>
      </c>
      <c r="K988">
        <v>1</v>
      </c>
      <c r="L988" t="s">
        <v>25</v>
      </c>
      <c r="M988">
        <v>33</v>
      </c>
      <c r="N988" t="s">
        <v>8</v>
      </c>
      <c r="O988" t="s">
        <v>9</v>
      </c>
      <c r="P988">
        <v>2</v>
      </c>
      <c r="Q988" t="s">
        <v>10</v>
      </c>
      <c r="R988">
        <v>1</v>
      </c>
      <c r="S988" t="s">
        <v>18</v>
      </c>
      <c r="T988" t="s">
        <v>12</v>
      </c>
      <c r="U988">
        <v>1</v>
      </c>
    </row>
    <row r="989" spans="1:21" ht="15.75">
      <c r="A989" s="1" t="s">
        <v>19</v>
      </c>
      <c r="B989">
        <v>13</v>
      </c>
      <c r="C989" t="s">
        <v>14</v>
      </c>
      <c r="D989" t="s">
        <v>2</v>
      </c>
      <c r="E989">
        <v>1409</v>
      </c>
      <c r="F989" t="s">
        <v>41</v>
      </c>
      <c r="G989" t="s">
        <v>37</v>
      </c>
      <c r="H989">
        <v>2</v>
      </c>
      <c r="I989" t="s">
        <v>17</v>
      </c>
      <c r="J989" t="s">
        <v>6</v>
      </c>
      <c r="K989">
        <v>4</v>
      </c>
      <c r="L989" t="s">
        <v>7</v>
      </c>
      <c r="M989">
        <v>64</v>
      </c>
      <c r="N989" t="s">
        <v>8</v>
      </c>
      <c r="O989" t="s">
        <v>9</v>
      </c>
      <c r="P989">
        <v>1</v>
      </c>
      <c r="Q989" t="s">
        <v>10</v>
      </c>
      <c r="R989">
        <v>1</v>
      </c>
      <c r="S989" t="s">
        <v>18</v>
      </c>
      <c r="T989" t="s">
        <v>12</v>
      </c>
      <c r="U989">
        <v>1</v>
      </c>
    </row>
    <row r="990" spans="1:21" ht="15.75">
      <c r="A990" s="1" t="s">
        <v>0</v>
      </c>
      <c r="B990">
        <v>24</v>
      </c>
      <c r="C990" t="s">
        <v>14</v>
      </c>
      <c r="D990" t="s">
        <v>31</v>
      </c>
      <c r="E990">
        <v>6579</v>
      </c>
      <c r="F990" t="s">
        <v>15</v>
      </c>
      <c r="G990" t="s">
        <v>37</v>
      </c>
      <c r="H990">
        <v>4</v>
      </c>
      <c r="I990" t="s">
        <v>5</v>
      </c>
      <c r="J990" t="s">
        <v>6</v>
      </c>
      <c r="K990">
        <v>2</v>
      </c>
      <c r="L990" t="s">
        <v>29</v>
      </c>
      <c r="M990">
        <v>29</v>
      </c>
      <c r="N990" t="s">
        <v>8</v>
      </c>
      <c r="O990" t="s">
        <v>26</v>
      </c>
      <c r="P990">
        <v>1</v>
      </c>
      <c r="Q990" t="s">
        <v>34</v>
      </c>
      <c r="R990">
        <v>1</v>
      </c>
      <c r="S990" t="s">
        <v>11</v>
      </c>
      <c r="T990" t="s">
        <v>12</v>
      </c>
      <c r="U990">
        <v>1</v>
      </c>
    </row>
    <row r="991" spans="1:21" ht="15.75">
      <c r="A991" s="1" t="s">
        <v>13</v>
      </c>
      <c r="B991">
        <v>24</v>
      </c>
      <c r="C991" t="s">
        <v>1</v>
      </c>
      <c r="D991" t="s">
        <v>2</v>
      </c>
      <c r="E991">
        <v>1743</v>
      </c>
      <c r="F991" t="s">
        <v>15</v>
      </c>
      <c r="G991" t="s">
        <v>4</v>
      </c>
      <c r="H991">
        <v>4</v>
      </c>
      <c r="I991" t="s">
        <v>5</v>
      </c>
      <c r="J991" t="s">
        <v>6</v>
      </c>
      <c r="K991">
        <v>2</v>
      </c>
      <c r="L991" t="s">
        <v>25</v>
      </c>
      <c r="M991">
        <v>48</v>
      </c>
      <c r="N991" t="s">
        <v>8</v>
      </c>
      <c r="O991" t="s">
        <v>9</v>
      </c>
      <c r="P991">
        <v>2</v>
      </c>
      <c r="Q991" t="s">
        <v>22</v>
      </c>
      <c r="R991">
        <v>1</v>
      </c>
      <c r="S991" t="s">
        <v>18</v>
      </c>
      <c r="T991" t="s">
        <v>12</v>
      </c>
      <c r="U991">
        <v>1</v>
      </c>
    </row>
    <row r="992" spans="1:21" ht="15.75">
      <c r="A992" s="1" t="s">
        <v>19</v>
      </c>
      <c r="B992">
        <v>12</v>
      </c>
      <c r="C992" t="s">
        <v>1</v>
      </c>
      <c r="D992" t="s">
        <v>20</v>
      </c>
      <c r="E992">
        <v>3565</v>
      </c>
      <c r="F992" t="s">
        <v>3</v>
      </c>
      <c r="G992" t="s">
        <v>39</v>
      </c>
      <c r="H992">
        <v>2</v>
      </c>
      <c r="I992" t="s">
        <v>5</v>
      </c>
      <c r="J992" t="s">
        <v>6</v>
      </c>
      <c r="K992">
        <v>1</v>
      </c>
      <c r="L992" t="s">
        <v>25</v>
      </c>
      <c r="M992">
        <v>37</v>
      </c>
      <c r="N992" t="s">
        <v>8</v>
      </c>
      <c r="O992" t="s">
        <v>9</v>
      </c>
      <c r="P992">
        <v>2</v>
      </c>
      <c r="Q992" t="s">
        <v>22</v>
      </c>
      <c r="R992">
        <v>2</v>
      </c>
      <c r="S992" t="s">
        <v>18</v>
      </c>
      <c r="T992" t="s">
        <v>12</v>
      </c>
      <c r="U992">
        <v>1</v>
      </c>
    </row>
    <row r="993" spans="1:21" ht="15.75">
      <c r="A993" s="1" t="s">
        <v>19</v>
      </c>
      <c r="B993">
        <v>15</v>
      </c>
      <c r="C993" t="s">
        <v>46</v>
      </c>
      <c r="D993" t="s">
        <v>2</v>
      </c>
      <c r="E993">
        <v>1569</v>
      </c>
      <c r="F993" t="s">
        <v>41</v>
      </c>
      <c r="G993" t="s">
        <v>4</v>
      </c>
      <c r="H993">
        <v>4</v>
      </c>
      <c r="I993" t="s">
        <v>5</v>
      </c>
      <c r="J993" t="s">
        <v>6</v>
      </c>
      <c r="K993">
        <v>4</v>
      </c>
      <c r="L993" t="s">
        <v>32</v>
      </c>
      <c r="M993">
        <v>34</v>
      </c>
      <c r="N993" t="s">
        <v>43</v>
      </c>
      <c r="O993" t="s">
        <v>9</v>
      </c>
      <c r="P993">
        <v>1</v>
      </c>
      <c r="Q993" t="s">
        <v>22</v>
      </c>
      <c r="R993">
        <v>2</v>
      </c>
      <c r="S993" t="s">
        <v>18</v>
      </c>
      <c r="T993" t="s">
        <v>12</v>
      </c>
      <c r="U993">
        <v>1</v>
      </c>
    </row>
    <row r="994" spans="1:21" ht="15.75">
      <c r="A994" s="1" t="s">
        <v>0</v>
      </c>
      <c r="B994">
        <v>18</v>
      </c>
      <c r="C994" t="s">
        <v>14</v>
      </c>
      <c r="D994" t="s">
        <v>2</v>
      </c>
      <c r="E994">
        <v>1936</v>
      </c>
      <c r="F994" t="s">
        <v>3</v>
      </c>
      <c r="G994" t="s">
        <v>21</v>
      </c>
      <c r="H994">
        <v>2</v>
      </c>
      <c r="I994" t="s">
        <v>38</v>
      </c>
      <c r="J994" t="s">
        <v>6</v>
      </c>
      <c r="K994">
        <v>4</v>
      </c>
      <c r="L994" t="s">
        <v>32</v>
      </c>
      <c r="M994">
        <v>23</v>
      </c>
      <c r="N994" t="s">
        <v>8</v>
      </c>
      <c r="O994" t="s">
        <v>33</v>
      </c>
      <c r="P994">
        <v>2</v>
      </c>
      <c r="Q994" t="s">
        <v>22</v>
      </c>
      <c r="R994">
        <v>1</v>
      </c>
      <c r="S994" t="s">
        <v>18</v>
      </c>
      <c r="T994" t="s">
        <v>12</v>
      </c>
      <c r="U994">
        <v>1</v>
      </c>
    </row>
    <row r="995" spans="1:21" ht="15.75">
      <c r="A995" s="1" t="s">
        <v>0</v>
      </c>
      <c r="B995">
        <v>36</v>
      </c>
      <c r="C995" t="s">
        <v>14</v>
      </c>
      <c r="D995" t="s">
        <v>23</v>
      </c>
      <c r="E995">
        <v>3959</v>
      </c>
      <c r="F995" t="s">
        <v>15</v>
      </c>
      <c r="G995" t="s">
        <v>37</v>
      </c>
      <c r="H995">
        <v>4</v>
      </c>
      <c r="I995" t="s">
        <v>5</v>
      </c>
      <c r="J995" t="s">
        <v>6</v>
      </c>
      <c r="K995">
        <v>3</v>
      </c>
      <c r="L995" t="s">
        <v>25</v>
      </c>
      <c r="M995">
        <v>30</v>
      </c>
      <c r="N995" t="s">
        <v>8</v>
      </c>
      <c r="O995" t="s">
        <v>9</v>
      </c>
      <c r="P995">
        <v>1</v>
      </c>
      <c r="Q995" t="s">
        <v>34</v>
      </c>
      <c r="R995">
        <v>1</v>
      </c>
      <c r="S995" t="s">
        <v>11</v>
      </c>
      <c r="T995" t="s">
        <v>12</v>
      </c>
      <c r="U995">
        <v>1</v>
      </c>
    </row>
    <row r="996" spans="1:21" ht="15.75">
      <c r="A996" s="1" t="s">
        <v>19</v>
      </c>
      <c r="B996">
        <v>12</v>
      </c>
      <c r="C996" t="s">
        <v>14</v>
      </c>
      <c r="D996" t="s">
        <v>28</v>
      </c>
      <c r="E996">
        <v>2390</v>
      </c>
      <c r="F996" t="s">
        <v>3</v>
      </c>
      <c r="G996" t="s">
        <v>4</v>
      </c>
      <c r="H996">
        <v>4</v>
      </c>
      <c r="I996" t="s">
        <v>5</v>
      </c>
      <c r="J996" t="s">
        <v>6</v>
      </c>
      <c r="K996">
        <v>3</v>
      </c>
      <c r="L996" t="s">
        <v>32</v>
      </c>
      <c r="M996">
        <v>50</v>
      </c>
      <c r="N996" t="s">
        <v>8</v>
      </c>
      <c r="O996" t="s">
        <v>9</v>
      </c>
      <c r="P996">
        <v>1</v>
      </c>
      <c r="Q996" t="s">
        <v>10</v>
      </c>
      <c r="R996">
        <v>1</v>
      </c>
      <c r="S996" t="s">
        <v>11</v>
      </c>
      <c r="T996" t="s">
        <v>12</v>
      </c>
      <c r="U996">
        <v>1</v>
      </c>
    </row>
    <row r="997" spans="1:21" ht="15.75">
      <c r="A997" s="1" t="s">
        <v>19</v>
      </c>
      <c r="B997">
        <v>12</v>
      </c>
      <c r="C997" t="s">
        <v>14</v>
      </c>
      <c r="D997" t="s">
        <v>23</v>
      </c>
      <c r="E997">
        <v>1736</v>
      </c>
      <c r="F997" t="s">
        <v>15</v>
      </c>
      <c r="G997" t="s">
        <v>21</v>
      </c>
      <c r="H997">
        <v>3</v>
      </c>
      <c r="I997" t="s">
        <v>17</v>
      </c>
      <c r="J997" t="s">
        <v>6</v>
      </c>
      <c r="K997">
        <v>4</v>
      </c>
      <c r="L997" t="s">
        <v>7</v>
      </c>
      <c r="M997">
        <v>31</v>
      </c>
      <c r="N997" t="s">
        <v>8</v>
      </c>
      <c r="O997" t="s">
        <v>9</v>
      </c>
      <c r="P997">
        <v>1</v>
      </c>
      <c r="Q997" t="s">
        <v>22</v>
      </c>
      <c r="R997">
        <v>1</v>
      </c>
      <c r="S997" t="s">
        <v>18</v>
      </c>
      <c r="T997" t="s">
        <v>12</v>
      </c>
      <c r="U997">
        <v>1</v>
      </c>
    </row>
    <row r="998" spans="1:21" ht="15.75">
      <c r="A998" s="1" t="s">
        <v>0</v>
      </c>
      <c r="B998">
        <v>30</v>
      </c>
      <c r="C998" t="s">
        <v>14</v>
      </c>
      <c r="D998" t="s">
        <v>31</v>
      </c>
      <c r="E998">
        <v>3857</v>
      </c>
      <c r="F998" t="s">
        <v>15</v>
      </c>
      <c r="G998" t="s">
        <v>16</v>
      </c>
      <c r="H998">
        <v>4</v>
      </c>
      <c r="I998" t="s">
        <v>36</v>
      </c>
      <c r="J998" t="s">
        <v>6</v>
      </c>
      <c r="K998">
        <v>4</v>
      </c>
      <c r="L998" t="s">
        <v>25</v>
      </c>
      <c r="M998">
        <v>40</v>
      </c>
      <c r="N998" t="s">
        <v>8</v>
      </c>
      <c r="O998" t="s">
        <v>9</v>
      </c>
      <c r="P998">
        <v>1</v>
      </c>
      <c r="Q998" t="s">
        <v>34</v>
      </c>
      <c r="R998">
        <v>1</v>
      </c>
      <c r="S998" t="s">
        <v>11</v>
      </c>
      <c r="T998" t="s">
        <v>12</v>
      </c>
      <c r="U998">
        <v>1</v>
      </c>
    </row>
    <row r="999" spans="1:21" ht="15.75">
      <c r="A999" s="1" t="s">
        <v>19</v>
      </c>
      <c r="B999">
        <v>12</v>
      </c>
      <c r="C999" t="s">
        <v>14</v>
      </c>
      <c r="D999" t="s">
        <v>2</v>
      </c>
      <c r="E999">
        <v>804</v>
      </c>
      <c r="F999" t="s">
        <v>15</v>
      </c>
      <c r="G999" t="s">
        <v>4</v>
      </c>
      <c r="H999">
        <v>4</v>
      </c>
      <c r="I999" t="s">
        <v>5</v>
      </c>
      <c r="J999" t="s">
        <v>6</v>
      </c>
      <c r="K999">
        <v>4</v>
      </c>
      <c r="L999" t="s">
        <v>32</v>
      </c>
      <c r="M999">
        <v>38</v>
      </c>
      <c r="N999" t="s">
        <v>8</v>
      </c>
      <c r="O999" t="s">
        <v>9</v>
      </c>
      <c r="P999">
        <v>1</v>
      </c>
      <c r="Q999" t="s">
        <v>10</v>
      </c>
      <c r="R999">
        <v>1</v>
      </c>
      <c r="S999" t="s">
        <v>18</v>
      </c>
      <c r="T999" t="s">
        <v>12</v>
      </c>
      <c r="U999">
        <v>1</v>
      </c>
    </row>
    <row r="1000" spans="1:21" ht="15.75">
      <c r="A1000" s="1" t="s">
        <v>0</v>
      </c>
      <c r="B1000">
        <v>45</v>
      </c>
      <c r="C1000" t="s">
        <v>14</v>
      </c>
      <c r="D1000" t="s">
        <v>2</v>
      </c>
      <c r="E1000">
        <v>1845</v>
      </c>
      <c r="F1000" t="s">
        <v>15</v>
      </c>
      <c r="G1000" t="s">
        <v>16</v>
      </c>
      <c r="H1000">
        <v>4</v>
      </c>
      <c r="I1000" t="s">
        <v>5</v>
      </c>
      <c r="J1000" t="s">
        <v>6</v>
      </c>
      <c r="K1000">
        <v>4</v>
      </c>
      <c r="L1000" t="s">
        <v>29</v>
      </c>
      <c r="M1000">
        <v>23</v>
      </c>
      <c r="N1000" t="s">
        <v>8</v>
      </c>
      <c r="O1000" t="s">
        <v>26</v>
      </c>
      <c r="P1000">
        <v>1</v>
      </c>
      <c r="Q1000" t="s">
        <v>10</v>
      </c>
      <c r="R1000">
        <v>1</v>
      </c>
      <c r="S1000" t="s">
        <v>11</v>
      </c>
      <c r="T1000" t="s">
        <v>12</v>
      </c>
      <c r="U1000">
        <v>2</v>
      </c>
    </row>
    <row r="1001" spans="1:21" ht="15.75">
      <c r="A1001" s="1" t="s">
        <v>13</v>
      </c>
      <c r="B1001">
        <v>45</v>
      </c>
      <c r="C1001" t="s">
        <v>1</v>
      </c>
      <c r="D1001" t="s">
        <v>31</v>
      </c>
      <c r="E1001">
        <v>4576</v>
      </c>
      <c r="F1001" t="s">
        <v>41</v>
      </c>
      <c r="G1001" t="s">
        <v>37</v>
      </c>
      <c r="H1001">
        <v>3</v>
      </c>
      <c r="I1001" t="s">
        <v>5</v>
      </c>
      <c r="J1001" t="s">
        <v>6</v>
      </c>
      <c r="K1001">
        <v>4</v>
      </c>
      <c r="L1001" t="s">
        <v>32</v>
      </c>
      <c r="M1001">
        <v>27</v>
      </c>
      <c r="N1001" t="s">
        <v>8</v>
      </c>
      <c r="O1001" t="s">
        <v>9</v>
      </c>
      <c r="P1001">
        <v>1</v>
      </c>
      <c r="Q1001" t="s">
        <v>10</v>
      </c>
      <c r="R1001">
        <v>1</v>
      </c>
      <c r="S1001" t="s">
        <v>18</v>
      </c>
      <c r="T1001" t="s">
        <v>12</v>
      </c>
      <c r="U100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19"/>
  <sheetViews>
    <sheetView topLeftCell="A22" workbookViewId="0">
      <selection activeCell="F117" sqref="F117:F118"/>
    </sheetView>
  </sheetViews>
  <sheetFormatPr defaultRowHeight="15"/>
  <cols>
    <col min="1" max="1" width="13.140625" customWidth="1"/>
    <col min="2" max="2" width="16.28515625" bestFit="1" customWidth="1"/>
    <col min="3" max="3" width="24.42578125" customWidth="1"/>
    <col min="4" max="4" width="21.42578125" customWidth="1"/>
    <col min="5" max="5" width="24.140625" customWidth="1"/>
    <col min="6" max="6" width="13.7109375" customWidth="1"/>
  </cols>
  <sheetData>
    <row r="2" spans="1:6">
      <c r="B2" s="6" t="s">
        <v>74</v>
      </c>
    </row>
    <row r="3" spans="1:6" ht="45">
      <c r="A3" s="8" t="s">
        <v>54</v>
      </c>
      <c r="B3" s="7" t="s">
        <v>82</v>
      </c>
      <c r="C3" s="7" t="s">
        <v>83</v>
      </c>
      <c r="D3" t="s">
        <v>79</v>
      </c>
      <c r="E3" t="s">
        <v>80</v>
      </c>
      <c r="F3" t="s">
        <v>81</v>
      </c>
    </row>
    <row r="4" spans="1:6">
      <c r="A4" s="4" t="s">
        <v>0</v>
      </c>
      <c r="B4" s="5">
        <v>139</v>
      </c>
      <c r="C4" s="5">
        <v>135</v>
      </c>
      <c r="D4" s="5">
        <f>B4/$B$8</f>
        <v>0.19857142857142857</v>
      </c>
      <c r="E4">
        <f>C4/$C$8</f>
        <v>0.45</v>
      </c>
      <c r="F4">
        <f>LN(D4/E4)</f>
        <v>-0.81809870569494136</v>
      </c>
    </row>
    <row r="5" spans="1:6">
      <c r="A5" s="4" t="s">
        <v>13</v>
      </c>
      <c r="B5" s="5">
        <v>164</v>
      </c>
      <c r="C5" s="5">
        <v>105</v>
      </c>
      <c r="D5" s="5">
        <f t="shared" ref="D5:D7" si="0">B5/$B$8</f>
        <v>0.23428571428571429</v>
      </c>
      <c r="E5">
        <f t="shared" ref="E5:E7" si="1">C5/$C$8</f>
        <v>0.35</v>
      </c>
      <c r="F5">
        <f t="shared" ref="F5:F7" si="2">LN(D5/E5)</f>
        <v>-0.4013917827205285</v>
      </c>
    </row>
    <row r="6" spans="1:6">
      <c r="A6" s="4" t="s">
        <v>45</v>
      </c>
      <c r="B6" s="5">
        <v>49</v>
      </c>
      <c r="C6" s="5">
        <v>14</v>
      </c>
      <c r="D6" s="5">
        <f t="shared" si="0"/>
        <v>7.0000000000000007E-2</v>
      </c>
      <c r="E6">
        <f t="shared" si="1"/>
        <v>4.6666666666666669E-2</v>
      </c>
      <c r="F6">
        <f t="shared" si="2"/>
        <v>0.40546510810816438</v>
      </c>
    </row>
    <row r="7" spans="1:6">
      <c r="A7" s="4" t="s">
        <v>19</v>
      </c>
      <c r="B7" s="5">
        <v>348</v>
      </c>
      <c r="C7" s="5">
        <v>46</v>
      </c>
      <c r="D7" s="5">
        <f t="shared" si="0"/>
        <v>0.49714285714285716</v>
      </c>
      <c r="E7">
        <f t="shared" si="1"/>
        <v>0.15333333333333332</v>
      </c>
      <c r="F7">
        <f t="shared" si="2"/>
        <v>1.176263222898176</v>
      </c>
    </row>
    <row r="8" spans="1:6">
      <c r="B8">
        <f>SUM(B4:B7)</f>
        <v>700</v>
      </c>
      <c r="C8">
        <f>SUM(C4:C7)</f>
        <v>300</v>
      </c>
      <c r="D8">
        <f>SUM(D4:D7)</f>
        <v>1</v>
      </c>
      <c r="E8">
        <f>SUM(E4:E7)</f>
        <v>1</v>
      </c>
    </row>
    <row r="11" spans="1:6">
      <c r="B11" s="6" t="s">
        <v>74</v>
      </c>
    </row>
    <row r="12" spans="1:6" ht="30">
      <c r="A12" s="8" t="s">
        <v>56</v>
      </c>
      <c r="B12" s="7" t="s">
        <v>82</v>
      </c>
      <c r="C12" s="7" t="s">
        <v>83</v>
      </c>
      <c r="D12" t="s">
        <v>79</v>
      </c>
      <c r="E12" t="s">
        <v>80</v>
      </c>
      <c r="F12" t="s">
        <v>81</v>
      </c>
    </row>
    <row r="13" spans="1:6">
      <c r="A13" s="4" t="s">
        <v>42</v>
      </c>
      <c r="B13" s="5">
        <v>15</v>
      </c>
      <c r="C13" s="5">
        <v>25</v>
      </c>
      <c r="D13" s="5">
        <f>B13/$B$18</f>
        <v>2.1428571428571429E-2</v>
      </c>
      <c r="E13">
        <f>C13/$C$18</f>
        <v>8.3333333333333329E-2</v>
      </c>
      <c r="F13">
        <f>LN(D13/E13)</f>
        <v>-1.3581234841531942</v>
      </c>
    </row>
    <row r="14" spans="1:6">
      <c r="A14" s="4" t="s">
        <v>46</v>
      </c>
      <c r="B14" s="5">
        <v>21</v>
      </c>
      <c r="C14" s="5">
        <v>28</v>
      </c>
      <c r="D14" s="5">
        <f t="shared" ref="D14:D17" si="3">B14/$B$18</f>
        <v>0.03</v>
      </c>
      <c r="E14">
        <f t="shared" ref="E14:E17" si="4">C14/$C$18</f>
        <v>9.3333333333333338E-2</v>
      </c>
      <c r="F14">
        <f t="shared" ref="F14:F17" si="5">LN(D14/E14)</f>
        <v>-1.1349799328389847</v>
      </c>
    </row>
    <row r="15" spans="1:6">
      <c r="A15" s="4" t="s">
        <v>14</v>
      </c>
      <c r="B15" s="5">
        <v>361</v>
      </c>
      <c r="C15" s="5">
        <v>169</v>
      </c>
      <c r="D15" s="5">
        <f t="shared" si="3"/>
        <v>0.51571428571428568</v>
      </c>
      <c r="E15">
        <f t="shared" si="4"/>
        <v>0.56333333333333335</v>
      </c>
      <c r="F15">
        <f t="shared" si="5"/>
        <v>-8.8318616977396236E-2</v>
      </c>
    </row>
    <row r="16" spans="1:6">
      <c r="A16" s="4" t="s">
        <v>27</v>
      </c>
      <c r="B16" s="5">
        <v>60</v>
      </c>
      <c r="C16" s="5">
        <v>28</v>
      </c>
      <c r="D16" s="5">
        <f t="shared" si="3"/>
        <v>8.5714285714285715E-2</v>
      </c>
      <c r="E16">
        <f t="shared" si="4"/>
        <v>9.3333333333333338E-2</v>
      </c>
      <c r="F16">
        <f t="shared" si="5"/>
        <v>-8.5157808340306826E-2</v>
      </c>
    </row>
    <row r="17" spans="1:6">
      <c r="A17" s="4" t="s">
        <v>1</v>
      </c>
      <c r="B17" s="5">
        <v>243</v>
      </c>
      <c r="C17" s="5">
        <v>50</v>
      </c>
      <c r="D17" s="5">
        <f t="shared" si="3"/>
        <v>0.34714285714285714</v>
      </c>
      <c r="E17">
        <f t="shared" si="4"/>
        <v>0.16666666666666666</v>
      </c>
      <c r="F17">
        <f t="shared" si="5"/>
        <v>0.73374057752519894</v>
      </c>
    </row>
    <row r="18" spans="1:6">
      <c r="B18">
        <f>SUM(B13:B17)</f>
        <v>700</v>
      </c>
      <c r="C18">
        <f t="shared" ref="C18:E18" si="6">SUM(C13:C17)</f>
        <v>300</v>
      </c>
      <c r="D18">
        <f t="shared" si="6"/>
        <v>1</v>
      </c>
      <c r="E18">
        <f t="shared" si="6"/>
        <v>1</v>
      </c>
    </row>
    <row r="21" spans="1:6">
      <c r="B21" s="6" t="s">
        <v>74</v>
      </c>
    </row>
    <row r="22" spans="1:6">
      <c r="A22" s="8" t="s">
        <v>57</v>
      </c>
      <c r="B22" s="7" t="s">
        <v>82</v>
      </c>
      <c r="C22" s="7" t="s">
        <v>83</v>
      </c>
      <c r="D22" t="s">
        <v>79</v>
      </c>
      <c r="E22" t="s">
        <v>80</v>
      </c>
      <c r="F22" t="s">
        <v>81</v>
      </c>
    </row>
    <row r="23" spans="1:6">
      <c r="A23" s="4" t="s">
        <v>28</v>
      </c>
      <c r="B23" s="5">
        <v>145</v>
      </c>
      <c r="C23" s="5">
        <v>89</v>
      </c>
      <c r="D23" s="5">
        <f>B23/$B$33</f>
        <v>0.20714285714285716</v>
      </c>
      <c r="E23">
        <f>C23/$C$33</f>
        <v>0.29666666666666669</v>
      </c>
      <c r="F23">
        <f>LN(D23/E23)</f>
        <v>-0.359200487698769</v>
      </c>
    </row>
    <row r="24" spans="1:6">
      <c r="A24" s="4" t="s">
        <v>31</v>
      </c>
      <c r="B24" s="5">
        <v>86</v>
      </c>
      <c r="C24" s="5">
        <v>17</v>
      </c>
      <c r="D24" s="5">
        <f t="shared" ref="D24:D32" si="7">B24/$B$33</f>
        <v>0.12285714285714286</v>
      </c>
      <c r="E24">
        <f t="shared" ref="E24:E32" si="8">C24/$C$33</f>
        <v>5.6666666666666664E-2</v>
      </c>
      <c r="F24">
        <f t="shared" ref="F24:F32" si="9">LN(D24/E24)</f>
        <v>0.77383609181008817</v>
      </c>
    </row>
    <row r="25" spans="1:6">
      <c r="A25" s="4" t="s">
        <v>52</v>
      </c>
      <c r="B25" s="5">
        <v>7</v>
      </c>
      <c r="C25" s="5">
        <v>5</v>
      </c>
      <c r="D25" s="5">
        <f t="shared" si="7"/>
        <v>0.01</v>
      </c>
      <c r="E25">
        <f t="shared" si="8"/>
        <v>1.6666666666666666E-2</v>
      </c>
      <c r="F25">
        <f t="shared" si="9"/>
        <v>-0.51082562376599072</v>
      </c>
    </row>
    <row r="26" spans="1:6">
      <c r="A26" s="4" t="s">
        <v>23</v>
      </c>
      <c r="B26" s="5">
        <v>123</v>
      </c>
      <c r="C26" s="5">
        <v>58</v>
      </c>
      <c r="D26" s="5">
        <f t="shared" si="7"/>
        <v>0.17571428571428571</v>
      </c>
      <c r="E26">
        <f t="shared" si="8"/>
        <v>0.19333333333333333</v>
      </c>
      <c r="F26">
        <f t="shared" si="9"/>
        <v>-9.5556515561205396E-2</v>
      </c>
    </row>
    <row r="27" spans="1:6">
      <c r="A27" s="4" t="s">
        <v>2</v>
      </c>
      <c r="B27" s="5">
        <v>218</v>
      </c>
      <c r="C27" s="5">
        <v>62</v>
      </c>
      <c r="D27" s="5">
        <f t="shared" si="7"/>
        <v>0.31142857142857144</v>
      </c>
      <c r="E27">
        <f t="shared" si="8"/>
        <v>0.20666666666666667</v>
      </c>
      <c r="F27">
        <f t="shared" si="9"/>
        <v>0.41006281735679384</v>
      </c>
    </row>
    <row r="28" spans="1:6">
      <c r="A28" s="4" t="s">
        <v>49</v>
      </c>
      <c r="B28" s="5">
        <v>8</v>
      </c>
      <c r="C28" s="5">
        <v>4</v>
      </c>
      <c r="D28" s="5">
        <f t="shared" si="7"/>
        <v>1.1428571428571429E-2</v>
      </c>
      <c r="E28">
        <f t="shared" si="8"/>
        <v>1.3333333333333334E-2</v>
      </c>
      <c r="F28">
        <f t="shared" si="9"/>
        <v>-0.15415067982725836</v>
      </c>
    </row>
    <row r="29" spans="1:6">
      <c r="A29" s="4" t="s">
        <v>50</v>
      </c>
      <c r="B29" s="5">
        <v>14</v>
      </c>
      <c r="C29" s="5">
        <v>8</v>
      </c>
      <c r="D29" s="5">
        <f t="shared" si="7"/>
        <v>0.02</v>
      </c>
      <c r="E29">
        <f t="shared" si="8"/>
        <v>2.6666666666666668E-2</v>
      </c>
      <c r="F29">
        <f t="shared" si="9"/>
        <v>-0.2876820724517809</v>
      </c>
    </row>
    <row r="30" spans="1:6">
      <c r="A30" s="4" t="s">
        <v>20</v>
      </c>
      <c r="B30" s="5">
        <v>28</v>
      </c>
      <c r="C30" s="5">
        <v>22</v>
      </c>
      <c r="D30" s="5">
        <f t="shared" si="7"/>
        <v>0.04</v>
      </c>
      <c r="E30">
        <f t="shared" si="8"/>
        <v>7.3333333333333334E-2</v>
      </c>
      <c r="F30">
        <f t="shared" si="9"/>
        <v>-0.6061358035703156</v>
      </c>
    </row>
    <row r="31" spans="1:6">
      <c r="A31" s="4" t="s">
        <v>53</v>
      </c>
      <c r="B31" s="5">
        <v>8</v>
      </c>
      <c r="C31" s="5">
        <v>1</v>
      </c>
      <c r="D31" s="5">
        <f t="shared" si="7"/>
        <v>1.1428571428571429E-2</v>
      </c>
      <c r="E31">
        <f t="shared" si="8"/>
        <v>3.3333333333333335E-3</v>
      </c>
      <c r="F31">
        <f t="shared" si="9"/>
        <v>1.2321436812926323</v>
      </c>
    </row>
    <row r="32" spans="1:6">
      <c r="A32" s="4" t="s">
        <v>40</v>
      </c>
      <c r="B32" s="5">
        <v>63</v>
      </c>
      <c r="C32" s="5">
        <v>34</v>
      </c>
      <c r="D32" s="5">
        <f t="shared" si="7"/>
        <v>0.09</v>
      </c>
      <c r="E32">
        <f t="shared" si="8"/>
        <v>0.11333333333333333</v>
      </c>
      <c r="F32">
        <f t="shared" si="9"/>
        <v>-0.23052365861183224</v>
      </c>
    </row>
    <row r="33" spans="1:6">
      <c r="B33">
        <f>SUM(B23:B32)</f>
        <v>700</v>
      </c>
      <c r="C33">
        <f t="shared" ref="C33:E33" si="10">SUM(C23:C32)</f>
        <v>300</v>
      </c>
      <c r="D33">
        <f t="shared" si="10"/>
        <v>1.0000000000000002</v>
      </c>
      <c r="E33">
        <f t="shared" si="10"/>
        <v>0.99999999999999989</v>
      </c>
    </row>
    <row r="36" spans="1:6">
      <c r="B36" s="6" t="s">
        <v>74</v>
      </c>
    </row>
    <row r="37" spans="1:6" ht="45">
      <c r="A37" s="8" t="s">
        <v>59</v>
      </c>
      <c r="B37" s="7" t="s">
        <v>82</v>
      </c>
      <c r="C37" s="7" t="s">
        <v>83</v>
      </c>
      <c r="D37" t="s">
        <v>79</v>
      </c>
      <c r="E37" t="s">
        <v>80</v>
      </c>
      <c r="F37" t="s">
        <v>81</v>
      </c>
    </row>
    <row r="38" spans="1:6">
      <c r="A38" s="4" t="s">
        <v>15</v>
      </c>
      <c r="B38" s="5">
        <v>386</v>
      </c>
      <c r="C38" s="5">
        <v>217</v>
      </c>
      <c r="D38">
        <f>B38/$B$43</f>
        <v>0.55142857142857138</v>
      </c>
      <c r="E38">
        <f>C38/$C$43</f>
        <v>0.72333333333333338</v>
      </c>
      <c r="F38">
        <f>LN(D38/E38)</f>
        <v>-0.2713578444628324</v>
      </c>
    </row>
    <row r="39" spans="1:6">
      <c r="A39" s="4" t="s">
        <v>41</v>
      </c>
      <c r="B39" s="5">
        <v>69</v>
      </c>
      <c r="C39" s="5">
        <v>34</v>
      </c>
      <c r="D39">
        <f t="shared" ref="D39:D42" si="11">B39/$B$43</f>
        <v>9.8571428571428574E-2</v>
      </c>
      <c r="E39">
        <f t="shared" ref="E39:E42" si="12">C39/$C$43</f>
        <v>0.11333333333333333</v>
      </c>
      <c r="F39">
        <f t="shared" ref="F39:F42" si="13">LN(D39/E39)</f>
        <v>-0.13955188040610561</v>
      </c>
    </row>
    <row r="40" spans="1:6">
      <c r="A40" s="4" t="s">
        <v>30</v>
      </c>
      <c r="B40" s="5">
        <v>52</v>
      </c>
      <c r="C40" s="5">
        <v>11</v>
      </c>
      <c r="D40">
        <f t="shared" si="11"/>
        <v>7.4285714285714288E-2</v>
      </c>
      <c r="E40">
        <f t="shared" si="12"/>
        <v>3.6666666666666667E-2</v>
      </c>
      <c r="F40">
        <f t="shared" si="13"/>
        <v>0.7060505853958533</v>
      </c>
    </row>
    <row r="41" spans="1:6">
      <c r="A41" s="4" t="s">
        <v>35</v>
      </c>
      <c r="B41" s="5">
        <v>42</v>
      </c>
      <c r="C41" s="5">
        <v>6</v>
      </c>
      <c r="D41">
        <f t="shared" si="11"/>
        <v>0.06</v>
      </c>
      <c r="E41">
        <f t="shared" si="12"/>
        <v>0.02</v>
      </c>
      <c r="F41">
        <f t="shared" si="13"/>
        <v>1.0986122886681098</v>
      </c>
    </row>
    <row r="42" spans="1:6">
      <c r="A42" s="4" t="s">
        <v>3</v>
      </c>
      <c r="B42" s="5">
        <v>151</v>
      </c>
      <c r="C42" s="5">
        <v>32</v>
      </c>
      <c r="D42">
        <f t="shared" si="11"/>
        <v>0.21571428571428572</v>
      </c>
      <c r="E42">
        <f t="shared" si="12"/>
        <v>0.10666666666666667</v>
      </c>
      <c r="F42">
        <f t="shared" si="13"/>
        <v>0.70424607362799407</v>
      </c>
    </row>
    <row r="43" spans="1:6">
      <c r="B43">
        <f>SUM(B38:B42)</f>
        <v>700</v>
      </c>
      <c r="C43">
        <f t="shared" ref="C43:E43" si="14">SUM(C38:C42)</f>
        <v>300</v>
      </c>
      <c r="D43">
        <f t="shared" si="14"/>
        <v>1</v>
      </c>
      <c r="E43">
        <f t="shared" si="14"/>
        <v>1</v>
      </c>
    </row>
    <row r="46" spans="1:6">
      <c r="B46" s="6" t="s">
        <v>74</v>
      </c>
    </row>
    <row r="47" spans="1:6" ht="45">
      <c r="A47" s="8" t="s">
        <v>60</v>
      </c>
      <c r="B47" s="7" t="s">
        <v>82</v>
      </c>
      <c r="C47" s="7" t="s">
        <v>83</v>
      </c>
      <c r="D47" t="s">
        <v>79</v>
      </c>
      <c r="E47" t="s">
        <v>80</v>
      </c>
      <c r="F47" t="s">
        <v>81</v>
      </c>
    </row>
    <row r="48" spans="1:6">
      <c r="A48" s="4" t="s">
        <v>37</v>
      </c>
      <c r="B48" s="5">
        <v>39</v>
      </c>
      <c r="C48" s="5">
        <v>23</v>
      </c>
      <c r="D48">
        <f>B48/$B$53</f>
        <v>5.5714285714285716E-2</v>
      </c>
      <c r="E48">
        <f>C48/$C$53</f>
        <v>7.6666666666666661E-2</v>
      </c>
      <c r="F48">
        <f>LN(D48/E48)</f>
        <v>-0.31923043018670683</v>
      </c>
    </row>
    <row r="49" spans="1:6">
      <c r="A49" s="4" t="s">
        <v>39</v>
      </c>
      <c r="B49" s="5">
        <v>102</v>
      </c>
      <c r="C49" s="5">
        <v>70</v>
      </c>
      <c r="D49">
        <f t="shared" ref="D49:D52" si="15">B49/$B$53</f>
        <v>0.14571428571428571</v>
      </c>
      <c r="E49">
        <f t="shared" ref="E49:E52" si="16">C49/$C$53</f>
        <v>0.23333333333333334</v>
      </c>
      <c r="F49">
        <f t="shared" ref="F49:F52" si="17">LN(D49/E49)</f>
        <v>-0.47082028915229163</v>
      </c>
    </row>
    <row r="50" spans="1:6">
      <c r="A50" s="4" t="s">
        <v>16</v>
      </c>
      <c r="B50" s="5">
        <v>235</v>
      </c>
      <c r="C50" s="5">
        <v>104</v>
      </c>
      <c r="D50">
        <f t="shared" si="15"/>
        <v>0.33571428571428569</v>
      </c>
      <c r="E50">
        <f t="shared" si="16"/>
        <v>0.34666666666666668</v>
      </c>
      <c r="F50">
        <f t="shared" si="17"/>
        <v>-3.2103245384417431E-2</v>
      </c>
    </row>
    <row r="51" spans="1:6">
      <c r="A51" s="4" t="s">
        <v>21</v>
      </c>
      <c r="B51" s="5">
        <v>135</v>
      </c>
      <c r="C51" s="5">
        <v>39</v>
      </c>
      <c r="D51">
        <f t="shared" si="15"/>
        <v>0.19285714285714287</v>
      </c>
      <c r="E51">
        <f t="shared" si="16"/>
        <v>0.13</v>
      </c>
      <c r="F51">
        <f t="shared" si="17"/>
        <v>0.39441527192157944</v>
      </c>
    </row>
    <row r="52" spans="1:6">
      <c r="A52" s="4" t="s">
        <v>4</v>
      </c>
      <c r="B52" s="5">
        <v>189</v>
      </c>
      <c r="C52" s="5">
        <v>64</v>
      </c>
      <c r="D52">
        <f t="shared" si="15"/>
        <v>0.27</v>
      </c>
      <c r="E52">
        <f t="shared" si="16"/>
        <v>0.21333333333333335</v>
      </c>
      <c r="F52">
        <f t="shared" si="17"/>
        <v>0.23556607131276691</v>
      </c>
    </row>
    <row r="53" spans="1:6">
      <c r="B53">
        <f>SUM(B48:B52)</f>
        <v>700</v>
      </c>
      <c r="C53">
        <f t="shared" ref="C53:E53" si="18">SUM(C48:C52)</f>
        <v>300</v>
      </c>
      <c r="D53">
        <f t="shared" si="18"/>
        <v>1</v>
      </c>
      <c r="E53">
        <f t="shared" si="18"/>
        <v>1</v>
      </c>
    </row>
    <row r="56" spans="1:6">
      <c r="B56" s="6" t="s">
        <v>74</v>
      </c>
    </row>
    <row r="57" spans="1:6" ht="30">
      <c r="A57" s="8" t="s">
        <v>62</v>
      </c>
      <c r="B57" s="7" t="s">
        <v>82</v>
      </c>
      <c r="C57" s="7" t="s">
        <v>83</v>
      </c>
      <c r="D57" t="s">
        <v>79</v>
      </c>
      <c r="E57" t="s">
        <v>80</v>
      </c>
      <c r="F57" t="s">
        <v>81</v>
      </c>
    </row>
    <row r="58" spans="1:6">
      <c r="A58" s="4" t="s">
        <v>36</v>
      </c>
      <c r="B58" s="5">
        <v>30</v>
      </c>
      <c r="C58" s="5">
        <v>20</v>
      </c>
      <c r="D58">
        <f>B58/$B$62</f>
        <v>4.2857142857142858E-2</v>
      </c>
      <c r="E58">
        <f>C58/$C$62</f>
        <v>6.6666666666666666E-2</v>
      </c>
      <c r="F58">
        <f>LN(D58/E58)</f>
        <v>-0.44183275227903918</v>
      </c>
    </row>
    <row r="59" spans="1:6">
      <c r="A59" s="4" t="s">
        <v>17</v>
      </c>
      <c r="B59" s="5">
        <v>201</v>
      </c>
      <c r="C59" s="5">
        <v>109</v>
      </c>
      <c r="D59">
        <f t="shared" ref="D59:D61" si="19">B59/$B$62</f>
        <v>0.28714285714285714</v>
      </c>
      <c r="E59">
        <f t="shared" ref="E59:E61" si="20">C59/$C$62</f>
        <v>0.36333333333333334</v>
      </c>
      <c r="F59">
        <f t="shared" ref="F59:F61" si="21">LN(D59/E59)</f>
        <v>-0.23534083455727162</v>
      </c>
    </row>
    <row r="60" spans="1:6">
      <c r="A60" s="4" t="s">
        <v>5</v>
      </c>
      <c r="B60" s="5">
        <v>402</v>
      </c>
      <c r="C60" s="5">
        <v>146</v>
      </c>
      <c r="D60">
        <f t="shared" si="19"/>
        <v>0.57428571428571429</v>
      </c>
      <c r="E60">
        <f t="shared" si="20"/>
        <v>0.48666666666666669</v>
      </c>
      <c r="F60">
        <f t="shared" si="21"/>
        <v>0.16554760652348099</v>
      </c>
    </row>
    <row r="61" spans="1:6">
      <c r="A61" s="4" t="s">
        <v>38</v>
      </c>
      <c r="B61" s="5">
        <v>67</v>
      </c>
      <c r="C61" s="5">
        <v>25</v>
      </c>
      <c r="D61">
        <f t="shared" si="19"/>
        <v>9.571428571428571E-2</v>
      </c>
      <c r="E61">
        <f t="shared" si="20"/>
        <v>8.3333333333333329E-2</v>
      </c>
      <c r="F61">
        <f t="shared" si="21"/>
        <v>0.13851893413556171</v>
      </c>
    </row>
    <row r="62" spans="1:6">
      <c r="B62">
        <f>SUM(B58:B61)</f>
        <v>700</v>
      </c>
      <c r="C62">
        <f t="shared" ref="C62:E62" si="22">SUM(C58:C61)</f>
        <v>300</v>
      </c>
      <c r="D62">
        <f t="shared" si="22"/>
        <v>1</v>
      </c>
      <c r="E62">
        <f t="shared" si="22"/>
        <v>1</v>
      </c>
    </row>
    <row r="65" spans="1:6">
      <c r="B65" s="6" t="s">
        <v>74</v>
      </c>
    </row>
    <row r="66" spans="1:6" ht="45">
      <c r="A66" s="8" t="s">
        <v>63</v>
      </c>
      <c r="B66" s="7" t="s">
        <v>82</v>
      </c>
      <c r="C66" s="7" t="s">
        <v>83</v>
      </c>
      <c r="D66" t="s">
        <v>79</v>
      </c>
      <c r="E66" t="s">
        <v>80</v>
      </c>
      <c r="F66" t="s">
        <v>81</v>
      </c>
    </row>
    <row r="67" spans="1:6">
      <c r="A67" s="4" t="s">
        <v>6</v>
      </c>
      <c r="B67" s="5">
        <v>635</v>
      </c>
      <c r="C67" s="5">
        <v>272</v>
      </c>
      <c r="D67">
        <f>B67/$B$70</f>
        <v>0.90714285714285714</v>
      </c>
      <c r="E67">
        <f>C67/$C$70</f>
        <v>0.90666666666666662</v>
      </c>
      <c r="F67">
        <f>LN(D67/E67)</f>
        <v>5.2507220949071418E-4</v>
      </c>
    </row>
    <row r="68" spans="1:6">
      <c r="A68" s="4" t="s">
        <v>48</v>
      </c>
      <c r="B68" s="5">
        <v>23</v>
      </c>
      <c r="C68" s="5">
        <v>18</v>
      </c>
      <c r="D68">
        <f t="shared" ref="D68:D69" si="23">B68/$B$70</f>
        <v>3.2857142857142856E-2</v>
      </c>
      <c r="E68">
        <f t="shared" ref="E68:E69" si="24">C68/$C$70</f>
        <v>0.06</v>
      </c>
      <c r="F68">
        <f t="shared" ref="F68:F69" si="25">LN(D68/E68)</f>
        <v>-0.60217540235421874</v>
      </c>
    </row>
    <row r="69" spans="1:6">
      <c r="A69" s="4" t="s">
        <v>24</v>
      </c>
      <c r="B69" s="5">
        <v>42</v>
      </c>
      <c r="C69" s="5">
        <v>10</v>
      </c>
      <c r="D69">
        <f t="shared" si="23"/>
        <v>0.06</v>
      </c>
      <c r="E69">
        <f t="shared" si="24"/>
        <v>3.3333333333333333E-2</v>
      </c>
      <c r="F69">
        <f t="shared" si="25"/>
        <v>0.58778666490211906</v>
      </c>
    </row>
    <row r="70" spans="1:6">
      <c r="B70">
        <f>SUM(B67:B69)</f>
        <v>700</v>
      </c>
      <c r="C70">
        <f t="shared" ref="C70:E70" si="26">SUM(C67:C69)</f>
        <v>300</v>
      </c>
      <c r="D70">
        <f t="shared" si="26"/>
        <v>1</v>
      </c>
      <c r="E70">
        <f t="shared" si="26"/>
        <v>0.99999999999999989</v>
      </c>
    </row>
    <row r="73" spans="1:6">
      <c r="B73" s="6" t="s">
        <v>74</v>
      </c>
    </row>
    <row r="74" spans="1:6">
      <c r="A74" s="8" t="s">
        <v>65</v>
      </c>
      <c r="B74" s="7" t="s">
        <v>82</v>
      </c>
      <c r="C74" s="7" t="s">
        <v>83</v>
      </c>
      <c r="D74" t="s">
        <v>79</v>
      </c>
      <c r="E74" t="s">
        <v>80</v>
      </c>
      <c r="F74" t="s">
        <v>81</v>
      </c>
    </row>
    <row r="75" spans="1:6">
      <c r="A75" s="4" t="s">
        <v>7</v>
      </c>
      <c r="B75" s="5">
        <v>222</v>
      </c>
      <c r="C75" s="5">
        <v>60</v>
      </c>
      <c r="D75">
        <f>B75/$B$79</f>
        <v>0.31714285714285712</v>
      </c>
      <c r="E75">
        <f>C75/$C$79</f>
        <v>0.2</v>
      </c>
      <c r="F75">
        <f>LN(D75/E75)</f>
        <v>0.46103495926297494</v>
      </c>
    </row>
    <row r="76" spans="1:6">
      <c r="A76" s="4" t="s">
        <v>25</v>
      </c>
      <c r="B76" s="5">
        <v>161</v>
      </c>
      <c r="C76" s="5">
        <v>71</v>
      </c>
      <c r="D76">
        <f t="shared" ref="D76:D78" si="27">B76/$B$79</f>
        <v>0.23</v>
      </c>
      <c r="E76">
        <f t="shared" ref="E76:E78" si="28">C76/$C$79</f>
        <v>0.23666666666666666</v>
      </c>
      <c r="F76">
        <f t="shared" ref="F76:F78" si="29">LN(D76/E76)</f>
        <v>-2.8573372444056E-2</v>
      </c>
    </row>
    <row r="77" spans="1:6">
      <c r="A77" s="4" t="s">
        <v>32</v>
      </c>
      <c r="B77" s="5">
        <v>230</v>
      </c>
      <c r="C77" s="5">
        <v>102</v>
      </c>
      <c r="D77">
        <f t="shared" si="27"/>
        <v>0.32857142857142857</v>
      </c>
      <c r="E77">
        <f t="shared" si="28"/>
        <v>0.34</v>
      </c>
      <c r="F77">
        <f t="shared" si="29"/>
        <v>-3.4191364748279426E-2</v>
      </c>
    </row>
    <row r="78" spans="1:6">
      <c r="A78" s="4" t="s">
        <v>29</v>
      </c>
      <c r="B78" s="5">
        <v>87</v>
      </c>
      <c r="C78" s="5">
        <v>67</v>
      </c>
      <c r="D78">
        <f t="shared" si="27"/>
        <v>0.12428571428571429</v>
      </c>
      <c r="E78">
        <f t="shared" si="28"/>
        <v>0.22333333333333333</v>
      </c>
      <c r="F78">
        <f t="shared" si="29"/>
        <v>-0.58608236112358592</v>
      </c>
    </row>
    <row r="79" spans="1:6">
      <c r="B79">
        <f>SUM(B75:B78)</f>
        <v>700</v>
      </c>
      <c r="C79">
        <f t="shared" ref="C79:E79" si="30">SUM(C75:C78)</f>
        <v>300</v>
      </c>
      <c r="D79">
        <f t="shared" si="30"/>
        <v>1</v>
      </c>
      <c r="E79">
        <f t="shared" si="30"/>
        <v>1</v>
      </c>
    </row>
    <row r="82" spans="1:6">
      <c r="B82" s="6" t="s">
        <v>74</v>
      </c>
    </row>
    <row r="83" spans="1:6" ht="30">
      <c r="A83" s="8" t="s">
        <v>67</v>
      </c>
      <c r="B83" s="7" t="s">
        <v>82</v>
      </c>
      <c r="C83" s="7" t="s">
        <v>83</v>
      </c>
      <c r="D83" t="s">
        <v>79</v>
      </c>
      <c r="E83" t="s">
        <v>80</v>
      </c>
      <c r="F83" t="s">
        <v>81</v>
      </c>
    </row>
    <row r="84" spans="1:6">
      <c r="A84" s="4" t="s">
        <v>43</v>
      </c>
      <c r="B84" s="5">
        <v>82</v>
      </c>
      <c r="C84" s="5">
        <v>57</v>
      </c>
      <c r="D84">
        <f>B84/$B$87</f>
        <v>0.11714285714285715</v>
      </c>
      <c r="E84">
        <f>C84/$C$87</f>
        <v>0.19</v>
      </c>
      <c r="F84">
        <f>LN(D84/E84)</f>
        <v>-0.4836298809575007</v>
      </c>
    </row>
    <row r="85" spans="1:6">
      <c r="A85" s="4" t="s">
        <v>47</v>
      </c>
      <c r="B85" s="5">
        <v>28</v>
      </c>
      <c r="C85" s="5">
        <v>19</v>
      </c>
      <c r="D85">
        <f t="shared" ref="D85:D86" si="31">B85/$B$87</f>
        <v>0.04</v>
      </c>
      <c r="E85">
        <f t="shared" ref="E85:E86" si="32">C85/$C$87</f>
        <v>6.3333333333333339E-2</v>
      </c>
      <c r="F85">
        <f t="shared" ref="F85:F86" si="33">LN(D85/E85)</f>
        <v>-0.45953232937844019</v>
      </c>
    </row>
    <row r="86" spans="1:6">
      <c r="A86" s="4" t="s">
        <v>8</v>
      </c>
      <c r="B86" s="5">
        <v>590</v>
      </c>
      <c r="C86" s="5">
        <v>224</v>
      </c>
      <c r="D86">
        <f t="shared" si="31"/>
        <v>0.84285714285714286</v>
      </c>
      <c r="E86">
        <f t="shared" si="32"/>
        <v>0.7466666666666667</v>
      </c>
      <c r="F86">
        <f t="shared" si="33"/>
        <v>0.12117862465752169</v>
      </c>
    </row>
    <row r="87" spans="1:6">
      <c r="B87">
        <f>SUM(B84:B86)</f>
        <v>700</v>
      </c>
      <c r="C87">
        <f t="shared" ref="C87:E87" si="34">SUM(C84:C86)</f>
        <v>300</v>
      </c>
      <c r="D87">
        <f t="shared" si="34"/>
        <v>1</v>
      </c>
      <c r="E87">
        <f t="shared" si="34"/>
        <v>1</v>
      </c>
    </row>
    <row r="90" spans="1:6">
      <c r="B90" s="6" t="s">
        <v>74</v>
      </c>
    </row>
    <row r="91" spans="1:6">
      <c r="A91" s="8" t="s">
        <v>68</v>
      </c>
      <c r="B91" s="7" t="s">
        <v>82</v>
      </c>
      <c r="C91" s="7" t="s">
        <v>83</v>
      </c>
      <c r="D91" t="s">
        <v>79</v>
      </c>
      <c r="E91" t="s">
        <v>80</v>
      </c>
      <c r="F91" t="s">
        <v>81</v>
      </c>
    </row>
    <row r="92" spans="1:6">
      <c r="A92" s="4" t="s">
        <v>33</v>
      </c>
      <c r="B92" s="5">
        <v>109</v>
      </c>
      <c r="C92" s="5">
        <v>70</v>
      </c>
      <c r="D92">
        <f>B92/$B$95</f>
        <v>0.15571428571428572</v>
      </c>
      <c r="E92">
        <f>C92/$C$95</f>
        <v>0.23333333333333334</v>
      </c>
      <c r="F92">
        <f>LN(D92/E92)</f>
        <v>-0.40444522020741891</v>
      </c>
    </row>
    <row r="93" spans="1:6">
      <c r="A93" s="4" t="s">
        <v>9</v>
      </c>
      <c r="B93" s="5">
        <v>527</v>
      </c>
      <c r="C93" s="5">
        <v>186</v>
      </c>
      <c r="D93">
        <f t="shared" ref="D93:D94" si="35">B93/$B$95</f>
        <v>0.75285714285714289</v>
      </c>
      <c r="E93">
        <f t="shared" ref="E93:E94" si="36">C93/$C$95</f>
        <v>0.62</v>
      </c>
      <c r="F93">
        <f t="shared" ref="F93:F94" si="37">LN(D93/E93)</f>
        <v>0.19415601444095756</v>
      </c>
    </row>
    <row r="94" spans="1:6">
      <c r="A94" s="4" t="s">
        <v>26</v>
      </c>
      <c r="B94" s="5">
        <v>64</v>
      </c>
      <c r="C94" s="5">
        <v>44</v>
      </c>
      <c r="D94">
        <f t="shared" si="35"/>
        <v>9.1428571428571428E-2</v>
      </c>
      <c r="E94">
        <f t="shared" si="36"/>
        <v>0.14666666666666667</v>
      </c>
      <c r="F94">
        <f t="shared" si="37"/>
        <v>-0.47260441094579292</v>
      </c>
    </row>
    <row r="95" spans="1:6">
      <c r="B95">
        <f>SUM(B92:B94)</f>
        <v>700</v>
      </c>
      <c r="C95">
        <f t="shared" ref="C95:E95" si="38">SUM(C92:C94)</f>
        <v>300</v>
      </c>
      <c r="D95">
        <f t="shared" si="38"/>
        <v>1</v>
      </c>
      <c r="E95">
        <f t="shared" si="38"/>
        <v>1</v>
      </c>
    </row>
    <row r="98" spans="1:6">
      <c r="B98" s="6" t="s">
        <v>74</v>
      </c>
    </row>
    <row r="99" spans="1:6">
      <c r="A99" s="8" t="s">
        <v>70</v>
      </c>
      <c r="B99" s="7" t="s">
        <v>82</v>
      </c>
      <c r="C99" s="7" t="s">
        <v>83</v>
      </c>
      <c r="D99" t="s">
        <v>79</v>
      </c>
      <c r="E99" t="s">
        <v>80</v>
      </c>
      <c r="F99" t="s">
        <v>81</v>
      </c>
    </row>
    <row r="100" spans="1:6">
      <c r="A100" s="4" t="s">
        <v>51</v>
      </c>
      <c r="B100" s="5">
        <v>15</v>
      </c>
      <c r="C100" s="5">
        <v>7</v>
      </c>
      <c r="D100">
        <f>B100/$B$104</f>
        <v>2.1428571428571429E-2</v>
      </c>
      <c r="E100">
        <f>C100/$C$104</f>
        <v>2.3333333333333334E-2</v>
      </c>
      <c r="F100">
        <f>LN(D100/E100)</f>
        <v>-8.5157808340306826E-2</v>
      </c>
    </row>
    <row r="101" spans="1:6">
      <c r="A101" s="4" t="s">
        <v>22</v>
      </c>
      <c r="B101" s="5">
        <v>144</v>
      </c>
      <c r="C101" s="5">
        <v>56</v>
      </c>
      <c r="D101">
        <f t="shared" ref="D101:D103" si="39">B101/$B$104</f>
        <v>0.20571428571428571</v>
      </c>
      <c r="E101">
        <f t="shared" ref="E101:E103" si="40">C101/$C$104</f>
        <v>0.18666666666666668</v>
      </c>
      <c r="F101">
        <f t="shared" ref="F101:F103" si="41">LN(D101/E101)</f>
        <v>9.7163748453647669E-2</v>
      </c>
    </row>
    <row r="102" spans="1:6">
      <c r="A102" s="4" t="s">
        <v>10</v>
      </c>
      <c r="B102" s="5">
        <v>444</v>
      </c>
      <c r="C102" s="5">
        <v>186</v>
      </c>
      <c r="D102">
        <f t="shared" si="39"/>
        <v>0.63428571428571423</v>
      </c>
      <c r="E102">
        <f t="shared" si="40"/>
        <v>0.62</v>
      </c>
      <c r="F102">
        <f t="shared" si="41"/>
        <v>2.2780028331819906E-2</v>
      </c>
    </row>
    <row r="103" spans="1:6">
      <c r="A103" s="4" t="s">
        <v>34</v>
      </c>
      <c r="B103" s="5">
        <v>97</v>
      </c>
      <c r="C103" s="5">
        <v>51</v>
      </c>
      <c r="D103">
        <f t="shared" si="39"/>
        <v>0.13857142857142857</v>
      </c>
      <c r="E103">
        <f t="shared" si="40"/>
        <v>0.17</v>
      </c>
      <c r="F103">
        <f t="shared" si="41"/>
        <v>-0.20441251460814672</v>
      </c>
    </row>
    <row r="104" spans="1:6">
      <c r="B104">
        <f>SUM(B100:B103)</f>
        <v>700</v>
      </c>
      <c r="C104">
        <f t="shared" ref="C104:E104" si="42">SUM(C100:C103)</f>
        <v>300</v>
      </c>
      <c r="D104">
        <f t="shared" si="42"/>
        <v>1</v>
      </c>
      <c r="E104">
        <f t="shared" si="42"/>
        <v>1</v>
      </c>
    </row>
    <row r="108" spans="1:6">
      <c r="B108" s="6" t="s">
        <v>74</v>
      </c>
    </row>
    <row r="109" spans="1:6">
      <c r="A109" s="8" t="s">
        <v>72</v>
      </c>
      <c r="B109" s="7" t="s">
        <v>82</v>
      </c>
      <c r="C109" s="7" t="s">
        <v>83</v>
      </c>
      <c r="D109" t="s">
        <v>79</v>
      </c>
      <c r="E109" t="s">
        <v>80</v>
      </c>
      <c r="F109" t="s">
        <v>81</v>
      </c>
    </row>
    <row r="110" spans="1:6">
      <c r="A110" s="4" t="s">
        <v>18</v>
      </c>
      <c r="B110" s="5">
        <v>409</v>
      </c>
      <c r="C110" s="5">
        <v>187</v>
      </c>
      <c r="D110">
        <f>B110/$B$112</f>
        <v>0.5842857142857143</v>
      </c>
      <c r="E110">
        <f>C110/$C$112</f>
        <v>0.62333333333333329</v>
      </c>
      <c r="F110">
        <f>LN(D110/E110)</f>
        <v>-6.4691321198988433E-2</v>
      </c>
    </row>
    <row r="111" spans="1:6">
      <c r="A111" s="4" t="s">
        <v>11</v>
      </c>
      <c r="B111" s="5">
        <v>291</v>
      </c>
      <c r="C111" s="5">
        <v>113</v>
      </c>
      <c r="D111">
        <f>B111/$B$112</f>
        <v>0.4157142857142857</v>
      </c>
      <c r="E111">
        <f>C111/$C$112</f>
        <v>0.37666666666666665</v>
      </c>
      <c r="F111">
        <f>LN(D111/E111)</f>
        <v>9.863758807194839E-2</v>
      </c>
    </row>
    <row r="112" spans="1:6">
      <c r="B112">
        <f>SUM(B110:B111)</f>
        <v>700</v>
      </c>
      <c r="C112">
        <f t="shared" ref="C112:D112" si="43">SUM(C110:C111)</f>
        <v>300</v>
      </c>
      <c r="D112">
        <f t="shared" si="43"/>
        <v>1</v>
      </c>
      <c r="E112">
        <f>SUM(E110:E111)</f>
        <v>1</v>
      </c>
    </row>
    <row r="115" spans="1:6">
      <c r="B115" s="6" t="s">
        <v>74</v>
      </c>
    </row>
    <row r="116" spans="1:6" ht="30">
      <c r="A116" s="8" t="s">
        <v>73</v>
      </c>
      <c r="B116" s="7" t="s">
        <v>82</v>
      </c>
      <c r="C116" s="7" t="s">
        <v>83</v>
      </c>
      <c r="D116" t="s">
        <v>79</v>
      </c>
      <c r="E116" t="s">
        <v>80</v>
      </c>
      <c r="F116" t="s">
        <v>81</v>
      </c>
    </row>
    <row r="117" spans="1:6">
      <c r="A117" s="4" t="s">
        <v>12</v>
      </c>
      <c r="B117" s="5">
        <v>667</v>
      </c>
      <c r="C117" s="5">
        <v>296</v>
      </c>
      <c r="D117">
        <f>B117/$B$119</f>
        <v>0.95285714285714285</v>
      </c>
      <c r="E117">
        <f>C117/$C$119</f>
        <v>0.98666666666666669</v>
      </c>
      <c r="F117">
        <f>LN(D117/E117)</f>
        <v>-3.4867268795640338E-2</v>
      </c>
    </row>
    <row r="118" spans="1:6">
      <c r="A118" s="4" t="s">
        <v>44</v>
      </c>
      <c r="B118" s="5">
        <v>33</v>
      </c>
      <c r="C118" s="5">
        <v>4</v>
      </c>
      <c r="D118">
        <f>B118/$B$119</f>
        <v>4.7142857142857146E-2</v>
      </c>
      <c r="E118">
        <f>C118/$C$119</f>
        <v>1.3333333333333334E-2</v>
      </c>
      <c r="F118">
        <f>LN(D118/E118)</f>
        <v>1.262915339959386</v>
      </c>
    </row>
    <row r="119" spans="1:6">
      <c r="B119">
        <f>SUM(B117:B118)</f>
        <v>700</v>
      </c>
      <c r="C119">
        <f t="shared" ref="C119:E119" si="44">SUM(C117:C118)</f>
        <v>300</v>
      </c>
      <c r="D119">
        <f t="shared" si="44"/>
        <v>1</v>
      </c>
      <c r="E119">
        <f t="shared" si="44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01"/>
  <sheetViews>
    <sheetView tabSelected="1" workbookViewId="0"/>
  </sheetViews>
  <sheetFormatPr defaultRowHeight="15"/>
  <cols>
    <col min="1" max="2" width="6.28515625" customWidth="1"/>
  </cols>
  <sheetData>
    <row r="1" spans="1:34" s="2" customFormat="1" ht="135">
      <c r="A1" s="2" t="s">
        <v>54</v>
      </c>
      <c r="B1" s="2" t="s">
        <v>84</v>
      </c>
      <c r="C1" s="2" t="s">
        <v>55</v>
      </c>
      <c r="D1" s="2" t="s">
        <v>56</v>
      </c>
      <c r="E1" s="2" t="s">
        <v>85</v>
      </c>
      <c r="F1" s="2" t="s">
        <v>57</v>
      </c>
      <c r="G1" s="2" t="s">
        <v>86</v>
      </c>
      <c r="H1" s="2" t="s">
        <v>58</v>
      </c>
      <c r="I1" s="2" t="s">
        <v>59</v>
      </c>
      <c r="J1" s="2" t="s">
        <v>87</v>
      </c>
      <c r="K1" s="2" t="s">
        <v>60</v>
      </c>
      <c r="L1" s="2" t="s">
        <v>88</v>
      </c>
      <c r="M1" s="2" t="s">
        <v>61</v>
      </c>
      <c r="N1" s="2" t="s">
        <v>62</v>
      </c>
      <c r="O1" s="2" t="s">
        <v>89</v>
      </c>
      <c r="P1" s="2" t="s">
        <v>63</v>
      </c>
      <c r="Q1" s="2" t="s">
        <v>90</v>
      </c>
      <c r="R1" s="2" t="s">
        <v>64</v>
      </c>
      <c r="S1" s="2" t="s">
        <v>65</v>
      </c>
      <c r="T1" s="2" t="s">
        <v>91</v>
      </c>
      <c r="U1" s="2" t="s">
        <v>66</v>
      </c>
      <c r="V1" s="2" t="s">
        <v>67</v>
      </c>
      <c r="W1" s="2" t="s">
        <v>92</v>
      </c>
      <c r="X1" s="2" t="s">
        <v>68</v>
      </c>
      <c r="Y1" s="2" t="s">
        <v>93</v>
      </c>
      <c r="Z1" s="2" t="s">
        <v>69</v>
      </c>
      <c r="AA1" s="2" t="s">
        <v>70</v>
      </c>
      <c r="AB1" s="2" t="s">
        <v>94</v>
      </c>
      <c r="AC1" s="2" t="s">
        <v>71</v>
      </c>
      <c r="AD1" s="2" t="s">
        <v>72</v>
      </c>
      <c r="AE1" s="2" t="s">
        <v>95</v>
      </c>
      <c r="AF1" s="2" t="s">
        <v>73</v>
      </c>
      <c r="AG1" s="2" t="s">
        <v>96</v>
      </c>
      <c r="AH1" s="2" t="s">
        <v>74</v>
      </c>
    </row>
    <row r="2" spans="1:34" ht="15.75">
      <c r="A2" s="1" t="s">
        <v>0</v>
      </c>
      <c r="B2" s="1">
        <f>VLOOKUP(A2,WOE!$A$4:$F$7,6,FALSE)</f>
        <v>-0.81809870569494136</v>
      </c>
      <c r="C2">
        <v>6</v>
      </c>
      <c r="D2" t="s">
        <v>1</v>
      </c>
      <c r="E2">
        <f>VLOOKUP(D2,WOE!$A$13:$F$17,6,FALSE)</f>
        <v>0.73374057752519894</v>
      </c>
      <c r="F2" t="s">
        <v>2</v>
      </c>
      <c r="G2">
        <f>VLOOKUP(F2,WOE!$A$23:$F$32,6,FALSE)</f>
        <v>0.41006281735679384</v>
      </c>
      <c r="H2">
        <v>1169</v>
      </c>
      <c r="I2" t="s">
        <v>3</v>
      </c>
      <c r="J2">
        <f>VLOOKUP(I2,WOE!$A$38:$F$42,6,FALSE)</f>
        <v>0.70424607362799407</v>
      </c>
      <c r="K2" t="s">
        <v>4</v>
      </c>
      <c r="L2">
        <f>VLOOKUP(K2,WOE!$A$48:$F$52,6,FALSE)</f>
        <v>0.23556607131276691</v>
      </c>
      <c r="M2">
        <v>4</v>
      </c>
      <c r="N2" t="s">
        <v>5</v>
      </c>
      <c r="O2">
        <f>VLOOKUP(N2,WOE!$A$58:$F$61,6,FALSE)</f>
        <v>0.16554760652348099</v>
      </c>
      <c r="P2" t="s">
        <v>6</v>
      </c>
      <c r="Q2">
        <f>VLOOKUP(P2,WOE!$A$67:$F$69,6,FALSE)</f>
        <v>5.2507220949071418E-4</v>
      </c>
      <c r="R2">
        <v>4</v>
      </c>
      <c r="S2" t="s">
        <v>7</v>
      </c>
      <c r="T2">
        <f>VLOOKUP(S2,WOE!$A$75:$F$78,6,FALSE)</f>
        <v>0.46103495926297494</v>
      </c>
      <c r="U2">
        <v>67</v>
      </c>
      <c r="V2" t="s">
        <v>8</v>
      </c>
      <c r="W2">
        <f>VLOOKUP(V2,WOE!$A$84:$F$86,6,FALSE)</f>
        <v>0.12117862465752169</v>
      </c>
      <c r="X2" t="s">
        <v>9</v>
      </c>
      <c r="Y2">
        <f>VLOOKUP(X2,WOE!$A$92:$F$94,6,FALSE)</f>
        <v>0.19415601444095756</v>
      </c>
      <c r="Z2">
        <v>2</v>
      </c>
      <c r="AA2" t="s">
        <v>10</v>
      </c>
      <c r="AB2">
        <f>VLOOKUP(AA2,WOE!$A$100:$F$103,6,FALSE)</f>
        <v>2.2780028331819906E-2</v>
      </c>
      <c r="AC2">
        <v>1</v>
      </c>
      <c r="AD2" t="s">
        <v>11</v>
      </c>
      <c r="AE2">
        <f>VLOOKUP(AD2,WOE!$A$110:$F$111,6,FALSE)</f>
        <v>9.863758807194839E-2</v>
      </c>
      <c r="AF2" t="s">
        <v>12</v>
      </c>
      <c r="AG2">
        <f>VLOOKUP(AF2,WOE!$A$117:$F$118,6,FALSE)</f>
        <v>-3.4867268795640338E-2</v>
      </c>
      <c r="AH2">
        <v>1</v>
      </c>
    </row>
    <row r="3" spans="1:34" ht="15.75">
      <c r="A3" s="1" t="s">
        <v>13</v>
      </c>
      <c r="B3" s="1">
        <f>VLOOKUP(A3,WOE!$A$4:$F$7,6,FALSE)</f>
        <v>-0.4013917827205285</v>
      </c>
      <c r="C3">
        <v>48</v>
      </c>
      <c r="D3" t="s">
        <v>14</v>
      </c>
      <c r="E3">
        <f>VLOOKUP(D3,WOE!$A$13:$F$17,6,FALSE)</f>
        <v>-8.8318616977396236E-2</v>
      </c>
      <c r="F3" t="s">
        <v>2</v>
      </c>
      <c r="G3">
        <f>VLOOKUP(F3,WOE!$A$23:$F$32,6,FALSE)</f>
        <v>0.41006281735679384</v>
      </c>
      <c r="H3">
        <v>5951</v>
      </c>
      <c r="I3" t="s">
        <v>15</v>
      </c>
      <c r="J3">
        <f>VLOOKUP(I3,WOE!$A$38:$F$42,6,FALSE)</f>
        <v>-0.2713578444628324</v>
      </c>
      <c r="K3" t="s">
        <v>16</v>
      </c>
      <c r="L3">
        <f>VLOOKUP(K3,WOE!$A$48:$F$52,6,FALSE)</f>
        <v>-3.2103245384417431E-2</v>
      </c>
      <c r="M3">
        <v>2</v>
      </c>
      <c r="N3" t="s">
        <v>17</v>
      </c>
      <c r="O3">
        <f>VLOOKUP(N3,WOE!$A$58:$F$61,6,FALSE)</f>
        <v>-0.23534083455727162</v>
      </c>
      <c r="P3" t="s">
        <v>6</v>
      </c>
      <c r="Q3">
        <f>VLOOKUP(P3,WOE!$A$67:$F$69,6,FALSE)</f>
        <v>5.2507220949071418E-4</v>
      </c>
      <c r="R3">
        <v>2</v>
      </c>
      <c r="S3" t="s">
        <v>7</v>
      </c>
      <c r="T3">
        <f>VLOOKUP(S3,WOE!$A$75:$F$78,6,FALSE)</f>
        <v>0.46103495926297494</v>
      </c>
      <c r="U3">
        <v>22</v>
      </c>
      <c r="V3" t="s">
        <v>8</v>
      </c>
      <c r="W3">
        <f>VLOOKUP(V3,WOE!$A$84:$F$86,6,FALSE)</f>
        <v>0.12117862465752169</v>
      </c>
      <c r="X3" t="s">
        <v>9</v>
      </c>
      <c r="Y3">
        <f>VLOOKUP(X3,WOE!$A$92:$F$94,6,FALSE)</f>
        <v>0.19415601444095756</v>
      </c>
      <c r="Z3">
        <v>1</v>
      </c>
      <c r="AA3" t="s">
        <v>10</v>
      </c>
      <c r="AB3">
        <f>VLOOKUP(AA3,WOE!$A$100:$F$103,6,FALSE)</f>
        <v>2.2780028331819906E-2</v>
      </c>
      <c r="AC3">
        <v>1</v>
      </c>
      <c r="AD3" t="s">
        <v>18</v>
      </c>
      <c r="AE3">
        <f>VLOOKUP(AD3,WOE!$A$110:$F$111,6,FALSE)</f>
        <v>-6.4691321198988433E-2</v>
      </c>
      <c r="AF3" t="s">
        <v>12</v>
      </c>
      <c r="AG3">
        <f>VLOOKUP(AF3,WOE!$A$117:$F$118,6,FALSE)</f>
        <v>-3.4867268795640338E-2</v>
      </c>
      <c r="AH3">
        <v>2</v>
      </c>
    </row>
    <row r="4" spans="1:34" ht="15.75">
      <c r="A4" s="1" t="s">
        <v>19</v>
      </c>
      <c r="B4" s="1">
        <f>VLOOKUP(A4,WOE!$A$4:$F$7,6,FALSE)</f>
        <v>1.176263222898176</v>
      </c>
      <c r="C4">
        <v>12</v>
      </c>
      <c r="D4" t="s">
        <v>1</v>
      </c>
      <c r="E4">
        <f>VLOOKUP(D4,WOE!$A$13:$F$17,6,FALSE)</f>
        <v>0.73374057752519894</v>
      </c>
      <c r="F4" t="s">
        <v>20</v>
      </c>
      <c r="G4">
        <f>VLOOKUP(F4,WOE!$A$23:$F$32,6,FALSE)</f>
        <v>-0.6061358035703156</v>
      </c>
      <c r="H4">
        <v>2096</v>
      </c>
      <c r="I4" t="s">
        <v>15</v>
      </c>
      <c r="J4">
        <f>VLOOKUP(I4,WOE!$A$38:$F$42,6,FALSE)</f>
        <v>-0.2713578444628324</v>
      </c>
      <c r="K4" t="s">
        <v>21</v>
      </c>
      <c r="L4">
        <f>VLOOKUP(K4,WOE!$A$48:$F$52,6,FALSE)</f>
        <v>0.39441527192157944</v>
      </c>
      <c r="M4">
        <v>2</v>
      </c>
      <c r="N4" t="s">
        <v>5</v>
      </c>
      <c r="O4">
        <f>VLOOKUP(N4,WOE!$A$58:$F$61,6,FALSE)</f>
        <v>0.16554760652348099</v>
      </c>
      <c r="P4" t="s">
        <v>6</v>
      </c>
      <c r="Q4">
        <f>VLOOKUP(P4,WOE!$A$67:$F$69,6,FALSE)</f>
        <v>5.2507220949071418E-4</v>
      </c>
      <c r="R4">
        <v>3</v>
      </c>
      <c r="S4" t="s">
        <v>7</v>
      </c>
      <c r="T4">
        <f>VLOOKUP(S4,WOE!$A$75:$F$78,6,FALSE)</f>
        <v>0.46103495926297494</v>
      </c>
      <c r="U4">
        <v>49</v>
      </c>
      <c r="V4" t="s">
        <v>8</v>
      </c>
      <c r="W4">
        <f>VLOOKUP(V4,WOE!$A$84:$F$86,6,FALSE)</f>
        <v>0.12117862465752169</v>
      </c>
      <c r="X4" t="s">
        <v>9</v>
      </c>
      <c r="Y4">
        <f>VLOOKUP(X4,WOE!$A$92:$F$94,6,FALSE)</f>
        <v>0.19415601444095756</v>
      </c>
      <c r="Z4">
        <v>1</v>
      </c>
      <c r="AA4" t="s">
        <v>22</v>
      </c>
      <c r="AB4">
        <f>VLOOKUP(AA4,WOE!$A$100:$F$103,6,FALSE)</f>
        <v>9.7163748453647669E-2</v>
      </c>
      <c r="AC4">
        <v>2</v>
      </c>
      <c r="AD4" t="s">
        <v>18</v>
      </c>
      <c r="AE4">
        <f>VLOOKUP(AD4,WOE!$A$110:$F$111,6,FALSE)</f>
        <v>-6.4691321198988433E-2</v>
      </c>
      <c r="AF4" t="s">
        <v>12</v>
      </c>
      <c r="AG4">
        <f>VLOOKUP(AF4,WOE!$A$117:$F$118,6,FALSE)</f>
        <v>-3.4867268795640338E-2</v>
      </c>
      <c r="AH4">
        <v>1</v>
      </c>
    </row>
    <row r="5" spans="1:34" ht="15.75">
      <c r="A5" s="1" t="s">
        <v>0</v>
      </c>
      <c r="B5" s="1">
        <f>VLOOKUP(A5,WOE!$A$4:$F$7,6,FALSE)</f>
        <v>-0.81809870569494136</v>
      </c>
      <c r="C5">
        <v>42</v>
      </c>
      <c r="D5" t="s">
        <v>14</v>
      </c>
      <c r="E5">
        <f>VLOOKUP(D5,WOE!$A$13:$F$17,6,FALSE)</f>
        <v>-8.8318616977396236E-2</v>
      </c>
      <c r="F5" t="s">
        <v>23</v>
      </c>
      <c r="G5">
        <f>VLOOKUP(F5,WOE!$A$23:$F$32,6,FALSE)</f>
        <v>-9.5556515561205396E-2</v>
      </c>
      <c r="H5">
        <v>7882</v>
      </c>
      <c r="I5" t="s">
        <v>15</v>
      </c>
      <c r="J5">
        <f>VLOOKUP(I5,WOE!$A$38:$F$42,6,FALSE)</f>
        <v>-0.2713578444628324</v>
      </c>
      <c r="K5" t="s">
        <v>21</v>
      </c>
      <c r="L5">
        <f>VLOOKUP(K5,WOE!$A$48:$F$52,6,FALSE)</f>
        <v>0.39441527192157944</v>
      </c>
      <c r="M5">
        <v>2</v>
      </c>
      <c r="N5" t="s">
        <v>5</v>
      </c>
      <c r="O5">
        <f>VLOOKUP(N5,WOE!$A$58:$F$61,6,FALSE)</f>
        <v>0.16554760652348099</v>
      </c>
      <c r="P5" t="s">
        <v>24</v>
      </c>
      <c r="Q5">
        <f>VLOOKUP(P5,WOE!$A$67:$F$69,6,FALSE)</f>
        <v>0.58778666490211906</v>
      </c>
      <c r="R5">
        <v>4</v>
      </c>
      <c r="S5" t="s">
        <v>25</v>
      </c>
      <c r="T5">
        <f>VLOOKUP(S5,WOE!$A$75:$F$78,6,FALSE)</f>
        <v>-2.8573372444056E-2</v>
      </c>
      <c r="U5">
        <v>45</v>
      </c>
      <c r="V5" t="s">
        <v>8</v>
      </c>
      <c r="W5">
        <f>VLOOKUP(V5,WOE!$A$84:$F$86,6,FALSE)</f>
        <v>0.12117862465752169</v>
      </c>
      <c r="X5" t="s">
        <v>26</v>
      </c>
      <c r="Y5">
        <f>VLOOKUP(X5,WOE!$A$92:$F$94,6,FALSE)</f>
        <v>-0.47260441094579292</v>
      </c>
      <c r="Z5">
        <v>1</v>
      </c>
      <c r="AA5" t="s">
        <v>10</v>
      </c>
      <c r="AB5">
        <f>VLOOKUP(AA5,WOE!$A$100:$F$103,6,FALSE)</f>
        <v>2.2780028331819906E-2</v>
      </c>
      <c r="AC5">
        <v>2</v>
      </c>
      <c r="AD5" t="s">
        <v>18</v>
      </c>
      <c r="AE5">
        <f>VLOOKUP(AD5,WOE!$A$110:$F$111,6,FALSE)</f>
        <v>-6.4691321198988433E-2</v>
      </c>
      <c r="AF5" t="s">
        <v>12</v>
      </c>
      <c r="AG5">
        <f>VLOOKUP(AF5,WOE!$A$117:$F$118,6,FALSE)</f>
        <v>-3.4867268795640338E-2</v>
      </c>
      <c r="AH5">
        <v>1</v>
      </c>
    </row>
    <row r="6" spans="1:34" ht="15.75">
      <c r="A6" s="1" t="s">
        <v>0</v>
      </c>
      <c r="B6" s="1">
        <f>VLOOKUP(A6,WOE!$A$4:$F$7,6,FALSE)</f>
        <v>-0.81809870569494136</v>
      </c>
      <c r="C6">
        <v>24</v>
      </c>
      <c r="D6" t="s">
        <v>27</v>
      </c>
      <c r="E6">
        <f>VLOOKUP(D6,WOE!$A$13:$F$17,6,FALSE)</f>
        <v>-8.5157808340306826E-2</v>
      </c>
      <c r="F6" t="s">
        <v>28</v>
      </c>
      <c r="G6">
        <f>VLOOKUP(F6,WOE!$A$23:$F$32,6,FALSE)</f>
        <v>-0.359200487698769</v>
      </c>
      <c r="H6">
        <v>4870</v>
      </c>
      <c r="I6" t="s">
        <v>15</v>
      </c>
      <c r="J6">
        <f>VLOOKUP(I6,WOE!$A$38:$F$42,6,FALSE)</f>
        <v>-0.2713578444628324</v>
      </c>
      <c r="K6" t="s">
        <v>16</v>
      </c>
      <c r="L6">
        <f>VLOOKUP(K6,WOE!$A$48:$F$52,6,FALSE)</f>
        <v>-3.2103245384417431E-2</v>
      </c>
      <c r="M6">
        <v>3</v>
      </c>
      <c r="N6" t="s">
        <v>5</v>
      </c>
      <c r="O6">
        <f>VLOOKUP(N6,WOE!$A$58:$F$61,6,FALSE)</f>
        <v>0.16554760652348099</v>
      </c>
      <c r="P6" t="s">
        <v>6</v>
      </c>
      <c r="Q6">
        <f>VLOOKUP(P6,WOE!$A$67:$F$69,6,FALSE)</f>
        <v>5.2507220949071418E-4</v>
      </c>
      <c r="R6">
        <v>4</v>
      </c>
      <c r="S6" t="s">
        <v>29</v>
      </c>
      <c r="T6">
        <f>VLOOKUP(S6,WOE!$A$75:$F$78,6,FALSE)</f>
        <v>-0.58608236112358592</v>
      </c>
      <c r="U6">
        <v>53</v>
      </c>
      <c r="V6" t="s">
        <v>8</v>
      </c>
      <c r="W6">
        <f>VLOOKUP(V6,WOE!$A$84:$F$86,6,FALSE)</f>
        <v>0.12117862465752169</v>
      </c>
      <c r="X6" t="s">
        <v>26</v>
      </c>
      <c r="Y6">
        <f>VLOOKUP(X6,WOE!$A$92:$F$94,6,FALSE)</f>
        <v>-0.47260441094579292</v>
      </c>
      <c r="Z6">
        <v>2</v>
      </c>
      <c r="AA6" t="s">
        <v>10</v>
      </c>
      <c r="AB6">
        <f>VLOOKUP(AA6,WOE!$A$100:$F$103,6,FALSE)</f>
        <v>2.2780028331819906E-2</v>
      </c>
      <c r="AC6">
        <v>2</v>
      </c>
      <c r="AD6" t="s">
        <v>18</v>
      </c>
      <c r="AE6">
        <f>VLOOKUP(AD6,WOE!$A$110:$F$111,6,FALSE)</f>
        <v>-6.4691321198988433E-2</v>
      </c>
      <c r="AF6" t="s">
        <v>12</v>
      </c>
      <c r="AG6">
        <f>VLOOKUP(AF6,WOE!$A$117:$F$118,6,FALSE)</f>
        <v>-3.4867268795640338E-2</v>
      </c>
      <c r="AH6">
        <v>2</v>
      </c>
    </row>
    <row r="7" spans="1:34" ht="15.75">
      <c r="A7" s="1" t="s">
        <v>19</v>
      </c>
      <c r="B7" s="1">
        <f>VLOOKUP(A7,WOE!$A$4:$F$7,6,FALSE)</f>
        <v>1.176263222898176</v>
      </c>
      <c r="C7">
        <v>36</v>
      </c>
      <c r="D7" t="s">
        <v>14</v>
      </c>
      <c r="E7">
        <f>VLOOKUP(D7,WOE!$A$13:$F$17,6,FALSE)</f>
        <v>-8.8318616977396236E-2</v>
      </c>
      <c r="F7" t="s">
        <v>20</v>
      </c>
      <c r="G7">
        <f>VLOOKUP(F7,WOE!$A$23:$F$32,6,FALSE)</f>
        <v>-0.6061358035703156</v>
      </c>
      <c r="H7">
        <v>9055</v>
      </c>
      <c r="I7" t="s">
        <v>3</v>
      </c>
      <c r="J7">
        <f>VLOOKUP(I7,WOE!$A$38:$F$42,6,FALSE)</f>
        <v>0.70424607362799407</v>
      </c>
      <c r="K7" t="s">
        <v>16</v>
      </c>
      <c r="L7">
        <f>VLOOKUP(K7,WOE!$A$48:$F$52,6,FALSE)</f>
        <v>-3.2103245384417431E-2</v>
      </c>
      <c r="M7">
        <v>2</v>
      </c>
      <c r="N7" t="s">
        <v>5</v>
      </c>
      <c r="O7">
        <f>VLOOKUP(N7,WOE!$A$58:$F$61,6,FALSE)</f>
        <v>0.16554760652348099</v>
      </c>
      <c r="P7" t="s">
        <v>6</v>
      </c>
      <c r="Q7">
        <f>VLOOKUP(P7,WOE!$A$67:$F$69,6,FALSE)</f>
        <v>5.2507220949071418E-4</v>
      </c>
      <c r="R7">
        <v>4</v>
      </c>
      <c r="S7" t="s">
        <v>29</v>
      </c>
      <c r="T7">
        <f>VLOOKUP(S7,WOE!$A$75:$F$78,6,FALSE)</f>
        <v>-0.58608236112358592</v>
      </c>
      <c r="U7">
        <v>35</v>
      </c>
      <c r="V7" t="s">
        <v>8</v>
      </c>
      <c r="W7">
        <f>VLOOKUP(V7,WOE!$A$84:$F$86,6,FALSE)</f>
        <v>0.12117862465752169</v>
      </c>
      <c r="X7" t="s">
        <v>26</v>
      </c>
      <c r="Y7">
        <f>VLOOKUP(X7,WOE!$A$92:$F$94,6,FALSE)</f>
        <v>-0.47260441094579292</v>
      </c>
      <c r="Z7">
        <v>1</v>
      </c>
      <c r="AA7" t="s">
        <v>22</v>
      </c>
      <c r="AB7">
        <f>VLOOKUP(AA7,WOE!$A$100:$F$103,6,FALSE)</f>
        <v>9.7163748453647669E-2</v>
      </c>
      <c r="AC7">
        <v>2</v>
      </c>
      <c r="AD7" t="s">
        <v>11</v>
      </c>
      <c r="AE7">
        <f>VLOOKUP(AD7,WOE!$A$110:$F$111,6,FALSE)</f>
        <v>9.863758807194839E-2</v>
      </c>
      <c r="AF7" t="s">
        <v>12</v>
      </c>
      <c r="AG7">
        <f>VLOOKUP(AF7,WOE!$A$117:$F$118,6,FALSE)</f>
        <v>-3.4867268795640338E-2</v>
      </c>
      <c r="AH7">
        <v>1</v>
      </c>
    </row>
    <row r="8" spans="1:34" ht="15.75">
      <c r="A8" s="1" t="s">
        <v>19</v>
      </c>
      <c r="B8" s="1">
        <f>VLOOKUP(A8,WOE!$A$4:$F$7,6,FALSE)</f>
        <v>1.176263222898176</v>
      </c>
      <c r="C8">
        <v>24</v>
      </c>
      <c r="D8" t="s">
        <v>14</v>
      </c>
      <c r="E8">
        <f>VLOOKUP(D8,WOE!$A$13:$F$17,6,FALSE)</f>
        <v>-8.8318616977396236E-2</v>
      </c>
      <c r="F8" t="s">
        <v>23</v>
      </c>
      <c r="G8">
        <f>VLOOKUP(F8,WOE!$A$23:$F$32,6,FALSE)</f>
        <v>-9.5556515561205396E-2</v>
      </c>
      <c r="H8">
        <v>2835</v>
      </c>
      <c r="I8" t="s">
        <v>30</v>
      </c>
      <c r="J8">
        <f>VLOOKUP(I8,WOE!$A$38:$F$42,6,FALSE)</f>
        <v>0.7060505853958533</v>
      </c>
      <c r="K8" t="s">
        <v>4</v>
      </c>
      <c r="L8">
        <f>VLOOKUP(K8,WOE!$A$48:$F$52,6,FALSE)</f>
        <v>0.23556607131276691</v>
      </c>
      <c r="M8">
        <v>3</v>
      </c>
      <c r="N8" t="s">
        <v>5</v>
      </c>
      <c r="O8">
        <f>VLOOKUP(N8,WOE!$A$58:$F$61,6,FALSE)</f>
        <v>0.16554760652348099</v>
      </c>
      <c r="P8" t="s">
        <v>6</v>
      </c>
      <c r="Q8">
        <f>VLOOKUP(P8,WOE!$A$67:$F$69,6,FALSE)</f>
        <v>5.2507220949071418E-4</v>
      </c>
      <c r="R8">
        <v>4</v>
      </c>
      <c r="S8" t="s">
        <v>25</v>
      </c>
      <c r="T8">
        <f>VLOOKUP(S8,WOE!$A$75:$F$78,6,FALSE)</f>
        <v>-2.8573372444056E-2</v>
      </c>
      <c r="U8">
        <v>53</v>
      </c>
      <c r="V8" t="s">
        <v>8</v>
      </c>
      <c r="W8">
        <f>VLOOKUP(V8,WOE!$A$84:$F$86,6,FALSE)</f>
        <v>0.12117862465752169</v>
      </c>
      <c r="X8" t="s">
        <v>9</v>
      </c>
      <c r="Y8">
        <f>VLOOKUP(X8,WOE!$A$92:$F$94,6,FALSE)</f>
        <v>0.19415601444095756</v>
      </c>
      <c r="Z8">
        <v>1</v>
      </c>
      <c r="AA8" t="s">
        <v>10</v>
      </c>
      <c r="AB8">
        <f>VLOOKUP(AA8,WOE!$A$100:$F$103,6,FALSE)</f>
        <v>2.2780028331819906E-2</v>
      </c>
      <c r="AC8">
        <v>1</v>
      </c>
      <c r="AD8" t="s">
        <v>18</v>
      </c>
      <c r="AE8">
        <f>VLOOKUP(AD8,WOE!$A$110:$F$111,6,FALSE)</f>
        <v>-6.4691321198988433E-2</v>
      </c>
      <c r="AF8" t="s">
        <v>12</v>
      </c>
      <c r="AG8">
        <f>VLOOKUP(AF8,WOE!$A$117:$F$118,6,FALSE)</f>
        <v>-3.4867268795640338E-2</v>
      </c>
      <c r="AH8">
        <v>1</v>
      </c>
    </row>
    <row r="9" spans="1:34" ht="15.75">
      <c r="A9" s="1" t="s">
        <v>13</v>
      </c>
      <c r="B9" s="1">
        <f>VLOOKUP(A9,WOE!$A$4:$F$7,6,FALSE)</f>
        <v>-0.4013917827205285</v>
      </c>
      <c r="C9">
        <v>36</v>
      </c>
      <c r="D9" t="s">
        <v>14</v>
      </c>
      <c r="E9">
        <f>VLOOKUP(D9,WOE!$A$13:$F$17,6,FALSE)</f>
        <v>-8.8318616977396236E-2</v>
      </c>
      <c r="F9" t="s">
        <v>31</v>
      </c>
      <c r="G9">
        <f>VLOOKUP(F9,WOE!$A$23:$F$32,6,FALSE)</f>
        <v>0.77383609181008817</v>
      </c>
      <c r="H9">
        <v>6948</v>
      </c>
      <c r="I9" t="s">
        <v>15</v>
      </c>
      <c r="J9">
        <f>VLOOKUP(I9,WOE!$A$38:$F$42,6,FALSE)</f>
        <v>-0.2713578444628324</v>
      </c>
      <c r="K9" t="s">
        <v>16</v>
      </c>
      <c r="L9">
        <f>VLOOKUP(K9,WOE!$A$48:$F$52,6,FALSE)</f>
        <v>-3.2103245384417431E-2</v>
      </c>
      <c r="M9">
        <v>2</v>
      </c>
      <c r="N9" t="s">
        <v>5</v>
      </c>
      <c r="O9">
        <f>VLOOKUP(N9,WOE!$A$58:$F$61,6,FALSE)</f>
        <v>0.16554760652348099</v>
      </c>
      <c r="P9" t="s">
        <v>6</v>
      </c>
      <c r="Q9">
        <f>VLOOKUP(P9,WOE!$A$67:$F$69,6,FALSE)</f>
        <v>5.2507220949071418E-4</v>
      </c>
      <c r="R9">
        <v>2</v>
      </c>
      <c r="S9" t="s">
        <v>32</v>
      </c>
      <c r="T9">
        <f>VLOOKUP(S9,WOE!$A$75:$F$78,6,FALSE)</f>
        <v>-3.4191364748279426E-2</v>
      </c>
      <c r="U9">
        <v>35</v>
      </c>
      <c r="V9" t="s">
        <v>8</v>
      </c>
      <c r="W9">
        <f>VLOOKUP(V9,WOE!$A$84:$F$86,6,FALSE)</f>
        <v>0.12117862465752169</v>
      </c>
      <c r="X9" t="s">
        <v>33</v>
      </c>
      <c r="Y9">
        <f>VLOOKUP(X9,WOE!$A$92:$F$94,6,FALSE)</f>
        <v>-0.40444522020741891</v>
      </c>
      <c r="Z9">
        <v>1</v>
      </c>
      <c r="AA9" t="s">
        <v>34</v>
      </c>
      <c r="AB9">
        <f>VLOOKUP(AA9,WOE!$A$100:$F$103,6,FALSE)</f>
        <v>-0.20441251460814672</v>
      </c>
      <c r="AC9">
        <v>1</v>
      </c>
      <c r="AD9" t="s">
        <v>11</v>
      </c>
      <c r="AE9">
        <f>VLOOKUP(AD9,WOE!$A$110:$F$111,6,FALSE)</f>
        <v>9.863758807194839E-2</v>
      </c>
      <c r="AF9" t="s">
        <v>12</v>
      </c>
      <c r="AG9">
        <f>VLOOKUP(AF9,WOE!$A$117:$F$118,6,FALSE)</f>
        <v>-3.4867268795640338E-2</v>
      </c>
      <c r="AH9">
        <v>1</v>
      </c>
    </row>
    <row r="10" spans="1:34" ht="15.75">
      <c r="A10" s="1" t="s">
        <v>19</v>
      </c>
      <c r="B10" s="1">
        <f>VLOOKUP(A10,WOE!$A$4:$F$7,6,FALSE)</f>
        <v>1.176263222898176</v>
      </c>
      <c r="C10">
        <v>12</v>
      </c>
      <c r="D10" t="s">
        <v>14</v>
      </c>
      <c r="E10">
        <f>VLOOKUP(D10,WOE!$A$13:$F$17,6,FALSE)</f>
        <v>-8.8318616977396236E-2</v>
      </c>
      <c r="F10" t="s">
        <v>2</v>
      </c>
      <c r="G10">
        <f>VLOOKUP(F10,WOE!$A$23:$F$32,6,FALSE)</f>
        <v>0.41006281735679384</v>
      </c>
      <c r="H10">
        <v>3059</v>
      </c>
      <c r="I10" t="s">
        <v>35</v>
      </c>
      <c r="J10">
        <f>VLOOKUP(I10,WOE!$A$38:$F$42,6,FALSE)</f>
        <v>1.0986122886681098</v>
      </c>
      <c r="K10" t="s">
        <v>21</v>
      </c>
      <c r="L10">
        <f>VLOOKUP(K10,WOE!$A$48:$F$52,6,FALSE)</f>
        <v>0.39441527192157944</v>
      </c>
      <c r="M10">
        <v>2</v>
      </c>
      <c r="N10" t="s">
        <v>36</v>
      </c>
      <c r="O10">
        <f>VLOOKUP(N10,WOE!$A$58:$F$61,6,FALSE)</f>
        <v>-0.44183275227903918</v>
      </c>
      <c r="P10" t="s">
        <v>6</v>
      </c>
      <c r="Q10">
        <f>VLOOKUP(P10,WOE!$A$67:$F$69,6,FALSE)</f>
        <v>5.2507220949071418E-4</v>
      </c>
      <c r="R10">
        <v>4</v>
      </c>
      <c r="S10" t="s">
        <v>7</v>
      </c>
      <c r="T10">
        <f>VLOOKUP(S10,WOE!$A$75:$F$78,6,FALSE)</f>
        <v>0.46103495926297494</v>
      </c>
      <c r="U10">
        <v>61</v>
      </c>
      <c r="V10" t="s">
        <v>8</v>
      </c>
      <c r="W10">
        <f>VLOOKUP(V10,WOE!$A$84:$F$86,6,FALSE)</f>
        <v>0.12117862465752169</v>
      </c>
      <c r="X10" t="s">
        <v>9</v>
      </c>
      <c r="Y10">
        <f>VLOOKUP(X10,WOE!$A$92:$F$94,6,FALSE)</f>
        <v>0.19415601444095756</v>
      </c>
      <c r="Z10">
        <v>1</v>
      </c>
      <c r="AA10" t="s">
        <v>22</v>
      </c>
      <c r="AB10">
        <f>VLOOKUP(AA10,WOE!$A$100:$F$103,6,FALSE)</f>
        <v>9.7163748453647669E-2</v>
      </c>
      <c r="AC10">
        <v>1</v>
      </c>
      <c r="AD10" t="s">
        <v>18</v>
      </c>
      <c r="AE10">
        <f>VLOOKUP(AD10,WOE!$A$110:$F$111,6,FALSE)</f>
        <v>-6.4691321198988433E-2</v>
      </c>
      <c r="AF10" t="s">
        <v>12</v>
      </c>
      <c r="AG10">
        <f>VLOOKUP(AF10,WOE!$A$117:$F$118,6,FALSE)</f>
        <v>-3.4867268795640338E-2</v>
      </c>
      <c r="AH10">
        <v>1</v>
      </c>
    </row>
    <row r="11" spans="1:34" ht="15.75">
      <c r="A11" s="1" t="s">
        <v>13</v>
      </c>
      <c r="B11" s="1">
        <f>VLOOKUP(A11,WOE!$A$4:$F$7,6,FALSE)</f>
        <v>-0.4013917827205285</v>
      </c>
      <c r="C11">
        <v>30</v>
      </c>
      <c r="D11" t="s">
        <v>1</v>
      </c>
      <c r="E11">
        <f>VLOOKUP(D11,WOE!$A$13:$F$17,6,FALSE)</f>
        <v>0.73374057752519894</v>
      </c>
      <c r="F11" t="s">
        <v>28</v>
      </c>
      <c r="G11">
        <f>VLOOKUP(F11,WOE!$A$23:$F$32,6,FALSE)</f>
        <v>-0.359200487698769</v>
      </c>
      <c r="H11">
        <v>5234</v>
      </c>
      <c r="I11" t="s">
        <v>15</v>
      </c>
      <c r="J11">
        <f>VLOOKUP(I11,WOE!$A$38:$F$42,6,FALSE)</f>
        <v>-0.2713578444628324</v>
      </c>
      <c r="K11" t="s">
        <v>37</v>
      </c>
      <c r="L11">
        <f>VLOOKUP(K11,WOE!$A$48:$F$52,6,FALSE)</f>
        <v>-0.31923043018670683</v>
      </c>
      <c r="M11">
        <v>4</v>
      </c>
      <c r="N11" t="s">
        <v>38</v>
      </c>
      <c r="O11">
        <f>VLOOKUP(N11,WOE!$A$58:$F$61,6,FALSE)</f>
        <v>0.13851893413556171</v>
      </c>
      <c r="P11" t="s">
        <v>6</v>
      </c>
      <c r="Q11">
        <f>VLOOKUP(P11,WOE!$A$67:$F$69,6,FALSE)</f>
        <v>5.2507220949071418E-4</v>
      </c>
      <c r="R11">
        <v>2</v>
      </c>
      <c r="S11" t="s">
        <v>32</v>
      </c>
      <c r="T11">
        <f>VLOOKUP(S11,WOE!$A$75:$F$78,6,FALSE)</f>
        <v>-3.4191364748279426E-2</v>
      </c>
      <c r="U11">
        <v>28</v>
      </c>
      <c r="V11" t="s">
        <v>8</v>
      </c>
      <c r="W11">
        <f>VLOOKUP(V11,WOE!$A$84:$F$86,6,FALSE)</f>
        <v>0.12117862465752169</v>
      </c>
      <c r="X11" t="s">
        <v>9</v>
      </c>
      <c r="Y11">
        <f>VLOOKUP(X11,WOE!$A$92:$F$94,6,FALSE)</f>
        <v>0.19415601444095756</v>
      </c>
      <c r="Z11">
        <v>2</v>
      </c>
      <c r="AA11" t="s">
        <v>34</v>
      </c>
      <c r="AB11">
        <f>VLOOKUP(AA11,WOE!$A$100:$F$103,6,FALSE)</f>
        <v>-0.20441251460814672</v>
      </c>
      <c r="AC11">
        <v>1</v>
      </c>
      <c r="AD11" t="s">
        <v>18</v>
      </c>
      <c r="AE11">
        <f>VLOOKUP(AD11,WOE!$A$110:$F$111,6,FALSE)</f>
        <v>-6.4691321198988433E-2</v>
      </c>
      <c r="AF11" t="s">
        <v>12</v>
      </c>
      <c r="AG11">
        <f>VLOOKUP(AF11,WOE!$A$117:$F$118,6,FALSE)</f>
        <v>-3.4867268795640338E-2</v>
      </c>
      <c r="AH11">
        <v>2</v>
      </c>
    </row>
    <row r="12" spans="1:34" ht="15.75">
      <c r="A12" s="1" t="s">
        <v>13</v>
      </c>
      <c r="B12" s="1">
        <f>VLOOKUP(A12,WOE!$A$4:$F$7,6,FALSE)</f>
        <v>-0.4013917827205285</v>
      </c>
      <c r="C12">
        <v>12</v>
      </c>
      <c r="D12" t="s">
        <v>14</v>
      </c>
      <c r="E12">
        <f>VLOOKUP(D12,WOE!$A$13:$F$17,6,FALSE)</f>
        <v>-8.8318616977396236E-2</v>
      </c>
      <c r="F12" t="s">
        <v>28</v>
      </c>
      <c r="G12">
        <f>VLOOKUP(F12,WOE!$A$23:$F$32,6,FALSE)</f>
        <v>-0.359200487698769</v>
      </c>
      <c r="H12">
        <v>1295</v>
      </c>
      <c r="I12" t="s">
        <v>15</v>
      </c>
      <c r="J12">
        <f>VLOOKUP(I12,WOE!$A$38:$F$42,6,FALSE)</f>
        <v>-0.2713578444628324</v>
      </c>
      <c r="K12" t="s">
        <v>39</v>
      </c>
      <c r="L12">
        <f>VLOOKUP(K12,WOE!$A$48:$F$52,6,FALSE)</f>
        <v>-0.47082028915229163</v>
      </c>
      <c r="M12">
        <v>3</v>
      </c>
      <c r="N12" t="s">
        <v>17</v>
      </c>
      <c r="O12">
        <f>VLOOKUP(N12,WOE!$A$58:$F$61,6,FALSE)</f>
        <v>-0.23534083455727162</v>
      </c>
      <c r="P12" t="s">
        <v>6</v>
      </c>
      <c r="Q12">
        <f>VLOOKUP(P12,WOE!$A$67:$F$69,6,FALSE)</f>
        <v>5.2507220949071418E-4</v>
      </c>
      <c r="R12">
        <v>1</v>
      </c>
      <c r="S12" t="s">
        <v>32</v>
      </c>
      <c r="T12">
        <f>VLOOKUP(S12,WOE!$A$75:$F$78,6,FALSE)</f>
        <v>-3.4191364748279426E-2</v>
      </c>
      <c r="U12">
        <v>25</v>
      </c>
      <c r="V12" t="s">
        <v>8</v>
      </c>
      <c r="W12">
        <f>VLOOKUP(V12,WOE!$A$84:$F$86,6,FALSE)</f>
        <v>0.12117862465752169</v>
      </c>
      <c r="X12" t="s">
        <v>33</v>
      </c>
      <c r="Y12">
        <f>VLOOKUP(X12,WOE!$A$92:$F$94,6,FALSE)</f>
        <v>-0.40444522020741891</v>
      </c>
      <c r="Z12">
        <v>1</v>
      </c>
      <c r="AA12" t="s">
        <v>10</v>
      </c>
      <c r="AB12">
        <f>VLOOKUP(AA12,WOE!$A$100:$F$103,6,FALSE)</f>
        <v>2.2780028331819906E-2</v>
      </c>
      <c r="AC12">
        <v>1</v>
      </c>
      <c r="AD12" t="s">
        <v>18</v>
      </c>
      <c r="AE12">
        <f>VLOOKUP(AD12,WOE!$A$110:$F$111,6,FALSE)</f>
        <v>-6.4691321198988433E-2</v>
      </c>
      <c r="AF12" t="s">
        <v>12</v>
      </c>
      <c r="AG12">
        <f>VLOOKUP(AF12,WOE!$A$117:$F$118,6,FALSE)</f>
        <v>-3.4867268795640338E-2</v>
      </c>
      <c r="AH12">
        <v>2</v>
      </c>
    </row>
    <row r="13" spans="1:34" ht="15.75">
      <c r="A13" s="1" t="s">
        <v>0</v>
      </c>
      <c r="B13" s="1">
        <f>VLOOKUP(A13,WOE!$A$4:$F$7,6,FALSE)</f>
        <v>-0.81809870569494136</v>
      </c>
      <c r="C13">
        <v>48</v>
      </c>
      <c r="D13" t="s">
        <v>14</v>
      </c>
      <c r="E13">
        <f>VLOOKUP(D13,WOE!$A$13:$F$17,6,FALSE)</f>
        <v>-8.8318616977396236E-2</v>
      </c>
      <c r="F13" t="s">
        <v>40</v>
      </c>
      <c r="G13">
        <f>VLOOKUP(F13,WOE!$A$23:$F$32,6,FALSE)</f>
        <v>-0.23052365861183224</v>
      </c>
      <c r="H13">
        <v>4308</v>
      </c>
      <c r="I13" t="s">
        <v>15</v>
      </c>
      <c r="J13">
        <f>VLOOKUP(I13,WOE!$A$38:$F$42,6,FALSE)</f>
        <v>-0.2713578444628324</v>
      </c>
      <c r="K13" t="s">
        <v>39</v>
      </c>
      <c r="L13">
        <f>VLOOKUP(K13,WOE!$A$48:$F$52,6,FALSE)</f>
        <v>-0.47082028915229163</v>
      </c>
      <c r="M13">
        <v>3</v>
      </c>
      <c r="N13" t="s">
        <v>17</v>
      </c>
      <c r="O13">
        <f>VLOOKUP(N13,WOE!$A$58:$F$61,6,FALSE)</f>
        <v>-0.23534083455727162</v>
      </c>
      <c r="P13" t="s">
        <v>6</v>
      </c>
      <c r="Q13">
        <f>VLOOKUP(P13,WOE!$A$67:$F$69,6,FALSE)</f>
        <v>5.2507220949071418E-4</v>
      </c>
      <c r="R13">
        <v>4</v>
      </c>
      <c r="S13" t="s">
        <v>25</v>
      </c>
      <c r="T13">
        <f>VLOOKUP(S13,WOE!$A$75:$F$78,6,FALSE)</f>
        <v>-2.8573372444056E-2</v>
      </c>
      <c r="U13">
        <v>24</v>
      </c>
      <c r="V13" t="s">
        <v>8</v>
      </c>
      <c r="W13">
        <f>VLOOKUP(V13,WOE!$A$84:$F$86,6,FALSE)</f>
        <v>0.12117862465752169</v>
      </c>
      <c r="X13" t="s">
        <v>33</v>
      </c>
      <c r="Y13">
        <f>VLOOKUP(X13,WOE!$A$92:$F$94,6,FALSE)</f>
        <v>-0.40444522020741891</v>
      </c>
      <c r="Z13">
        <v>1</v>
      </c>
      <c r="AA13" t="s">
        <v>10</v>
      </c>
      <c r="AB13">
        <f>VLOOKUP(AA13,WOE!$A$100:$F$103,6,FALSE)</f>
        <v>2.2780028331819906E-2</v>
      </c>
      <c r="AC13">
        <v>1</v>
      </c>
      <c r="AD13" t="s">
        <v>18</v>
      </c>
      <c r="AE13">
        <f>VLOOKUP(AD13,WOE!$A$110:$F$111,6,FALSE)</f>
        <v>-6.4691321198988433E-2</v>
      </c>
      <c r="AF13" t="s">
        <v>12</v>
      </c>
      <c r="AG13">
        <f>VLOOKUP(AF13,WOE!$A$117:$F$118,6,FALSE)</f>
        <v>-3.4867268795640338E-2</v>
      </c>
      <c r="AH13">
        <v>2</v>
      </c>
    </row>
    <row r="14" spans="1:34" ht="15.75">
      <c r="A14" s="1" t="s">
        <v>13</v>
      </c>
      <c r="B14" s="1">
        <f>VLOOKUP(A14,WOE!$A$4:$F$7,6,FALSE)</f>
        <v>-0.4013917827205285</v>
      </c>
      <c r="C14">
        <v>12</v>
      </c>
      <c r="D14" t="s">
        <v>14</v>
      </c>
      <c r="E14">
        <f>VLOOKUP(D14,WOE!$A$13:$F$17,6,FALSE)</f>
        <v>-8.8318616977396236E-2</v>
      </c>
      <c r="F14" t="s">
        <v>2</v>
      </c>
      <c r="G14">
        <f>VLOOKUP(F14,WOE!$A$23:$F$32,6,FALSE)</f>
        <v>0.41006281735679384</v>
      </c>
      <c r="H14">
        <v>1567</v>
      </c>
      <c r="I14" t="s">
        <v>15</v>
      </c>
      <c r="J14">
        <f>VLOOKUP(I14,WOE!$A$38:$F$42,6,FALSE)</f>
        <v>-0.2713578444628324</v>
      </c>
      <c r="K14" t="s">
        <v>16</v>
      </c>
      <c r="L14">
        <f>VLOOKUP(K14,WOE!$A$48:$F$52,6,FALSE)</f>
        <v>-3.2103245384417431E-2</v>
      </c>
      <c r="M14">
        <v>1</v>
      </c>
      <c r="N14" t="s">
        <v>17</v>
      </c>
      <c r="O14">
        <f>VLOOKUP(N14,WOE!$A$58:$F$61,6,FALSE)</f>
        <v>-0.23534083455727162</v>
      </c>
      <c r="P14" t="s">
        <v>6</v>
      </c>
      <c r="Q14">
        <f>VLOOKUP(P14,WOE!$A$67:$F$69,6,FALSE)</f>
        <v>5.2507220949071418E-4</v>
      </c>
      <c r="R14">
        <v>1</v>
      </c>
      <c r="S14" t="s">
        <v>32</v>
      </c>
      <c r="T14">
        <f>VLOOKUP(S14,WOE!$A$75:$F$78,6,FALSE)</f>
        <v>-3.4191364748279426E-2</v>
      </c>
      <c r="U14">
        <v>22</v>
      </c>
      <c r="V14" t="s">
        <v>8</v>
      </c>
      <c r="W14">
        <f>VLOOKUP(V14,WOE!$A$84:$F$86,6,FALSE)</f>
        <v>0.12117862465752169</v>
      </c>
      <c r="X14" t="s">
        <v>9</v>
      </c>
      <c r="Y14">
        <f>VLOOKUP(X14,WOE!$A$92:$F$94,6,FALSE)</f>
        <v>0.19415601444095756</v>
      </c>
      <c r="Z14">
        <v>1</v>
      </c>
      <c r="AA14" t="s">
        <v>10</v>
      </c>
      <c r="AB14">
        <f>VLOOKUP(AA14,WOE!$A$100:$F$103,6,FALSE)</f>
        <v>2.2780028331819906E-2</v>
      </c>
      <c r="AC14">
        <v>1</v>
      </c>
      <c r="AD14" t="s">
        <v>11</v>
      </c>
      <c r="AE14">
        <f>VLOOKUP(AD14,WOE!$A$110:$F$111,6,FALSE)</f>
        <v>9.863758807194839E-2</v>
      </c>
      <c r="AF14" t="s">
        <v>12</v>
      </c>
      <c r="AG14">
        <f>VLOOKUP(AF14,WOE!$A$117:$F$118,6,FALSE)</f>
        <v>-3.4867268795640338E-2</v>
      </c>
      <c r="AH14">
        <v>1</v>
      </c>
    </row>
    <row r="15" spans="1:34" ht="15.75">
      <c r="A15" s="1" t="s">
        <v>0</v>
      </c>
      <c r="B15" s="1">
        <f>VLOOKUP(A15,WOE!$A$4:$F$7,6,FALSE)</f>
        <v>-0.81809870569494136</v>
      </c>
      <c r="C15">
        <v>24</v>
      </c>
      <c r="D15" t="s">
        <v>1</v>
      </c>
      <c r="E15">
        <f>VLOOKUP(D15,WOE!$A$13:$F$17,6,FALSE)</f>
        <v>0.73374057752519894</v>
      </c>
      <c r="F15" t="s">
        <v>28</v>
      </c>
      <c r="G15">
        <f>VLOOKUP(F15,WOE!$A$23:$F$32,6,FALSE)</f>
        <v>-0.359200487698769</v>
      </c>
      <c r="H15">
        <v>1199</v>
      </c>
      <c r="I15" t="s">
        <v>15</v>
      </c>
      <c r="J15">
        <f>VLOOKUP(I15,WOE!$A$38:$F$42,6,FALSE)</f>
        <v>-0.2713578444628324</v>
      </c>
      <c r="K15" t="s">
        <v>4</v>
      </c>
      <c r="L15">
        <f>VLOOKUP(K15,WOE!$A$48:$F$52,6,FALSE)</f>
        <v>0.23556607131276691</v>
      </c>
      <c r="M15">
        <v>4</v>
      </c>
      <c r="N15" t="s">
        <v>5</v>
      </c>
      <c r="O15">
        <f>VLOOKUP(N15,WOE!$A$58:$F$61,6,FALSE)</f>
        <v>0.16554760652348099</v>
      </c>
      <c r="P15" t="s">
        <v>6</v>
      </c>
      <c r="Q15">
        <f>VLOOKUP(P15,WOE!$A$67:$F$69,6,FALSE)</f>
        <v>5.2507220949071418E-4</v>
      </c>
      <c r="R15">
        <v>4</v>
      </c>
      <c r="S15" t="s">
        <v>32</v>
      </c>
      <c r="T15">
        <f>VLOOKUP(S15,WOE!$A$75:$F$78,6,FALSE)</f>
        <v>-3.4191364748279426E-2</v>
      </c>
      <c r="U15">
        <v>60</v>
      </c>
      <c r="V15" t="s">
        <v>8</v>
      </c>
      <c r="W15">
        <f>VLOOKUP(V15,WOE!$A$84:$F$86,6,FALSE)</f>
        <v>0.12117862465752169</v>
      </c>
      <c r="X15" t="s">
        <v>9</v>
      </c>
      <c r="Y15">
        <f>VLOOKUP(X15,WOE!$A$92:$F$94,6,FALSE)</f>
        <v>0.19415601444095756</v>
      </c>
      <c r="Z15">
        <v>2</v>
      </c>
      <c r="AA15" t="s">
        <v>22</v>
      </c>
      <c r="AB15">
        <f>VLOOKUP(AA15,WOE!$A$100:$F$103,6,FALSE)</f>
        <v>9.7163748453647669E-2</v>
      </c>
      <c r="AC15">
        <v>1</v>
      </c>
      <c r="AD15" t="s">
        <v>18</v>
      </c>
      <c r="AE15">
        <f>VLOOKUP(AD15,WOE!$A$110:$F$111,6,FALSE)</f>
        <v>-6.4691321198988433E-2</v>
      </c>
      <c r="AF15" t="s">
        <v>12</v>
      </c>
      <c r="AG15">
        <f>VLOOKUP(AF15,WOE!$A$117:$F$118,6,FALSE)</f>
        <v>-3.4867268795640338E-2</v>
      </c>
      <c r="AH15">
        <v>2</v>
      </c>
    </row>
    <row r="16" spans="1:34" ht="15.75">
      <c r="A16" s="1" t="s">
        <v>0</v>
      </c>
      <c r="B16" s="1">
        <f>VLOOKUP(A16,WOE!$A$4:$F$7,6,FALSE)</f>
        <v>-0.81809870569494136</v>
      </c>
      <c r="C16">
        <v>15</v>
      </c>
      <c r="D16" t="s">
        <v>14</v>
      </c>
      <c r="E16">
        <f>VLOOKUP(D16,WOE!$A$13:$F$17,6,FALSE)</f>
        <v>-8.8318616977396236E-2</v>
      </c>
      <c r="F16" t="s">
        <v>28</v>
      </c>
      <c r="G16">
        <f>VLOOKUP(F16,WOE!$A$23:$F$32,6,FALSE)</f>
        <v>-0.359200487698769</v>
      </c>
      <c r="H16">
        <v>1403</v>
      </c>
      <c r="I16" t="s">
        <v>15</v>
      </c>
      <c r="J16">
        <f>VLOOKUP(I16,WOE!$A$38:$F$42,6,FALSE)</f>
        <v>-0.2713578444628324</v>
      </c>
      <c r="K16" t="s">
        <v>16</v>
      </c>
      <c r="L16">
        <f>VLOOKUP(K16,WOE!$A$48:$F$52,6,FALSE)</f>
        <v>-3.2103245384417431E-2</v>
      </c>
      <c r="M16">
        <v>2</v>
      </c>
      <c r="N16" t="s">
        <v>17</v>
      </c>
      <c r="O16">
        <f>VLOOKUP(N16,WOE!$A$58:$F$61,6,FALSE)</f>
        <v>-0.23534083455727162</v>
      </c>
      <c r="P16" t="s">
        <v>6</v>
      </c>
      <c r="Q16">
        <f>VLOOKUP(P16,WOE!$A$67:$F$69,6,FALSE)</f>
        <v>5.2507220949071418E-4</v>
      </c>
      <c r="R16">
        <v>4</v>
      </c>
      <c r="S16" t="s">
        <v>32</v>
      </c>
      <c r="T16">
        <f>VLOOKUP(S16,WOE!$A$75:$F$78,6,FALSE)</f>
        <v>-3.4191364748279426E-2</v>
      </c>
      <c r="U16">
        <v>28</v>
      </c>
      <c r="V16" t="s">
        <v>8</v>
      </c>
      <c r="W16">
        <f>VLOOKUP(V16,WOE!$A$84:$F$86,6,FALSE)</f>
        <v>0.12117862465752169</v>
      </c>
      <c r="X16" t="s">
        <v>33</v>
      </c>
      <c r="Y16">
        <f>VLOOKUP(X16,WOE!$A$92:$F$94,6,FALSE)</f>
        <v>-0.40444522020741891</v>
      </c>
      <c r="Z16">
        <v>1</v>
      </c>
      <c r="AA16" t="s">
        <v>10</v>
      </c>
      <c r="AB16">
        <f>VLOOKUP(AA16,WOE!$A$100:$F$103,6,FALSE)</f>
        <v>2.2780028331819906E-2</v>
      </c>
      <c r="AC16">
        <v>1</v>
      </c>
      <c r="AD16" t="s">
        <v>18</v>
      </c>
      <c r="AE16">
        <f>VLOOKUP(AD16,WOE!$A$110:$F$111,6,FALSE)</f>
        <v>-6.4691321198988433E-2</v>
      </c>
      <c r="AF16" t="s">
        <v>12</v>
      </c>
      <c r="AG16">
        <f>VLOOKUP(AF16,WOE!$A$117:$F$118,6,FALSE)</f>
        <v>-3.4867268795640338E-2</v>
      </c>
      <c r="AH16">
        <v>1</v>
      </c>
    </row>
    <row r="17" spans="1:34" ht="15.75">
      <c r="A17" s="1" t="s">
        <v>0</v>
      </c>
      <c r="B17" s="1">
        <f>VLOOKUP(A17,WOE!$A$4:$F$7,6,FALSE)</f>
        <v>-0.81809870569494136</v>
      </c>
      <c r="C17">
        <v>24</v>
      </c>
      <c r="D17" t="s">
        <v>14</v>
      </c>
      <c r="E17">
        <f>VLOOKUP(D17,WOE!$A$13:$F$17,6,FALSE)</f>
        <v>-8.8318616977396236E-2</v>
      </c>
      <c r="F17" t="s">
        <v>2</v>
      </c>
      <c r="G17">
        <f>VLOOKUP(F17,WOE!$A$23:$F$32,6,FALSE)</f>
        <v>0.41006281735679384</v>
      </c>
      <c r="H17">
        <v>1282</v>
      </c>
      <c r="I17" t="s">
        <v>41</v>
      </c>
      <c r="J17">
        <f>VLOOKUP(I17,WOE!$A$38:$F$42,6,FALSE)</f>
        <v>-0.13955188040610561</v>
      </c>
      <c r="K17" t="s">
        <v>16</v>
      </c>
      <c r="L17">
        <f>VLOOKUP(K17,WOE!$A$48:$F$52,6,FALSE)</f>
        <v>-3.2103245384417431E-2</v>
      </c>
      <c r="M17">
        <v>4</v>
      </c>
      <c r="N17" t="s">
        <v>17</v>
      </c>
      <c r="O17">
        <f>VLOOKUP(N17,WOE!$A$58:$F$61,6,FALSE)</f>
        <v>-0.23534083455727162</v>
      </c>
      <c r="P17" t="s">
        <v>6</v>
      </c>
      <c r="Q17">
        <f>VLOOKUP(P17,WOE!$A$67:$F$69,6,FALSE)</f>
        <v>5.2507220949071418E-4</v>
      </c>
      <c r="R17">
        <v>2</v>
      </c>
      <c r="S17" t="s">
        <v>32</v>
      </c>
      <c r="T17">
        <f>VLOOKUP(S17,WOE!$A$75:$F$78,6,FALSE)</f>
        <v>-3.4191364748279426E-2</v>
      </c>
      <c r="U17">
        <v>32</v>
      </c>
      <c r="V17" t="s">
        <v>8</v>
      </c>
      <c r="W17">
        <f>VLOOKUP(V17,WOE!$A$84:$F$86,6,FALSE)</f>
        <v>0.12117862465752169</v>
      </c>
      <c r="X17" t="s">
        <v>9</v>
      </c>
      <c r="Y17">
        <f>VLOOKUP(X17,WOE!$A$92:$F$94,6,FALSE)</f>
        <v>0.19415601444095756</v>
      </c>
      <c r="Z17">
        <v>1</v>
      </c>
      <c r="AA17" t="s">
        <v>22</v>
      </c>
      <c r="AB17">
        <f>VLOOKUP(AA17,WOE!$A$100:$F$103,6,FALSE)</f>
        <v>9.7163748453647669E-2</v>
      </c>
      <c r="AC17">
        <v>1</v>
      </c>
      <c r="AD17" t="s">
        <v>18</v>
      </c>
      <c r="AE17">
        <f>VLOOKUP(AD17,WOE!$A$110:$F$111,6,FALSE)</f>
        <v>-6.4691321198988433E-2</v>
      </c>
      <c r="AF17" t="s">
        <v>12</v>
      </c>
      <c r="AG17">
        <f>VLOOKUP(AF17,WOE!$A$117:$F$118,6,FALSE)</f>
        <v>-3.4867268795640338E-2</v>
      </c>
      <c r="AH17">
        <v>2</v>
      </c>
    </row>
    <row r="18" spans="1:34" ht="15.75">
      <c r="A18" s="1" t="s">
        <v>19</v>
      </c>
      <c r="B18" s="1">
        <f>VLOOKUP(A18,WOE!$A$4:$F$7,6,FALSE)</f>
        <v>1.176263222898176</v>
      </c>
      <c r="C18">
        <v>24</v>
      </c>
      <c r="D18" t="s">
        <v>1</v>
      </c>
      <c r="E18">
        <f>VLOOKUP(D18,WOE!$A$13:$F$17,6,FALSE)</f>
        <v>0.73374057752519894</v>
      </c>
      <c r="F18" t="s">
        <v>2</v>
      </c>
      <c r="G18">
        <f>VLOOKUP(F18,WOE!$A$23:$F$32,6,FALSE)</f>
        <v>0.41006281735679384</v>
      </c>
      <c r="H18">
        <v>2424</v>
      </c>
      <c r="I18" t="s">
        <v>3</v>
      </c>
      <c r="J18">
        <f>VLOOKUP(I18,WOE!$A$38:$F$42,6,FALSE)</f>
        <v>0.70424607362799407</v>
      </c>
      <c r="K18" t="s">
        <v>4</v>
      </c>
      <c r="L18">
        <f>VLOOKUP(K18,WOE!$A$48:$F$52,6,FALSE)</f>
        <v>0.23556607131276691</v>
      </c>
      <c r="M18">
        <v>4</v>
      </c>
      <c r="N18" t="s">
        <v>5</v>
      </c>
      <c r="O18">
        <f>VLOOKUP(N18,WOE!$A$58:$F$61,6,FALSE)</f>
        <v>0.16554760652348099</v>
      </c>
      <c r="P18" t="s">
        <v>6</v>
      </c>
      <c r="Q18">
        <f>VLOOKUP(P18,WOE!$A$67:$F$69,6,FALSE)</f>
        <v>5.2507220949071418E-4</v>
      </c>
      <c r="R18">
        <v>4</v>
      </c>
      <c r="S18" t="s">
        <v>25</v>
      </c>
      <c r="T18">
        <f>VLOOKUP(S18,WOE!$A$75:$F$78,6,FALSE)</f>
        <v>-2.8573372444056E-2</v>
      </c>
      <c r="U18">
        <v>53</v>
      </c>
      <c r="V18" t="s">
        <v>8</v>
      </c>
      <c r="W18">
        <f>VLOOKUP(V18,WOE!$A$84:$F$86,6,FALSE)</f>
        <v>0.12117862465752169</v>
      </c>
      <c r="X18" t="s">
        <v>9</v>
      </c>
      <c r="Y18">
        <f>VLOOKUP(X18,WOE!$A$92:$F$94,6,FALSE)</f>
        <v>0.19415601444095756</v>
      </c>
      <c r="Z18">
        <v>2</v>
      </c>
      <c r="AA18" t="s">
        <v>10</v>
      </c>
      <c r="AB18">
        <f>VLOOKUP(AA18,WOE!$A$100:$F$103,6,FALSE)</f>
        <v>2.2780028331819906E-2</v>
      </c>
      <c r="AC18">
        <v>1</v>
      </c>
      <c r="AD18" t="s">
        <v>18</v>
      </c>
      <c r="AE18">
        <f>VLOOKUP(AD18,WOE!$A$110:$F$111,6,FALSE)</f>
        <v>-6.4691321198988433E-2</v>
      </c>
      <c r="AF18" t="s">
        <v>12</v>
      </c>
      <c r="AG18">
        <f>VLOOKUP(AF18,WOE!$A$117:$F$118,6,FALSE)</f>
        <v>-3.4867268795640338E-2</v>
      </c>
      <c r="AH18">
        <v>1</v>
      </c>
    </row>
    <row r="19" spans="1:34" ht="15.75">
      <c r="A19" s="1" t="s">
        <v>0</v>
      </c>
      <c r="B19" s="1">
        <f>VLOOKUP(A19,WOE!$A$4:$F$7,6,FALSE)</f>
        <v>-0.81809870569494136</v>
      </c>
      <c r="C19">
        <v>30</v>
      </c>
      <c r="D19" t="s">
        <v>42</v>
      </c>
      <c r="E19">
        <f>VLOOKUP(D19,WOE!$A$13:$F$17,6,FALSE)</f>
        <v>-1.3581234841531942</v>
      </c>
      <c r="F19" t="s">
        <v>40</v>
      </c>
      <c r="G19">
        <f>VLOOKUP(F19,WOE!$A$23:$F$32,6,FALSE)</f>
        <v>-0.23052365861183224</v>
      </c>
      <c r="H19">
        <v>8072</v>
      </c>
      <c r="I19" t="s">
        <v>3</v>
      </c>
      <c r="J19">
        <f>VLOOKUP(I19,WOE!$A$38:$F$42,6,FALSE)</f>
        <v>0.70424607362799407</v>
      </c>
      <c r="K19" t="s">
        <v>39</v>
      </c>
      <c r="L19">
        <f>VLOOKUP(K19,WOE!$A$48:$F$52,6,FALSE)</f>
        <v>-0.47082028915229163</v>
      </c>
      <c r="M19">
        <v>2</v>
      </c>
      <c r="N19" t="s">
        <v>5</v>
      </c>
      <c r="O19">
        <f>VLOOKUP(N19,WOE!$A$58:$F$61,6,FALSE)</f>
        <v>0.16554760652348099</v>
      </c>
      <c r="P19" t="s">
        <v>6</v>
      </c>
      <c r="Q19">
        <f>VLOOKUP(P19,WOE!$A$67:$F$69,6,FALSE)</f>
        <v>5.2507220949071418E-4</v>
      </c>
      <c r="R19">
        <v>3</v>
      </c>
      <c r="S19" t="s">
        <v>32</v>
      </c>
      <c r="T19">
        <f>VLOOKUP(S19,WOE!$A$75:$F$78,6,FALSE)</f>
        <v>-3.4191364748279426E-2</v>
      </c>
      <c r="U19">
        <v>25</v>
      </c>
      <c r="V19" t="s">
        <v>43</v>
      </c>
      <c r="W19">
        <f>VLOOKUP(V19,WOE!$A$84:$F$86,6,FALSE)</f>
        <v>-0.4836298809575007</v>
      </c>
      <c r="X19" t="s">
        <v>9</v>
      </c>
      <c r="Y19">
        <f>VLOOKUP(X19,WOE!$A$92:$F$94,6,FALSE)</f>
        <v>0.19415601444095756</v>
      </c>
      <c r="Z19">
        <v>3</v>
      </c>
      <c r="AA19" t="s">
        <v>10</v>
      </c>
      <c r="AB19">
        <f>VLOOKUP(AA19,WOE!$A$100:$F$103,6,FALSE)</f>
        <v>2.2780028331819906E-2</v>
      </c>
      <c r="AC19">
        <v>1</v>
      </c>
      <c r="AD19" t="s">
        <v>18</v>
      </c>
      <c r="AE19">
        <f>VLOOKUP(AD19,WOE!$A$110:$F$111,6,FALSE)</f>
        <v>-6.4691321198988433E-2</v>
      </c>
      <c r="AF19" t="s">
        <v>12</v>
      </c>
      <c r="AG19">
        <f>VLOOKUP(AF19,WOE!$A$117:$F$118,6,FALSE)</f>
        <v>-3.4867268795640338E-2</v>
      </c>
      <c r="AH19">
        <v>1</v>
      </c>
    </row>
    <row r="20" spans="1:34" ht="15.75">
      <c r="A20" s="1" t="s">
        <v>13</v>
      </c>
      <c r="B20" s="1">
        <f>VLOOKUP(A20,WOE!$A$4:$F$7,6,FALSE)</f>
        <v>-0.4013917827205285</v>
      </c>
      <c r="C20">
        <v>24</v>
      </c>
      <c r="D20" t="s">
        <v>14</v>
      </c>
      <c r="E20">
        <f>VLOOKUP(D20,WOE!$A$13:$F$17,6,FALSE)</f>
        <v>-8.8318616977396236E-2</v>
      </c>
      <c r="F20" t="s">
        <v>31</v>
      </c>
      <c r="G20">
        <f>VLOOKUP(F20,WOE!$A$23:$F$32,6,FALSE)</f>
        <v>0.77383609181008817</v>
      </c>
      <c r="H20">
        <v>12579</v>
      </c>
      <c r="I20" t="s">
        <v>15</v>
      </c>
      <c r="J20">
        <f>VLOOKUP(I20,WOE!$A$38:$F$42,6,FALSE)</f>
        <v>-0.2713578444628324</v>
      </c>
      <c r="K20" t="s">
        <v>4</v>
      </c>
      <c r="L20">
        <f>VLOOKUP(K20,WOE!$A$48:$F$52,6,FALSE)</f>
        <v>0.23556607131276691</v>
      </c>
      <c r="M20">
        <v>4</v>
      </c>
      <c r="N20" t="s">
        <v>17</v>
      </c>
      <c r="O20">
        <f>VLOOKUP(N20,WOE!$A$58:$F$61,6,FALSE)</f>
        <v>-0.23534083455727162</v>
      </c>
      <c r="P20" t="s">
        <v>6</v>
      </c>
      <c r="Q20">
        <f>VLOOKUP(P20,WOE!$A$67:$F$69,6,FALSE)</f>
        <v>5.2507220949071418E-4</v>
      </c>
      <c r="R20">
        <v>2</v>
      </c>
      <c r="S20" t="s">
        <v>29</v>
      </c>
      <c r="T20">
        <f>VLOOKUP(S20,WOE!$A$75:$F$78,6,FALSE)</f>
        <v>-0.58608236112358592</v>
      </c>
      <c r="U20">
        <v>44</v>
      </c>
      <c r="V20" t="s">
        <v>8</v>
      </c>
      <c r="W20">
        <f>VLOOKUP(V20,WOE!$A$84:$F$86,6,FALSE)</f>
        <v>0.12117862465752169</v>
      </c>
      <c r="X20" t="s">
        <v>26</v>
      </c>
      <c r="Y20">
        <f>VLOOKUP(X20,WOE!$A$92:$F$94,6,FALSE)</f>
        <v>-0.47260441094579292</v>
      </c>
      <c r="Z20">
        <v>1</v>
      </c>
      <c r="AA20" t="s">
        <v>34</v>
      </c>
      <c r="AB20">
        <f>VLOOKUP(AA20,WOE!$A$100:$F$103,6,FALSE)</f>
        <v>-0.20441251460814672</v>
      </c>
      <c r="AC20">
        <v>1</v>
      </c>
      <c r="AD20" t="s">
        <v>11</v>
      </c>
      <c r="AE20">
        <f>VLOOKUP(AD20,WOE!$A$110:$F$111,6,FALSE)</f>
        <v>9.863758807194839E-2</v>
      </c>
      <c r="AF20" t="s">
        <v>12</v>
      </c>
      <c r="AG20">
        <f>VLOOKUP(AF20,WOE!$A$117:$F$118,6,FALSE)</f>
        <v>-3.4867268795640338E-2</v>
      </c>
      <c r="AH20">
        <v>2</v>
      </c>
    </row>
    <row r="21" spans="1:34" ht="15.75">
      <c r="A21" s="1" t="s">
        <v>19</v>
      </c>
      <c r="B21" s="1">
        <f>VLOOKUP(A21,WOE!$A$4:$F$7,6,FALSE)</f>
        <v>1.176263222898176</v>
      </c>
      <c r="C21">
        <v>24</v>
      </c>
      <c r="D21" t="s">
        <v>14</v>
      </c>
      <c r="E21">
        <f>VLOOKUP(D21,WOE!$A$13:$F$17,6,FALSE)</f>
        <v>-8.8318616977396236E-2</v>
      </c>
      <c r="F21" t="s">
        <v>2</v>
      </c>
      <c r="G21">
        <f>VLOOKUP(F21,WOE!$A$23:$F$32,6,FALSE)</f>
        <v>0.41006281735679384</v>
      </c>
      <c r="H21">
        <v>3430</v>
      </c>
      <c r="I21" t="s">
        <v>30</v>
      </c>
      <c r="J21">
        <f>VLOOKUP(I21,WOE!$A$38:$F$42,6,FALSE)</f>
        <v>0.7060505853958533</v>
      </c>
      <c r="K21" t="s">
        <v>4</v>
      </c>
      <c r="L21">
        <f>VLOOKUP(K21,WOE!$A$48:$F$52,6,FALSE)</f>
        <v>0.23556607131276691</v>
      </c>
      <c r="M21">
        <v>3</v>
      </c>
      <c r="N21" t="s">
        <v>5</v>
      </c>
      <c r="O21">
        <f>VLOOKUP(N21,WOE!$A$58:$F$61,6,FALSE)</f>
        <v>0.16554760652348099</v>
      </c>
      <c r="P21" t="s">
        <v>6</v>
      </c>
      <c r="Q21">
        <f>VLOOKUP(P21,WOE!$A$67:$F$69,6,FALSE)</f>
        <v>5.2507220949071418E-4</v>
      </c>
      <c r="R21">
        <v>2</v>
      </c>
      <c r="S21" t="s">
        <v>32</v>
      </c>
      <c r="T21">
        <f>VLOOKUP(S21,WOE!$A$75:$F$78,6,FALSE)</f>
        <v>-3.4191364748279426E-2</v>
      </c>
      <c r="U21">
        <v>31</v>
      </c>
      <c r="V21" t="s">
        <v>8</v>
      </c>
      <c r="W21">
        <f>VLOOKUP(V21,WOE!$A$84:$F$86,6,FALSE)</f>
        <v>0.12117862465752169</v>
      </c>
      <c r="X21" t="s">
        <v>9</v>
      </c>
      <c r="Y21">
        <f>VLOOKUP(X21,WOE!$A$92:$F$94,6,FALSE)</f>
        <v>0.19415601444095756</v>
      </c>
      <c r="Z21">
        <v>1</v>
      </c>
      <c r="AA21" t="s">
        <v>10</v>
      </c>
      <c r="AB21">
        <f>VLOOKUP(AA21,WOE!$A$100:$F$103,6,FALSE)</f>
        <v>2.2780028331819906E-2</v>
      </c>
      <c r="AC21">
        <v>2</v>
      </c>
      <c r="AD21" t="s">
        <v>11</v>
      </c>
      <c r="AE21">
        <f>VLOOKUP(AD21,WOE!$A$110:$F$111,6,FALSE)</f>
        <v>9.863758807194839E-2</v>
      </c>
      <c r="AF21" t="s">
        <v>12</v>
      </c>
      <c r="AG21">
        <f>VLOOKUP(AF21,WOE!$A$117:$F$118,6,FALSE)</f>
        <v>-3.4867268795640338E-2</v>
      </c>
      <c r="AH21">
        <v>1</v>
      </c>
    </row>
    <row r="22" spans="1:34" ht="15.75">
      <c r="A22" s="1" t="s">
        <v>19</v>
      </c>
      <c r="B22" s="1">
        <f>VLOOKUP(A22,WOE!$A$4:$F$7,6,FALSE)</f>
        <v>1.176263222898176</v>
      </c>
      <c r="C22">
        <v>9</v>
      </c>
      <c r="D22" t="s">
        <v>1</v>
      </c>
      <c r="E22">
        <f>VLOOKUP(D22,WOE!$A$13:$F$17,6,FALSE)</f>
        <v>0.73374057752519894</v>
      </c>
      <c r="F22" t="s">
        <v>28</v>
      </c>
      <c r="G22">
        <f>VLOOKUP(F22,WOE!$A$23:$F$32,6,FALSE)</f>
        <v>-0.359200487698769</v>
      </c>
      <c r="H22">
        <v>2134</v>
      </c>
      <c r="I22" t="s">
        <v>15</v>
      </c>
      <c r="J22">
        <f>VLOOKUP(I22,WOE!$A$38:$F$42,6,FALSE)</f>
        <v>-0.2713578444628324</v>
      </c>
      <c r="K22" t="s">
        <v>16</v>
      </c>
      <c r="L22">
        <f>VLOOKUP(K22,WOE!$A$48:$F$52,6,FALSE)</f>
        <v>-3.2103245384417431E-2</v>
      </c>
      <c r="M22">
        <v>4</v>
      </c>
      <c r="N22" t="s">
        <v>5</v>
      </c>
      <c r="O22">
        <f>VLOOKUP(N22,WOE!$A$58:$F$61,6,FALSE)</f>
        <v>0.16554760652348099</v>
      </c>
      <c r="P22" t="s">
        <v>6</v>
      </c>
      <c r="Q22">
        <f>VLOOKUP(P22,WOE!$A$67:$F$69,6,FALSE)</f>
        <v>5.2507220949071418E-4</v>
      </c>
      <c r="R22">
        <v>4</v>
      </c>
      <c r="S22" t="s">
        <v>32</v>
      </c>
      <c r="T22">
        <f>VLOOKUP(S22,WOE!$A$75:$F$78,6,FALSE)</f>
        <v>-3.4191364748279426E-2</v>
      </c>
      <c r="U22">
        <v>48</v>
      </c>
      <c r="V22" t="s">
        <v>8</v>
      </c>
      <c r="W22">
        <f>VLOOKUP(V22,WOE!$A$84:$F$86,6,FALSE)</f>
        <v>0.12117862465752169</v>
      </c>
      <c r="X22" t="s">
        <v>9</v>
      </c>
      <c r="Y22">
        <f>VLOOKUP(X22,WOE!$A$92:$F$94,6,FALSE)</f>
        <v>0.19415601444095756</v>
      </c>
      <c r="Z22">
        <v>3</v>
      </c>
      <c r="AA22" t="s">
        <v>10</v>
      </c>
      <c r="AB22">
        <f>VLOOKUP(AA22,WOE!$A$100:$F$103,6,FALSE)</f>
        <v>2.2780028331819906E-2</v>
      </c>
      <c r="AC22">
        <v>1</v>
      </c>
      <c r="AD22" t="s">
        <v>11</v>
      </c>
      <c r="AE22">
        <f>VLOOKUP(AD22,WOE!$A$110:$F$111,6,FALSE)</f>
        <v>9.863758807194839E-2</v>
      </c>
      <c r="AF22" t="s">
        <v>12</v>
      </c>
      <c r="AG22">
        <f>VLOOKUP(AF22,WOE!$A$117:$F$118,6,FALSE)</f>
        <v>-3.4867268795640338E-2</v>
      </c>
      <c r="AH22">
        <v>1</v>
      </c>
    </row>
    <row r="23" spans="1:34" ht="15.75">
      <c r="A23" s="1" t="s">
        <v>0</v>
      </c>
      <c r="B23" s="1">
        <f>VLOOKUP(A23,WOE!$A$4:$F$7,6,FALSE)</f>
        <v>-0.81809870569494136</v>
      </c>
      <c r="C23">
        <v>6</v>
      </c>
      <c r="D23" t="s">
        <v>14</v>
      </c>
      <c r="E23">
        <f>VLOOKUP(D23,WOE!$A$13:$F$17,6,FALSE)</f>
        <v>-8.8318616977396236E-2</v>
      </c>
      <c r="F23" t="s">
        <v>2</v>
      </c>
      <c r="G23">
        <f>VLOOKUP(F23,WOE!$A$23:$F$32,6,FALSE)</f>
        <v>0.41006281735679384</v>
      </c>
      <c r="H23">
        <v>2647</v>
      </c>
      <c r="I23" t="s">
        <v>30</v>
      </c>
      <c r="J23">
        <f>VLOOKUP(I23,WOE!$A$38:$F$42,6,FALSE)</f>
        <v>0.7060505853958533</v>
      </c>
      <c r="K23" t="s">
        <v>16</v>
      </c>
      <c r="L23">
        <f>VLOOKUP(K23,WOE!$A$48:$F$52,6,FALSE)</f>
        <v>-3.2103245384417431E-2</v>
      </c>
      <c r="M23">
        <v>2</v>
      </c>
      <c r="N23" t="s">
        <v>5</v>
      </c>
      <c r="O23">
        <f>VLOOKUP(N23,WOE!$A$58:$F$61,6,FALSE)</f>
        <v>0.16554760652348099</v>
      </c>
      <c r="P23" t="s">
        <v>6</v>
      </c>
      <c r="Q23">
        <f>VLOOKUP(P23,WOE!$A$67:$F$69,6,FALSE)</f>
        <v>5.2507220949071418E-4</v>
      </c>
      <c r="R23">
        <v>3</v>
      </c>
      <c r="S23" t="s">
        <v>7</v>
      </c>
      <c r="T23">
        <f>VLOOKUP(S23,WOE!$A$75:$F$78,6,FALSE)</f>
        <v>0.46103495926297494</v>
      </c>
      <c r="U23">
        <v>44</v>
      </c>
      <c r="V23" t="s">
        <v>8</v>
      </c>
      <c r="W23">
        <f>VLOOKUP(V23,WOE!$A$84:$F$86,6,FALSE)</f>
        <v>0.12117862465752169</v>
      </c>
      <c r="X23" t="s">
        <v>33</v>
      </c>
      <c r="Y23">
        <f>VLOOKUP(X23,WOE!$A$92:$F$94,6,FALSE)</f>
        <v>-0.40444522020741891</v>
      </c>
      <c r="Z23">
        <v>1</v>
      </c>
      <c r="AA23" t="s">
        <v>10</v>
      </c>
      <c r="AB23">
        <f>VLOOKUP(AA23,WOE!$A$100:$F$103,6,FALSE)</f>
        <v>2.2780028331819906E-2</v>
      </c>
      <c r="AC23">
        <v>2</v>
      </c>
      <c r="AD23" t="s">
        <v>18</v>
      </c>
      <c r="AE23">
        <f>VLOOKUP(AD23,WOE!$A$110:$F$111,6,FALSE)</f>
        <v>-6.4691321198988433E-2</v>
      </c>
      <c r="AF23" t="s">
        <v>12</v>
      </c>
      <c r="AG23">
        <f>VLOOKUP(AF23,WOE!$A$117:$F$118,6,FALSE)</f>
        <v>-3.4867268795640338E-2</v>
      </c>
      <c r="AH23">
        <v>1</v>
      </c>
    </row>
    <row r="24" spans="1:34" ht="15.75">
      <c r="A24" s="1" t="s">
        <v>0</v>
      </c>
      <c r="B24" s="1">
        <f>VLOOKUP(A24,WOE!$A$4:$F$7,6,FALSE)</f>
        <v>-0.81809870569494136</v>
      </c>
      <c r="C24">
        <v>10</v>
      </c>
      <c r="D24" t="s">
        <v>1</v>
      </c>
      <c r="E24">
        <f>VLOOKUP(D24,WOE!$A$13:$F$17,6,FALSE)</f>
        <v>0.73374057752519894</v>
      </c>
      <c r="F24" t="s">
        <v>28</v>
      </c>
      <c r="G24">
        <f>VLOOKUP(F24,WOE!$A$23:$F$32,6,FALSE)</f>
        <v>-0.359200487698769</v>
      </c>
      <c r="H24">
        <v>2241</v>
      </c>
      <c r="I24" t="s">
        <v>15</v>
      </c>
      <c r="J24">
        <f>VLOOKUP(I24,WOE!$A$38:$F$42,6,FALSE)</f>
        <v>-0.2713578444628324</v>
      </c>
      <c r="K24" t="s">
        <v>39</v>
      </c>
      <c r="L24">
        <f>VLOOKUP(K24,WOE!$A$48:$F$52,6,FALSE)</f>
        <v>-0.47082028915229163</v>
      </c>
      <c r="M24">
        <v>1</v>
      </c>
      <c r="N24" t="s">
        <v>5</v>
      </c>
      <c r="O24">
        <f>VLOOKUP(N24,WOE!$A$58:$F$61,6,FALSE)</f>
        <v>0.16554760652348099</v>
      </c>
      <c r="P24" t="s">
        <v>6</v>
      </c>
      <c r="Q24">
        <f>VLOOKUP(P24,WOE!$A$67:$F$69,6,FALSE)</f>
        <v>5.2507220949071418E-4</v>
      </c>
      <c r="R24">
        <v>3</v>
      </c>
      <c r="S24" t="s">
        <v>7</v>
      </c>
      <c r="T24">
        <f>VLOOKUP(S24,WOE!$A$75:$F$78,6,FALSE)</f>
        <v>0.46103495926297494</v>
      </c>
      <c r="U24">
        <v>48</v>
      </c>
      <c r="V24" t="s">
        <v>8</v>
      </c>
      <c r="W24">
        <f>VLOOKUP(V24,WOE!$A$84:$F$86,6,FALSE)</f>
        <v>0.12117862465752169</v>
      </c>
      <c r="X24" t="s">
        <v>33</v>
      </c>
      <c r="Y24">
        <f>VLOOKUP(X24,WOE!$A$92:$F$94,6,FALSE)</f>
        <v>-0.40444522020741891</v>
      </c>
      <c r="Z24">
        <v>2</v>
      </c>
      <c r="AA24" t="s">
        <v>22</v>
      </c>
      <c r="AB24">
        <f>VLOOKUP(AA24,WOE!$A$100:$F$103,6,FALSE)</f>
        <v>9.7163748453647669E-2</v>
      </c>
      <c r="AC24">
        <v>2</v>
      </c>
      <c r="AD24" t="s">
        <v>18</v>
      </c>
      <c r="AE24">
        <f>VLOOKUP(AD24,WOE!$A$110:$F$111,6,FALSE)</f>
        <v>-6.4691321198988433E-2</v>
      </c>
      <c r="AF24" t="s">
        <v>44</v>
      </c>
      <c r="AG24">
        <f>VLOOKUP(AF24,WOE!$A$117:$F$118,6,FALSE)</f>
        <v>1.262915339959386</v>
      </c>
      <c r="AH24">
        <v>1</v>
      </c>
    </row>
    <row r="25" spans="1:34" ht="15.75">
      <c r="A25" s="1" t="s">
        <v>13</v>
      </c>
      <c r="B25" s="1">
        <f>VLOOKUP(A25,WOE!$A$4:$F$7,6,FALSE)</f>
        <v>-0.4013917827205285</v>
      </c>
      <c r="C25">
        <v>12</v>
      </c>
      <c r="D25" t="s">
        <v>1</v>
      </c>
      <c r="E25">
        <f>VLOOKUP(D25,WOE!$A$13:$F$17,6,FALSE)</f>
        <v>0.73374057752519894</v>
      </c>
      <c r="F25" t="s">
        <v>31</v>
      </c>
      <c r="G25">
        <f>VLOOKUP(F25,WOE!$A$23:$F$32,6,FALSE)</f>
        <v>0.77383609181008817</v>
      </c>
      <c r="H25">
        <v>1804</v>
      </c>
      <c r="I25" t="s">
        <v>41</v>
      </c>
      <c r="J25">
        <f>VLOOKUP(I25,WOE!$A$38:$F$42,6,FALSE)</f>
        <v>-0.13955188040610561</v>
      </c>
      <c r="K25" t="s">
        <v>39</v>
      </c>
      <c r="L25">
        <f>VLOOKUP(K25,WOE!$A$48:$F$52,6,FALSE)</f>
        <v>-0.47082028915229163</v>
      </c>
      <c r="M25">
        <v>3</v>
      </c>
      <c r="N25" t="s">
        <v>5</v>
      </c>
      <c r="O25">
        <f>VLOOKUP(N25,WOE!$A$58:$F$61,6,FALSE)</f>
        <v>0.16554760652348099</v>
      </c>
      <c r="P25" t="s">
        <v>6</v>
      </c>
      <c r="Q25">
        <f>VLOOKUP(P25,WOE!$A$67:$F$69,6,FALSE)</f>
        <v>5.2507220949071418E-4</v>
      </c>
      <c r="R25">
        <v>4</v>
      </c>
      <c r="S25" t="s">
        <v>25</v>
      </c>
      <c r="T25">
        <f>VLOOKUP(S25,WOE!$A$75:$F$78,6,FALSE)</f>
        <v>-2.8573372444056E-2</v>
      </c>
      <c r="U25">
        <v>44</v>
      </c>
      <c r="V25" t="s">
        <v>8</v>
      </c>
      <c r="W25">
        <f>VLOOKUP(V25,WOE!$A$84:$F$86,6,FALSE)</f>
        <v>0.12117862465752169</v>
      </c>
      <c r="X25" t="s">
        <v>9</v>
      </c>
      <c r="Y25">
        <f>VLOOKUP(X25,WOE!$A$92:$F$94,6,FALSE)</f>
        <v>0.19415601444095756</v>
      </c>
      <c r="Z25">
        <v>1</v>
      </c>
      <c r="AA25" t="s">
        <v>10</v>
      </c>
      <c r="AB25">
        <f>VLOOKUP(AA25,WOE!$A$100:$F$103,6,FALSE)</f>
        <v>2.2780028331819906E-2</v>
      </c>
      <c r="AC25">
        <v>1</v>
      </c>
      <c r="AD25" t="s">
        <v>18</v>
      </c>
      <c r="AE25">
        <f>VLOOKUP(AD25,WOE!$A$110:$F$111,6,FALSE)</f>
        <v>-6.4691321198988433E-2</v>
      </c>
      <c r="AF25" t="s">
        <v>12</v>
      </c>
      <c r="AG25">
        <f>VLOOKUP(AF25,WOE!$A$117:$F$118,6,FALSE)</f>
        <v>-3.4867268795640338E-2</v>
      </c>
      <c r="AH25">
        <v>1</v>
      </c>
    </row>
    <row r="26" spans="1:34" ht="15.75">
      <c r="A26" s="1" t="s">
        <v>19</v>
      </c>
      <c r="B26" s="1">
        <f>VLOOKUP(A26,WOE!$A$4:$F$7,6,FALSE)</f>
        <v>1.176263222898176</v>
      </c>
      <c r="C26">
        <v>10</v>
      </c>
      <c r="D26" t="s">
        <v>1</v>
      </c>
      <c r="E26">
        <f>VLOOKUP(D26,WOE!$A$13:$F$17,6,FALSE)</f>
        <v>0.73374057752519894</v>
      </c>
      <c r="F26" t="s">
        <v>23</v>
      </c>
      <c r="G26">
        <f>VLOOKUP(F26,WOE!$A$23:$F$32,6,FALSE)</f>
        <v>-9.5556515561205396E-2</v>
      </c>
      <c r="H26">
        <v>2069</v>
      </c>
      <c r="I26" t="s">
        <v>3</v>
      </c>
      <c r="J26">
        <f>VLOOKUP(I26,WOE!$A$38:$F$42,6,FALSE)</f>
        <v>0.70424607362799407</v>
      </c>
      <c r="K26" t="s">
        <v>16</v>
      </c>
      <c r="L26">
        <f>VLOOKUP(K26,WOE!$A$48:$F$52,6,FALSE)</f>
        <v>-3.2103245384417431E-2</v>
      </c>
      <c r="M26">
        <v>2</v>
      </c>
      <c r="N26" t="s">
        <v>38</v>
      </c>
      <c r="O26">
        <f>VLOOKUP(N26,WOE!$A$58:$F$61,6,FALSE)</f>
        <v>0.13851893413556171</v>
      </c>
      <c r="P26" t="s">
        <v>6</v>
      </c>
      <c r="Q26">
        <f>VLOOKUP(P26,WOE!$A$67:$F$69,6,FALSE)</f>
        <v>5.2507220949071418E-4</v>
      </c>
      <c r="R26">
        <v>1</v>
      </c>
      <c r="S26" t="s">
        <v>32</v>
      </c>
      <c r="T26">
        <f>VLOOKUP(S26,WOE!$A$75:$F$78,6,FALSE)</f>
        <v>-3.4191364748279426E-2</v>
      </c>
      <c r="U26">
        <v>26</v>
      </c>
      <c r="V26" t="s">
        <v>8</v>
      </c>
      <c r="W26">
        <f>VLOOKUP(V26,WOE!$A$84:$F$86,6,FALSE)</f>
        <v>0.12117862465752169</v>
      </c>
      <c r="X26" t="s">
        <v>9</v>
      </c>
      <c r="Y26">
        <f>VLOOKUP(X26,WOE!$A$92:$F$94,6,FALSE)</f>
        <v>0.19415601444095756</v>
      </c>
      <c r="Z26">
        <v>2</v>
      </c>
      <c r="AA26" t="s">
        <v>10</v>
      </c>
      <c r="AB26">
        <f>VLOOKUP(AA26,WOE!$A$100:$F$103,6,FALSE)</f>
        <v>2.2780028331819906E-2</v>
      </c>
      <c r="AC26">
        <v>1</v>
      </c>
      <c r="AD26" t="s">
        <v>18</v>
      </c>
      <c r="AE26">
        <f>VLOOKUP(AD26,WOE!$A$110:$F$111,6,FALSE)</f>
        <v>-6.4691321198988433E-2</v>
      </c>
      <c r="AF26" t="s">
        <v>44</v>
      </c>
      <c r="AG26">
        <f>VLOOKUP(AF26,WOE!$A$117:$F$118,6,FALSE)</f>
        <v>1.262915339959386</v>
      </c>
      <c r="AH26">
        <v>1</v>
      </c>
    </row>
    <row r="27" spans="1:34" ht="15.75">
      <c r="A27" s="1" t="s">
        <v>0</v>
      </c>
      <c r="B27" s="1">
        <f>VLOOKUP(A27,WOE!$A$4:$F$7,6,FALSE)</f>
        <v>-0.81809870569494136</v>
      </c>
      <c r="C27">
        <v>6</v>
      </c>
      <c r="D27" t="s">
        <v>14</v>
      </c>
      <c r="E27">
        <f>VLOOKUP(D27,WOE!$A$13:$F$17,6,FALSE)</f>
        <v>-8.8318616977396236E-2</v>
      </c>
      <c r="F27" t="s">
        <v>23</v>
      </c>
      <c r="G27">
        <f>VLOOKUP(F27,WOE!$A$23:$F$32,6,FALSE)</f>
        <v>-9.5556515561205396E-2</v>
      </c>
      <c r="H27">
        <v>1374</v>
      </c>
      <c r="I27" t="s">
        <v>15</v>
      </c>
      <c r="J27">
        <f>VLOOKUP(I27,WOE!$A$38:$F$42,6,FALSE)</f>
        <v>-0.2713578444628324</v>
      </c>
      <c r="K27" t="s">
        <v>16</v>
      </c>
      <c r="L27">
        <f>VLOOKUP(K27,WOE!$A$48:$F$52,6,FALSE)</f>
        <v>-3.2103245384417431E-2</v>
      </c>
      <c r="M27">
        <v>1</v>
      </c>
      <c r="N27" t="s">
        <v>5</v>
      </c>
      <c r="O27">
        <f>VLOOKUP(N27,WOE!$A$58:$F$61,6,FALSE)</f>
        <v>0.16554760652348099</v>
      </c>
      <c r="P27" t="s">
        <v>6</v>
      </c>
      <c r="Q27">
        <f>VLOOKUP(P27,WOE!$A$67:$F$69,6,FALSE)</f>
        <v>5.2507220949071418E-4</v>
      </c>
      <c r="R27">
        <v>2</v>
      </c>
      <c r="S27" t="s">
        <v>7</v>
      </c>
      <c r="T27">
        <f>VLOOKUP(S27,WOE!$A$75:$F$78,6,FALSE)</f>
        <v>0.46103495926297494</v>
      </c>
      <c r="U27">
        <v>36</v>
      </c>
      <c r="V27" t="s">
        <v>43</v>
      </c>
      <c r="W27">
        <f>VLOOKUP(V27,WOE!$A$84:$F$86,6,FALSE)</f>
        <v>-0.4836298809575007</v>
      </c>
      <c r="X27" t="s">
        <v>9</v>
      </c>
      <c r="Y27">
        <f>VLOOKUP(X27,WOE!$A$92:$F$94,6,FALSE)</f>
        <v>0.19415601444095756</v>
      </c>
      <c r="Z27">
        <v>1</v>
      </c>
      <c r="AA27" t="s">
        <v>22</v>
      </c>
      <c r="AB27">
        <f>VLOOKUP(AA27,WOE!$A$100:$F$103,6,FALSE)</f>
        <v>9.7163748453647669E-2</v>
      </c>
      <c r="AC27">
        <v>1</v>
      </c>
      <c r="AD27" t="s">
        <v>11</v>
      </c>
      <c r="AE27">
        <f>VLOOKUP(AD27,WOE!$A$110:$F$111,6,FALSE)</f>
        <v>9.863758807194839E-2</v>
      </c>
      <c r="AF27" t="s">
        <v>12</v>
      </c>
      <c r="AG27">
        <f>VLOOKUP(AF27,WOE!$A$117:$F$118,6,FALSE)</f>
        <v>-3.4867268795640338E-2</v>
      </c>
      <c r="AH27">
        <v>1</v>
      </c>
    </row>
    <row r="28" spans="1:34" ht="15.75">
      <c r="A28" s="1" t="s">
        <v>19</v>
      </c>
      <c r="B28" s="1">
        <f>VLOOKUP(A28,WOE!$A$4:$F$7,6,FALSE)</f>
        <v>1.176263222898176</v>
      </c>
      <c r="C28">
        <v>6</v>
      </c>
      <c r="D28" t="s">
        <v>42</v>
      </c>
      <c r="E28">
        <f>VLOOKUP(D28,WOE!$A$13:$F$17,6,FALSE)</f>
        <v>-1.3581234841531942</v>
      </c>
      <c r="F28" t="s">
        <v>2</v>
      </c>
      <c r="G28">
        <f>VLOOKUP(F28,WOE!$A$23:$F$32,6,FALSE)</f>
        <v>0.41006281735679384</v>
      </c>
      <c r="H28">
        <v>426</v>
      </c>
      <c r="I28" t="s">
        <v>15</v>
      </c>
      <c r="J28">
        <f>VLOOKUP(I28,WOE!$A$38:$F$42,6,FALSE)</f>
        <v>-0.2713578444628324</v>
      </c>
      <c r="K28" t="s">
        <v>4</v>
      </c>
      <c r="L28">
        <f>VLOOKUP(K28,WOE!$A$48:$F$52,6,FALSE)</f>
        <v>0.23556607131276691</v>
      </c>
      <c r="M28">
        <v>4</v>
      </c>
      <c r="N28" t="s">
        <v>38</v>
      </c>
      <c r="O28">
        <f>VLOOKUP(N28,WOE!$A$58:$F$61,6,FALSE)</f>
        <v>0.13851893413556171</v>
      </c>
      <c r="P28" t="s">
        <v>6</v>
      </c>
      <c r="Q28">
        <f>VLOOKUP(P28,WOE!$A$67:$F$69,6,FALSE)</f>
        <v>5.2507220949071418E-4</v>
      </c>
      <c r="R28">
        <v>4</v>
      </c>
      <c r="S28" t="s">
        <v>32</v>
      </c>
      <c r="T28">
        <f>VLOOKUP(S28,WOE!$A$75:$F$78,6,FALSE)</f>
        <v>-3.4191364748279426E-2</v>
      </c>
      <c r="U28">
        <v>39</v>
      </c>
      <c r="V28" t="s">
        <v>8</v>
      </c>
      <c r="W28">
        <f>VLOOKUP(V28,WOE!$A$84:$F$86,6,FALSE)</f>
        <v>0.12117862465752169</v>
      </c>
      <c r="X28" t="s">
        <v>9</v>
      </c>
      <c r="Y28">
        <f>VLOOKUP(X28,WOE!$A$92:$F$94,6,FALSE)</f>
        <v>0.19415601444095756</v>
      </c>
      <c r="Z28">
        <v>1</v>
      </c>
      <c r="AA28" t="s">
        <v>22</v>
      </c>
      <c r="AB28">
        <f>VLOOKUP(AA28,WOE!$A$100:$F$103,6,FALSE)</f>
        <v>9.7163748453647669E-2</v>
      </c>
      <c r="AC28">
        <v>1</v>
      </c>
      <c r="AD28" t="s">
        <v>18</v>
      </c>
      <c r="AE28">
        <f>VLOOKUP(AD28,WOE!$A$110:$F$111,6,FALSE)</f>
        <v>-6.4691321198988433E-2</v>
      </c>
      <c r="AF28" t="s">
        <v>12</v>
      </c>
      <c r="AG28">
        <f>VLOOKUP(AF28,WOE!$A$117:$F$118,6,FALSE)</f>
        <v>-3.4867268795640338E-2</v>
      </c>
      <c r="AH28">
        <v>1</v>
      </c>
    </row>
    <row r="29" spans="1:34" ht="15.75">
      <c r="A29" s="1" t="s">
        <v>45</v>
      </c>
      <c r="B29" s="1">
        <f>VLOOKUP(A29,WOE!$A$4:$F$7,6,FALSE)</f>
        <v>0.40546510810816438</v>
      </c>
      <c r="C29">
        <v>12</v>
      </c>
      <c r="D29" t="s">
        <v>46</v>
      </c>
      <c r="E29">
        <f>VLOOKUP(D29,WOE!$A$13:$F$17,6,FALSE)</f>
        <v>-1.1349799328389847</v>
      </c>
      <c r="F29" t="s">
        <v>2</v>
      </c>
      <c r="G29">
        <f>VLOOKUP(F29,WOE!$A$23:$F$32,6,FALSE)</f>
        <v>0.41006281735679384</v>
      </c>
      <c r="H29">
        <v>409</v>
      </c>
      <c r="I29" t="s">
        <v>35</v>
      </c>
      <c r="J29">
        <f>VLOOKUP(I29,WOE!$A$38:$F$42,6,FALSE)</f>
        <v>1.0986122886681098</v>
      </c>
      <c r="K29" t="s">
        <v>16</v>
      </c>
      <c r="L29">
        <f>VLOOKUP(K29,WOE!$A$48:$F$52,6,FALSE)</f>
        <v>-3.2103245384417431E-2</v>
      </c>
      <c r="M29">
        <v>3</v>
      </c>
      <c r="N29" t="s">
        <v>17</v>
      </c>
      <c r="O29">
        <f>VLOOKUP(N29,WOE!$A$58:$F$61,6,FALSE)</f>
        <v>-0.23534083455727162</v>
      </c>
      <c r="P29" t="s">
        <v>6</v>
      </c>
      <c r="Q29">
        <f>VLOOKUP(P29,WOE!$A$67:$F$69,6,FALSE)</f>
        <v>5.2507220949071418E-4</v>
      </c>
      <c r="R29">
        <v>3</v>
      </c>
      <c r="S29" t="s">
        <v>7</v>
      </c>
      <c r="T29">
        <f>VLOOKUP(S29,WOE!$A$75:$F$78,6,FALSE)</f>
        <v>0.46103495926297494</v>
      </c>
      <c r="U29">
        <v>42</v>
      </c>
      <c r="V29" t="s">
        <v>8</v>
      </c>
      <c r="W29">
        <f>VLOOKUP(V29,WOE!$A$84:$F$86,6,FALSE)</f>
        <v>0.12117862465752169</v>
      </c>
      <c r="X29" t="s">
        <v>33</v>
      </c>
      <c r="Y29">
        <f>VLOOKUP(X29,WOE!$A$92:$F$94,6,FALSE)</f>
        <v>-0.40444522020741891</v>
      </c>
      <c r="Z29">
        <v>2</v>
      </c>
      <c r="AA29" t="s">
        <v>10</v>
      </c>
      <c r="AB29">
        <f>VLOOKUP(AA29,WOE!$A$100:$F$103,6,FALSE)</f>
        <v>2.2780028331819906E-2</v>
      </c>
      <c r="AC29">
        <v>1</v>
      </c>
      <c r="AD29" t="s">
        <v>18</v>
      </c>
      <c r="AE29">
        <f>VLOOKUP(AD29,WOE!$A$110:$F$111,6,FALSE)</f>
        <v>-6.4691321198988433E-2</v>
      </c>
      <c r="AF29" t="s">
        <v>12</v>
      </c>
      <c r="AG29">
        <f>VLOOKUP(AF29,WOE!$A$117:$F$118,6,FALSE)</f>
        <v>-3.4867268795640338E-2</v>
      </c>
      <c r="AH29">
        <v>1</v>
      </c>
    </row>
    <row r="30" spans="1:34" ht="15.75">
      <c r="A30" s="1" t="s">
        <v>13</v>
      </c>
      <c r="B30" s="1">
        <f>VLOOKUP(A30,WOE!$A$4:$F$7,6,FALSE)</f>
        <v>-0.4013917827205285</v>
      </c>
      <c r="C30">
        <v>7</v>
      </c>
      <c r="D30" t="s">
        <v>14</v>
      </c>
      <c r="E30">
        <f>VLOOKUP(D30,WOE!$A$13:$F$17,6,FALSE)</f>
        <v>-8.8318616977396236E-2</v>
      </c>
      <c r="F30" t="s">
        <v>2</v>
      </c>
      <c r="G30">
        <f>VLOOKUP(F30,WOE!$A$23:$F$32,6,FALSE)</f>
        <v>0.41006281735679384</v>
      </c>
      <c r="H30">
        <v>2415</v>
      </c>
      <c r="I30" t="s">
        <v>15</v>
      </c>
      <c r="J30">
        <f>VLOOKUP(I30,WOE!$A$38:$F$42,6,FALSE)</f>
        <v>-0.2713578444628324</v>
      </c>
      <c r="K30" t="s">
        <v>16</v>
      </c>
      <c r="L30">
        <f>VLOOKUP(K30,WOE!$A$48:$F$52,6,FALSE)</f>
        <v>-3.2103245384417431E-2</v>
      </c>
      <c r="M30">
        <v>3</v>
      </c>
      <c r="N30" t="s">
        <v>5</v>
      </c>
      <c r="O30">
        <f>VLOOKUP(N30,WOE!$A$58:$F$61,6,FALSE)</f>
        <v>0.16554760652348099</v>
      </c>
      <c r="P30" t="s">
        <v>24</v>
      </c>
      <c r="Q30">
        <f>VLOOKUP(P30,WOE!$A$67:$F$69,6,FALSE)</f>
        <v>0.58778666490211906</v>
      </c>
      <c r="R30">
        <v>2</v>
      </c>
      <c r="S30" t="s">
        <v>7</v>
      </c>
      <c r="T30">
        <f>VLOOKUP(S30,WOE!$A$75:$F$78,6,FALSE)</f>
        <v>0.46103495926297494</v>
      </c>
      <c r="U30">
        <v>34</v>
      </c>
      <c r="V30" t="s">
        <v>8</v>
      </c>
      <c r="W30">
        <f>VLOOKUP(V30,WOE!$A$84:$F$86,6,FALSE)</f>
        <v>0.12117862465752169</v>
      </c>
      <c r="X30" t="s">
        <v>9</v>
      </c>
      <c r="Y30">
        <f>VLOOKUP(X30,WOE!$A$92:$F$94,6,FALSE)</f>
        <v>0.19415601444095756</v>
      </c>
      <c r="Z30">
        <v>1</v>
      </c>
      <c r="AA30" t="s">
        <v>10</v>
      </c>
      <c r="AB30">
        <f>VLOOKUP(AA30,WOE!$A$100:$F$103,6,FALSE)</f>
        <v>2.2780028331819906E-2</v>
      </c>
      <c r="AC30">
        <v>1</v>
      </c>
      <c r="AD30" t="s">
        <v>18</v>
      </c>
      <c r="AE30">
        <f>VLOOKUP(AD30,WOE!$A$110:$F$111,6,FALSE)</f>
        <v>-6.4691321198988433E-2</v>
      </c>
      <c r="AF30" t="s">
        <v>12</v>
      </c>
      <c r="AG30">
        <f>VLOOKUP(AF30,WOE!$A$117:$F$118,6,FALSE)</f>
        <v>-3.4867268795640338E-2</v>
      </c>
      <c r="AH30">
        <v>1</v>
      </c>
    </row>
    <row r="31" spans="1:34" ht="15.75">
      <c r="A31" s="1" t="s">
        <v>0</v>
      </c>
      <c r="B31" s="1">
        <f>VLOOKUP(A31,WOE!$A$4:$F$7,6,FALSE)</f>
        <v>-0.81809870569494136</v>
      </c>
      <c r="C31">
        <v>60</v>
      </c>
      <c r="D31" t="s">
        <v>27</v>
      </c>
      <c r="E31">
        <f>VLOOKUP(D31,WOE!$A$13:$F$17,6,FALSE)</f>
        <v>-8.5157808340306826E-2</v>
      </c>
      <c r="F31" t="s">
        <v>40</v>
      </c>
      <c r="G31">
        <f>VLOOKUP(F31,WOE!$A$23:$F$32,6,FALSE)</f>
        <v>-0.23052365861183224</v>
      </c>
      <c r="H31">
        <v>6836</v>
      </c>
      <c r="I31" t="s">
        <v>15</v>
      </c>
      <c r="J31">
        <f>VLOOKUP(I31,WOE!$A$38:$F$42,6,FALSE)</f>
        <v>-0.2713578444628324</v>
      </c>
      <c r="K31" t="s">
        <v>4</v>
      </c>
      <c r="L31">
        <f>VLOOKUP(K31,WOE!$A$48:$F$52,6,FALSE)</f>
        <v>0.23556607131276691</v>
      </c>
      <c r="M31">
        <v>3</v>
      </c>
      <c r="N31" t="s">
        <v>5</v>
      </c>
      <c r="O31">
        <f>VLOOKUP(N31,WOE!$A$58:$F$61,6,FALSE)</f>
        <v>0.16554760652348099</v>
      </c>
      <c r="P31" t="s">
        <v>6</v>
      </c>
      <c r="Q31">
        <f>VLOOKUP(P31,WOE!$A$67:$F$69,6,FALSE)</f>
        <v>5.2507220949071418E-4</v>
      </c>
      <c r="R31">
        <v>4</v>
      </c>
      <c r="S31" t="s">
        <v>29</v>
      </c>
      <c r="T31">
        <f>VLOOKUP(S31,WOE!$A$75:$F$78,6,FALSE)</f>
        <v>-0.58608236112358592</v>
      </c>
      <c r="U31">
        <v>63</v>
      </c>
      <c r="V31" t="s">
        <v>8</v>
      </c>
      <c r="W31">
        <f>VLOOKUP(V31,WOE!$A$84:$F$86,6,FALSE)</f>
        <v>0.12117862465752169</v>
      </c>
      <c r="X31" t="s">
        <v>9</v>
      </c>
      <c r="Y31">
        <f>VLOOKUP(X31,WOE!$A$92:$F$94,6,FALSE)</f>
        <v>0.19415601444095756</v>
      </c>
      <c r="Z31">
        <v>2</v>
      </c>
      <c r="AA31" t="s">
        <v>10</v>
      </c>
      <c r="AB31">
        <f>VLOOKUP(AA31,WOE!$A$100:$F$103,6,FALSE)</f>
        <v>2.2780028331819906E-2</v>
      </c>
      <c r="AC31">
        <v>1</v>
      </c>
      <c r="AD31" t="s">
        <v>11</v>
      </c>
      <c r="AE31">
        <f>VLOOKUP(AD31,WOE!$A$110:$F$111,6,FALSE)</f>
        <v>9.863758807194839E-2</v>
      </c>
      <c r="AF31" t="s">
        <v>12</v>
      </c>
      <c r="AG31">
        <f>VLOOKUP(AF31,WOE!$A$117:$F$118,6,FALSE)</f>
        <v>-3.4867268795640338E-2</v>
      </c>
      <c r="AH31">
        <v>2</v>
      </c>
    </row>
    <row r="32" spans="1:34" ht="15.75">
      <c r="A32" s="1" t="s">
        <v>13</v>
      </c>
      <c r="B32" s="1">
        <f>VLOOKUP(A32,WOE!$A$4:$F$7,6,FALSE)</f>
        <v>-0.4013917827205285</v>
      </c>
      <c r="C32">
        <v>18</v>
      </c>
      <c r="D32" t="s">
        <v>14</v>
      </c>
      <c r="E32">
        <f>VLOOKUP(D32,WOE!$A$13:$F$17,6,FALSE)</f>
        <v>-8.8318616977396236E-2</v>
      </c>
      <c r="F32" t="s">
        <v>40</v>
      </c>
      <c r="G32">
        <f>VLOOKUP(F32,WOE!$A$23:$F$32,6,FALSE)</f>
        <v>-0.23052365861183224</v>
      </c>
      <c r="H32">
        <v>1913</v>
      </c>
      <c r="I32" t="s">
        <v>35</v>
      </c>
      <c r="J32">
        <f>VLOOKUP(I32,WOE!$A$38:$F$42,6,FALSE)</f>
        <v>1.0986122886681098</v>
      </c>
      <c r="K32" t="s">
        <v>39</v>
      </c>
      <c r="L32">
        <f>VLOOKUP(K32,WOE!$A$48:$F$52,6,FALSE)</f>
        <v>-0.47082028915229163</v>
      </c>
      <c r="M32">
        <v>3</v>
      </c>
      <c r="N32" t="s">
        <v>38</v>
      </c>
      <c r="O32">
        <f>VLOOKUP(N32,WOE!$A$58:$F$61,6,FALSE)</f>
        <v>0.13851893413556171</v>
      </c>
      <c r="P32" t="s">
        <v>6</v>
      </c>
      <c r="Q32">
        <f>VLOOKUP(P32,WOE!$A$67:$F$69,6,FALSE)</f>
        <v>5.2507220949071418E-4</v>
      </c>
      <c r="R32">
        <v>3</v>
      </c>
      <c r="S32" t="s">
        <v>7</v>
      </c>
      <c r="T32">
        <f>VLOOKUP(S32,WOE!$A$75:$F$78,6,FALSE)</f>
        <v>0.46103495926297494</v>
      </c>
      <c r="U32">
        <v>36</v>
      </c>
      <c r="V32" t="s">
        <v>43</v>
      </c>
      <c r="W32">
        <f>VLOOKUP(V32,WOE!$A$84:$F$86,6,FALSE)</f>
        <v>-0.4836298809575007</v>
      </c>
      <c r="X32" t="s">
        <v>9</v>
      </c>
      <c r="Y32">
        <f>VLOOKUP(X32,WOE!$A$92:$F$94,6,FALSE)</f>
        <v>0.19415601444095756</v>
      </c>
      <c r="Z32">
        <v>1</v>
      </c>
      <c r="AA32" t="s">
        <v>10</v>
      </c>
      <c r="AB32">
        <f>VLOOKUP(AA32,WOE!$A$100:$F$103,6,FALSE)</f>
        <v>2.2780028331819906E-2</v>
      </c>
      <c r="AC32">
        <v>1</v>
      </c>
      <c r="AD32" t="s">
        <v>11</v>
      </c>
      <c r="AE32">
        <f>VLOOKUP(AD32,WOE!$A$110:$F$111,6,FALSE)</f>
        <v>9.863758807194839E-2</v>
      </c>
      <c r="AF32" t="s">
        <v>12</v>
      </c>
      <c r="AG32">
        <f>VLOOKUP(AF32,WOE!$A$117:$F$118,6,FALSE)</f>
        <v>-3.4867268795640338E-2</v>
      </c>
      <c r="AH32">
        <v>1</v>
      </c>
    </row>
    <row r="33" spans="1:34" ht="15.75">
      <c r="A33" s="1" t="s">
        <v>0</v>
      </c>
      <c r="B33" s="1">
        <f>VLOOKUP(A33,WOE!$A$4:$F$7,6,FALSE)</f>
        <v>-0.81809870569494136</v>
      </c>
      <c r="C33">
        <v>24</v>
      </c>
      <c r="D33" t="s">
        <v>14</v>
      </c>
      <c r="E33">
        <f>VLOOKUP(D33,WOE!$A$13:$F$17,6,FALSE)</f>
        <v>-8.8318616977396236E-2</v>
      </c>
      <c r="F33" t="s">
        <v>23</v>
      </c>
      <c r="G33">
        <f>VLOOKUP(F33,WOE!$A$23:$F$32,6,FALSE)</f>
        <v>-9.5556515561205396E-2</v>
      </c>
      <c r="H33">
        <v>4020</v>
      </c>
      <c r="I33" t="s">
        <v>15</v>
      </c>
      <c r="J33">
        <f>VLOOKUP(I33,WOE!$A$38:$F$42,6,FALSE)</f>
        <v>-0.2713578444628324</v>
      </c>
      <c r="K33" t="s">
        <v>16</v>
      </c>
      <c r="L33">
        <f>VLOOKUP(K33,WOE!$A$48:$F$52,6,FALSE)</f>
        <v>-3.2103245384417431E-2</v>
      </c>
      <c r="M33">
        <v>2</v>
      </c>
      <c r="N33" t="s">
        <v>5</v>
      </c>
      <c r="O33">
        <f>VLOOKUP(N33,WOE!$A$58:$F$61,6,FALSE)</f>
        <v>0.16554760652348099</v>
      </c>
      <c r="P33" t="s">
        <v>6</v>
      </c>
      <c r="Q33">
        <f>VLOOKUP(P33,WOE!$A$67:$F$69,6,FALSE)</f>
        <v>5.2507220949071418E-4</v>
      </c>
      <c r="R33">
        <v>2</v>
      </c>
      <c r="S33" t="s">
        <v>32</v>
      </c>
      <c r="T33">
        <f>VLOOKUP(S33,WOE!$A$75:$F$78,6,FALSE)</f>
        <v>-3.4191364748279426E-2</v>
      </c>
      <c r="U33">
        <v>27</v>
      </c>
      <c r="V33" t="s">
        <v>47</v>
      </c>
      <c r="W33">
        <f>VLOOKUP(V33,WOE!$A$84:$F$86,6,FALSE)</f>
        <v>-0.45953232937844019</v>
      </c>
      <c r="X33" t="s">
        <v>9</v>
      </c>
      <c r="Y33">
        <f>VLOOKUP(X33,WOE!$A$92:$F$94,6,FALSE)</f>
        <v>0.19415601444095756</v>
      </c>
      <c r="Z33">
        <v>1</v>
      </c>
      <c r="AA33" t="s">
        <v>10</v>
      </c>
      <c r="AB33">
        <f>VLOOKUP(AA33,WOE!$A$100:$F$103,6,FALSE)</f>
        <v>2.2780028331819906E-2</v>
      </c>
      <c r="AC33">
        <v>1</v>
      </c>
      <c r="AD33" t="s">
        <v>18</v>
      </c>
      <c r="AE33">
        <f>VLOOKUP(AD33,WOE!$A$110:$F$111,6,FALSE)</f>
        <v>-6.4691321198988433E-2</v>
      </c>
      <c r="AF33" t="s">
        <v>12</v>
      </c>
      <c r="AG33">
        <f>VLOOKUP(AF33,WOE!$A$117:$F$118,6,FALSE)</f>
        <v>-3.4867268795640338E-2</v>
      </c>
      <c r="AH33">
        <v>1</v>
      </c>
    </row>
    <row r="34" spans="1:34" ht="15.75">
      <c r="A34" s="1" t="s">
        <v>13</v>
      </c>
      <c r="B34" s="1">
        <f>VLOOKUP(A34,WOE!$A$4:$F$7,6,FALSE)</f>
        <v>-0.4013917827205285</v>
      </c>
      <c r="C34">
        <v>18</v>
      </c>
      <c r="D34" t="s">
        <v>14</v>
      </c>
      <c r="E34">
        <f>VLOOKUP(D34,WOE!$A$13:$F$17,6,FALSE)</f>
        <v>-8.8318616977396236E-2</v>
      </c>
      <c r="F34" t="s">
        <v>28</v>
      </c>
      <c r="G34">
        <f>VLOOKUP(F34,WOE!$A$23:$F$32,6,FALSE)</f>
        <v>-0.359200487698769</v>
      </c>
      <c r="H34">
        <v>5866</v>
      </c>
      <c r="I34" t="s">
        <v>41</v>
      </c>
      <c r="J34">
        <f>VLOOKUP(I34,WOE!$A$38:$F$42,6,FALSE)</f>
        <v>-0.13955188040610561</v>
      </c>
      <c r="K34" t="s">
        <v>16</v>
      </c>
      <c r="L34">
        <f>VLOOKUP(K34,WOE!$A$48:$F$52,6,FALSE)</f>
        <v>-3.2103245384417431E-2</v>
      </c>
      <c r="M34">
        <v>2</v>
      </c>
      <c r="N34" t="s">
        <v>5</v>
      </c>
      <c r="O34">
        <f>VLOOKUP(N34,WOE!$A$58:$F$61,6,FALSE)</f>
        <v>0.16554760652348099</v>
      </c>
      <c r="P34" t="s">
        <v>6</v>
      </c>
      <c r="Q34">
        <f>VLOOKUP(P34,WOE!$A$67:$F$69,6,FALSE)</f>
        <v>5.2507220949071418E-4</v>
      </c>
      <c r="R34">
        <v>2</v>
      </c>
      <c r="S34" t="s">
        <v>32</v>
      </c>
      <c r="T34">
        <f>VLOOKUP(S34,WOE!$A$75:$F$78,6,FALSE)</f>
        <v>-3.4191364748279426E-2</v>
      </c>
      <c r="U34">
        <v>30</v>
      </c>
      <c r="V34" t="s">
        <v>8</v>
      </c>
      <c r="W34">
        <f>VLOOKUP(V34,WOE!$A$84:$F$86,6,FALSE)</f>
        <v>0.12117862465752169</v>
      </c>
      <c r="X34" t="s">
        <v>9</v>
      </c>
      <c r="Y34">
        <f>VLOOKUP(X34,WOE!$A$92:$F$94,6,FALSE)</f>
        <v>0.19415601444095756</v>
      </c>
      <c r="Z34">
        <v>2</v>
      </c>
      <c r="AA34" t="s">
        <v>10</v>
      </c>
      <c r="AB34">
        <f>VLOOKUP(AA34,WOE!$A$100:$F$103,6,FALSE)</f>
        <v>2.2780028331819906E-2</v>
      </c>
      <c r="AC34">
        <v>1</v>
      </c>
      <c r="AD34" t="s">
        <v>11</v>
      </c>
      <c r="AE34">
        <f>VLOOKUP(AD34,WOE!$A$110:$F$111,6,FALSE)</f>
        <v>9.863758807194839E-2</v>
      </c>
      <c r="AF34" t="s">
        <v>12</v>
      </c>
      <c r="AG34">
        <f>VLOOKUP(AF34,WOE!$A$117:$F$118,6,FALSE)</f>
        <v>-3.4867268795640338E-2</v>
      </c>
      <c r="AH34">
        <v>1</v>
      </c>
    </row>
    <row r="35" spans="1:34" ht="15.75">
      <c r="A35" s="1" t="s">
        <v>19</v>
      </c>
      <c r="B35" s="1">
        <f>VLOOKUP(A35,WOE!$A$4:$F$7,6,FALSE)</f>
        <v>1.176263222898176</v>
      </c>
      <c r="C35">
        <v>12</v>
      </c>
      <c r="D35" t="s">
        <v>1</v>
      </c>
      <c r="E35">
        <f>VLOOKUP(D35,WOE!$A$13:$F$17,6,FALSE)</f>
        <v>0.73374057752519894</v>
      </c>
      <c r="F35" t="s">
        <v>40</v>
      </c>
      <c r="G35">
        <f>VLOOKUP(F35,WOE!$A$23:$F$32,6,FALSE)</f>
        <v>-0.23052365861183224</v>
      </c>
      <c r="H35">
        <v>1264</v>
      </c>
      <c r="I35" t="s">
        <v>3</v>
      </c>
      <c r="J35">
        <f>VLOOKUP(I35,WOE!$A$38:$F$42,6,FALSE)</f>
        <v>0.70424607362799407</v>
      </c>
      <c r="K35" t="s">
        <v>4</v>
      </c>
      <c r="L35">
        <f>VLOOKUP(K35,WOE!$A$48:$F$52,6,FALSE)</f>
        <v>0.23556607131276691</v>
      </c>
      <c r="M35">
        <v>4</v>
      </c>
      <c r="N35" t="s">
        <v>5</v>
      </c>
      <c r="O35">
        <f>VLOOKUP(N35,WOE!$A$58:$F$61,6,FALSE)</f>
        <v>0.16554760652348099</v>
      </c>
      <c r="P35" t="s">
        <v>6</v>
      </c>
      <c r="Q35">
        <f>VLOOKUP(P35,WOE!$A$67:$F$69,6,FALSE)</f>
        <v>5.2507220949071418E-4</v>
      </c>
      <c r="R35">
        <v>4</v>
      </c>
      <c r="S35" t="s">
        <v>29</v>
      </c>
      <c r="T35">
        <f>VLOOKUP(S35,WOE!$A$75:$F$78,6,FALSE)</f>
        <v>-0.58608236112358592</v>
      </c>
      <c r="U35">
        <v>57</v>
      </c>
      <c r="V35" t="s">
        <v>8</v>
      </c>
      <c r="W35">
        <f>VLOOKUP(V35,WOE!$A$84:$F$86,6,FALSE)</f>
        <v>0.12117862465752169</v>
      </c>
      <c r="X35" t="s">
        <v>33</v>
      </c>
      <c r="Y35">
        <f>VLOOKUP(X35,WOE!$A$92:$F$94,6,FALSE)</f>
        <v>-0.40444522020741891</v>
      </c>
      <c r="Z35">
        <v>1</v>
      </c>
      <c r="AA35" t="s">
        <v>22</v>
      </c>
      <c r="AB35">
        <f>VLOOKUP(AA35,WOE!$A$100:$F$103,6,FALSE)</f>
        <v>9.7163748453647669E-2</v>
      </c>
      <c r="AC35">
        <v>1</v>
      </c>
      <c r="AD35" t="s">
        <v>18</v>
      </c>
      <c r="AE35">
        <f>VLOOKUP(AD35,WOE!$A$110:$F$111,6,FALSE)</f>
        <v>-6.4691321198988433E-2</v>
      </c>
      <c r="AF35" t="s">
        <v>12</v>
      </c>
      <c r="AG35">
        <f>VLOOKUP(AF35,WOE!$A$117:$F$118,6,FALSE)</f>
        <v>-3.4867268795640338E-2</v>
      </c>
      <c r="AH35">
        <v>1</v>
      </c>
    </row>
    <row r="36" spans="1:34" ht="15.75">
      <c r="A36" s="1" t="s">
        <v>45</v>
      </c>
      <c r="B36" s="1">
        <f>VLOOKUP(A36,WOE!$A$4:$F$7,6,FALSE)</f>
        <v>0.40546510810816438</v>
      </c>
      <c r="C36">
        <v>12</v>
      </c>
      <c r="D36" t="s">
        <v>14</v>
      </c>
      <c r="E36">
        <f>VLOOKUP(D36,WOE!$A$13:$F$17,6,FALSE)</f>
        <v>-8.8318616977396236E-2</v>
      </c>
      <c r="F36" t="s">
        <v>23</v>
      </c>
      <c r="G36">
        <f>VLOOKUP(F36,WOE!$A$23:$F$32,6,FALSE)</f>
        <v>-9.5556515561205396E-2</v>
      </c>
      <c r="H36">
        <v>1474</v>
      </c>
      <c r="I36" t="s">
        <v>15</v>
      </c>
      <c r="J36">
        <f>VLOOKUP(I36,WOE!$A$38:$F$42,6,FALSE)</f>
        <v>-0.2713578444628324</v>
      </c>
      <c r="K36" t="s">
        <v>39</v>
      </c>
      <c r="L36">
        <f>VLOOKUP(K36,WOE!$A$48:$F$52,6,FALSE)</f>
        <v>-0.47082028915229163</v>
      </c>
      <c r="M36">
        <v>4</v>
      </c>
      <c r="N36" t="s">
        <v>17</v>
      </c>
      <c r="O36">
        <f>VLOOKUP(N36,WOE!$A$58:$F$61,6,FALSE)</f>
        <v>-0.23534083455727162</v>
      </c>
      <c r="P36" t="s">
        <v>6</v>
      </c>
      <c r="Q36">
        <f>VLOOKUP(P36,WOE!$A$67:$F$69,6,FALSE)</f>
        <v>5.2507220949071418E-4</v>
      </c>
      <c r="R36">
        <v>1</v>
      </c>
      <c r="S36" t="s">
        <v>25</v>
      </c>
      <c r="T36">
        <f>VLOOKUP(S36,WOE!$A$75:$F$78,6,FALSE)</f>
        <v>-2.8573372444056E-2</v>
      </c>
      <c r="U36">
        <v>33</v>
      </c>
      <c r="V36" t="s">
        <v>43</v>
      </c>
      <c r="W36">
        <f>VLOOKUP(V36,WOE!$A$84:$F$86,6,FALSE)</f>
        <v>-0.4836298809575007</v>
      </c>
      <c r="X36" t="s">
        <v>9</v>
      </c>
      <c r="Y36">
        <f>VLOOKUP(X36,WOE!$A$92:$F$94,6,FALSE)</f>
        <v>0.19415601444095756</v>
      </c>
      <c r="Z36">
        <v>1</v>
      </c>
      <c r="AA36" t="s">
        <v>34</v>
      </c>
      <c r="AB36">
        <f>VLOOKUP(AA36,WOE!$A$100:$F$103,6,FALSE)</f>
        <v>-0.20441251460814672</v>
      </c>
      <c r="AC36">
        <v>1</v>
      </c>
      <c r="AD36" t="s">
        <v>11</v>
      </c>
      <c r="AE36">
        <f>VLOOKUP(AD36,WOE!$A$110:$F$111,6,FALSE)</f>
        <v>9.863758807194839E-2</v>
      </c>
      <c r="AF36" t="s">
        <v>12</v>
      </c>
      <c r="AG36">
        <f>VLOOKUP(AF36,WOE!$A$117:$F$118,6,FALSE)</f>
        <v>-3.4867268795640338E-2</v>
      </c>
      <c r="AH36">
        <v>1</v>
      </c>
    </row>
    <row r="37" spans="1:34" ht="15.75">
      <c r="A37" s="1" t="s">
        <v>13</v>
      </c>
      <c r="B37" s="1">
        <f>VLOOKUP(A37,WOE!$A$4:$F$7,6,FALSE)</f>
        <v>-0.4013917827205285</v>
      </c>
      <c r="C37">
        <v>45</v>
      </c>
      <c r="D37" t="s">
        <v>1</v>
      </c>
      <c r="E37">
        <f>VLOOKUP(D37,WOE!$A$13:$F$17,6,FALSE)</f>
        <v>0.73374057752519894</v>
      </c>
      <c r="F37" t="s">
        <v>2</v>
      </c>
      <c r="G37">
        <f>VLOOKUP(F37,WOE!$A$23:$F$32,6,FALSE)</f>
        <v>0.41006281735679384</v>
      </c>
      <c r="H37">
        <v>4746</v>
      </c>
      <c r="I37" t="s">
        <v>15</v>
      </c>
      <c r="J37">
        <f>VLOOKUP(I37,WOE!$A$38:$F$42,6,FALSE)</f>
        <v>-0.2713578444628324</v>
      </c>
      <c r="K37" t="s">
        <v>39</v>
      </c>
      <c r="L37">
        <f>VLOOKUP(K37,WOE!$A$48:$F$52,6,FALSE)</f>
        <v>-0.47082028915229163</v>
      </c>
      <c r="M37">
        <v>4</v>
      </c>
      <c r="N37" t="s">
        <v>5</v>
      </c>
      <c r="O37">
        <f>VLOOKUP(N37,WOE!$A$58:$F$61,6,FALSE)</f>
        <v>0.16554760652348099</v>
      </c>
      <c r="P37" t="s">
        <v>6</v>
      </c>
      <c r="Q37">
        <f>VLOOKUP(P37,WOE!$A$67:$F$69,6,FALSE)</f>
        <v>5.2507220949071418E-4</v>
      </c>
      <c r="R37">
        <v>2</v>
      </c>
      <c r="S37" t="s">
        <v>25</v>
      </c>
      <c r="T37">
        <f>VLOOKUP(S37,WOE!$A$75:$F$78,6,FALSE)</f>
        <v>-2.8573372444056E-2</v>
      </c>
      <c r="U37">
        <v>25</v>
      </c>
      <c r="V37" t="s">
        <v>8</v>
      </c>
      <c r="W37">
        <f>VLOOKUP(V37,WOE!$A$84:$F$86,6,FALSE)</f>
        <v>0.12117862465752169</v>
      </c>
      <c r="X37" t="s">
        <v>9</v>
      </c>
      <c r="Y37">
        <f>VLOOKUP(X37,WOE!$A$92:$F$94,6,FALSE)</f>
        <v>0.19415601444095756</v>
      </c>
      <c r="Z37">
        <v>2</v>
      </c>
      <c r="AA37" t="s">
        <v>22</v>
      </c>
      <c r="AB37">
        <f>VLOOKUP(AA37,WOE!$A$100:$F$103,6,FALSE)</f>
        <v>9.7163748453647669E-2</v>
      </c>
      <c r="AC37">
        <v>1</v>
      </c>
      <c r="AD37" t="s">
        <v>18</v>
      </c>
      <c r="AE37">
        <f>VLOOKUP(AD37,WOE!$A$110:$F$111,6,FALSE)</f>
        <v>-6.4691321198988433E-2</v>
      </c>
      <c r="AF37" t="s">
        <v>12</v>
      </c>
      <c r="AG37">
        <f>VLOOKUP(AF37,WOE!$A$117:$F$118,6,FALSE)</f>
        <v>-3.4867268795640338E-2</v>
      </c>
      <c r="AH37">
        <v>2</v>
      </c>
    </row>
    <row r="38" spans="1:34" ht="15.75">
      <c r="A38" s="1" t="s">
        <v>19</v>
      </c>
      <c r="B38" s="1">
        <f>VLOOKUP(A38,WOE!$A$4:$F$7,6,FALSE)</f>
        <v>1.176263222898176</v>
      </c>
      <c r="C38">
        <v>48</v>
      </c>
      <c r="D38" t="s">
        <v>1</v>
      </c>
      <c r="E38">
        <f>VLOOKUP(D38,WOE!$A$13:$F$17,6,FALSE)</f>
        <v>0.73374057752519894</v>
      </c>
      <c r="F38" t="s">
        <v>20</v>
      </c>
      <c r="G38">
        <f>VLOOKUP(F38,WOE!$A$23:$F$32,6,FALSE)</f>
        <v>-0.6061358035703156</v>
      </c>
      <c r="H38">
        <v>6110</v>
      </c>
      <c r="I38" t="s">
        <v>15</v>
      </c>
      <c r="J38">
        <f>VLOOKUP(I38,WOE!$A$38:$F$42,6,FALSE)</f>
        <v>-0.2713578444628324</v>
      </c>
      <c r="K38" t="s">
        <v>16</v>
      </c>
      <c r="L38">
        <f>VLOOKUP(K38,WOE!$A$48:$F$52,6,FALSE)</f>
        <v>-3.2103245384417431E-2</v>
      </c>
      <c r="M38">
        <v>1</v>
      </c>
      <c r="N38" t="s">
        <v>5</v>
      </c>
      <c r="O38">
        <f>VLOOKUP(N38,WOE!$A$58:$F$61,6,FALSE)</f>
        <v>0.16554760652348099</v>
      </c>
      <c r="P38" t="s">
        <v>6</v>
      </c>
      <c r="Q38">
        <f>VLOOKUP(P38,WOE!$A$67:$F$69,6,FALSE)</f>
        <v>5.2507220949071418E-4</v>
      </c>
      <c r="R38">
        <v>3</v>
      </c>
      <c r="S38" t="s">
        <v>29</v>
      </c>
      <c r="T38">
        <f>VLOOKUP(S38,WOE!$A$75:$F$78,6,FALSE)</f>
        <v>-0.58608236112358592</v>
      </c>
      <c r="U38">
        <v>31</v>
      </c>
      <c r="V38" t="s">
        <v>43</v>
      </c>
      <c r="W38">
        <f>VLOOKUP(V38,WOE!$A$84:$F$86,6,FALSE)</f>
        <v>-0.4836298809575007</v>
      </c>
      <c r="X38" t="s">
        <v>26</v>
      </c>
      <c r="Y38">
        <f>VLOOKUP(X38,WOE!$A$92:$F$94,6,FALSE)</f>
        <v>-0.47260441094579292</v>
      </c>
      <c r="Z38">
        <v>1</v>
      </c>
      <c r="AA38" t="s">
        <v>10</v>
      </c>
      <c r="AB38">
        <f>VLOOKUP(AA38,WOE!$A$100:$F$103,6,FALSE)</f>
        <v>2.2780028331819906E-2</v>
      </c>
      <c r="AC38">
        <v>1</v>
      </c>
      <c r="AD38" t="s">
        <v>11</v>
      </c>
      <c r="AE38">
        <f>VLOOKUP(AD38,WOE!$A$110:$F$111,6,FALSE)</f>
        <v>9.863758807194839E-2</v>
      </c>
      <c r="AF38" t="s">
        <v>12</v>
      </c>
      <c r="AG38">
        <f>VLOOKUP(AF38,WOE!$A$117:$F$118,6,FALSE)</f>
        <v>-3.4867268795640338E-2</v>
      </c>
      <c r="AH38">
        <v>1</v>
      </c>
    </row>
    <row r="39" spans="1:34" ht="15.75">
      <c r="A39" s="1" t="s">
        <v>45</v>
      </c>
      <c r="B39" s="1">
        <f>VLOOKUP(A39,WOE!$A$4:$F$7,6,FALSE)</f>
        <v>0.40546510810816438</v>
      </c>
      <c r="C39">
        <v>18</v>
      </c>
      <c r="D39" t="s">
        <v>14</v>
      </c>
      <c r="E39">
        <f>VLOOKUP(D39,WOE!$A$13:$F$17,6,FALSE)</f>
        <v>-8.8318616977396236E-2</v>
      </c>
      <c r="F39" t="s">
        <v>2</v>
      </c>
      <c r="G39">
        <f>VLOOKUP(F39,WOE!$A$23:$F$32,6,FALSE)</f>
        <v>0.41006281735679384</v>
      </c>
      <c r="H39">
        <v>2100</v>
      </c>
      <c r="I39" t="s">
        <v>15</v>
      </c>
      <c r="J39">
        <f>VLOOKUP(I39,WOE!$A$38:$F$42,6,FALSE)</f>
        <v>-0.2713578444628324</v>
      </c>
      <c r="K39" t="s">
        <v>16</v>
      </c>
      <c r="L39">
        <f>VLOOKUP(K39,WOE!$A$48:$F$52,6,FALSE)</f>
        <v>-3.2103245384417431E-2</v>
      </c>
      <c r="M39">
        <v>4</v>
      </c>
      <c r="N39" t="s">
        <v>5</v>
      </c>
      <c r="O39">
        <f>VLOOKUP(N39,WOE!$A$58:$F$61,6,FALSE)</f>
        <v>0.16554760652348099</v>
      </c>
      <c r="P39" t="s">
        <v>48</v>
      </c>
      <c r="Q39">
        <f>VLOOKUP(P39,WOE!$A$67:$F$69,6,FALSE)</f>
        <v>-0.60217540235421874</v>
      </c>
      <c r="R39">
        <v>2</v>
      </c>
      <c r="S39" t="s">
        <v>7</v>
      </c>
      <c r="T39">
        <f>VLOOKUP(S39,WOE!$A$75:$F$78,6,FALSE)</f>
        <v>0.46103495926297494</v>
      </c>
      <c r="U39">
        <v>37</v>
      </c>
      <c r="V39" t="s">
        <v>47</v>
      </c>
      <c r="W39">
        <f>VLOOKUP(V39,WOE!$A$84:$F$86,6,FALSE)</f>
        <v>-0.45953232937844019</v>
      </c>
      <c r="X39" t="s">
        <v>9</v>
      </c>
      <c r="Y39">
        <f>VLOOKUP(X39,WOE!$A$92:$F$94,6,FALSE)</f>
        <v>0.19415601444095756</v>
      </c>
      <c r="Z39">
        <v>1</v>
      </c>
      <c r="AA39" t="s">
        <v>10</v>
      </c>
      <c r="AB39">
        <f>VLOOKUP(AA39,WOE!$A$100:$F$103,6,FALSE)</f>
        <v>2.2780028331819906E-2</v>
      </c>
      <c r="AC39">
        <v>1</v>
      </c>
      <c r="AD39" t="s">
        <v>18</v>
      </c>
      <c r="AE39">
        <f>VLOOKUP(AD39,WOE!$A$110:$F$111,6,FALSE)</f>
        <v>-6.4691321198988433E-2</v>
      </c>
      <c r="AF39" t="s">
        <v>12</v>
      </c>
      <c r="AG39">
        <f>VLOOKUP(AF39,WOE!$A$117:$F$118,6,FALSE)</f>
        <v>-3.4867268795640338E-2</v>
      </c>
      <c r="AH39">
        <v>2</v>
      </c>
    </row>
    <row r="40" spans="1:34" ht="15.75">
      <c r="A40" s="1" t="s">
        <v>45</v>
      </c>
      <c r="B40" s="1">
        <f>VLOOKUP(A40,WOE!$A$4:$F$7,6,FALSE)</f>
        <v>0.40546510810816438</v>
      </c>
      <c r="C40">
        <v>10</v>
      </c>
      <c r="D40" t="s">
        <v>14</v>
      </c>
      <c r="E40">
        <f>VLOOKUP(D40,WOE!$A$13:$F$17,6,FALSE)</f>
        <v>-8.8318616977396236E-2</v>
      </c>
      <c r="F40" t="s">
        <v>49</v>
      </c>
      <c r="G40">
        <f>VLOOKUP(F40,WOE!$A$23:$F$32,6,FALSE)</f>
        <v>-0.15415067982725836</v>
      </c>
      <c r="H40">
        <v>1225</v>
      </c>
      <c r="I40" t="s">
        <v>15</v>
      </c>
      <c r="J40">
        <f>VLOOKUP(I40,WOE!$A$38:$F$42,6,FALSE)</f>
        <v>-0.2713578444628324</v>
      </c>
      <c r="K40" t="s">
        <v>16</v>
      </c>
      <c r="L40">
        <f>VLOOKUP(K40,WOE!$A$48:$F$52,6,FALSE)</f>
        <v>-3.2103245384417431E-2</v>
      </c>
      <c r="M40">
        <v>2</v>
      </c>
      <c r="N40" t="s">
        <v>5</v>
      </c>
      <c r="O40">
        <f>VLOOKUP(N40,WOE!$A$58:$F$61,6,FALSE)</f>
        <v>0.16554760652348099</v>
      </c>
      <c r="P40" t="s">
        <v>6</v>
      </c>
      <c r="Q40">
        <f>VLOOKUP(P40,WOE!$A$67:$F$69,6,FALSE)</f>
        <v>5.2507220949071418E-4</v>
      </c>
      <c r="R40">
        <v>2</v>
      </c>
      <c r="S40" t="s">
        <v>32</v>
      </c>
      <c r="T40">
        <f>VLOOKUP(S40,WOE!$A$75:$F$78,6,FALSE)</f>
        <v>-3.4191364748279426E-2</v>
      </c>
      <c r="U40">
        <v>37</v>
      </c>
      <c r="V40" t="s">
        <v>8</v>
      </c>
      <c r="W40">
        <f>VLOOKUP(V40,WOE!$A$84:$F$86,6,FALSE)</f>
        <v>0.12117862465752169</v>
      </c>
      <c r="X40" t="s">
        <v>9</v>
      </c>
      <c r="Y40">
        <f>VLOOKUP(X40,WOE!$A$92:$F$94,6,FALSE)</f>
        <v>0.19415601444095756</v>
      </c>
      <c r="Z40">
        <v>1</v>
      </c>
      <c r="AA40" t="s">
        <v>10</v>
      </c>
      <c r="AB40">
        <f>VLOOKUP(AA40,WOE!$A$100:$F$103,6,FALSE)</f>
        <v>2.2780028331819906E-2</v>
      </c>
      <c r="AC40">
        <v>1</v>
      </c>
      <c r="AD40" t="s">
        <v>11</v>
      </c>
      <c r="AE40">
        <f>VLOOKUP(AD40,WOE!$A$110:$F$111,6,FALSE)</f>
        <v>9.863758807194839E-2</v>
      </c>
      <c r="AF40" t="s">
        <v>12</v>
      </c>
      <c r="AG40">
        <f>VLOOKUP(AF40,WOE!$A$117:$F$118,6,FALSE)</f>
        <v>-3.4867268795640338E-2</v>
      </c>
      <c r="AH40">
        <v>1</v>
      </c>
    </row>
    <row r="41" spans="1:34" ht="15.75">
      <c r="A41" s="1" t="s">
        <v>13</v>
      </c>
      <c r="B41" s="1">
        <f>VLOOKUP(A41,WOE!$A$4:$F$7,6,FALSE)</f>
        <v>-0.4013917827205285</v>
      </c>
      <c r="C41">
        <v>9</v>
      </c>
      <c r="D41" t="s">
        <v>14</v>
      </c>
      <c r="E41">
        <f>VLOOKUP(D41,WOE!$A$13:$F$17,6,FALSE)</f>
        <v>-8.8318616977396236E-2</v>
      </c>
      <c r="F41" t="s">
        <v>2</v>
      </c>
      <c r="G41">
        <f>VLOOKUP(F41,WOE!$A$23:$F$32,6,FALSE)</f>
        <v>0.41006281735679384</v>
      </c>
      <c r="H41">
        <v>458</v>
      </c>
      <c r="I41" t="s">
        <v>15</v>
      </c>
      <c r="J41">
        <f>VLOOKUP(I41,WOE!$A$38:$F$42,6,FALSE)</f>
        <v>-0.2713578444628324</v>
      </c>
      <c r="K41" t="s">
        <v>16</v>
      </c>
      <c r="L41">
        <f>VLOOKUP(K41,WOE!$A$48:$F$52,6,FALSE)</f>
        <v>-3.2103245384417431E-2</v>
      </c>
      <c r="M41">
        <v>4</v>
      </c>
      <c r="N41" t="s">
        <v>5</v>
      </c>
      <c r="O41">
        <f>VLOOKUP(N41,WOE!$A$58:$F$61,6,FALSE)</f>
        <v>0.16554760652348099</v>
      </c>
      <c r="P41" t="s">
        <v>6</v>
      </c>
      <c r="Q41">
        <f>VLOOKUP(P41,WOE!$A$67:$F$69,6,FALSE)</f>
        <v>5.2507220949071418E-4</v>
      </c>
      <c r="R41">
        <v>3</v>
      </c>
      <c r="S41" t="s">
        <v>7</v>
      </c>
      <c r="T41">
        <f>VLOOKUP(S41,WOE!$A$75:$F$78,6,FALSE)</f>
        <v>0.46103495926297494</v>
      </c>
      <c r="U41">
        <v>24</v>
      </c>
      <c r="V41" t="s">
        <v>8</v>
      </c>
      <c r="W41">
        <f>VLOOKUP(V41,WOE!$A$84:$F$86,6,FALSE)</f>
        <v>0.12117862465752169</v>
      </c>
      <c r="X41" t="s">
        <v>9</v>
      </c>
      <c r="Y41">
        <f>VLOOKUP(X41,WOE!$A$92:$F$94,6,FALSE)</f>
        <v>0.19415601444095756</v>
      </c>
      <c r="Z41">
        <v>1</v>
      </c>
      <c r="AA41" t="s">
        <v>10</v>
      </c>
      <c r="AB41">
        <f>VLOOKUP(AA41,WOE!$A$100:$F$103,6,FALSE)</f>
        <v>2.2780028331819906E-2</v>
      </c>
      <c r="AC41">
        <v>1</v>
      </c>
      <c r="AD41" t="s">
        <v>18</v>
      </c>
      <c r="AE41">
        <f>VLOOKUP(AD41,WOE!$A$110:$F$111,6,FALSE)</f>
        <v>-6.4691321198988433E-2</v>
      </c>
      <c r="AF41" t="s">
        <v>12</v>
      </c>
      <c r="AG41">
        <f>VLOOKUP(AF41,WOE!$A$117:$F$118,6,FALSE)</f>
        <v>-3.4867268795640338E-2</v>
      </c>
      <c r="AH41">
        <v>1</v>
      </c>
    </row>
    <row r="42" spans="1:34" ht="15.75">
      <c r="A42" s="1" t="s">
        <v>19</v>
      </c>
      <c r="B42" s="1">
        <f>VLOOKUP(A42,WOE!$A$4:$F$7,6,FALSE)</f>
        <v>1.176263222898176</v>
      </c>
      <c r="C42">
        <v>30</v>
      </c>
      <c r="D42" t="s">
        <v>14</v>
      </c>
      <c r="E42">
        <f>VLOOKUP(D42,WOE!$A$13:$F$17,6,FALSE)</f>
        <v>-8.8318616977396236E-2</v>
      </c>
      <c r="F42" t="s">
        <v>2</v>
      </c>
      <c r="G42">
        <f>VLOOKUP(F42,WOE!$A$23:$F$32,6,FALSE)</f>
        <v>0.41006281735679384</v>
      </c>
      <c r="H42">
        <v>2333</v>
      </c>
      <c r="I42" t="s">
        <v>30</v>
      </c>
      <c r="J42">
        <f>VLOOKUP(I42,WOE!$A$38:$F$42,6,FALSE)</f>
        <v>0.7060505853958533</v>
      </c>
      <c r="K42" t="s">
        <v>4</v>
      </c>
      <c r="L42">
        <f>VLOOKUP(K42,WOE!$A$48:$F$52,6,FALSE)</f>
        <v>0.23556607131276691</v>
      </c>
      <c r="M42">
        <v>4</v>
      </c>
      <c r="N42" t="s">
        <v>5</v>
      </c>
      <c r="O42">
        <f>VLOOKUP(N42,WOE!$A$58:$F$61,6,FALSE)</f>
        <v>0.16554760652348099</v>
      </c>
      <c r="P42" t="s">
        <v>6</v>
      </c>
      <c r="Q42">
        <f>VLOOKUP(P42,WOE!$A$67:$F$69,6,FALSE)</f>
        <v>5.2507220949071418E-4</v>
      </c>
      <c r="R42">
        <v>2</v>
      </c>
      <c r="S42" t="s">
        <v>32</v>
      </c>
      <c r="T42">
        <f>VLOOKUP(S42,WOE!$A$75:$F$78,6,FALSE)</f>
        <v>-3.4191364748279426E-2</v>
      </c>
      <c r="U42">
        <v>30</v>
      </c>
      <c r="V42" t="s">
        <v>43</v>
      </c>
      <c r="W42">
        <f>VLOOKUP(V42,WOE!$A$84:$F$86,6,FALSE)</f>
        <v>-0.4836298809575007</v>
      </c>
      <c r="X42" t="s">
        <v>9</v>
      </c>
      <c r="Y42">
        <f>VLOOKUP(X42,WOE!$A$92:$F$94,6,FALSE)</f>
        <v>0.19415601444095756</v>
      </c>
      <c r="Z42">
        <v>1</v>
      </c>
      <c r="AA42" t="s">
        <v>34</v>
      </c>
      <c r="AB42">
        <f>VLOOKUP(AA42,WOE!$A$100:$F$103,6,FALSE)</f>
        <v>-0.20441251460814672</v>
      </c>
      <c r="AC42">
        <v>1</v>
      </c>
      <c r="AD42" t="s">
        <v>18</v>
      </c>
      <c r="AE42">
        <f>VLOOKUP(AD42,WOE!$A$110:$F$111,6,FALSE)</f>
        <v>-6.4691321198988433E-2</v>
      </c>
      <c r="AF42" t="s">
        <v>12</v>
      </c>
      <c r="AG42">
        <f>VLOOKUP(AF42,WOE!$A$117:$F$118,6,FALSE)</f>
        <v>-3.4867268795640338E-2</v>
      </c>
      <c r="AH42">
        <v>1</v>
      </c>
    </row>
    <row r="43" spans="1:34" ht="15.75">
      <c r="A43" s="1" t="s">
        <v>13</v>
      </c>
      <c r="B43" s="1">
        <f>VLOOKUP(A43,WOE!$A$4:$F$7,6,FALSE)</f>
        <v>-0.4013917827205285</v>
      </c>
      <c r="C43">
        <v>12</v>
      </c>
      <c r="D43" t="s">
        <v>14</v>
      </c>
      <c r="E43">
        <f>VLOOKUP(D43,WOE!$A$13:$F$17,6,FALSE)</f>
        <v>-8.8318616977396236E-2</v>
      </c>
      <c r="F43" t="s">
        <v>2</v>
      </c>
      <c r="G43">
        <f>VLOOKUP(F43,WOE!$A$23:$F$32,6,FALSE)</f>
        <v>0.41006281735679384</v>
      </c>
      <c r="H43">
        <v>1158</v>
      </c>
      <c r="I43" t="s">
        <v>30</v>
      </c>
      <c r="J43">
        <f>VLOOKUP(I43,WOE!$A$38:$F$42,6,FALSE)</f>
        <v>0.7060505853958533</v>
      </c>
      <c r="K43" t="s">
        <v>16</v>
      </c>
      <c r="L43">
        <f>VLOOKUP(K43,WOE!$A$48:$F$52,6,FALSE)</f>
        <v>-3.2103245384417431E-2</v>
      </c>
      <c r="M43">
        <v>3</v>
      </c>
      <c r="N43" t="s">
        <v>36</v>
      </c>
      <c r="O43">
        <f>VLOOKUP(N43,WOE!$A$58:$F$61,6,FALSE)</f>
        <v>-0.44183275227903918</v>
      </c>
      <c r="P43" t="s">
        <v>6</v>
      </c>
      <c r="Q43">
        <f>VLOOKUP(P43,WOE!$A$67:$F$69,6,FALSE)</f>
        <v>5.2507220949071418E-4</v>
      </c>
      <c r="R43">
        <v>1</v>
      </c>
      <c r="S43" t="s">
        <v>32</v>
      </c>
      <c r="T43">
        <f>VLOOKUP(S43,WOE!$A$75:$F$78,6,FALSE)</f>
        <v>-3.4191364748279426E-2</v>
      </c>
      <c r="U43">
        <v>26</v>
      </c>
      <c r="V43" t="s">
        <v>8</v>
      </c>
      <c r="W43">
        <f>VLOOKUP(V43,WOE!$A$84:$F$86,6,FALSE)</f>
        <v>0.12117862465752169</v>
      </c>
      <c r="X43" t="s">
        <v>9</v>
      </c>
      <c r="Y43">
        <f>VLOOKUP(X43,WOE!$A$92:$F$94,6,FALSE)</f>
        <v>0.19415601444095756</v>
      </c>
      <c r="Z43">
        <v>1</v>
      </c>
      <c r="AA43" t="s">
        <v>10</v>
      </c>
      <c r="AB43">
        <f>VLOOKUP(AA43,WOE!$A$100:$F$103,6,FALSE)</f>
        <v>2.2780028331819906E-2</v>
      </c>
      <c r="AC43">
        <v>1</v>
      </c>
      <c r="AD43" t="s">
        <v>11</v>
      </c>
      <c r="AE43">
        <f>VLOOKUP(AD43,WOE!$A$110:$F$111,6,FALSE)</f>
        <v>9.863758807194839E-2</v>
      </c>
      <c r="AF43" t="s">
        <v>12</v>
      </c>
      <c r="AG43">
        <f>VLOOKUP(AF43,WOE!$A$117:$F$118,6,FALSE)</f>
        <v>-3.4867268795640338E-2</v>
      </c>
      <c r="AH43">
        <v>1</v>
      </c>
    </row>
    <row r="44" spans="1:34" ht="15.75">
      <c r="A44" s="1" t="s">
        <v>13</v>
      </c>
      <c r="B44" s="1">
        <f>VLOOKUP(A44,WOE!$A$4:$F$7,6,FALSE)</f>
        <v>-0.4013917827205285</v>
      </c>
      <c r="C44">
        <v>18</v>
      </c>
      <c r="D44" t="s">
        <v>27</v>
      </c>
      <c r="E44">
        <f>VLOOKUP(D44,WOE!$A$13:$F$17,6,FALSE)</f>
        <v>-8.5157808340306826E-2</v>
      </c>
      <c r="F44" t="s">
        <v>50</v>
      </c>
      <c r="G44">
        <f>VLOOKUP(F44,WOE!$A$23:$F$32,6,FALSE)</f>
        <v>-0.2876820724517809</v>
      </c>
      <c r="H44">
        <v>6204</v>
      </c>
      <c r="I44" t="s">
        <v>15</v>
      </c>
      <c r="J44">
        <f>VLOOKUP(I44,WOE!$A$38:$F$42,6,FALSE)</f>
        <v>-0.2713578444628324</v>
      </c>
      <c r="K44" t="s">
        <v>16</v>
      </c>
      <c r="L44">
        <f>VLOOKUP(K44,WOE!$A$48:$F$52,6,FALSE)</f>
        <v>-3.2103245384417431E-2</v>
      </c>
      <c r="M44">
        <v>2</v>
      </c>
      <c r="N44" t="s">
        <v>5</v>
      </c>
      <c r="O44">
        <f>VLOOKUP(N44,WOE!$A$58:$F$61,6,FALSE)</f>
        <v>0.16554760652348099</v>
      </c>
      <c r="P44" t="s">
        <v>6</v>
      </c>
      <c r="Q44">
        <f>VLOOKUP(P44,WOE!$A$67:$F$69,6,FALSE)</f>
        <v>5.2507220949071418E-4</v>
      </c>
      <c r="R44">
        <v>4</v>
      </c>
      <c r="S44" t="s">
        <v>7</v>
      </c>
      <c r="T44">
        <f>VLOOKUP(S44,WOE!$A$75:$F$78,6,FALSE)</f>
        <v>0.46103495926297494</v>
      </c>
      <c r="U44">
        <v>44</v>
      </c>
      <c r="V44" t="s">
        <v>8</v>
      </c>
      <c r="W44">
        <f>VLOOKUP(V44,WOE!$A$84:$F$86,6,FALSE)</f>
        <v>0.12117862465752169</v>
      </c>
      <c r="X44" t="s">
        <v>9</v>
      </c>
      <c r="Y44">
        <f>VLOOKUP(X44,WOE!$A$92:$F$94,6,FALSE)</f>
        <v>0.19415601444095756</v>
      </c>
      <c r="Z44">
        <v>1</v>
      </c>
      <c r="AA44" t="s">
        <v>22</v>
      </c>
      <c r="AB44">
        <f>VLOOKUP(AA44,WOE!$A$100:$F$103,6,FALSE)</f>
        <v>9.7163748453647669E-2</v>
      </c>
      <c r="AC44">
        <v>2</v>
      </c>
      <c r="AD44" t="s">
        <v>11</v>
      </c>
      <c r="AE44">
        <f>VLOOKUP(AD44,WOE!$A$110:$F$111,6,FALSE)</f>
        <v>9.863758807194839E-2</v>
      </c>
      <c r="AF44" t="s">
        <v>12</v>
      </c>
      <c r="AG44">
        <f>VLOOKUP(AF44,WOE!$A$117:$F$118,6,FALSE)</f>
        <v>-3.4867268795640338E-2</v>
      </c>
      <c r="AH44">
        <v>1</v>
      </c>
    </row>
    <row r="45" spans="1:34" ht="15.75">
      <c r="A45" s="1" t="s">
        <v>0</v>
      </c>
      <c r="B45" s="1">
        <f>VLOOKUP(A45,WOE!$A$4:$F$7,6,FALSE)</f>
        <v>-0.81809870569494136</v>
      </c>
      <c r="C45">
        <v>30</v>
      </c>
      <c r="D45" t="s">
        <v>1</v>
      </c>
      <c r="E45">
        <f>VLOOKUP(D45,WOE!$A$13:$F$17,6,FALSE)</f>
        <v>0.73374057752519894</v>
      </c>
      <c r="F45" t="s">
        <v>31</v>
      </c>
      <c r="G45">
        <f>VLOOKUP(F45,WOE!$A$23:$F$32,6,FALSE)</f>
        <v>0.77383609181008817</v>
      </c>
      <c r="H45">
        <v>6187</v>
      </c>
      <c r="I45" t="s">
        <v>41</v>
      </c>
      <c r="J45">
        <f>VLOOKUP(I45,WOE!$A$38:$F$42,6,FALSE)</f>
        <v>-0.13955188040610561</v>
      </c>
      <c r="K45" t="s">
        <v>21</v>
      </c>
      <c r="L45">
        <f>VLOOKUP(K45,WOE!$A$48:$F$52,6,FALSE)</f>
        <v>0.39441527192157944</v>
      </c>
      <c r="M45">
        <v>1</v>
      </c>
      <c r="N45" t="s">
        <v>38</v>
      </c>
      <c r="O45">
        <f>VLOOKUP(N45,WOE!$A$58:$F$61,6,FALSE)</f>
        <v>0.13851893413556171</v>
      </c>
      <c r="P45" t="s">
        <v>6</v>
      </c>
      <c r="Q45">
        <f>VLOOKUP(P45,WOE!$A$67:$F$69,6,FALSE)</f>
        <v>5.2507220949071418E-4</v>
      </c>
      <c r="R45">
        <v>4</v>
      </c>
      <c r="S45" t="s">
        <v>32</v>
      </c>
      <c r="T45">
        <f>VLOOKUP(S45,WOE!$A$75:$F$78,6,FALSE)</f>
        <v>-3.4191364748279426E-2</v>
      </c>
      <c r="U45">
        <v>24</v>
      </c>
      <c r="V45" t="s">
        <v>8</v>
      </c>
      <c r="W45">
        <f>VLOOKUP(V45,WOE!$A$84:$F$86,6,FALSE)</f>
        <v>0.12117862465752169</v>
      </c>
      <c r="X45" t="s">
        <v>33</v>
      </c>
      <c r="Y45">
        <f>VLOOKUP(X45,WOE!$A$92:$F$94,6,FALSE)</f>
        <v>-0.40444522020741891</v>
      </c>
      <c r="Z45">
        <v>2</v>
      </c>
      <c r="AA45" t="s">
        <v>10</v>
      </c>
      <c r="AB45">
        <f>VLOOKUP(AA45,WOE!$A$100:$F$103,6,FALSE)</f>
        <v>2.2780028331819906E-2</v>
      </c>
      <c r="AC45">
        <v>1</v>
      </c>
      <c r="AD45" t="s">
        <v>18</v>
      </c>
      <c r="AE45">
        <f>VLOOKUP(AD45,WOE!$A$110:$F$111,6,FALSE)</f>
        <v>-6.4691321198988433E-2</v>
      </c>
      <c r="AF45" t="s">
        <v>12</v>
      </c>
      <c r="AG45">
        <f>VLOOKUP(AF45,WOE!$A$117:$F$118,6,FALSE)</f>
        <v>-3.4867268795640338E-2</v>
      </c>
      <c r="AH45">
        <v>1</v>
      </c>
    </row>
    <row r="46" spans="1:34" ht="15.75">
      <c r="A46" s="1" t="s">
        <v>0</v>
      </c>
      <c r="B46" s="1">
        <f>VLOOKUP(A46,WOE!$A$4:$F$7,6,FALSE)</f>
        <v>-0.81809870569494136</v>
      </c>
      <c r="C46">
        <v>48</v>
      </c>
      <c r="D46" t="s">
        <v>1</v>
      </c>
      <c r="E46">
        <f>VLOOKUP(D46,WOE!$A$13:$F$17,6,FALSE)</f>
        <v>0.73374057752519894</v>
      </c>
      <c r="F46" t="s">
        <v>31</v>
      </c>
      <c r="G46">
        <f>VLOOKUP(F46,WOE!$A$23:$F$32,6,FALSE)</f>
        <v>0.77383609181008817</v>
      </c>
      <c r="H46">
        <v>6143</v>
      </c>
      <c r="I46" t="s">
        <v>15</v>
      </c>
      <c r="J46">
        <f>VLOOKUP(I46,WOE!$A$38:$F$42,6,FALSE)</f>
        <v>-0.2713578444628324</v>
      </c>
      <c r="K46" t="s">
        <v>4</v>
      </c>
      <c r="L46">
        <f>VLOOKUP(K46,WOE!$A$48:$F$52,6,FALSE)</f>
        <v>0.23556607131276691</v>
      </c>
      <c r="M46">
        <v>4</v>
      </c>
      <c r="N46" t="s">
        <v>17</v>
      </c>
      <c r="O46">
        <f>VLOOKUP(N46,WOE!$A$58:$F$61,6,FALSE)</f>
        <v>-0.23534083455727162</v>
      </c>
      <c r="P46" t="s">
        <v>6</v>
      </c>
      <c r="Q46">
        <f>VLOOKUP(P46,WOE!$A$67:$F$69,6,FALSE)</f>
        <v>5.2507220949071418E-4</v>
      </c>
      <c r="R46">
        <v>4</v>
      </c>
      <c r="S46" t="s">
        <v>29</v>
      </c>
      <c r="T46">
        <f>VLOOKUP(S46,WOE!$A$75:$F$78,6,FALSE)</f>
        <v>-0.58608236112358592</v>
      </c>
      <c r="U46">
        <v>58</v>
      </c>
      <c r="V46" t="s">
        <v>47</v>
      </c>
      <c r="W46">
        <f>VLOOKUP(V46,WOE!$A$84:$F$86,6,FALSE)</f>
        <v>-0.45953232937844019</v>
      </c>
      <c r="X46" t="s">
        <v>26</v>
      </c>
      <c r="Y46">
        <f>VLOOKUP(X46,WOE!$A$92:$F$94,6,FALSE)</f>
        <v>-0.47260441094579292</v>
      </c>
      <c r="Z46">
        <v>2</v>
      </c>
      <c r="AA46" t="s">
        <v>22</v>
      </c>
      <c r="AB46">
        <f>VLOOKUP(AA46,WOE!$A$100:$F$103,6,FALSE)</f>
        <v>9.7163748453647669E-2</v>
      </c>
      <c r="AC46">
        <v>1</v>
      </c>
      <c r="AD46" t="s">
        <v>18</v>
      </c>
      <c r="AE46">
        <f>VLOOKUP(AD46,WOE!$A$110:$F$111,6,FALSE)</f>
        <v>-6.4691321198988433E-2</v>
      </c>
      <c r="AF46" t="s">
        <v>12</v>
      </c>
      <c r="AG46">
        <f>VLOOKUP(AF46,WOE!$A$117:$F$118,6,FALSE)</f>
        <v>-3.4867268795640338E-2</v>
      </c>
      <c r="AH46">
        <v>2</v>
      </c>
    </row>
    <row r="47" spans="1:34" ht="15.75">
      <c r="A47" s="1" t="s">
        <v>19</v>
      </c>
      <c r="B47" s="1">
        <f>VLOOKUP(A47,WOE!$A$4:$F$7,6,FALSE)</f>
        <v>1.176263222898176</v>
      </c>
      <c r="C47">
        <v>11</v>
      </c>
      <c r="D47" t="s">
        <v>1</v>
      </c>
      <c r="E47">
        <f>VLOOKUP(D47,WOE!$A$13:$F$17,6,FALSE)</f>
        <v>0.73374057752519894</v>
      </c>
      <c r="F47" t="s">
        <v>28</v>
      </c>
      <c r="G47">
        <f>VLOOKUP(F47,WOE!$A$23:$F$32,6,FALSE)</f>
        <v>-0.359200487698769</v>
      </c>
      <c r="H47">
        <v>1393</v>
      </c>
      <c r="I47" t="s">
        <v>15</v>
      </c>
      <c r="J47">
        <f>VLOOKUP(I47,WOE!$A$38:$F$42,6,FALSE)</f>
        <v>-0.2713578444628324</v>
      </c>
      <c r="K47" t="s">
        <v>39</v>
      </c>
      <c r="L47">
        <f>VLOOKUP(K47,WOE!$A$48:$F$52,6,FALSE)</f>
        <v>-0.47082028915229163</v>
      </c>
      <c r="M47">
        <v>4</v>
      </c>
      <c r="N47" t="s">
        <v>17</v>
      </c>
      <c r="O47">
        <f>VLOOKUP(N47,WOE!$A$58:$F$61,6,FALSE)</f>
        <v>-0.23534083455727162</v>
      </c>
      <c r="P47" t="s">
        <v>6</v>
      </c>
      <c r="Q47">
        <f>VLOOKUP(P47,WOE!$A$67:$F$69,6,FALSE)</f>
        <v>5.2507220949071418E-4</v>
      </c>
      <c r="R47">
        <v>4</v>
      </c>
      <c r="S47" t="s">
        <v>32</v>
      </c>
      <c r="T47">
        <f>VLOOKUP(S47,WOE!$A$75:$F$78,6,FALSE)</f>
        <v>-3.4191364748279426E-2</v>
      </c>
      <c r="U47">
        <v>35</v>
      </c>
      <c r="V47" t="s">
        <v>8</v>
      </c>
      <c r="W47">
        <f>VLOOKUP(V47,WOE!$A$84:$F$86,6,FALSE)</f>
        <v>0.12117862465752169</v>
      </c>
      <c r="X47" t="s">
        <v>9</v>
      </c>
      <c r="Y47">
        <f>VLOOKUP(X47,WOE!$A$92:$F$94,6,FALSE)</f>
        <v>0.19415601444095756</v>
      </c>
      <c r="Z47">
        <v>2</v>
      </c>
      <c r="AA47" t="s">
        <v>34</v>
      </c>
      <c r="AB47">
        <f>VLOOKUP(AA47,WOE!$A$100:$F$103,6,FALSE)</f>
        <v>-0.20441251460814672</v>
      </c>
      <c r="AC47">
        <v>1</v>
      </c>
      <c r="AD47" t="s">
        <v>18</v>
      </c>
      <c r="AE47">
        <f>VLOOKUP(AD47,WOE!$A$110:$F$111,6,FALSE)</f>
        <v>-6.4691321198988433E-2</v>
      </c>
      <c r="AF47" t="s">
        <v>12</v>
      </c>
      <c r="AG47">
        <f>VLOOKUP(AF47,WOE!$A$117:$F$118,6,FALSE)</f>
        <v>-3.4867268795640338E-2</v>
      </c>
      <c r="AH47">
        <v>1</v>
      </c>
    </row>
    <row r="48" spans="1:34" ht="15.75">
      <c r="A48" s="1" t="s">
        <v>19</v>
      </c>
      <c r="B48" s="1">
        <f>VLOOKUP(A48,WOE!$A$4:$F$7,6,FALSE)</f>
        <v>1.176263222898176</v>
      </c>
      <c r="C48">
        <v>36</v>
      </c>
      <c r="D48" t="s">
        <v>14</v>
      </c>
      <c r="E48">
        <f>VLOOKUP(D48,WOE!$A$13:$F$17,6,FALSE)</f>
        <v>-8.8318616977396236E-2</v>
      </c>
      <c r="F48" t="s">
        <v>2</v>
      </c>
      <c r="G48">
        <f>VLOOKUP(F48,WOE!$A$23:$F$32,6,FALSE)</f>
        <v>0.41006281735679384</v>
      </c>
      <c r="H48">
        <v>2299</v>
      </c>
      <c r="I48" t="s">
        <v>30</v>
      </c>
      <c r="J48">
        <f>VLOOKUP(I48,WOE!$A$38:$F$42,6,FALSE)</f>
        <v>0.7060505853958533</v>
      </c>
      <c r="K48" t="s">
        <v>4</v>
      </c>
      <c r="L48">
        <f>VLOOKUP(K48,WOE!$A$48:$F$52,6,FALSE)</f>
        <v>0.23556607131276691</v>
      </c>
      <c r="M48">
        <v>4</v>
      </c>
      <c r="N48" t="s">
        <v>5</v>
      </c>
      <c r="O48">
        <f>VLOOKUP(N48,WOE!$A$58:$F$61,6,FALSE)</f>
        <v>0.16554760652348099</v>
      </c>
      <c r="P48" t="s">
        <v>6</v>
      </c>
      <c r="Q48">
        <f>VLOOKUP(P48,WOE!$A$67:$F$69,6,FALSE)</f>
        <v>5.2507220949071418E-4</v>
      </c>
      <c r="R48">
        <v>4</v>
      </c>
      <c r="S48" t="s">
        <v>32</v>
      </c>
      <c r="T48">
        <f>VLOOKUP(S48,WOE!$A$75:$F$78,6,FALSE)</f>
        <v>-3.4191364748279426E-2</v>
      </c>
      <c r="U48">
        <v>39</v>
      </c>
      <c r="V48" t="s">
        <v>8</v>
      </c>
      <c r="W48">
        <f>VLOOKUP(V48,WOE!$A$84:$F$86,6,FALSE)</f>
        <v>0.12117862465752169</v>
      </c>
      <c r="X48" t="s">
        <v>9</v>
      </c>
      <c r="Y48">
        <f>VLOOKUP(X48,WOE!$A$92:$F$94,6,FALSE)</f>
        <v>0.19415601444095756</v>
      </c>
      <c r="Z48">
        <v>1</v>
      </c>
      <c r="AA48" t="s">
        <v>10</v>
      </c>
      <c r="AB48">
        <f>VLOOKUP(AA48,WOE!$A$100:$F$103,6,FALSE)</f>
        <v>2.2780028331819906E-2</v>
      </c>
      <c r="AC48">
        <v>1</v>
      </c>
      <c r="AD48" t="s">
        <v>18</v>
      </c>
      <c r="AE48">
        <f>VLOOKUP(AD48,WOE!$A$110:$F$111,6,FALSE)</f>
        <v>-6.4691321198988433E-2</v>
      </c>
      <c r="AF48" t="s">
        <v>12</v>
      </c>
      <c r="AG48">
        <f>VLOOKUP(AF48,WOE!$A$117:$F$118,6,FALSE)</f>
        <v>-3.4867268795640338E-2</v>
      </c>
      <c r="AH48">
        <v>1</v>
      </c>
    </row>
    <row r="49" spans="1:34" ht="15.75">
      <c r="A49" s="1" t="s">
        <v>0</v>
      </c>
      <c r="B49" s="1">
        <f>VLOOKUP(A49,WOE!$A$4:$F$7,6,FALSE)</f>
        <v>-0.81809870569494136</v>
      </c>
      <c r="C49">
        <v>6</v>
      </c>
      <c r="D49" t="s">
        <v>14</v>
      </c>
      <c r="E49">
        <f>VLOOKUP(D49,WOE!$A$13:$F$17,6,FALSE)</f>
        <v>-8.8318616977396236E-2</v>
      </c>
      <c r="F49" t="s">
        <v>31</v>
      </c>
      <c r="G49">
        <f>VLOOKUP(F49,WOE!$A$23:$F$32,6,FALSE)</f>
        <v>0.77383609181008817</v>
      </c>
      <c r="H49">
        <v>1352</v>
      </c>
      <c r="I49" t="s">
        <v>30</v>
      </c>
      <c r="J49">
        <f>VLOOKUP(I49,WOE!$A$38:$F$42,6,FALSE)</f>
        <v>0.7060505853958533</v>
      </c>
      <c r="K49" t="s">
        <v>37</v>
      </c>
      <c r="L49">
        <f>VLOOKUP(K49,WOE!$A$48:$F$52,6,FALSE)</f>
        <v>-0.31923043018670683</v>
      </c>
      <c r="M49">
        <v>1</v>
      </c>
      <c r="N49" t="s">
        <v>17</v>
      </c>
      <c r="O49">
        <f>VLOOKUP(N49,WOE!$A$58:$F$61,6,FALSE)</f>
        <v>-0.23534083455727162</v>
      </c>
      <c r="P49" t="s">
        <v>6</v>
      </c>
      <c r="Q49">
        <f>VLOOKUP(P49,WOE!$A$67:$F$69,6,FALSE)</f>
        <v>5.2507220949071418E-4</v>
      </c>
      <c r="R49">
        <v>2</v>
      </c>
      <c r="S49" t="s">
        <v>25</v>
      </c>
      <c r="T49">
        <f>VLOOKUP(S49,WOE!$A$75:$F$78,6,FALSE)</f>
        <v>-2.8573372444056E-2</v>
      </c>
      <c r="U49">
        <v>23</v>
      </c>
      <c r="V49" t="s">
        <v>8</v>
      </c>
      <c r="W49">
        <f>VLOOKUP(V49,WOE!$A$84:$F$86,6,FALSE)</f>
        <v>0.12117862465752169</v>
      </c>
      <c r="X49" t="s">
        <v>33</v>
      </c>
      <c r="Y49">
        <f>VLOOKUP(X49,WOE!$A$92:$F$94,6,FALSE)</f>
        <v>-0.40444522020741891</v>
      </c>
      <c r="Z49">
        <v>1</v>
      </c>
      <c r="AA49" t="s">
        <v>51</v>
      </c>
      <c r="AB49">
        <f>VLOOKUP(AA49,WOE!$A$100:$F$103,6,FALSE)</f>
        <v>-8.5157808340306826E-2</v>
      </c>
      <c r="AC49">
        <v>1</v>
      </c>
      <c r="AD49" t="s">
        <v>11</v>
      </c>
      <c r="AE49">
        <f>VLOOKUP(AD49,WOE!$A$110:$F$111,6,FALSE)</f>
        <v>9.863758807194839E-2</v>
      </c>
      <c r="AF49" t="s">
        <v>12</v>
      </c>
      <c r="AG49">
        <f>VLOOKUP(AF49,WOE!$A$117:$F$118,6,FALSE)</f>
        <v>-3.4867268795640338E-2</v>
      </c>
      <c r="AH49">
        <v>1</v>
      </c>
    </row>
    <row r="50" spans="1:34" ht="15.75">
      <c r="A50" s="1" t="s">
        <v>19</v>
      </c>
      <c r="B50" s="1">
        <f>VLOOKUP(A50,WOE!$A$4:$F$7,6,FALSE)</f>
        <v>1.176263222898176</v>
      </c>
      <c r="C50">
        <v>11</v>
      </c>
      <c r="D50" t="s">
        <v>1</v>
      </c>
      <c r="E50">
        <f>VLOOKUP(D50,WOE!$A$13:$F$17,6,FALSE)</f>
        <v>0.73374057752519894</v>
      </c>
      <c r="F50" t="s">
        <v>28</v>
      </c>
      <c r="G50">
        <f>VLOOKUP(F50,WOE!$A$23:$F$32,6,FALSE)</f>
        <v>-0.359200487698769</v>
      </c>
      <c r="H50">
        <v>7228</v>
      </c>
      <c r="I50" t="s">
        <v>15</v>
      </c>
      <c r="J50">
        <f>VLOOKUP(I50,WOE!$A$38:$F$42,6,FALSE)</f>
        <v>-0.2713578444628324</v>
      </c>
      <c r="K50" t="s">
        <v>16</v>
      </c>
      <c r="L50">
        <f>VLOOKUP(K50,WOE!$A$48:$F$52,6,FALSE)</f>
        <v>-3.2103245384417431E-2</v>
      </c>
      <c r="M50">
        <v>1</v>
      </c>
      <c r="N50" t="s">
        <v>5</v>
      </c>
      <c r="O50">
        <f>VLOOKUP(N50,WOE!$A$58:$F$61,6,FALSE)</f>
        <v>0.16554760652348099</v>
      </c>
      <c r="P50" t="s">
        <v>6</v>
      </c>
      <c r="Q50">
        <f>VLOOKUP(P50,WOE!$A$67:$F$69,6,FALSE)</f>
        <v>5.2507220949071418E-4</v>
      </c>
      <c r="R50">
        <v>4</v>
      </c>
      <c r="S50" t="s">
        <v>25</v>
      </c>
      <c r="T50">
        <f>VLOOKUP(S50,WOE!$A$75:$F$78,6,FALSE)</f>
        <v>-2.8573372444056E-2</v>
      </c>
      <c r="U50">
        <v>39</v>
      </c>
      <c r="V50" t="s">
        <v>8</v>
      </c>
      <c r="W50">
        <f>VLOOKUP(V50,WOE!$A$84:$F$86,6,FALSE)</f>
        <v>0.12117862465752169</v>
      </c>
      <c r="X50" t="s">
        <v>9</v>
      </c>
      <c r="Y50">
        <f>VLOOKUP(X50,WOE!$A$92:$F$94,6,FALSE)</f>
        <v>0.19415601444095756</v>
      </c>
      <c r="Z50">
        <v>2</v>
      </c>
      <c r="AA50" t="s">
        <v>22</v>
      </c>
      <c r="AB50">
        <f>VLOOKUP(AA50,WOE!$A$100:$F$103,6,FALSE)</f>
        <v>9.7163748453647669E-2</v>
      </c>
      <c r="AC50">
        <v>1</v>
      </c>
      <c r="AD50" t="s">
        <v>18</v>
      </c>
      <c r="AE50">
        <f>VLOOKUP(AD50,WOE!$A$110:$F$111,6,FALSE)</f>
        <v>-6.4691321198988433E-2</v>
      </c>
      <c r="AF50" t="s">
        <v>12</v>
      </c>
      <c r="AG50">
        <f>VLOOKUP(AF50,WOE!$A$117:$F$118,6,FALSE)</f>
        <v>-3.4867268795640338E-2</v>
      </c>
      <c r="AH50">
        <v>1</v>
      </c>
    </row>
    <row r="51" spans="1:34" ht="15.75">
      <c r="A51" s="1" t="s">
        <v>19</v>
      </c>
      <c r="B51" s="1">
        <f>VLOOKUP(A51,WOE!$A$4:$F$7,6,FALSE)</f>
        <v>1.176263222898176</v>
      </c>
      <c r="C51">
        <v>12</v>
      </c>
      <c r="D51" t="s">
        <v>14</v>
      </c>
      <c r="E51">
        <f>VLOOKUP(D51,WOE!$A$13:$F$17,6,FALSE)</f>
        <v>-8.8318616977396236E-2</v>
      </c>
      <c r="F51" t="s">
        <v>2</v>
      </c>
      <c r="G51">
        <f>VLOOKUP(F51,WOE!$A$23:$F$32,6,FALSE)</f>
        <v>0.41006281735679384</v>
      </c>
      <c r="H51">
        <v>2073</v>
      </c>
      <c r="I51" t="s">
        <v>41</v>
      </c>
      <c r="J51">
        <f>VLOOKUP(I51,WOE!$A$38:$F$42,6,FALSE)</f>
        <v>-0.13955188040610561</v>
      </c>
      <c r="K51" t="s">
        <v>16</v>
      </c>
      <c r="L51">
        <f>VLOOKUP(K51,WOE!$A$48:$F$52,6,FALSE)</f>
        <v>-3.2103245384417431E-2</v>
      </c>
      <c r="M51">
        <v>4</v>
      </c>
      <c r="N51" t="s">
        <v>17</v>
      </c>
      <c r="O51">
        <f>VLOOKUP(N51,WOE!$A$58:$F$61,6,FALSE)</f>
        <v>-0.23534083455727162</v>
      </c>
      <c r="P51" t="s">
        <v>48</v>
      </c>
      <c r="Q51">
        <f>VLOOKUP(P51,WOE!$A$67:$F$69,6,FALSE)</f>
        <v>-0.60217540235421874</v>
      </c>
      <c r="R51">
        <v>2</v>
      </c>
      <c r="S51" t="s">
        <v>7</v>
      </c>
      <c r="T51">
        <f>VLOOKUP(S51,WOE!$A$75:$F$78,6,FALSE)</f>
        <v>0.46103495926297494</v>
      </c>
      <c r="U51">
        <v>28</v>
      </c>
      <c r="V51" t="s">
        <v>8</v>
      </c>
      <c r="W51">
        <f>VLOOKUP(V51,WOE!$A$84:$F$86,6,FALSE)</f>
        <v>0.12117862465752169</v>
      </c>
      <c r="X51" t="s">
        <v>9</v>
      </c>
      <c r="Y51">
        <f>VLOOKUP(X51,WOE!$A$92:$F$94,6,FALSE)</f>
        <v>0.19415601444095756</v>
      </c>
      <c r="Z51">
        <v>1</v>
      </c>
      <c r="AA51" t="s">
        <v>10</v>
      </c>
      <c r="AB51">
        <f>VLOOKUP(AA51,WOE!$A$100:$F$103,6,FALSE)</f>
        <v>2.2780028331819906E-2</v>
      </c>
      <c r="AC51">
        <v>1</v>
      </c>
      <c r="AD51" t="s">
        <v>18</v>
      </c>
      <c r="AE51">
        <f>VLOOKUP(AD51,WOE!$A$110:$F$111,6,FALSE)</f>
        <v>-6.4691321198988433E-2</v>
      </c>
      <c r="AF51" t="s">
        <v>12</v>
      </c>
      <c r="AG51">
        <f>VLOOKUP(AF51,WOE!$A$117:$F$118,6,FALSE)</f>
        <v>-3.4867268795640338E-2</v>
      </c>
      <c r="AH51">
        <v>1</v>
      </c>
    </row>
    <row r="52" spans="1:34" ht="15.75">
      <c r="A52" s="1" t="s">
        <v>13</v>
      </c>
      <c r="B52" s="1">
        <f>VLOOKUP(A52,WOE!$A$4:$F$7,6,FALSE)</f>
        <v>-0.4013917827205285</v>
      </c>
      <c r="C52">
        <v>24</v>
      </c>
      <c r="D52" t="s">
        <v>27</v>
      </c>
      <c r="E52">
        <f>VLOOKUP(D52,WOE!$A$13:$F$17,6,FALSE)</f>
        <v>-8.5157808340306826E-2</v>
      </c>
      <c r="F52" t="s">
        <v>23</v>
      </c>
      <c r="G52">
        <f>VLOOKUP(F52,WOE!$A$23:$F$32,6,FALSE)</f>
        <v>-9.5556515561205396E-2</v>
      </c>
      <c r="H52">
        <v>2333</v>
      </c>
      <c r="I52" t="s">
        <v>3</v>
      </c>
      <c r="J52">
        <f>VLOOKUP(I52,WOE!$A$38:$F$42,6,FALSE)</f>
        <v>0.70424607362799407</v>
      </c>
      <c r="K52" t="s">
        <v>39</v>
      </c>
      <c r="L52">
        <f>VLOOKUP(K52,WOE!$A$48:$F$52,6,FALSE)</f>
        <v>-0.47082028915229163</v>
      </c>
      <c r="M52">
        <v>4</v>
      </c>
      <c r="N52" t="s">
        <v>5</v>
      </c>
      <c r="O52">
        <f>VLOOKUP(N52,WOE!$A$58:$F$61,6,FALSE)</f>
        <v>0.16554760652348099</v>
      </c>
      <c r="P52" t="s">
        <v>6</v>
      </c>
      <c r="Q52">
        <f>VLOOKUP(P52,WOE!$A$67:$F$69,6,FALSE)</f>
        <v>5.2507220949071418E-4</v>
      </c>
      <c r="R52">
        <v>2</v>
      </c>
      <c r="S52" t="s">
        <v>25</v>
      </c>
      <c r="T52">
        <f>VLOOKUP(S52,WOE!$A$75:$F$78,6,FALSE)</f>
        <v>-2.8573372444056E-2</v>
      </c>
      <c r="U52">
        <v>29</v>
      </c>
      <c r="V52" t="s">
        <v>43</v>
      </c>
      <c r="W52">
        <f>VLOOKUP(V52,WOE!$A$84:$F$86,6,FALSE)</f>
        <v>-0.4836298809575007</v>
      </c>
      <c r="X52" t="s">
        <v>9</v>
      </c>
      <c r="Y52">
        <f>VLOOKUP(X52,WOE!$A$92:$F$94,6,FALSE)</f>
        <v>0.19415601444095756</v>
      </c>
      <c r="Z52">
        <v>1</v>
      </c>
      <c r="AA52" t="s">
        <v>22</v>
      </c>
      <c r="AB52">
        <f>VLOOKUP(AA52,WOE!$A$100:$F$103,6,FALSE)</f>
        <v>9.7163748453647669E-2</v>
      </c>
      <c r="AC52">
        <v>1</v>
      </c>
      <c r="AD52" t="s">
        <v>18</v>
      </c>
      <c r="AE52">
        <f>VLOOKUP(AD52,WOE!$A$110:$F$111,6,FALSE)</f>
        <v>-6.4691321198988433E-2</v>
      </c>
      <c r="AF52" t="s">
        <v>12</v>
      </c>
      <c r="AG52">
        <f>VLOOKUP(AF52,WOE!$A$117:$F$118,6,FALSE)</f>
        <v>-3.4867268795640338E-2</v>
      </c>
      <c r="AH52">
        <v>1</v>
      </c>
    </row>
    <row r="53" spans="1:34" ht="15.75">
      <c r="A53" s="1" t="s">
        <v>13</v>
      </c>
      <c r="B53" s="1">
        <f>VLOOKUP(A53,WOE!$A$4:$F$7,6,FALSE)</f>
        <v>-0.4013917827205285</v>
      </c>
      <c r="C53">
        <v>27</v>
      </c>
      <c r="D53" t="s">
        <v>27</v>
      </c>
      <c r="E53">
        <f>VLOOKUP(D53,WOE!$A$13:$F$17,6,FALSE)</f>
        <v>-8.5157808340306826E-2</v>
      </c>
      <c r="F53" t="s">
        <v>31</v>
      </c>
      <c r="G53">
        <f>VLOOKUP(F53,WOE!$A$23:$F$32,6,FALSE)</f>
        <v>0.77383609181008817</v>
      </c>
      <c r="H53">
        <v>5965</v>
      </c>
      <c r="I53" t="s">
        <v>15</v>
      </c>
      <c r="J53">
        <f>VLOOKUP(I53,WOE!$A$38:$F$42,6,FALSE)</f>
        <v>-0.2713578444628324</v>
      </c>
      <c r="K53" t="s">
        <v>4</v>
      </c>
      <c r="L53">
        <f>VLOOKUP(K53,WOE!$A$48:$F$52,6,FALSE)</f>
        <v>0.23556607131276691</v>
      </c>
      <c r="M53">
        <v>1</v>
      </c>
      <c r="N53" t="s">
        <v>5</v>
      </c>
      <c r="O53">
        <f>VLOOKUP(N53,WOE!$A$58:$F$61,6,FALSE)</f>
        <v>0.16554760652348099</v>
      </c>
      <c r="P53" t="s">
        <v>6</v>
      </c>
      <c r="Q53">
        <f>VLOOKUP(P53,WOE!$A$67:$F$69,6,FALSE)</f>
        <v>5.2507220949071418E-4</v>
      </c>
      <c r="R53">
        <v>2</v>
      </c>
      <c r="S53" t="s">
        <v>32</v>
      </c>
      <c r="T53">
        <f>VLOOKUP(S53,WOE!$A$75:$F$78,6,FALSE)</f>
        <v>-3.4191364748279426E-2</v>
      </c>
      <c r="U53">
        <v>30</v>
      </c>
      <c r="V53" t="s">
        <v>8</v>
      </c>
      <c r="W53">
        <f>VLOOKUP(V53,WOE!$A$84:$F$86,6,FALSE)</f>
        <v>0.12117862465752169</v>
      </c>
      <c r="X53" t="s">
        <v>9</v>
      </c>
      <c r="Y53">
        <f>VLOOKUP(X53,WOE!$A$92:$F$94,6,FALSE)</f>
        <v>0.19415601444095756</v>
      </c>
      <c r="Z53">
        <v>2</v>
      </c>
      <c r="AA53" t="s">
        <v>34</v>
      </c>
      <c r="AB53">
        <f>VLOOKUP(AA53,WOE!$A$100:$F$103,6,FALSE)</f>
        <v>-0.20441251460814672</v>
      </c>
      <c r="AC53">
        <v>1</v>
      </c>
      <c r="AD53" t="s">
        <v>11</v>
      </c>
      <c r="AE53">
        <f>VLOOKUP(AD53,WOE!$A$110:$F$111,6,FALSE)</f>
        <v>9.863758807194839E-2</v>
      </c>
      <c r="AF53" t="s">
        <v>12</v>
      </c>
      <c r="AG53">
        <f>VLOOKUP(AF53,WOE!$A$117:$F$118,6,FALSE)</f>
        <v>-3.4867268795640338E-2</v>
      </c>
      <c r="AH53">
        <v>1</v>
      </c>
    </row>
    <row r="54" spans="1:34" ht="15.75">
      <c r="A54" s="1" t="s">
        <v>19</v>
      </c>
      <c r="B54" s="1">
        <f>VLOOKUP(A54,WOE!$A$4:$F$7,6,FALSE)</f>
        <v>1.176263222898176</v>
      </c>
      <c r="C54">
        <v>12</v>
      </c>
      <c r="D54" t="s">
        <v>14</v>
      </c>
      <c r="E54">
        <f>VLOOKUP(D54,WOE!$A$13:$F$17,6,FALSE)</f>
        <v>-8.8318616977396236E-2</v>
      </c>
      <c r="F54" t="s">
        <v>2</v>
      </c>
      <c r="G54">
        <f>VLOOKUP(F54,WOE!$A$23:$F$32,6,FALSE)</f>
        <v>0.41006281735679384</v>
      </c>
      <c r="H54">
        <v>1262</v>
      </c>
      <c r="I54" t="s">
        <v>15</v>
      </c>
      <c r="J54">
        <f>VLOOKUP(I54,WOE!$A$38:$F$42,6,FALSE)</f>
        <v>-0.2713578444628324</v>
      </c>
      <c r="K54" t="s">
        <v>16</v>
      </c>
      <c r="L54">
        <f>VLOOKUP(K54,WOE!$A$48:$F$52,6,FALSE)</f>
        <v>-3.2103245384417431E-2</v>
      </c>
      <c r="M54">
        <v>3</v>
      </c>
      <c r="N54" t="s">
        <v>5</v>
      </c>
      <c r="O54">
        <f>VLOOKUP(N54,WOE!$A$58:$F$61,6,FALSE)</f>
        <v>0.16554760652348099</v>
      </c>
      <c r="P54" t="s">
        <v>6</v>
      </c>
      <c r="Q54">
        <f>VLOOKUP(P54,WOE!$A$67:$F$69,6,FALSE)</f>
        <v>5.2507220949071418E-4</v>
      </c>
      <c r="R54">
        <v>2</v>
      </c>
      <c r="S54" t="s">
        <v>32</v>
      </c>
      <c r="T54">
        <f>VLOOKUP(S54,WOE!$A$75:$F$78,6,FALSE)</f>
        <v>-3.4191364748279426E-2</v>
      </c>
      <c r="U54">
        <v>25</v>
      </c>
      <c r="V54" t="s">
        <v>8</v>
      </c>
      <c r="W54">
        <f>VLOOKUP(V54,WOE!$A$84:$F$86,6,FALSE)</f>
        <v>0.12117862465752169</v>
      </c>
      <c r="X54" t="s">
        <v>9</v>
      </c>
      <c r="Y54">
        <f>VLOOKUP(X54,WOE!$A$92:$F$94,6,FALSE)</f>
        <v>0.19415601444095756</v>
      </c>
      <c r="Z54">
        <v>1</v>
      </c>
      <c r="AA54" t="s">
        <v>10</v>
      </c>
      <c r="AB54">
        <f>VLOOKUP(AA54,WOE!$A$100:$F$103,6,FALSE)</f>
        <v>2.2780028331819906E-2</v>
      </c>
      <c r="AC54">
        <v>1</v>
      </c>
      <c r="AD54" t="s">
        <v>18</v>
      </c>
      <c r="AE54">
        <f>VLOOKUP(AD54,WOE!$A$110:$F$111,6,FALSE)</f>
        <v>-6.4691321198988433E-2</v>
      </c>
      <c r="AF54" t="s">
        <v>12</v>
      </c>
      <c r="AG54">
        <f>VLOOKUP(AF54,WOE!$A$117:$F$118,6,FALSE)</f>
        <v>-3.4867268795640338E-2</v>
      </c>
      <c r="AH54">
        <v>1</v>
      </c>
    </row>
    <row r="55" spans="1:34" ht="15.75">
      <c r="A55" s="1" t="s">
        <v>19</v>
      </c>
      <c r="B55" s="1">
        <f>VLOOKUP(A55,WOE!$A$4:$F$7,6,FALSE)</f>
        <v>1.176263222898176</v>
      </c>
      <c r="C55">
        <v>18</v>
      </c>
      <c r="D55" t="s">
        <v>14</v>
      </c>
      <c r="E55">
        <f>VLOOKUP(D55,WOE!$A$13:$F$17,6,FALSE)</f>
        <v>-8.8318616977396236E-2</v>
      </c>
      <c r="F55" t="s">
        <v>31</v>
      </c>
      <c r="G55">
        <f>VLOOKUP(F55,WOE!$A$23:$F$32,6,FALSE)</f>
        <v>0.77383609181008817</v>
      </c>
      <c r="H55">
        <v>3378</v>
      </c>
      <c r="I55" t="s">
        <v>3</v>
      </c>
      <c r="J55">
        <f>VLOOKUP(I55,WOE!$A$38:$F$42,6,FALSE)</f>
        <v>0.70424607362799407</v>
      </c>
      <c r="K55" t="s">
        <v>16</v>
      </c>
      <c r="L55">
        <f>VLOOKUP(K55,WOE!$A$48:$F$52,6,FALSE)</f>
        <v>-3.2103245384417431E-2</v>
      </c>
      <c r="M55">
        <v>2</v>
      </c>
      <c r="N55" t="s">
        <v>5</v>
      </c>
      <c r="O55">
        <f>VLOOKUP(N55,WOE!$A$58:$F$61,6,FALSE)</f>
        <v>0.16554760652348099</v>
      </c>
      <c r="P55" t="s">
        <v>6</v>
      </c>
      <c r="Q55">
        <f>VLOOKUP(P55,WOE!$A$67:$F$69,6,FALSE)</f>
        <v>5.2507220949071418E-4</v>
      </c>
      <c r="R55">
        <v>1</v>
      </c>
      <c r="S55" t="s">
        <v>25</v>
      </c>
      <c r="T55">
        <f>VLOOKUP(S55,WOE!$A$75:$F$78,6,FALSE)</f>
        <v>-2.8573372444056E-2</v>
      </c>
      <c r="U55">
        <v>31</v>
      </c>
      <c r="V55" t="s">
        <v>8</v>
      </c>
      <c r="W55">
        <f>VLOOKUP(V55,WOE!$A$84:$F$86,6,FALSE)</f>
        <v>0.12117862465752169</v>
      </c>
      <c r="X55" t="s">
        <v>9</v>
      </c>
      <c r="Y55">
        <f>VLOOKUP(X55,WOE!$A$92:$F$94,6,FALSE)</f>
        <v>0.19415601444095756</v>
      </c>
      <c r="Z55">
        <v>1</v>
      </c>
      <c r="AA55" t="s">
        <v>10</v>
      </c>
      <c r="AB55">
        <f>VLOOKUP(AA55,WOE!$A$100:$F$103,6,FALSE)</f>
        <v>2.2780028331819906E-2</v>
      </c>
      <c r="AC55">
        <v>1</v>
      </c>
      <c r="AD55" t="s">
        <v>11</v>
      </c>
      <c r="AE55">
        <f>VLOOKUP(AD55,WOE!$A$110:$F$111,6,FALSE)</f>
        <v>9.863758807194839E-2</v>
      </c>
      <c r="AF55" t="s">
        <v>12</v>
      </c>
      <c r="AG55">
        <f>VLOOKUP(AF55,WOE!$A$117:$F$118,6,FALSE)</f>
        <v>-3.4867268795640338E-2</v>
      </c>
      <c r="AH55">
        <v>1</v>
      </c>
    </row>
    <row r="56" spans="1:34" ht="15.75">
      <c r="A56" s="1" t="s">
        <v>13</v>
      </c>
      <c r="B56" s="1">
        <f>VLOOKUP(A56,WOE!$A$4:$F$7,6,FALSE)</f>
        <v>-0.4013917827205285</v>
      </c>
      <c r="C56">
        <v>36</v>
      </c>
      <c r="D56" t="s">
        <v>27</v>
      </c>
      <c r="E56">
        <f>VLOOKUP(D56,WOE!$A$13:$F$17,6,FALSE)</f>
        <v>-8.5157808340306826E-2</v>
      </c>
      <c r="F56" t="s">
        <v>28</v>
      </c>
      <c r="G56">
        <f>VLOOKUP(F56,WOE!$A$23:$F$32,6,FALSE)</f>
        <v>-0.359200487698769</v>
      </c>
      <c r="H56">
        <v>2225</v>
      </c>
      <c r="I56" t="s">
        <v>15</v>
      </c>
      <c r="J56">
        <f>VLOOKUP(I56,WOE!$A$38:$F$42,6,FALSE)</f>
        <v>-0.2713578444628324</v>
      </c>
      <c r="K56" t="s">
        <v>4</v>
      </c>
      <c r="L56">
        <f>VLOOKUP(K56,WOE!$A$48:$F$52,6,FALSE)</f>
        <v>0.23556607131276691</v>
      </c>
      <c r="M56">
        <v>4</v>
      </c>
      <c r="N56" t="s">
        <v>5</v>
      </c>
      <c r="O56">
        <f>VLOOKUP(N56,WOE!$A$58:$F$61,6,FALSE)</f>
        <v>0.16554760652348099</v>
      </c>
      <c r="P56" t="s">
        <v>6</v>
      </c>
      <c r="Q56">
        <f>VLOOKUP(P56,WOE!$A$67:$F$69,6,FALSE)</f>
        <v>5.2507220949071418E-4</v>
      </c>
      <c r="R56">
        <v>4</v>
      </c>
      <c r="S56" t="s">
        <v>29</v>
      </c>
      <c r="T56">
        <f>VLOOKUP(S56,WOE!$A$75:$F$78,6,FALSE)</f>
        <v>-0.58608236112358592</v>
      </c>
      <c r="U56">
        <v>57</v>
      </c>
      <c r="V56" t="s">
        <v>43</v>
      </c>
      <c r="W56">
        <f>VLOOKUP(V56,WOE!$A$84:$F$86,6,FALSE)</f>
        <v>-0.4836298809575007</v>
      </c>
      <c r="X56" t="s">
        <v>26</v>
      </c>
      <c r="Y56">
        <f>VLOOKUP(X56,WOE!$A$92:$F$94,6,FALSE)</f>
        <v>-0.47260441094579292</v>
      </c>
      <c r="Z56">
        <v>2</v>
      </c>
      <c r="AA56" t="s">
        <v>10</v>
      </c>
      <c r="AB56">
        <f>VLOOKUP(AA56,WOE!$A$100:$F$103,6,FALSE)</f>
        <v>2.2780028331819906E-2</v>
      </c>
      <c r="AC56">
        <v>1</v>
      </c>
      <c r="AD56" t="s">
        <v>11</v>
      </c>
      <c r="AE56">
        <f>VLOOKUP(AD56,WOE!$A$110:$F$111,6,FALSE)</f>
        <v>9.863758807194839E-2</v>
      </c>
      <c r="AF56" t="s">
        <v>12</v>
      </c>
      <c r="AG56">
        <f>VLOOKUP(AF56,WOE!$A$117:$F$118,6,FALSE)</f>
        <v>-3.4867268795640338E-2</v>
      </c>
      <c r="AH56">
        <v>2</v>
      </c>
    </row>
    <row r="57" spans="1:34" ht="15.75">
      <c r="A57" s="1" t="s">
        <v>19</v>
      </c>
      <c r="B57" s="1">
        <f>VLOOKUP(A57,WOE!$A$4:$F$7,6,FALSE)</f>
        <v>1.176263222898176</v>
      </c>
      <c r="C57">
        <v>6</v>
      </c>
      <c r="D57" t="s">
        <v>46</v>
      </c>
      <c r="E57">
        <f>VLOOKUP(D57,WOE!$A$13:$F$17,6,FALSE)</f>
        <v>-1.1349799328389847</v>
      </c>
      <c r="F57" t="s">
        <v>28</v>
      </c>
      <c r="G57">
        <f>VLOOKUP(F57,WOE!$A$23:$F$32,6,FALSE)</f>
        <v>-0.359200487698769</v>
      </c>
      <c r="H57">
        <v>783</v>
      </c>
      <c r="I57" t="s">
        <v>3</v>
      </c>
      <c r="J57">
        <f>VLOOKUP(I57,WOE!$A$38:$F$42,6,FALSE)</f>
        <v>0.70424607362799407</v>
      </c>
      <c r="K57" t="s">
        <v>16</v>
      </c>
      <c r="L57">
        <f>VLOOKUP(K57,WOE!$A$48:$F$52,6,FALSE)</f>
        <v>-3.2103245384417431E-2</v>
      </c>
      <c r="M57">
        <v>1</v>
      </c>
      <c r="N57" t="s">
        <v>5</v>
      </c>
      <c r="O57">
        <f>VLOOKUP(N57,WOE!$A$58:$F$61,6,FALSE)</f>
        <v>0.16554760652348099</v>
      </c>
      <c r="P57" t="s">
        <v>24</v>
      </c>
      <c r="Q57">
        <f>VLOOKUP(P57,WOE!$A$67:$F$69,6,FALSE)</f>
        <v>0.58778666490211906</v>
      </c>
      <c r="R57">
        <v>2</v>
      </c>
      <c r="S57" t="s">
        <v>7</v>
      </c>
      <c r="T57">
        <f>VLOOKUP(S57,WOE!$A$75:$F$78,6,FALSE)</f>
        <v>0.46103495926297494</v>
      </c>
      <c r="U57">
        <v>26</v>
      </c>
      <c r="V57" t="s">
        <v>47</v>
      </c>
      <c r="W57">
        <f>VLOOKUP(V57,WOE!$A$84:$F$86,6,FALSE)</f>
        <v>-0.45953232937844019</v>
      </c>
      <c r="X57" t="s">
        <v>9</v>
      </c>
      <c r="Y57">
        <f>VLOOKUP(X57,WOE!$A$92:$F$94,6,FALSE)</f>
        <v>0.19415601444095756</v>
      </c>
      <c r="Z57">
        <v>1</v>
      </c>
      <c r="AA57" t="s">
        <v>22</v>
      </c>
      <c r="AB57">
        <f>VLOOKUP(AA57,WOE!$A$100:$F$103,6,FALSE)</f>
        <v>9.7163748453647669E-2</v>
      </c>
      <c r="AC57">
        <v>2</v>
      </c>
      <c r="AD57" t="s">
        <v>18</v>
      </c>
      <c r="AE57">
        <f>VLOOKUP(AD57,WOE!$A$110:$F$111,6,FALSE)</f>
        <v>-6.4691321198988433E-2</v>
      </c>
      <c r="AF57" t="s">
        <v>12</v>
      </c>
      <c r="AG57">
        <f>VLOOKUP(AF57,WOE!$A$117:$F$118,6,FALSE)</f>
        <v>-3.4867268795640338E-2</v>
      </c>
      <c r="AH57">
        <v>1</v>
      </c>
    </row>
    <row r="58" spans="1:34" ht="15.75">
      <c r="A58" s="1" t="s">
        <v>13</v>
      </c>
      <c r="B58" s="1">
        <f>VLOOKUP(A58,WOE!$A$4:$F$7,6,FALSE)</f>
        <v>-0.4013917827205285</v>
      </c>
      <c r="C58">
        <v>12</v>
      </c>
      <c r="D58" t="s">
        <v>14</v>
      </c>
      <c r="E58">
        <f>VLOOKUP(D58,WOE!$A$13:$F$17,6,FALSE)</f>
        <v>-8.8318616977396236E-2</v>
      </c>
      <c r="F58" t="s">
        <v>2</v>
      </c>
      <c r="G58">
        <f>VLOOKUP(F58,WOE!$A$23:$F$32,6,FALSE)</f>
        <v>0.41006281735679384</v>
      </c>
      <c r="H58">
        <v>6468</v>
      </c>
      <c r="I58" t="s">
        <v>3</v>
      </c>
      <c r="J58">
        <f>VLOOKUP(I58,WOE!$A$38:$F$42,6,FALSE)</f>
        <v>0.70424607362799407</v>
      </c>
      <c r="K58" t="s">
        <v>37</v>
      </c>
      <c r="L58">
        <f>VLOOKUP(K58,WOE!$A$48:$F$52,6,FALSE)</f>
        <v>-0.31923043018670683</v>
      </c>
      <c r="M58">
        <v>2</v>
      </c>
      <c r="N58" t="s">
        <v>5</v>
      </c>
      <c r="O58">
        <f>VLOOKUP(N58,WOE!$A$58:$F$61,6,FALSE)</f>
        <v>0.16554760652348099</v>
      </c>
      <c r="P58" t="s">
        <v>6</v>
      </c>
      <c r="Q58">
        <f>VLOOKUP(P58,WOE!$A$67:$F$69,6,FALSE)</f>
        <v>5.2507220949071418E-4</v>
      </c>
      <c r="R58">
        <v>1</v>
      </c>
      <c r="S58" t="s">
        <v>29</v>
      </c>
      <c r="T58">
        <f>VLOOKUP(S58,WOE!$A$75:$F$78,6,FALSE)</f>
        <v>-0.58608236112358592</v>
      </c>
      <c r="U58">
        <v>52</v>
      </c>
      <c r="V58" t="s">
        <v>8</v>
      </c>
      <c r="W58">
        <f>VLOOKUP(V58,WOE!$A$84:$F$86,6,FALSE)</f>
        <v>0.12117862465752169</v>
      </c>
      <c r="X58" t="s">
        <v>9</v>
      </c>
      <c r="Y58">
        <f>VLOOKUP(X58,WOE!$A$92:$F$94,6,FALSE)</f>
        <v>0.19415601444095756</v>
      </c>
      <c r="Z58">
        <v>1</v>
      </c>
      <c r="AA58" t="s">
        <v>34</v>
      </c>
      <c r="AB58">
        <f>VLOOKUP(AA58,WOE!$A$100:$F$103,6,FALSE)</f>
        <v>-0.20441251460814672</v>
      </c>
      <c r="AC58">
        <v>1</v>
      </c>
      <c r="AD58" t="s">
        <v>11</v>
      </c>
      <c r="AE58">
        <f>VLOOKUP(AD58,WOE!$A$110:$F$111,6,FALSE)</f>
        <v>9.863758807194839E-2</v>
      </c>
      <c r="AF58" t="s">
        <v>12</v>
      </c>
      <c r="AG58">
        <f>VLOOKUP(AF58,WOE!$A$117:$F$118,6,FALSE)</f>
        <v>-3.4867268795640338E-2</v>
      </c>
      <c r="AH58">
        <v>2</v>
      </c>
    </row>
    <row r="59" spans="1:34" ht="15.75">
      <c r="A59" s="1" t="s">
        <v>19</v>
      </c>
      <c r="B59" s="1">
        <f>VLOOKUP(A59,WOE!$A$4:$F$7,6,FALSE)</f>
        <v>1.176263222898176</v>
      </c>
      <c r="C59">
        <v>36</v>
      </c>
      <c r="D59" t="s">
        <v>1</v>
      </c>
      <c r="E59">
        <f>VLOOKUP(D59,WOE!$A$13:$F$17,6,FALSE)</f>
        <v>0.73374057752519894</v>
      </c>
      <c r="F59" t="s">
        <v>2</v>
      </c>
      <c r="G59">
        <f>VLOOKUP(F59,WOE!$A$23:$F$32,6,FALSE)</f>
        <v>0.41006281735679384</v>
      </c>
      <c r="H59">
        <v>9566</v>
      </c>
      <c r="I59" t="s">
        <v>15</v>
      </c>
      <c r="J59">
        <f>VLOOKUP(I59,WOE!$A$38:$F$42,6,FALSE)</f>
        <v>-0.2713578444628324</v>
      </c>
      <c r="K59" t="s">
        <v>16</v>
      </c>
      <c r="L59">
        <f>VLOOKUP(K59,WOE!$A$48:$F$52,6,FALSE)</f>
        <v>-3.2103245384417431E-2</v>
      </c>
      <c r="M59">
        <v>2</v>
      </c>
      <c r="N59" t="s">
        <v>17</v>
      </c>
      <c r="O59">
        <f>VLOOKUP(N59,WOE!$A$58:$F$61,6,FALSE)</f>
        <v>-0.23534083455727162</v>
      </c>
      <c r="P59" t="s">
        <v>6</v>
      </c>
      <c r="Q59">
        <f>VLOOKUP(P59,WOE!$A$67:$F$69,6,FALSE)</f>
        <v>5.2507220949071418E-4</v>
      </c>
      <c r="R59">
        <v>2</v>
      </c>
      <c r="S59" t="s">
        <v>32</v>
      </c>
      <c r="T59">
        <f>VLOOKUP(S59,WOE!$A$75:$F$78,6,FALSE)</f>
        <v>-3.4191364748279426E-2</v>
      </c>
      <c r="U59">
        <v>31</v>
      </c>
      <c r="V59" t="s">
        <v>47</v>
      </c>
      <c r="W59">
        <f>VLOOKUP(V59,WOE!$A$84:$F$86,6,FALSE)</f>
        <v>-0.45953232937844019</v>
      </c>
      <c r="X59" t="s">
        <v>9</v>
      </c>
      <c r="Y59">
        <f>VLOOKUP(X59,WOE!$A$92:$F$94,6,FALSE)</f>
        <v>0.19415601444095756</v>
      </c>
      <c r="Z59">
        <v>2</v>
      </c>
      <c r="AA59" t="s">
        <v>10</v>
      </c>
      <c r="AB59">
        <f>VLOOKUP(AA59,WOE!$A$100:$F$103,6,FALSE)</f>
        <v>2.2780028331819906E-2</v>
      </c>
      <c r="AC59">
        <v>1</v>
      </c>
      <c r="AD59" t="s">
        <v>18</v>
      </c>
      <c r="AE59">
        <f>VLOOKUP(AD59,WOE!$A$110:$F$111,6,FALSE)</f>
        <v>-6.4691321198988433E-2</v>
      </c>
      <c r="AF59" t="s">
        <v>12</v>
      </c>
      <c r="AG59">
        <f>VLOOKUP(AF59,WOE!$A$117:$F$118,6,FALSE)</f>
        <v>-3.4867268795640338E-2</v>
      </c>
      <c r="AH59">
        <v>1</v>
      </c>
    </row>
    <row r="60" spans="1:34" ht="15.75">
      <c r="A60" s="1" t="s">
        <v>45</v>
      </c>
      <c r="B60" s="1">
        <f>VLOOKUP(A60,WOE!$A$4:$F$7,6,FALSE)</f>
        <v>0.40546510810816438</v>
      </c>
      <c r="C60">
        <v>18</v>
      </c>
      <c r="D60" t="s">
        <v>14</v>
      </c>
      <c r="E60">
        <f>VLOOKUP(D60,WOE!$A$13:$F$17,6,FALSE)</f>
        <v>-8.8318616977396236E-2</v>
      </c>
      <c r="F60" t="s">
        <v>28</v>
      </c>
      <c r="G60">
        <f>VLOOKUP(F60,WOE!$A$23:$F$32,6,FALSE)</f>
        <v>-0.359200487698769</v>
      </c>
      <c r="H60">
        <v>1961</v>
      </c>
      <c r="I60" t="s">
        <v>15</v>
      </c>
      <c r="J60">
        <f>VLOOKUP(I60,WOE!$A$38:$F$42,6,FALSE)</f>
        <v>-0.2713578444628324</v>
      </c>
      <c r="K60" t="s">
        <v>4</v>
      </c>
      <c r="L60">
        <f>VLOOKUP(K60,WOE!$A$48:$F$52,6,FALSE)</f>
        <v>0.23556607131276691</v>
      </c>
      <c r="M60">
        <v>3</v>
      </c>
      <c r="N60" t="s">
        <v>17</v>
      </c>
      <c r="O60">
        <f>VLOOKUP(N60,WOE!$A$58:$F$61,6,FALSE)</f>
        <v>-0.23534083455727162</v>
      </c>
      <c r="P60" t="s">
        <v>6</v>
      </c>
      <c r="Q60">
        <f>VLOOKUP(P60,WOE!$A$67:$F$69,6,FALSE)</f>
        <v>5.2507220949071418E-4</v>
      </c>
      <c r="R60">
        <v>2</v>
      </c>
      <c r="S60" t="s">
        <v>32</v>
      </c>
      <c r="T60">
        <f>VLOOKUP(S60,WOE!$A$75:$F$78,6,FALSE)</f>
        <v>-3.4191364748279426E-2</v>
      </c>
      <c r="U60">
        <v>23</v>
      </c>
      <c r="V60" t="s">
        <v>8</v>
      </c>
      <c r="W60">
        <f>VLOOKUP(V60,WOE!$A$84:$F$86,6,FALSE)</f>
        <v>0.12117862465752169</v>
      </c>
      <c r="X60" t="s">
        <v>9</v>
      </c>
      <c r="Y60">
        <f>VLOOKUP(X60,WOE!$A$92:$F$94,6,FALSE)</f>
        <v>0.19415601444095756</v>
      </c>
      <c r="Z60">
        <v>1</v>
      </c>
      <c r="AA60" t="s">
        <v>34</v>
      </c>
      <c r="AB60">
        <f>VLOOKUP(AA60,WOE!$A$100:$F$103,6,FALSE)</f>
        <v>-0.20441251460814672</v>
      </c>
      <c r="AC60">
        <v>1</v>
      </c>
      <c r="AD60" t="s">
        <v>18</v>
      </c>
      <c r="AE60">
        <f>VLOOKUP(AD60,WOE!$A$110:$F$111,6,FALSE)</f>
        <v>-6.4691321198988433E-2</v>
      </c>
      <c r="AF60" t="s">
        <v>12</v>
      </c>
      <c r="AG60">
        <f>VLOOKUP(AF60,WOE!$A$117:$F$118,6,FALSE)</f>
        <v>-3.4867268795640338E-2</v>
      </c>
      <c r="AH60">
        <v>1</v>
      </c>
    </row>
    <row r="61" spans="1:34" ht="15.75">
      <c r="A61" s="1" t="s">
        <v>0</v>
      </c>
      <c r="B61" s="1">
        <f>VLOOKUP(A61,WOE!$A$4:$F$7,6,FALSE)</f>
        <v>-0.81809870569494136</v>
      </c>
      <c r="C61">
        <v>36</v>
      </c>
      <c r="D61" t="s">
        <v>1</v>
      </c>
      <c r="E61">
        <f>VLOOKUP(D61,WOE!$A$13:$F$17,6,FALSE)</f>
        <v>0.73374057752519894</v>
      </c>
      <c r="F61" t="s">
        <v>23</v>
      </c>
      <c r="G61">
        <f>VLOOKUP(F61,WOE!$A$23:$F$32,6,FALSE)</f>
        <v>-9.5556515561205396E-2</v>
      </c>
      <c r="H61">
        <v>6229</v>
      </c>
      <c r="I61" t="s">
        <v>15</v>
      </c>
      <c r="J61">
        <f>VLOOKUP(I61,WOE!$A$38:$F$42,6,FALSE)</f>
        <v>-0.2713578444628324</v>
      </c>
      <c r="K61" t="s">
        <v>39</v>
      </c>
      <c r="L61">
        <f>VLOOKUP(K61,WOE!$A$48:$F$52,6,FALSE)</f>
        <v>-0.47082028915229163</v>
      </c>
      <c r="M61">
        <v>4</v>
      </c>
      <c r="N61" t="s">
        <v>17</v>
      </c>
      <c r="O61">
        <f>VLOOKUP(N61,WOE!$A$58:$F$61,6,FALSE)</f>
        <v>-0.23534083455727162</v>
      </c>
      <c r="P61" t="s">
        <v>48</v>
      </c>
      <c r="Q61">
        <f>VLOOKUP(P61,WOE!$A$67:$F$69,6,FALSE)</f>
        <v>-0.60217540235421874</v>
      </c>
      <c r="R61">
        <v>4</v>
      </c>
      <c r="S61" t="s">
        <v>29</v>
      </c>
      <c r="T61">
        <f>VLOOKUP(S61,WOE!$A$75:$F$78,6,FALSE)</f>
        <v>-0.58608236112358592</v>
      </c>
      <c r="U61">
        <v>23</v>
      </c>
      <c r="V61" t="s">
        <v>8</v>
      </c>
      <c r="W61">
        <f>VLOOKUP(V61,WOE!$A$84:$F$86,6,FALSE)</f>
        <v>0.12117862465752169</v>
      </c>
      <c r="X61" t="s">
        <v>33</v>
      </c>
      <c r="Y61">
        <f>VLOOKUP(X61,WOE!$A$92:$F$94,6,FALSE)</f>
        <v>-0.40444522020741891</v>
      </c>
      <c r="Z61">
        <v>2</v>
      </c>
      <c r="AA61" t="s">
        <v>22</v>
      </c>
      <c r="AB61">
        <f>VLOOKUP(AA61,WOE!$A$100:$F$103,6,FALSE)</f>
        <v>9.7163748453647669E-2</v>
      </c>
      <c r="AC61">
        <v>1</v>
      </c>
      <c r="AD61" t="s">
        <v>11</v>
      </c>
      <c r="AE61">
        <f>VLOOKUP(AD61,WOE!$A$110:$F$111,6,FALSE)</f>
        <v>9.863758807194839E-2</v>
      </c>
      <c r="AF61" t="s">
        <v>12</v>
      </c>
      <c r="AG61">
        <f>VLOOKUP(AF61,WOE!$A$117:$F$118,6,FALSE)</f>
        <v>-3.4867268795640338E-2</v>
      </c>
      <c r="AH61">
        <v>2</v>
      </c>
    </row>
    <row r="62" spans="1:34" ht="15.75">
      <c r="A62" s="1" t="s">
        <v>13</v>
      </c>
      <c r="B62" s="1">
        <f>VLOOKUP(A62,WOE!$A$4:$F$7,6,FALSE)</f>
        <v>-0.4013917827205285</v>
      </c>
      <c r="C62">
        <v>9</v>
      </c>
      <c r="D62" t="s">
        <v>14</v>
      </c>
      <c r="E62">
        <f>VLOOKUP(D62,WOE!$A$13:$F$17,6,FALSE)</f>
        <v>-8.8318616977396236E-2</v>
      </c>
      <c r="F62" t="s">
        <v>40</v>
      </c>
      <c r="G62">
        <f>VLOOKUP(F62,WOE!$A$23:$F$32,6,FALSE)</f>
        <v>-0.23052365861183224</v>
      </c>
      <c r="H62">
        <v>1391</v>
      </c>
      <c r="I62" t="s">
        <v>15</v>
      </c>
      <c r="J62">
        <f>VLOOKUP(I62,WOE!$A$38:$F$42,6,FALSE)</f>
        <v>-0.2713578444628324</v>
      </c>
      <c r="K62" t="s">
        <v>16</v>
      </c>
      <c r="L62">
        <f>VLOOKUP(K62,WOE!$A$48:$F$52,6,FALSE)</f>
        <v>-3.2103245384417431E-2</v>
      </c>
      <c r="M62">
        <v>2</v>
      </c>
      <c r="N62" t="s">
        <v>38</v>
      </c>
      <c r="O62">
        <f>VLOOKUP(N62,WOE!$A$58:$F$61,6,FALSE)</f>
        <v>0.13851893413556171</v>
      </c>
      <c r="P62" t="s">
        <v>6</v>
      </c>
      <c r="Q62">
        <f>VLOOKUP(P62,WOE!$A$67:$F$69,6,FALSE)</f>
        <v>5.2507220949071418E-4</v>
      </c>
      <c r="R62">
        <v>1</v>
      </c>
      <c r="S62" t="s">
        <v>7</v>
      </c>
      <c r="T62">
        <f>VLOOKUP(S62,WOE!$A$75:$F$78,6,FALSE)</f>
        <v>0.46103495926297494</v>
      </c>
      <c r="U62">
        <v>27</v>
      </c>
      <c r="V62" t="s">
        <v>43</v>
      </c>
      <c r="W62">
        <f>VLOOKUP(V62,WOE!$A$84:$F$86,6,FALSE)</f>
        <v>-0.4836298809575007</v>
      </c>
      <c r="X62" t="s">
        <v>9</v>
      </c>
      <c r="Y62">
        <f>VLOOKUP(X62,WOE!$A$92:$F$94,6,FALSE)</f>
        <v>0.19415601444095756</v>
      </c>
      <c r="Z62">
        <v>1</v>
      </c>
      <c r="AA62" t="s">
        <v>10</v>
      </c>
      <c r="AB62">
        <f>VLOOKUP(AA62,WOE!$A$100:$F$103,6,FALSE)</f>
        <v>2.2780028331819906E-2</v>
      </c>
      <c r="AC62">
        <v>1</v>
      </c>
      <c r="AD62" t="s">
        <v>11</v>
      </c>
      <c r="AE62">
        <f>VLOOKUP(AD62,WOE!$A$110:$F$111,6,FALSE)</f>
        <v>9.863758807194839E-2</v>
      </c>
      <c r="AF62" t="s">
        <v>12</v>
      </c>
      <c r="AG62">
        <f>VLOOKUP(AF62,WOE!$A$117:$F$118,6,FALSE)</f>
        <v>-3.4867268795640338E-2</v>
      </c>
      <c r="AH62">
        <v>1</v>
      </c>
    </row>
    <row r="63" spans="1:34" ht="15.75">
      <c r="A63" s="1" t="s">
        <v>13</v>
      </c>
      <c r="B63" s="1">
        <f>VLOOKUP(A63,WOE!$A$4:$F$7,6,FALSE)</f>
        <v>-0.4013917827205285</v>
      </c>
      <c r="C63">
        <v>15</v>
      </c>
      <c r="D63" t="s">
        <v>1</v>
      </c>
      <c r="E63">
        <f>VLOOKUP(D63,WOE!$A$13:$F$17,6,FALSE)</f>
        <v>0.73374057752519894</v>
      </c>
      <c r="F63" t="s">
        <v>2</v>
      </c>
      <c r="G63">
        <f>VLOOKUP(F63,WOE!$A$23:$F$32,6,FALSE)</f>
        <v>0.41006281735679384</v>
      </c>
      <c r="H63">
        <v>1537</v>
      </c>
      <c r="I63" t="s">
        <v>3</v>
      </c>
      <c r="J63">
        <f>VLOOKUP(I63,WOE!$A$38:$F$42,6,FALSE)</f>
        <v>0.70424607362799407</v>
      </c>
      <c r="K63" t="s">
        <v>4</v>
      </c>
      <c r="L63">
        <f>VLOOKUP(K63,WOE!$A$48:$F$52,6,FALSE)</f>
        <v>0.23556607131276691</v>
      </c>
      <c r="M63">
        <v>4</v>
      </c>
      <c r="N63" t="s">
        <v>5</v>
      </c>
      <c r="O63">
        <f>VLOOKUP(N63,WOE!$A$58:$F$61,6,FALSE)</f>
        <v>0.16554760652348099</v>
      </c>
      <c r="P63" t="s">
        <v>24</v>
      </c>
      <c r="Q63">
        <f>VLOOKUP(P63,WOE!$A$67:$F$69,6,FALSE)</f>
        <v>0.58778666490211906</v>
      </c>
      <c r="R63">
        <v>4</v>
      </c>
      <c r="S63" t="s">
        <v>7</v>
      </c>
      <c r="T63">
        <f>VLOOKUP(S63,WOE!$A$75:$F$78,6,FALSE)</f>
        <v>0.46103495926297494</v>
      </c>
      <c r="U63">
        <v>50</v>
      </c>
      <c r="V63" t="s">
        <v>8</v>
      </c>
      <c r="W63">
        <f>VLOOKUP(V63,WOE!$A$84:$F$86,6,FALSE)</f>
        <v>0.12117862465752169</v>
      </c>
      <c r="X63" t="s">
        <v>9</v>
      </c>
      <c r="Y63">
        <f>VLOOKUP(X63,WOE!$A$92:$F$94,6,FALSE)</f>
        <v>0.19415601444095756</v>
      </c>
      <c r="Z63">
        <v>2</v>
      </c>
      <c r="AA63" t="s">
        <v>10</v>
      </c>
      <c r="AB63">
        <f>VLOOKUP(AA63,WOE!$A$100:$F$103,6,FALSE)</f>
        <v>2.2780028331819906E-2</v>
      </c>
      <c r="AC63">
        <v>1</v>
      </c>
      <c r="AD63" t="s">
        <v>11</v>
      </c>
      <c r="AE63">
        <f>VLOOKUP(AD63,WOE!$A$110:$F$111,6,FALSE)</f>
        <v>9.863758807194839E-2</v>
      </c>
      <c r="AF63" t="s">
        <v>12</v>
      </c>
      <c r="AG63">
        <f>VLOOKUP(AF63,WOE!$A$117:$F$118,6,FALSE)</f>
        <v>-3.4867268795640338E-2</v>
      </c>
      <c r="AH63">
        <v>1</v>
      </c>
    </row>
    <row r="64" spans="1:34" ht="15.75">
      <c r="A64" s="1" t="s">
        <v>13</v>
      </c>
      <c r="B64" s="1">
        <f>VLOOKUP(A64,WOE!$A$4:$F$7,6,FALSE)</f>
        <v>-0.4013917827205285</v>
      </c>
      <c r="C64">
        <v>36</v>
      </c>
      <c r="D64" t="s">
        <v>42</v>
      </c>
      <c r="E64">
        <f>VLOOKUP(D64,WOE!$A$13:$F$17,6,FALSE)</f>
        <v>-1.3581234841531942</v>
      </c>
      <c r="F64" t="s">
        <v>40</v>
      </c>
      <c r="G64">
        <f>VLOOKUP(F64,WOE!$A$23:$F$32,6,FALSE)</f>
        <v>-0.23052365861183224</v>
      </c>
      <c r="H64">
        <v>1953</v>
      </c>
      <c r="I64" t="s">
        <v>15</v>
      </c>
      <c r="J64">
        <f>VLOOKUP(I64,WOE!$A$38:$F$42,6,FALSE)</f>
        <v>-0.2713578444628324</v>
      </c>
      <c r="K64" t="s">
        <v>4</v>
      </c>
      <c r="L64">
        <f>VLOOKUP(K64,WOE!$A$48:$F$52,6,FALSE)</f>
        <v>0.23556607131276691</v>
      </c>
      <c r="M64">
        <v>4</v>
      </c>
      <c r="N64" t="s">
        <v>5</v>
      </c>
      <c r="O64">
        <f>VLOOKUP(N64,WOE!$A$58:$F$61,6,FALSE)</f>
        <v>0.16554760652348099</v>
      </c>
      <c r="P64" t="s">
        <v>6</v>
      </c>
      <c r="Q64">
        <f>VLOOKUP(P64,WOE!$A$67:$F$69,6,FALSE)</f>
        <v>5.2507220949071418E-4</v>
      </c>
      <c r="R64">
        <v>4</v>
      </c>
      <c r="S64" t="s">
        <v>29</v>
      </c>
      <c r="T64">
        <f>VLOOKUP(S64,WOE!$A$75:$F$78,6,FALSE)</f>
        <v>-0.58608236112358592</v>
      </c>
      <c r="U64">
        <v>61</v>
      </c>
      <c r="V64" t="s">
        <v>8</v>
      </c>
      <c r="W64">
        <f>VLOOKUP(V64,WOE!$A$84:$F$86,6,FALSE)</f>
        <v>0.12117862465752169</v>
      </c>
      <c r="X64" t="s">
        <v>26</v>
      </c>
      <c r="Y64">
        <f>VLOOKUP(X64,WOE!$A$92:$F$94,6,FALSE)</f>
        <v>-0.47260441094579292</v>
      </c>
      <c r="Z64">
        <v>1</v>
      </c>
      <c r="AA64" t="s">
        <v>34</v>
      </c>
      <c r="AB64">
        <f>VLOOKUP(AA64,WOE!$A$100:$F$103,6,FALSE)</f>
        <v>-0.20441251460814672</v>
      </c>
      <c r="AC64">
        <v>1</v>
      </c>
      <c r="AD64" t="s">
        <v>11</v>
      </c>
      <c r="AE64">
        <f>VLOOKUP(AD64,WOE!$A$110:$F$111,6,FALSE)</f>
        <v>9.863758807194839E-2</v>
      </c>
      <c r="AF64" t="s">
        <v>12</v>
      </c>
      <c r="AG64">
        <f>VLOOKUP(AF64,WOE!$A$117:$F$118,6,FALSE)</f>
        <v>-3.4867268795640338E-2</v>
      </c>
      <c r="AH64">
        <v>2</v>
      </c>
    </row>
    <row r="65" spans="1:34" ht="15.75">
      <c r="A65" s="1" t="s">
        <v>13</v>
      </c>
      <c r="B65" s="1">
        <f>VLOOKUP(A65,WOE!$A$4:$F$7,6,FALSE)</f>
        <v>-0.4013917827205285</v>
      </c>
      <c r="C65">
        <v>48</v>
      </c>
      <c r="D65" t="s">
        <v>42</v>
      </c>
      <c r="E65">
        <f>VLOOKUP(D65,WOE!$A$13:$F$17,6,FALSE)</f>
        <v>-1.3581234841531942</v>
      </c>
      <c r="F65" t="s">
        <v>40</v>
      </c>
      <c r="G65">
        <f>VLOOKUP(F65,WOE!$A$23:$F$32,6,FALSE)</f>
        <v>-0.23052365861183224</v>
      </c>
      <c r="H65">
        <v>14421</v>
      </c>
      <c r="I65" t="s">
        <v>15</v>
      </c>
      <c r="J65">
        <f>VLOOKUP(I65,WOE!$A$38:$F$42,6,FALSE)</f>
        <v>-0.2713578444628324</v>
      </c>
      <c r="K65" t="s">
        <v>16</v>
      </c>
      <c r="L65">
        <f>VLOOKUP(K65,WOE!$A$48:$F$52,6,FALSE)</f>
        <v>-3.2103245384417431E-2</v>
      </c>
      <c r="M65">
        <v>2</v>
      </c>
      <c r="N65" t="s">
        <v>5</v>
      </c>
      <c r="O65">
        <f>VLOOKUP(N65,WOE!$A$58:$F$61,6,FALSE)</f>
        <v>0.16554760652348099</v>
      </c>
      <c r="P65" t="s">
        <v>6</v>
      </c>
      <c r="Q65">
        <f>VLOOKUP(P65,WOE!$A$67:$F$69,6,FALSE)</f>
        <v>5.2507220949071418E-4</v>
      </c>
      <c r="R65">
        <v>2</v>
      </c>
      <c r="S65" t="s">
        <v>32</v>
      </c>
      <c r="T65">
        <f>VLOOKUP(S65,WOE!$A$75:$F$78,6,FALSE)</f>
        <v>-3.4191364748279426E-2</v>
      </c>
      <c r="U65">
        <v>25</v>
      </c>
      <c r="V65" t="s">
        <v>8</v>
      </c>
      <c r="W65">
        <f>VLOOKUP(V65,WOE!$A$84:$F$86,6,FALSE)</f>
        <v>0.12117862465752169</v>
      </c>
      <c r="X65" t="s">
        <v>9</v>
      </c>
      <c r="Y65">
        <f>VLOOKUP(X65,WOE!$A$92:$F$94,6,FALSE)</f>
        <v>0.19415601444095756</v>
      </c>
      <c r="Z65">
        <v>1</v>
      </c>
      <c r="AA65" t="s">
        <v>10</v>
      </c>
      <c r="AB65">
        <f>VLOOKUP(AA65,WOE!$A$100:$F$103,6,FALSE)</f>
        <v>2.2780028331819906E-2</v>
      </c>
      <c r="AC65">
        <v>1</v>
      </c>
      <c r="AD65" t="s">
        <v>11</v>
      </c>
      <c r="AE65">
        <f>VLOOKUP(AD65,WOE!$A$110:$F$111,6,FALSE)</f>
        <v>9.863758807194839E-2</v>
      </c>
      <c r="AF65" t="s">
        <v>12</v>
      </c>
      <c r="AG65">
        <f>VLOOKUP(AF65,WOE!$A$117:$F$118,6,FALSE)</f>
        <v>-3.4867268795640338E-2</v>
      </c>
      <c r="AH65">
        <v>2</v>
      </c>
    </row>
    <row r="66" spans="1:34" ht="15.75">
      <c r="A66" s="1" t="s">
        <v>19</v>
      </c>
      <c r="B66" s="1">
        <f>VLOOKUP(A66,WOE!$A$4:$F$7,6,FALSE)</f>
        <v>1.176263222898176</v>
      </c>
      <c r="C66">
        <v>24</v>
      </c>
      <c r="D66" t="s">
        <v>14</v>
      </c>
      <c r="E66">
        <f>VLOOKUP(D66,WOE!$A$13:$F$17,6,FALSE)</f>
        <v>-8.8318616977396236E-2</v>
      </c>
      <c r="F66" t="s">
        <v>2</v>
      </c>
      <c r="G66">
        <f>VLOOKUP(F66,WOE!$A$23:$F$32,6,FALSE)</f>
        <v>0.41006281735679384</v>
      </c>
      <c r="H66">
        <v>3181</v>
      </c>
      <c r="I66" t="s">
        <v>15</v>
      </c>
      <c r="J66">
        <f>VLOOKUP(I66,WOE!$A$38:$F$42,6,FALSE)</f>
        <v>-0.2713578444628324</v>
      </c>
      <c r="K66" t="s">
        <v>39</v>
      </c>
      <c r="L66">
        <f>VLOOKUP(K66,WOE!$A$48:$F$52,6,FALSE)</f>
        <v>-0.47082028915229163</v>
      </c>
      <c r="M66">
        <v>4</v>
      </c>
      <c r="N66" t="s">
        <v>17</v>
      </c>
      <c r="O66">
        <f>VLOOKUP(N66,WOE!$A$58:$F$61,6,FALSE)</f>
        <v>-0.23534083455727162</v>
      </c>
      <c r="P66" t="s">
        <v>6</v>
      </c>
      <c r="Q66">
        <f>VLOOKUP(P66,WOE!$A$67:$F$69,6,FALSE)</f>
        <v>5.2507220949071418E-4</v>
      </c>
      <c r="R66">
        <v>4</v>
      </c>
      <c r="S66" t="s">
        <v>25</v>
      </c>
      <c r="T66">
        <f>VLOOKUP(S66,WOE!$A$75:$F$78,6,FALSE)</f>
        <v>-2.8573372444056E-2</v>
      </c>
      <c r="U66">
        <v>26</v>
      </c>
      <c r="V66" t="s">
        <v>8</v>
      </c>
      <c r="W66">
        <f>VLOOKUP(V66,WOE!$A$84:$F$86,6,FALSE)</f>
        <v>0.12117862465752169</v>
      </c>
      <c r="X66" t="s">
        <v>9</v>
      </c>
      <c r="Y66">
        <f>VLOOKUP(X66,WOE!$A$92:$F$94,6,FALSE)</f>
        <v>0.19415601444095756</v>
      </c>
      <c r="Z66">
        <v>1</v>
      </c>
      <c r="AA66" t="s">
        <v>10</v>
      </c>
      <c r="AB66">
        <f>VLOOKUP(AA66,WOE!$A$100:$F$103,6,FALSE)</f>
        <v>2.2780028331819906E-2</v>
      </c>
      <c r="AC66">
        <v>1</v>
      </c>
      <c r="AD66" t="s">
        <v>11</v>
      </c>
      <c r="AE66">
        <f>VLOOKUP(AD66,WOE!$A$110:$F$111,6,FALSE)</f>
        <v>9.863758807194839E-2</v>
      </c>
      <c r="AF66" t="s">
        <v>12</v>
      </c>
      <c r="AG66">
        <f>VLOOKUP(AF66,WOE!$A$117:$F$118,6,FALSE)</f>
        <v>-3.4867268795640338E-2</v>
      </c>
      <c r="AH66">
        <v>1</v>
      </c>
    </row>
    <row r="67" spans="1:34" ht="15.75">
      <c r="A67" s="1" t="s">
        <v>19</v>
      </c>
      <c r="B67" s="1">
        <f>VLOOKUP(A67,WOE!$A$4:$F$7,6,FALSE)</f>
        <v>1.176263222898176</v>
      </c>
      <c r="C67">
        <v>27</v>
      </c>
      <c r="D67" t="s">
        <v>14</v>
      </c>
      <c r="E67">
        <f>VLOOKUP(D67,WOE!$A$13:$F$17,6,FALSE)</f>
        <v>-8.8318616977396236E-2</v>
      </c>
      <c r="F67" t="s">
        <v>50</v>
      </c>
      <c r="G67">
        <f>VLOOKUP(F67,WOE!$A$23:$F$32,6,FALSE)</f>
        <v>-0.2876820724517809</v>
      </c>
      <c r="H67">
        <v>5190</v>
      </c>
      <c r="I67" t="s">
        <v>3</v>
      </c>
      <c r="J67">
        <f>VLOOKUP(I67,WOE!$A$38:$F$42,6,FALSE)</f>
        <v>0.70424607362799407</v>
      </c>
      <c r="K67" t="s">
        <v>4</v>
      </c>
      <c r="L67">
        <f>VLOOKUP(K67,WOE!$A$48:$F$52,6,FALSE)</f>
        <v>0.23556607131276691</v>
      </c>
      <c r="M67">
        <v>4</v>
      </c>
      <c r="N67" t="s">
        <v>5</v>
      </c>
      <c r="O67">
        <f>VLOOKUP(N67,WOE!$A$58:$F$61,6,FALSE)</f>
        <v>0.16554760652348099</v>
      </c>
      <c r="P67" t="s">
        <v>6</v>
      </c>
      <c r="Q67">
        <f>VLOOKUP(P67,WOE!$A$67:$F$69,6,FALSE)</f>
        <v>5.2507220949071418E-4</v>
      </c>
      <c r="R67">
        <v>4</v>
      </c>
      <c r="S67" t="s">
        <v>25</v>
      </c>
      <c r="T67">
        <f>VLOOKUP(S67,WOE!$A$75:$F$78,6,FALSE)</f>
        <v>-2.8573372444056E-2</v>
      </c>
      <c r="U67">
        <v>48</v>
      </c>
      <c r="V67" t="s">
        <v>8</v>
      </c>
      <c r="W67">
        <f>VLOOKUP(V67,WOE!$A$84:$F$86,6,FALSE)</f>
        <v>0.12117862465752169</v>
      </c>
      <c r="X67" t="s">
        <v>9</v>
      </c>
      <c r="Y67">
        <f>VLOOKUP(X67,WOE!$A$92:$F$94,6,FALSE)</f>
        <v>0.19415601444095756</v>
      </c>
      <c r="Z67">
        <v>4</v>
      </c>
      <c r="AA67" t="s">
        <v>10</v>
      </c>
      <c r="AB67">
        <f>VLOOKUP(AA67,WOE!$A$100:$F$103,6,FALSE)</f>
        <v>2.2780028331819906E-2</v>
      </c>
      <c r="AC67">
        <v>2</v>
      </c>
      <c r="AD67" t="s">
        <v>11</v>
      </c>
      <c r="AE67">
        <f>VLOOKUP(AD67,WOE!$A$110:$F$111,6,FALSE)</f>
        <v>9.863758807194839E-2</v>
      </c>
      <c r="AF67" t="s">
        <v>12</v>
      </c>
      <c r="AG67">
        <f>VLOOKUP(AF67,WOE!$A$117:$F$118,6,FALSE)</f>
        <v>-3.4867268795640338E-2</v>
      </c>
      <c r="AH67">
        <v>1</v>
      </c>
    </row>
    <row r="68" spans="1:34" ht="15.75">
      <c r="A68" s="1" t="s">
        <v>19</v>
      </c>
      <c r="B68" s="1">
        <f>VLOOKUP(A68,WOE!$A$4:$F$7,6,FALSE)</f>
        <v>1.176263222898176</v>
      </c>
      <c r="C68">
        <v>12</v>
      </c>
      <c r="D68" t="s">
        <v>14</v>
      </c>
      <c r="E68">
        <f>VLOOKUP(D68,WOE!$A$13:$F$17,6,FALSE)</f>
        <v>-8.8318616977396236E-2</v>
      </c>
      <c r="F68" t="s">
        <v>2</v>
      </c>
      <c r="G68">
        <f>VLOOKUP(F68,WOE!$A$23:$F$32,6,FALSE)</f>
        <v>0.41006281735679384</v>
      </c>
      <c r="H68">
        <v>2171</v>
      </c>
      <c r="I68" t="s">
        <v>15</v>
      </c>
      <c r="J68">
        <f>VLOOKUP(I68,WOE!$A$38:$F$42,6,FALSE)</f>
        <v>-0.2713578444628324</v>
      </c>
      <c r="K68" t="s">
        <v>39</v>
      </c>
      <c r="L68">
        <f>VLOOKUP(K68,WOE!$A$48:$F$52,6,FALSE)</f>
        <v>-0.47082028915229163</v>
      </c>
      <c r="M68">
        <v>2</v>
      </c>
      <c r="N68" t="s">
        <v>17</v>
      </c>
      <c r="O68">
        <f>VLOOKUP(N68,WOE!$A$58:$F$61,6,FALSE)</f>
        <v>-0.23534083455727162</v>
      </c>
      <c r="P68" t="s">
        <v>6</v>
      </c>
      <c r="Q68">
        <f>VLOOKUP(P68,WOE!$A$67:$F$69,6,FALSE)</f>
        <v>5.2507220949071418E-4</v>
      </c>
      <c r="R68">
        <v>2</v>
      </c>
      <c r="S68" t="s">
        <v>32</v>
      </c>
      <c r="T68">
        <f>VLOOKUP(S68,WOE!$A$75:$F$78,6,FALSE)</f>
        <v>-3.4191364748279426E-2</v>
      </c>
      <c r="U68">
        <v>29</v>
      </c>
      <c r="V68" t="s">
        <v>43</v>
      </c>
      <c r="W68">
        <f>VLOOKUP(V68,WOE!$A$84:$F$86,6,FALSE)</f>
        <v>-0.4836298809575007</v>
      </c>
      <c r="X68" t="s">
        <v>9</v>
      </c>
      <c r="Y68">
        <f>VLOOKUP(X68,WOE!$A$92:$F$94,6,FALSE)</f>
        <v>0.19415601444095756</v>
      </c>
      <c r="Z68">
        <v>1</v>
      </c>
      <c r="AA68" t="s">
        <v>10</v>
      </c>
      <c r="AB68">
        <f>VLOOKUP(AA68,WOE!$A$100:$F$103,6,FALSE)</f>
        <v>2.2780028331819906E-2</v>
      </c>
      <c r="AC68">
        <v>1</v>
      </c>
      <c r="AD68" t="s">
        <v>18</v>
      </c>
      <c r="AE68">
        <f>VLOOKUP(AD68,WOE!$A$110:$F$111,6,FALSE)</f>
        <v>-6.4691321198988433E-2</v>
      </c>
      <c r="AF68" t="s">
        <v>12</v>
      </c>
      <c r="AG68">
        <f>VLOOKUP(AF68,WOE!$A$117:$F$118,6,FALSE)</f>
        <v>-3.4867268795640338E-2</v>
      </c>
      <c r="AH68">
        <v>1</v>
      </c>
    </row>
    <row r="69" spans="1:34" ht="15.75">
      <c r="A69" s="1" t="s">
        <v>13</v>
      </c>
      <c r="B69" s="1">
        <f>VLOOKUP(A69,WOE!$A$4:$F$7,6,FALSE)</f>
        <v>-0.4013917827205285</v>
      </c>
      <c r="C69">
        <v>12</v>
      </c>
      <c r="D69" t="s">
        <v>14</v>
      </c>
      <c r="E69">
        <f>VLOOKUP(D69,WOE!$A$13:$F$17,6,FALSE)</f>
        <v>-8.8318616977396236E-2</v>
      </c>
      <c r="F69" t="s">
        <v>28</v>
      </c>
      <c r="G69">
        <f>VLOOKUP(F69,WOE!$A$23:$F$32,6,FALSE)</f>
        <v>-0.359200487698769</v>
      </c>
      <c r="H69">
        <v>1007</v>
      </c>
      <c r="I69" t="s">
        <v>35</v>
      </c>
      <c r="J69">
        <f>VLOOKUP(I69,WOE!$A$38:$F$42,6,FALSE)</f>
        <v>1.0986122886681098</v>
      </c>
      <c r="K69" t="s">
        <v>16</v>
      </c>
      <c r="L69">
        <f>VLOOKUP(K69,WOE!$A$48:$F$52,6,FALSE)</f>
        <v>-3.2103245384417431E-2</v>
      </c>
      <c r="M69">
        <v>4</v>
      </c>
      <c r="N69" t="s">
        <v>38</v>
      </c>
      <c r="O69">
        <f>VLOOKUP(N69,WOE!$A$58:$F$61,6,FALSE)</f>
        <v>0.13851893413556171</v>
      </c>
      <c r="P69" t="s">
        <v>6</v>
      </c>
      <c r="Q69">
        <f>VLOOKUP(P69,WOE!$A$67:$F$69,6,FALSE)</f>
        <v>5.2507220949071418E-4</v>
      </c>
      <c r="R69">
        <v>1</v>
      </c>
      <c r="S69" t="s">
        <v>7</v>
      </c>
      <c r="T69">
        <f>VLOOKUP(S69,WOE!$A$75:$F$78,6,FALSE)</f>
        <v>0.46103495926297494</v>
      </c>
      <c r="U69">
        <v>22</v>
      </c>
      <c r="V69" t="s">
        <v>8</v>
      </c>
      <c r="W69">
        <f>VLOOKUP(V69,WOE!$A$84:$F$86,6,FALSE)</f>
        <v>0.12117862465752169</v>
      </c>
      <c r="X69" t="s">
        <v>9</v>
      </c>
      <c r="Y69">
        <f>VLOOKUP(X69,WOE!$A$92:$F$94,6,FALSE)</f>
        <v>0.19415601444095756</v>
      </c>
      <c r="Z69">
        <v>1</v>
      </c>
      <c r="AA69" t="s">
        <v>10</v>
      </c>
      <c r="AB69">
        <f>VLOOKUP(AA69,WOE!$A$100:$F$103,6,FALSE)</f>
        <v>2.2780028331819906E-2</v>
      </c>
      <c r="AC69">
        <v>1</v>
      </c>
      <c r="AD69" t="s">
        <v>18</v>
      </c>
      <c r="AE69">
        <f>VLOOKUP(AD69,WOE!$A$110:$F$111,6,FALSE)</f>
        <v>-6.4691321198988433E-2</v>
      </c>
      <c r="AF69" t="s">
        <v>12</v>
      </c>
      <c r="AG69">
        <f>VLOOKUP(AF69,WOE!$A$117:$F$118,6,FALSE)</f>
        <v>-3.4867268795640338E-2</v>
      </c>
      <c r="AH69">
        <v>1</v>
      </c>
    </row>
    <row r="70" spans="1:34" ht="15.75">
      <c r="A70" s="1" t="s">
        <v>19</v>
      </c>
      <c r="B70" s="1">
        <f>VLOOKUP(A70,WOE!$A$4:$F$7,6,FALSE)</f>
        <v>1.176263222898176</v>
      </c>
      <c r="C70">
        <v>36</v>
      </c>
      <c r="D70" t="s">
        <v>14</v>
      </c>
      <c r="E70">
        <f>VLOOKUP(D70,WOE!$A$13:$F$17,6,FALSE)</f>
        <v>-8.8318616977396236E-2</v>
      </c>
      <c r="F70" t="s">
        <v>20</v>
      </c>
      <c r="G70">
        <f>VLOOKUP(F70,WOE!$A$23:$F$32,6,FALSE)</f>
        <v>-0.6061358035703156</v>
      </c>
      <c r="H70">
        <v>1819</v>
      </c>
      <c r="I70" t="s">
        <v>15</v>
      </c>
      <c r="J70">
        <f>VLOOKUP(I70,WOE!$A$38:$F$42,6,FALSE)</f>
        <v>-0.2713578444628324</v>
      </c>
      <c r="K70" t="s">
        <v>16</v>
      </c>
      <c r="L70">
        <f>VLOOKUP(K70,WOE!$A$48:$F$52,6,FALSE)</f>
        <v>-3.2103245384417431E-2</v>
      </c>
      <c r="M70">
        <v>4</v>
      </c>
      <c r="N70" t="s">
        <v>5</v>
      </c>
      <c r="O70">
        <f>VLOOKUP(N70,WOE!$A$58:$F$61,6,FALSE)</f>
        <v>0.16554760652348099</v>
      </c>
      <c r="P70" t="s">
        <v>6</v>
      </c>
      <c r="Q70">
        <f>VLOOKUP(P70,WOE!$A$67:$F$69,6,FALSE)</f>
        <v>5.2507220949071418E-4</v>
      </c>
      <c r="R70">
        <v>4</v>
      </c>
      <c r="S70" t="s">
        <v>29</v>
      </c>
      <c r="T70">
        <f>VLOOKUP(S70,WOE!$A$75:$F$78,6,FALSE)</f>
        <v>-0.58608236112358592</v>
      </c>
      <c r="U70">
        <v>37</v>
      </c>
      <c r="V70" t="s">
        <v>47</v>
      </c>
      <c r="W70">
        <f>VLOOKUP(V70,WOE!$A$84:$F$86,6,FALSE)</f>
        <v>-0.45953232937844019</v>
      </c>
      <c r="X70" t="s">
        <v>26</v>
      </c>
      <c r="Y70">
        <f>VLOOKUP(X70,WOE!$A$92:$F$94,6,FALSE)</f>
        <v>-0.47260441094579292</v>
      </c>
      <c r="Z70">
        <v>1</v>
      </c>
      <c r="AA70" t="s">
        <v>10</v>
      </c>
      <c r="AB70">
        <f>VLOOKUP(AA70,WOE!$A$100:$F$103,6,FALSE)</f>
        <v>2.2780028331819906E-2</v>
      </c>
      <c r="AC70">
        <v>1</v>
      </c>
      <c r="AD70" t="s">
        <v>11</v>
      </c>
      <c r="AE70">
        <f>VLOOKUP(AD70,WOE!$A$110:$F$111,6,FALSE)</f>
        <v>9.863758807194839E-2</v>
      </c>
      <c r="AF70" t="s">
        <v>12</v>
      </c>
      <c r="AG70">
        <f>VLOOKUP(AF70,WOE!$A$117:$F$118,6,FALSE)</f>
        <v>-3.4867268795640338E-2</v>
      </c>
      <c r="AH70">
        <v>2</v>
      </c>
    </row>
    <row r="71" spans="1:34" ht="15.75">
      <c r="A71" s="1" t="s">
        <v>19</v>
      </c>
      <c r="B71" s="1">
        <f>VLOOKUP(A71,WOE!$A$4:$F$7,6,FALSE)</f>
        <v>1.176263222898176</v>
      </c>
      <c r="C71">
        <v>36</v>
      </c>
      <c r="D71" t="s">
        <v>14</v>
      </c>
      <c r="E71">
        <f>VLOOKUP(D71,WOE!$A$13:$F$17,6,FALSE)</f>
        <v>-8.8318616977396236E-2</v>
      </c>
      <c r="F71" t="s">
        <v>2</v>
      </c>
      <c r="G71">
        <f>VLOOKUP(F71,WOE!$A$23:$F$32,6,FALSE)</f>
        <v>0.41006281735679384</v>
      </c>
      <c r="H71">
        <v>2394</v>
      </c>
      <c r="I71" t="s">
        <v>3</v>
      </c>
      <c r="J71">
        <f>VLOOKUP(I71,WOE!$A$38:$F$42,6,FALSE)</f>
        <v>0.70424607362799407</v>
      </c>
      <c r="K71" t="s">
        <v>16</v>
      </c>
      <c r="L71">
        <f>VLOOKUP(K71,WOE!$A$48:$F$52,6,FALSE)</f>
        <v>-3.2103245384417431E-2</v>
      </c>
      <c r="M71">
        <v>4</v>
      </c>
      <c r="N71" t="s">
        <v>17</v>
      </c>
      <c r="O71">
        <f>VLOOKUP(N71,WOE!$A$58:$F$61,6,FALSE)</f>
        <v>-0.23534083455727162</v>
      </c>
      <c r="P71" t="s">
        <v>6</v>
      </c>
      <c r="Q71">
        <f>VLOOKUP(P71,WOE!$A$67:$F$69,6,FALSE)</f>
        <v>5.2507220949071418E-4</v>
      </c>
      <c r="R71">
        <v>4</v>
      </c>
      <c r="S71" t="s">
        <v>32</v>
      </c>
      <c r="T71">
        <f>VLOOKUP(S71,WOE!$A$75:$F$78,6,FALSE)</f>
        <v>-3.4191364748279426E-2</v>
      </c>
      <c r="U71">
        <v>25</v>
      </c>
      <c r="V71" t="s">
        <v>8</v>
      </c>
      <c r="W71">
        <f>VLOOKUP(V71,WOE!$A$84:$F$86,6,FALSE)</f>
        <v>0.12117862465752169</v>
      </c>
      <c r="X71" t="s">
        <v>9</v>
      </c>
      <c r="Y71">
        <f>VLOOKUP(X71,WOE!$A$92:$F$94,6,FALSE)</f>
        <v>0.19415601444095756</v>
      </c>
      <c r="Z71">
        <v>1</v>
      </c>
      <c r="AA71" t="s">
        <v>10</v>
      </c>
      <c r="AB71">
        <f>VLOOKUP(AA71,WOE!$A$100:$F$103,6,FALSE)</f>
        <v>2.2780028331819906E-2</v>
      </c>
      <c r="AC71">
        <v>1</v>
      </c>
      <c r="AD71" t="s">
        <v>18</v>
      </c>
      <c r="AE71">
        <f>VLOOKUP(AD71,WOE!$A$110:$F$111,6,FALSE)</f>
        <v>-6.4691321198988433E-2</v>
      </c>
      <c r="AF71" t="s">
        <v>12</v>
      </c>
      <c r="AG71">
        <f>VLOOKUP(AF71,WOE!$A$117:$F$118,6,FALSE)</f>
        <v>-3.4867268795640338E-2</v>
      </c>
      <c r="AH71">
        <v>1</v>
      </c>
    </row>
    <row r="72" spans="1:34" ht="15.75">
      <c r="A72" s="1" t="s">
        <v>19</v>
      </c>
      <c r="B72" s="1">
        <f>VLOOKUP(A72,WOE!$A$4:$F$7,6,FALSE)</f>
        <v>1.176263222898176</v>
      </c>
      <c r="C72">
        <v>36</v>
      </c>
      <c r="D72" t="s">
        <v>14</v>
      </c>
      <c r="E72">
        <f>VLOOKUP(D72,WOE!$A$13:$F$17,6,FALSE)</f>
        <v>-8.8318616977396236E-2</v>
      </c>
      <c r="F72" t="s">
        <v>31</v>
      </c>
      <c r="G72">
        <f>VLOOKUP(F72,WOE!$A$23:$F$32,6,FALSE)</f>
        <v>0.77383609181008817</v>
      </c>
      <c r="H72">
        <v>8133</v>
      </c>
      <c r="I72" t="s">
        <v>15</v>
      </c>
      <c r="J72">
        <f>VLOOKUP(I72,WOE!$A$38:$F$42,6,FALSE)</f>
        <v>-0.2713578444628324</v>
      </c>
      <c r="K72" t="s">
        <v>16</v>
      </c>
      <c r="L72">
        <f>VLOOKUP(K72,WOE!$A$48:$F$52,6,FALSE)</f>
        <v>-3.2103245384417431E-2</v>
      </c>
      <c r="M72">
        <v>1</v>
      </c>
      <c r="N72" t="s">
        <v>17</v>
      </c>
      <c r="O72">
        <f>VLOOKUP(N72,WOE!$A$58:$F$61,6,FALSE)</f>
        <v>-0.23534083455727162</v>
      </c>
      <c r="P72" t="s">
        <v>6</v>
      </c>
      <c r="Q72">
        <f>VLOOKUP(P72,WOE!$A$67:$F$69,6,FALSE)</f>
        <v>5.2507220949071418E-4</v>
      </c>
      <c r="R72">
        <v>2</v>
      </c>
      <c r="S72" t="s">
        <v>25</v>
      </c>
      <c r="T72">
        <f>VLOOKUP(S72,WOE!$A$75:$F$78,6,FALSE)</f>
        <v>-2.8573372444056E-2</v>
      </c>
      <c r="U72">
        <v>30</v>
      </c>
      <c r="V72" t="s">
        <v>43</v>
      </c>
      <c r="W72">
        <f>VLOOKUP(V72,WOE!$A$84:$F$86,6,FALSE)</f>
        <v>-0.4836298809575007</v>
      </c>
      <c r="X72" t="s">
        <v>9</v>
      </c>
      <c r="Y72">
        <f>VLOOKUP(X72,WOE!$A$92:$F$94,6,FALSE)</f>
        <v>0.19415601444095756</v>
      </c>
      <c r="Z72">
        <v>1</v>
      </c>
      <c r="AA72" t="s">
        <v>10</v>
      </c>
      <c r="AB72">
        <f>VLOOKUP(AA72,WOE!$A$100:$F$103,6,FALSE)</f>
        <v>2.2780028331819906E-2</v>
      </c>
      <c r="AC72">
        <v>1</v>
      </c>
      <c r="AD72" t="s">
        <v>18</v>
      </c>
      <c r="AE72">
        <f>VLOOKUP(AD72,WOE!$A$110:$F$111,6,FALSE)</f>
        <v>-6.4691321198988433E-2</v>
      </c>
      <c r="AF72" t="s">
        <v>12</v>
      </c>
      <c r="AG72">
        <f>VLOOKUP(AF72,WOE!$A$117:$F$118,6,FALSE)</f>
        <v>-3.4867268795640338E-2</v>
      </c>
      <c r="AH72">
        <v>1</v>
      </c>
    </row>
    <row r="73" spans="1:34" ht="15.75">
      <c r="A73" s="1" t="s">
        <v>19</v>
      </c>
      <c r="B73" s="1">
        <f>VLOOKUP(A73,WOE!$A$4:$F$7,6,FALSE)</f>
        <v>1.176263222898176</v>
      </c>
      <c r="C73">
        <v>7</v>
      </c>
      <c r="D73" t="s">
        <v>1</v>
      </c>
      <c r="E73">
        <f>VLOOKUP(D73,WOE!$A$13:$F$17,6,FALSE)</f>
        <v>0.73374057752519894</v>
      </c>
      <c r="F73" t="s">
        <v>2</v>
      </c>
      <c r="G73">
        <f>VLOOKUP(F73,WOE!$A$23:$F$32,6,FALSE)</f>
        <v>0.41006281735679384</v>
      </c>
      <c r="H73">
        <v>730</v>
      </c>
      <c r="I73" t="s">
        <v>3</v>
      </c>
      <c r="J73">
        <f>VLOOKUP(I73,WOE!$A$38:$F$42,6,FALSE)</f>
        <v>0.70424607362799407</v>
      </c>
      <c r="K73" t="s">
        <v>4</v>
      </c>
      <c r="L73">
        <f>VLOOKUP(K73,WOE!$A$48:$F$52,6,FALSE)</f>
        <v>0.23556607131276691</v>
      </c>
      <c r="M73">
        <v>4</v>
      </c>
      <c r="N73" t="s">
        <v>5</v>
      </c>
      <c r="O73">
        <f>VLOOKUP(N73,WOE!$A$58:$F$61,6,FALSE)</f>
        <v>0.16554760652348099</v>
      </c>
      <c r="P73" t="s">
        <v>6</v>
      </c>
      <c r="Q73">
        <f>VLOOKUP(P73,WOE!$A$67:$F$69,6,FALSE)</f>
        <v>5.2507220949071418E-4</v>
      </c>
      <c r="R73">
        <v>2</v>
      </c>
      <c r="S73" t="s">
        <v>25</v>
      </c>
      <c r="T73">
        <f>VLOOKUP(S73,WOE!$A$75:$F$78,6,FALSE)</f>
        <v>-2.8573372444056E-2</v>
      </c>
      <c r="U73">
        <v>46</v>
      </c>
      <c r="V73" t="s">
        <v>8</v>
      </c>
      <c r="W73">
        <f>VLOOKUP(V73,WOE!$A$84:$F$86,6,FALSE)</f>
        <v>0.12117862465752169</v>
      </c>
      <c r="X73" t="s">
        <v>33</v>
      </c>
      <c r="Y73">
        <f>VLOOKUP(X73,WOE!$A$92:$F$94,6,FALSE)</f>
        <v>-0.40444522020741891</v>
      </c>
      <c r="Z73">
        <v>2</v>
      </c>
      <c r="AA73" t="s">
        <v>22</v>
      </c>
      <c r="AB73">
        <f>VLOOKUP(AA73,WOE!$A$100:$F$103,6,FALSE)</f>
        <v>9.7163748453647669E-2</v>
      </c>
      <c r="AC73">
        <v>1</v>
      </c>
      <c r="AD73" t="s">
        <v>11</v>
      </c>
      <c r="AE73">
        <f>VLOOKUP(AD73,WOE!$A$110:$F$111,6,FALSE)</f>
        <v>9.863758807194839E-2</v>
      </c>
      <c r="AF73" t="s">
        <v>12</v>
      </c>
      <c r="AG73">
        <f>VLOOKUP(AF73,WOE!$A$117:$F$118,6,FALSE)</f>
        <v>-3.4867268795640338E-2</v>
      </c>
      <c r="AH73">
        <v>1</v>
      </c>
    </row>
    <row r="74" spans="1:34" ht="15.75">
      <c r="A74" s="1" t="s">
        <v>0</v>
      </c>
      <c r="B74" s="1">
        <f>VLOOKUP(A74,WOE!$A$4:$F$7,6,FALSE)</f>
        <v>-0.81809870569494136</v>
      </c>
      <c r="C74">
        <v>8</v>
      </c>
      <c r="D74" t="s">
        <v>1</v>
      </c>
      <c r="E74">
        <f>VLOOKUP(D74,WOE!$A$13:$F$17,6,FALSE)</f>
        <v>0.73374057752519894</v>
      </c>
      <c r="F74" t="s">
        <v>52</v>
      </c>
      <c r="G74">
        <f>VLOOKUP(F74,WOE!$A$23:$F$32,6,FALSE)</f>
        <v>-0.51082562376599072</v>
      </c>
      <c r="H74">
        <v>1164</v>
      </c>
      <c r="I74" t="s">
        <v>15</v>
      </c>
      <c r="J74">
        <f>VLOOKUP(I74,WOE!$A$38:$F$42,6,FALSE)</f>
        <v>-0.2713578444628324</v>
      </c>
      <c r="K74" t="s">
        <v>4</v>
      </c>
      <c r="L74">
        <f>VLOOKUP(K74,WOE!$A$48:$F$52,6,FALSE)</f>
        <v>0.23556607131276691</v>
      </c>
      <c r="M74">
        <v>3</v>
      </c>
      <c r="N74" t="s">
        <v>5</v>
      </c>
      <c r="O74">
        <f>VLOOKUP(N74,WOE!$A$58:$F$61,6,FALSE)</f>
        <v>0.16554760652348099</v>
      </c>
      <c r="P74" t="s">
        <v>6</v>
      </c>
      <c r="Q74">
        <f>VLOOKUP(P74,WOE!$A$67:$F$69,6,FALSE)</f>
        <v>5.2507220949071418E-4</v>
      </c>
      <c r="R74">
        <v>4</v>
      </c>
      <c r="S74" t="s">
        <v>29</v>
      </c>
      <c r="T74">
        <f>VLOOKUP(S74,WOE!$A$75:$F$78,6,FALSE)</f>
        <v>-0.58608236112358592</v>
      </c>
      <c r="U74">
        <v>51</v>
      </c>
      <c r="V74" t="s">
        <v>43</v>
      </c>
      <c r="W74">
        <f>VLOOKUP(V74,WOE!$A$84:$F$86,6,FALSE)</f>
        <v>-0.4836298809575007</v>
      </c>
      <c r="X74" t="s">
        <v>26</v>
      </c>
      <c r="Y74">
        <f>VLOOKUP(X74,WOE!$A$92:$F$94,6,FALSE)</f>
        <v>-0.47260441094579292</v>
      </c>
      <c r="Z74">
        <v>2</v>
      </c>
      <c r="AA74" t="s">
        <v>34</v>
      </c>
      <c r="AB74">
        <f>VLOOKUP(AA74,WOE!$A$100:$F$103,6,FALSE)</f>
        <v>-0.20441251460814672</v>
      </c>
      <c r="AC74">
        <v>2</v>
      </c>
      <c r="AD74" t="s">
        <v>11</v>
      </c>
      <c r="AE74">
        <f>VLOOKUP(AD74,WOE!$A$110:$F$111,6,FALSE)</f>
        <v>9.863758807194839E-2</v>
      </c>
      <c r="AF74" t="s">
        <v>12</v>
      </c>
      <c r="AG74">
        <f>VLOOKUP(AF74,WOE!$A$117:$F$118,6,FALSE)</f>
        <v>-3.4867268795640338E-2</v>
      </c>
      <c r="AH74">
        <v>1</v>
      </c>
    </row>
    <row r="75" spans="1:34" ht="15.75">
      <c r="A75" s="1" t="s">
        <v>13</v>
      </c>
      <c r="B75" s="1">
        <f>VLOOKUP(A75,WOE!$A$4:$F$7,6,FALSE)</f>
        <v>-0.4013917827205285</v>
      </c>
      <c r="C75">
        <v>42</v>
      </c>
      <c r="D75" t="s">
        <v>1</v>
      </c>
      <c r="E75">
        <f>VLOOKUP(D75,WOE!$A$13:$F$17,6,FALSE)</f>
        <v>0.73374057752519894</v>
      </c>
      <c r="F75" t="s">
        <v>40</v>
      </c>
      <c r="G75">
        <f>VLOOKUP(F75,WOE!$A$23:$F$32,6,FALSE)</f>
        <v>-0.23052365861183224</v>
      </c>
      <c r="H75">
        <v>5954</v>
      </c>
      <c r="I75" t="s">
        <v>15</v>
      </c>
      <c r="J75">
        <f>VLOOKUP(I75,WOE!$A$38:$F$42,6,FALSE)</f>
        <v>-0.2713578444628324</v>
      </c>
      <c r="K75" t="s">
        <v>21</v>
      </c>
      <c r="L75">
        <f>VLOOKUP(K75,WOE!$A$48:$F$52,6,FALSE)</f>
        <v>0.39441527192157944</v>
      </c>
      <c r="M75">
        <v>2</v>
      </c>
      <c r="N75" t="s">
        <v>17</v>
      </c>
      <c r="O75">
        <f>VLOOKUP(N75,WOE!$A$58:$F$61,6,FALSE)</f>
        <v>-0.23534083455727162</v>
      </c>
      <c r="P75" t="s">
        <v>6</v>
      </c>
      <c r="Q75">
        <f>VLOOKUP(P75,WOE!$A$67:$F$69,6,FALSE)</f>
        <v>5.2507220949071418E-4</v>
      </c>
      <c r="R75">
        <v>1</v>
      </c>
      <c r="S75" t="s">
        <v>7</v>
      </c>
      <c r="T75">
        <f>VLOOKUP(S75,WOE!$A$75:$F$78,6,FALSE)</f>
        <v>0.46103495926297494</v>
      </c>
      <c r="U75">
        <v>41</v>
      </c>
      <c r="V75" t="s">
        <v>43</v>
      </c>
      <c r="W75">
        <f>VLOOKUP(V75,WOE!$A$84:$F$86,6,FALSE)</f>
        <v>-0.4836298809575007</v>
      </c>
      <c r="X75" t="s">
        <v>9</v>
      </c>
      <c r="Y75">
        <f>VLOOKUP(X75,WOE!$A$92:$F$94,6,FALSE)</f>
        <v>0.19415601444095756</v>
      </c>
      <c r="Z75">
        <v>2</v>
      </c>
      <c r="AA75" t="s">
        <v>22</v>
      </c>
      <c r="AB75">
        <f>VLOOKUP(AA75,WOE!$A$100:$F$103,6,FALSE)</f>
        <v>9.7163748453647669E-2</v>
      </c>
      <c r="AC75">
        <v>1</v>
      </c>
      <c r="AD75" t="s">
        <v>18</v>
      </c>
      <c r="AE75">
        <f>VLOOKUP(AD75,WOE!$A$110:$F$111,6,FALSE)</f>
        <v>-6.4691321198988433E-2</v>
      </c>
      <c r="AF75" t="s">
        <v>12</v>
      </c>
      <c r="AG75">
        <f>VLOOKUP(AF75,WOE!$A$117:$F$118,6,FALSE)</f>
        <v>-3.4867268795640338E-2</v>
      </c>
      <c r="AH75">
        <v>1</v>
      </c>
    </row>
    <row r="76" spans="1:34" ht="15.75">
      <c r="A76" s="1" t="s">
        <v>0</v>
      </c>
      <c r="B76" s="1">
        <f>VLOOKUP(A76,WOE!$A$4:$F$7,6,FALSE)</f>
        <v>-0.81809870569494136</v>
      </c>
      <c r="C76">
        <v>36</v>
      </c>
      <c r="D76" t="s">
        <v>14</v>
      </c>
      <c r="E76">
        <f>VLOOKUP(D76,WOE!$A$13:$F$17,6,FALSE)</f>
        <v>-8.8318616977396236E-2</v>
      </c>
      <c r="F76" t="s">
        <v>20</v>
      </c>
      <c r="G76">
        <f>VLOOKUP(F76,WOE!$A$23:$F$32,6,FALSE)</f>
        <v>-0.6061358035703156</v>
      </c>
      <c r="H76">
        <v>1977</v>
      </c>
      <c r="I76" t="s">
        <v>3</v>
      </c>
      <c r="J76">
        <f>VLOOKUP(I76,WOE!$A$38:$F$42,6,FALSE)</f>
        <v>0.70424607362799407</v>
      </c>
      <c r="K76" t="s">
        <v>4</v>
      </c>
      <c r="L76">
        <f>VLOOKUP(K76,WOE!$A$48:$F$52,6,FALSE)</f>
        <v>0.23556607131276691</v>
      </c>
      <c r="M76">
        <v>4</v>
      </c>
      <c r="N76" t="s">
        <v>5</v>
      </c>
      <c r="O76">
        <f>VLOOKUP(N76,WOE!$A$58:$F$61,6,FALSE)</f>
        <v>0.16554760652348099</v>
      </c>
      <c r="P76" t="s">
        <v>6</v>
      </c>
      <c r="Q76">
        <f>VLOOKUP(P76,WOE!$A$67:$F$69,6,FALSE)</f>
        <v>5.2507220949071418E-4</v>
      </c>
      <c r="R76">
        <v>4</v>
      </c>
      <c r="S76" t="s">
        <v>29</v>
      </c>
      <c r="T76">
        <f>VLOOKUP(S76,WOE!$A$75:$F$78,6,FALSE)</f>
        <v>-0.58608236112358592</v>
      </c>
      <c r="U76">
        <v>40</v>
      </c>
      <c r="V76" t="s">
        <v>8</v>
      </c>
      <c r="W76">
        <f>VLOOKUP(V76,WOE!$A$84:$F$86,6,FALSE)</f>
        <v>0.12117862465752169</v>
      </c>
      <c r="X76" t="s">
        <v>9</v>
      </c>
      <c r="Y76">
        <f>VLOOKUP(X76,WOE!$A$92:$F$94,6,FALSE)</f>
        <v>0.19415601444095756</v>
      </c>
      <c r="Z76">
        <v>1</v>
      </c>
      <c r="AA76" t="s">
        <v>34</v>
      </c>
      <c r="AB76">
        <f>VLOOKUP(AA76,WOE!$A$100:$F$103,6,FALSE)</f>
        <v>-0.20441251460814672</v>
      </c>
      <c r="AC76">
        <v>1</v>
      </c>
      <c r="AD76" t="s">
        <v>11</v>
      </c>
      <c r="AE76">
        <f>VLOOKUP(AD76,WOE!$A$110:$F$111,6,FALSE)</f>
        <v>9.863758807194839E-2</v>
      </c>
      <c r="AF76" t="s">
        <v>12</v>
      </c>
      <c r="AG76">
        <f>VLOOKUP(AF76,WOE!$A$117:$F$118,6,FALSE)</f>
        <v>-3.4867268795640338E-2</v>
      </c>
      <c r="AH76">
        <v>2</v>
      </c>
    </row>
    <row r="77" spans="1:34" ht="15.75">
      <c r="A77" s="1" t="s">
        <v>0</v>
      </c>
      <c r="B77" s="1">
        <f>VLOOKUP(A77,WOE!$A$4:$F$7,6,FALSE)</f>
        <v>-0.81809870569494136</v>
      </c>
      <c r="C77">
        <v>12</v>
      </c>
      <c r="D77" t="s">
        <v>1</v>
      </c>
      <c r="E77">
        <f>VLOOKUP(D77,WOE!$A$13:$F$17,6,FALSE)</f>
        <v>0.73374057752519894</v>
      </c>
      <c r="F77" t="s">
        <v>31</v>
      </c>
      <c r="G77">
        <f>VLOOKUP(F77,WOE!$A$23:$F$32,6,FALSE)</f>
        <v>0.77383609181008817</v>
      </c>
      <c r="H77">
        <v>1526</v>
      </c>
      <c r="I77" t="s">
        <v>15</v>
      </c>
      <c r="J77">
        <f>VLOOKUP(I77,WOE!$A$38:$F$42,6,FALSE)</f>
        <v>-0.2713578444628324</v>
      </c>
      <c r="K77" t="s">
        <v>4</v>
      </c>
      <c r="L77">
        <f>VLOOKUP(K77,WOE!$A$48:$F$52,6,FALSE)</f>
        <v>0.23556607131276691</v>
      </c>
      <c r="M77">
        <v>4</v>
      </c>
      <c r="N77" t="s">
        <v>5</v>
      </c>
      <c r="O77">
        <f>VLOOKUP(N77,WOE!$A$58:$F$61,6,FALSE)</f>
        <v>0.16554760652348099</v>
      </c>
      <c r="P77" t="s">
        <v>6</v>
      </c>
      <c r="Q77">
        <f>VLOOKUP(P77,WOE!$A$67:$F$69,6,FALSE)</f>
        <v>5.2507220949071418E-4</v>
      </c>
      <c r="R77">
        <v>4</v>
      </c>
      <c r="S77" t="s">
        <v>29</v>
      </c>
      <c r="T77">
        <f>VLOOKUP(S77,WOE!$A$75:$F$78,6,FALSE)</f>
        <v>-0.58608236112358592</v>
      </c>
      <c r="U77">
        <v>66</v>
      </c>
      <c r="V77" t="s">
        <v>8</v>
      </c>
      <c r="W77">
        <f>VLOOKUP(V77,WOE!$A$84:$F$86,6,FALSE)</f>
        <v>0.12117862465752169</v>
      </c>
      <c r="X77" t="s">
        <v>26</v>
      </c>
      <c r="Y77">
        <f>VLOOKUP(X77,WOE!$A$92:$F$94,6,FALSE)</f>
        <v>-0.47260441094579292</v>
      </c>
      <c r="Z77">
        <v>2</v>
      </c>
      <c r="AA77" t="s">
        <v>34</v>
      </c>
      <c r="AB77">
        <f>VLOOKUP(AA77,WOE!$A$100:$F$103,6,FALSE)</f>
        <v>-0.20441251460814672</v>
      </c>
      <c r="AC77">
        <v>1</v>
      </c>
      <c r="AD77" t="s">
        <v>18</v>
      </c>
      <c r="AE77">
        <f>VLOOKUP(AD77,WOE!$A$110:$F$111,6,FALSE)</f>
        <v>-6.4691321198988433E-2</v>
      </c>
      <c r="AF77" t="s">
        <v>12</v>
      </c>
      <c r="AG77">
        <f>VLOOKUP(AF77,WOE!$A$117:$F$118,6,FALSE)</f>
        <v>-3.4867268795640338E-2</v>
      </c>
      <c r="AH77">
        <v>1</v>
      </c>
    </row>
    <row r="78" spans="1:34" ht="15.75">
      <c r="A78" s="1" t="s">
        <v>0</v>
      </c>
      <c r="B78" s="1">
        <f>VLOOKUP(A78,WOE!$A$4:$F$7,6,FALSE)</f>
        <v>-0.81809870569494136</v>
      </c>
      <c r="C78">
        <v>42</v>
      </c>
      <c r="D78" t="s">
        <v>14</v>
      </c>
      <c r="E78">
        <f>VLOOKUP(D78,WOE!$A$13:$F$17,6,FALSE)</f>
        <v>-8.8318616977396236E-2</v>
      </c>
      <c r="F78" t="s">
        <v>2</v>
      </c>
      <c r="G78">
        <f>VLOOKUP(F78,WOE!$A$23:$F$32,6,FALSE)</f>
        <v>0.41006281735679384</v>
      </c>
      <c r="H78">
        <v>3965</v>
      </c>
      <c r="I78" t="s">
        <v>15</v>
      </c>
      <c r="J78">
        <f>VLOOKUP(I78,WOE!$A$38:$F$42,6,FALSE)</f>
        <v>-0.2713578444628324</v>
      </c>
      <c r="K78" t="s">
        <v>39</v>
      </c>
      <c r="L78">
        <f>VLOOKUP(K78,WOE!$A$48:$F$52,6,FALSE)</f>
        <v>-0.47082028915229163</v>
      </c>
      <c r="M78">
        <v>4</v>
      </c>
      <c r="N78" t="s">
        <v>5</v>
      </c>
      <c r="O78">
        <f>VLOOKUP(N78,WOE!$A$58:$F$61,6,FALSE)</f>
        <v>0.16554760652348099</v>
      </c>
      <c r="P78" t="s">
        <v>6</v>
      </c>
      <c r="Q78">
        <f>VLOOKUP(P78,WOE!$A$67:$F$69,6,FALSE)</f>
        <v>5.2507220949071418E-4</v>
      </c>
      <c r="R78">
        <v>3</v>
      </c>
      <c r="S78" t="s">
        <v>32</v>
      </c>
      <c r="T78">
        <f>VLOOKUP(S78,WOE!$A$75:$F$78,6,FALSE)</f>
        <v>-3.4191364748279426E-2</v>
      </c>
      <c r="U78">
        <v>34</v>
      </c>
      <c r="V78" t="s">
        <v>8</v>
      </c>
      <c r="W78">
        <f>VLOOKUP(V78,WOE!$A$84:$F$86,6,FALSE)</f>
        <v>0.12117862465752169</v>
      </c>
      <c r="X78" t="s">
        <v>9</v>
      </c>
      <c r="Y78">
        <f>VLOOKUP(X78,WOE!$A$92:$F$94,6,FALSE)</f>
        <v>0.19415601444095756</v>
      </c>
      <c r="Z78">
        <v>1</v>
      </c>
      <c r="AA78" t="s">
        <v>10</v>
      </c>
      <c r="AB78">
        <f>VLOOKUP(AA78,WOE!$A$100:$F$103,6,FALSE)</f>
        <v>2.2780028331819906E-2</v>
      </c>
      <c r="AC78">
        <v>1</v>
      </c>
      <c r="AD78" t="s">
        <v>18</v>
      </c>
      <c r="AE78">
        <f>VLOOKUP(AD78,WOE!$A$110:$F$111,6,FALSE)</f>
        <v>-6.4691321198988433E-2</v>
      </c>
      <c r="AF78" t="s">
        <v>12</v>
      </c>
      <c r="AG78">
        <f>VLOOKUP(AF78,WOE!$A$117:$F$118,6,FALSE)</f>
        <v>-3.4867268795640338E-2</v>
      </c>
      <c r="AH78">
        <v>2</v>
      </c>
    </row>
    <row r="79" spans="1:34" ht="15.75">
      <c r="A79" s="1" t="s">
        <v>13</v>
      </c>
      <c r="B79" s="1">
        <f>VLOOKUP(A79,WOE!$A$4:$F$7,6,FALSE)</f>
        <v>-0.4013917827205285</v>
      </c>
      <c r="C79">
        <v>11</v>
      </c>
      <c r="D79" t="s">
        <v>27</v>
      </c>
      <c r="E79">
        <f>VLOOKUP(D79,WOE!$A$13:$F$17,6,FALSE)</f>
        <v>-8.5157808340306826E-2</v>
      </c>
      <c r="F79" t="s">
        <v>2</v>
      </c>
      <c r="G79">
        <f>VLOOKUP(F79,WOE!$A$23:$F$32,6,FALSE)</f>
        <v>0.41006281735679384</v>
      </c>
      <c r="H79">
        <v>4771</v>
      </c>
      <c r="I79" t="s">
        <v>15</v>
      </c>
      <c r="J79">
        <f>VLOOKUP(I79,WOE!$A$38:$F$42,6,FALSE)</f>
        <v>-0.2713578444628324</v>
      </c>
      <c r="K79" t="s">
        <v>21</v>
      </c>
      <c r="L79">
        <f>VLOOKUP(K79,WOE!$A$48:$F$52,6,FALSE)</f>
        <v>0.39441527192157944</v>
      </c>
      <c r="M79">
        <v>2</v>
      </c>
      <c r="N79" t="s">
        <v>5</v>
      </c>
      <c r="O79">
        <f>VLOOKUP(N79,WOE!$A$58:$F$61,6,FALSE)</f>
        <v>0.16554760652348099</v>
      </c>
      <c r="P79" t="s">
        <v>6</v>
      </c>
      <c r="Q79">
        <f>VLOOKUP(P79,WOE!$A$67:$F$69,6,FALSE)</f>
        <v>5.2507220949071418E-4</v>
      </c>
      <c r="R79">
        <v>4</v>
      </c>
      <c r="S79" t="s">
        <v>25</v>
      </c>
      <c r="T79">
        <f>VLOOKUP(S79,WOE!$A$75:$F$78,6,FALSE)</f>
        <v>-2.8573372444056E-2</v>
      </c>
      <c r="U79">
        <v>51</v>
      </c>
      <c r="V79" t="s">
        <v>8</v>
      </c>
      <c r="W79">
        <f>VLOOKUP(V79,WOE!$A$84:$F$86,6,FALSE)</f>
        <v>0.12117862465752169</v>
      </c>
      <c r="X79" t="s">
        <v>9</v>
      </c>
      <c r="Y79">
        <f>VLOOKUP(X79,WOE!$A$92:$F$94,6,FALSE)</f>
        <v>0.19415601444095756</v>
      </c>
      <c r="Z79">
        <v>1</v>
      </c>
      <c r="AA79" t="s">
        <v>10</v>
      </c>
      <c r="AB79">
        <f>VLOOKUP(AA79,WOE!$A$100:$F$103,6,FALSE)</f>
        <v>2.2780028331819906E-2</v>
      </c>
      <c r="AC79">
        <v>1</v>
      </c>
      <c r="AD79" t="s">
        <v>18</v>
      </c>
      <c r="AE79">
        <f>VLOOKUP(AD79,WOE!$A$110:$F$111,6,FALSE)</f>
        <v>-6.4691321198988433E-2</v>
      </c>
      <c r="AF79" t="s">
        <v>12</v>
      </c>
      <c r="AG79">
        <f>VLOOKUP(AF79,WOE!$A$117:$F$118,6,FALSE)</f>
        <v>-3.4867268795640338E-2</v>
      </c>
      <c r="AH79">
        <v>1</v>
      </c>
    </row>
    <row r="80" spans="1:34" ht="15.75">
      <c r="A80" s="1" t="s">
        <v>19</v>
      </c>
      <c r="B80" s="1">
        <f>VLOOKUP(A80,WOE!$A$4:$F$7,6,FALSE)</f>
        <v>1.176263222898176</v>
      </c>
      <c r="C80">
        <v>54</v>
      </c>
      <c r="D80" t="s">
        <v>42</v>
      </c>
      <c r="E80">
        <f>VLOOKUP(D80,WOE!$A$13:$F$17,6,FALSE)</f>
        <v>-1.3581234841531942</v>
      </c>
      <c r="F80" t="s">
        <v>31</v>
      </c>
      <c r="G80">
        <f>VLOOKUP(F80,WOE!$A$23:$F$32,6,FALSE)</f>
        <v>0.77383609181008817</v>
      </c>
      <c r="H80">
        <v>9436</v>
      </c>
      <c r="I80" t="s">
        <v>3</v>
      </c>
      <c r="J80">
        <f>VLOOKUP(I80,WOE!$A$38:$F$42,6,FALSE)</f>
        <v>0.70424607362799407</v>
      </c>
      <c r="K80" t="s">
        <v>16</v>
      </c>
      <c r="L80">
        <f>VLOOKUP(K80,WOE!$A$48:$F$52,6,FALSE)</f>
        <v>-3.2103245384417431E-2</v>
      </c>
      <c r="M80">
        <v>2</v>
      </c>
      <c r="N80" t="s">
        <v>5</v>
      </c>
      <c r="O80">
        <f>VLOOKUP(N80,WOE!$A$58:$F$61,6,FALSE)</f>
        <v>0.16554760652348099</v>
      </c>
      <c r="P80" t="s">
        <v>6</v>
      </c>
      <c r="Q80">
        <f>VLOOKUP(P80,WOE!$A$67:$F$69,6,FALSE)</f>
        <v>5.2507220949071418E-4</v>
      </c>
      <c r="R80">
        <v>2</v>
      </c>
      <c r="S80" t="s">
        <v>25</v>
      </c>
      <c r="T80">
        <f>VLOOKUP(S80,WOE!$A$75:$F$78,6,FALSE)</f>
        <v>-2.8573372444056E-2</v>
      </c>
      <c r="U80">
        <v>39</v>
      </c>
      <c r="V80" t="s">
        <v>8</v>
      </c>
      <c r="W80">
        <f>VLOOKUP(V80,WOE!$A$84:$F$86,6,FALSE)</f>
        <v>0.12117862465752169</v>
      </c>
      <c r="X80" t="s">
        <v>9</v>
      </c>
      <c r="Y80">
        <f>VLOOKUP(X80,WOE!$A$92:$F$94,6,FALSE)</f>
        <v>0.19415601444095756</v>
      </c>
      <c r="Z80">
        <v>1</v>
      </c>
      <c r="AA80" t="s">
        <v>22</v>
      </c>
      <c r="AB80">
        <f>VLOOKUP(AA80,WOE!$A$100:$F$103,6,FALSE)</f>
        <v>9.7163748453647669E-2</v>
      </c>
      <c r="AC80">
        <v>2</v>
      </c>
      <c r="AD80" t="s">
        <v>18</v>
      </c>
      <c r="AE80">
        <f>VLOOKUP(AD80,WOE!$A$110:$F$111,6,FALSE)</f>
        <v>-6.4691321198988433E-2</v>
      </c>
      <c r="AF80" t="s">
        <v>12</v>
      </c>
      <c r="AG80">
        <f>VLOOKUP(AF80,WOE!$A$117:$F$118,6,FALSE)</f>
        <v>-3.4867268795640338E-2</v>
      </c>
      <c r="AH80">
        <v>1</v>
      </c>
    </row>
    <row r="81" spans="1:34" ht="15.75">
      <c r="A81" s="1" t="s">
        <v>13</v>
      </c>
      <c r="B81" s="1">
        <f>VLOOKUP(A81,WOE!$A$4:$F$7,6,FALSE)</f>
        <v>-0.4013917827205285</v>
      </c>
      <c r="C81">
        <v>30</v>
      </c>
      <c r="D81" t="s">
        <v>14</v>
      </c>
      <c r="E81">
        <f>VLOOKUP(D81,WOE!$A$13:$F$17,6,FALSE)</f>
        <v>-8.8318616977396236E-2</v>
      </c>
      <c r="F81" t="s">
        <v>23</v>
      </c>
      <c r="G81">
        <f>VLOOKUP(F81,WOE!$A$23:$F$32,6,FALSE)</f>
        <v>-9.5556515561205396E-2</v>
      </c>
      <c r="H81">
        <v>3832</v>
      </c>
      <c r="I81" t="s">
        <v>15</v>
      </c>
      <c r="J81">
        <f>VLOOKUP(I81,WOE!$A$38:$F$42,6,FALSE)</f>
        <v>-0.2713578444628324</v>
      </c>
      <c r="K81" t="s">
        <v>39</v>
      </c>
      <c r="L81">
        <f>VLOOKUP(K81,WOE!$A$48:$F$52,6,FALSE)</f>
        <v>-0.47082028915229163</v>
      </c>
      <c r="M81">
        <v>2</v>
      </c>
      <c r="N81" t="s">
        <v>38</v>
      </c>
      <c r="O81">
        <f>VLOOKUP(N81,WOE!$A$58:$F$61,6,FALSE)</f>
        <v>0.13851893413556171</v>
      </c>
      <c r="P81" t="s">
        <v>6</v>
      </c>
      <c r="Q81">
        <f>VLOOKUP(P81,WOE!$A$67:$F$69,6,FALSE)</f>
        <v>5.2507220949071418E-4</v>
      </c>
      <c r="R81">
        <v>1</v>
      </c>
      <c r="S81" t="s">
        <v>25</v>
      </c>
      <c r="T81">
        <f>VLOOKUP(S81,WOE!$A$75:$F$78,6,FALSE)</f>
        <v>-2.8573372444056E-2</v>
      </c>
      <c r="U81">
        <v>22</v>
      </c>
      <c r="V81" t="s">
        <v>8</v>
      </c>
      <c r="W81">
        <f>VLOOKUP(V81,WOE!$A$84:$F$86,6,FALSE)</f>
        <v>0.12117862465752169</v>
      </c>
      <c r="X81" t="s">
        <v>9</v>
      </c>
      <c r="Y81">
        <f>VLOOKUP(X81,WOE!$A$92:$F$94,6,FALSE)</f>
        <v>0.19415601444095756</v>
      </c>
      <c r="Z81">
        <v>1</v>
      </c>
      <c r="AA81" t="s">
        <v>10</v>
      </c>
      <c r="AB81">
        <f>VLOOKUP(AA81,WOE!$A$100:$F$103,6,FALSE)</f>
        <v>2.2780028331819906E-2</v>
      </c>
      <c r="AC81">
        <v>1</v>
      </c>
      <c r="AD81" t="s">
        <v>18</v>
      </c>
      <c r="AE81">
        <f>VLOOKUP(AD81,WOE!$A$110:$F$111,6,FALSE)</f>
        <v>-6.4691321198988433E-2</v>
      </c>
      <c r="AF81" t="s">
        <v>12</v>
      </c>
      <c r="AG81">
        <f>VLOOKUP(AF81,WOE!$A$117:$F$118,6,FALSE)</f>
        <v>-3.4867268795640338E-2</v>
      </c>
      <c r="AH81">
        <v>1</v>
      </c>
    </row>
    <row r="82" spans="1:34" ht="15.75">
      <c r="A82" s="1" t="s">
        <v>19</v>
      </c>
      <c r="B82" s="1">
        <f>VLOOKUP(A82,WOE!$A$4:$F$7,6,FALSE)</f>
        <v>1.176263222898176</v>
      </c>
      <c r="C82">
        <v>24</v>
      </c>
      <c r="D82" t="s">
        <v>14</v>
      </c>
      <c r="E82">
        <f>VLOOKUP(D82,WOE!$A$13:$F$17,6,FALSE)</f>
        <v>-8.8318616977396236E-2</v>
      </c>
      <c r="F82" t="s">
        <v>2</v>
      </c>
      <c r="G82">
        <f>VLOOKUP(F82,WOE!$A$23:$F$32,6,FALSE)</f>
        <v>0.41006281735679384</v>
      </c>
      <c r="H82">
        <v>5943</v>
      </c>
      <c r="I82" t="s">
        <v>3</v>
      </c>
      <c r="J82">
        <f>VLOOKUP(I82,WOE!$A$38:$F$42,6,FALSE)</f>
        <v>0.70424607362799407</v>
      </c>
      <c r="K82" t="s">
        <v>39</v>
      </c>
      <c r="L82">
        <f>VLOOKUP(K82,WOE!$A$48:$F$52,6,FALSE)</f>
        <v>-0.47082028915229163</v>
      </c>
      <c r="M82">
        <v>1</v>
      </c>
      <c r="N82" t="s">
        <v>17</v>
      </c>
      <c r="O82">
        <f>VLOOKUP(N82,WOE!$A$58:$F$61,6,FALSE)</f>
        <v>-0.23534083455727162</v>
      </c>
      <c r="P82" t="s">
        <v>6</v>
      </c>
      <c r="Q82">
        <f>VLOOKUP(P82,WOE!$A$67:$F$69,6,FALSE)</f>
        <v>5.2507220949071418E-4</v>
      </c>
      <c r="R82">
        <v>1</v>
      </c>
      <c r="S82" t="s">
        <v>32</v>
      </c>
      <c r="T82">
        <f>VLOOKUP(S82,WOE!$A$75:$F$78,6,FALSE)</f>
        <v>-3.4191364748279426E-2</v>
      </c>
      <c r="U82">
        <v>44</v>
      </c>
      <c r="V82" t="s">
        <v>8</v>
      </c>
      <c r="W82">
        <f>VLOOKUP(V82,WOE!$A$84:$F$86,6,FALSE)</f>
        <v>0.12117862465752169</v>
      </c>
      <c r="X82" t="s">
        <v>9</v>
      </c>
      <c r="Y82">
        <f>VLOOKUP(X82,WOE!$A$92:$F$94,6,FALSE)</f>
        <v>0.19415601444095756</v>
      </c>
      <c r="Z82">
        <v>2</v>
      </c>
      <c r="AA82" t="s">
        <v>10</v>
      </c>
      <c r="AB82">
        <f>VLOOKUP(AA82,WOE!$A$100:$F$103,6,FALSE)</f>
        <v>2.2780028331819906E-2</v>
      </c>
      <c r="AC82">
        <v>1</v>
      </c>
      <c r="AD82" t="s">
        <v>11</v>
      </c>
      <c r="AE82">
        <f>VLOOKUP(AD82,WOE!$A$110:$F$111,6,FALSE)</f>
        <v>9.863758807194839E-2</v>
      </c>
      <c r="AF82" t="s">
        <v>12</v>
      </c>
      <c r="AG82">
        <f>VLOOKUP(AF82,WOE!$A$117:$F$118,6,FALSE)</f>
        <v>-3.4867268795640338E-2</v>
      </c>
      <c r="AH82">
        <v>2</v>
      </c>
    </row>
    <row r="83" spans="1:34" ht="15.75">
      <c r="A83" s="1" t="s">
        <v>19</v>
      </c>
      <c r="B83" s="1">
        <f>VLOOKUP(A83,WOE!$A$4:$F$7,6,FALSE)</f>
        <v>1.176263222898176</v>
      </c>
      <c r="C83">
        <v>15</v>
      </c>
      <c r="D83" t="s">
        <v>14</v>
      </c>
      <c r="E83">
        <f>VLOOKUP(D83,WOE!$A$13:$F$17,6,FALSE)</f>
        <v>-8.8318616977396236E-2</v>
      </c>
      <c r="F83" t="s">
        <v>2</v>
      </c>
      <c r="G83">
        <f>VLOOKUP(F83,WOE!$A$23:$F$32,6,FALSE)</f>
        <v>0.41006281735679384</v>
      </c>
      <c r="H83">
        <v>1213</v>
      </c>
      <c r="I83" t="s">
        <v>30</v>
      </c>
      <c r="J83">
        <f>VLOOKUP(I83,WOE!$A$38:$F$42,6,FALSE)</f>
        <v>0.7060505853958533</v>
      </c>
      <c r="K83" t="s">
        <v>4</v>
      </c>
      <c r="L83">
        <f>VLOOKUP(K83,WOE!$A$48:$F$52,6,FALSE)</f>
        <v>0.23556607131276691</v>
      </c>
      <c r="M83">
        <v>4</v>
      </c>
      <c r="N83" t="s">
        <v>5</v>
      </c>
      <c r="O83">
        <f>VLOOKUP(N83,WOE!$A$58:$F$61,6,FALSE)</f>
        <v>0.16554760652348099</v>
      </c>
      <c r="P83" t="s">
        <v>6</v>
      </c>
      <c r="Q83">
        <f>VLOOKUP(P83,WOE!$A$67:$F$69,6,FALSE)</f>
        <v>5.2507220949071418E-4</v>
      </c>
      <c r="R83">
        <v>3</v>
      </c>
      <c r="S83" t="s">
        <v>25</v>
      </c>
      <c r="T83">
        <f>VLOOKUP(S83,WOE!$A$75:$F$78,6,FALSE)</f>
        <v>-2.8573372444056E-2</v>
      </c>
      <c r="U83">
        <v>47</v>
      </c>
      <c r="V83" t="s">
        <v>47</v>
      </c>
      <c r="W83">
        <f>VLOOKUP(V83,WOE!$A$84:$F$86,6,FALSE)</f>
        <v>-0.45953232937844019</v>
      </c>
      <c r="X83" t="s">
        <v>9</v>
      </c>
      <c r="Y83">
        <f>VLOOKUP(X83,WOE!$A$92:$F$94,6,FALSE)</f>
        <v>0.19415601444095756</v>
      </c>
      <c r="Z83">
        <v>1</v>
      </c>
      <c r="AA83" t="s">
        <v>10</v>
      </c>
      <c r="AB83">
        <f>VLOOKUP(AA83,WOE!$A$100:$F$103,6,FALSE)</f>
        <v>2.2780028331819906E-2</v>
      </c>
      <c r="AC83">
        <v>1</v>
      </c>
      <c r="AD83" t="s">
        <v>11</v>
      </c>
      <c r="AE83">
        <f>VLOOKUP(AD83,WOE!$A$110:$F$111,6,FALSE)</f>
        <v>9.863758807194839E-2</v>
      </c>
      <c r="AF83" t="s">
        <v>12</v>
      </c>
      <c r="AG83">
        <f>VLOOKUP(AF83,WOE!$A$117:$F$118,6,FALSE)</f>
        <v>-3.4867268795640338E-2</v>
      </c>
      <c r="AH83">
        <v>1</v>
      </c>
    </row>
    <row r="84" spans="1:34" ht="15.75">
      <c r="A84" s="1" t="s">
        <v>19</v>
      </c>
      <c r="B84" s="1">
        <f>VLOOKUP(A84,WOE!$A$4:$F$7,6,FALSE)</f>
        <v>1.176263222898176</v>
      </c>
      <c r="C84">
        <v>18</v>
      </c>
      <c r="D84" t="s">
        <v>14</v>
      </c>
      <c r="E84">
        <f>VLOOKUP(D84,WOE!$A$13:$F$17,6,FALSE)</f>
        <v>-8.8318616977396236E-2</v>
      </c>
      <c r="F84" t="s">
        <v>40</v>
      </c>
      <c r="G84">
        <f>VLOOKUP(F84,WOE!$A$23:$F$32,6,FALSE)</f>
        <v>-0.23052365861183224</v>
      </c>
      <c r="H84">
        <v>1568</v>
      </c>
      <c r="I84" t="s">
        <v>41</v>
      </c>
      <c r="J84">
        <f>VLOOKUP(I84,WOE!$A$38:$F$42,6,FALSE)</f>
        <v>-0.13955188040610561</v>
      </c>
      <c r="K84" t="s">
        <v>16</v>
      </c>
      <c r="L84">
        <f>VLOOKUP(K84,WOE!$A$48:$F$52,6,FALSE)</f>
        <v>-3.2103245384417431E-2</v>
      </c>
      <c r="M84">
        <v>3</v>
      </c>
      <c r="N84" t="s">
        <v>17</v>
      </c>
      <c r="O84">
        <f>VLOOKUP(N84,WOE!$A$58:$F$61,6,FALSE)</f>
        <v>-0.23534083455727162</v>
      </c>
      <c r="P84" t="s">
        <v>6</v>
      </c>
      <c r="Q84">
        <f>VLOOKUP(P84,WOE!$A$67:$F$69,6,FALSE)</f>
        <v>5.2507220949071418E-4</v>
      </c>
      <c r="R84">
        <v>4</v>
      </c>
      <c r="S84" t="s">
        <v>25</v>
      </c>
      <c r="T84">
        <f>VLOOKUP(S84,WOE!$A$75:$F$78,6,FALSE)</f>
        <v>-2.8573372444056E-2</v>
      </c>
      <c r="U84">
        <v>24</v>
      </c>
      <c r="V84" t="s">
        <v>8</v>
      </c>
      <c r="W84">
        <f>VLOOKUP(V84,WOE!$A$84:$F$86,6,FALSE)</f>
        <v>0.12117862465752169</v>
      </c>
      <c r="X84" t="s">
        <v>33</v>
      </c>
      <c r="Y84">
        <f>VLOOKUP(X84,WOE!$A$92:$F$94,6,FALSE)</f>
        <v>-0.40444522020741891</v>
      </c>
      <c r="Z84">
        <v>1</v>
      </c>
      <c r="AA84" t="s">
        <v>22</v>
      </c>
      <c r="AB84">
        <f>VLOOKUP(AA84,WOE!$A$100:$F$103,6,FALSE)</f>
        <v>9.7163748453647669E-2</v>
      </c>
      <c r="AC84">
        <v>1</v>
      </c>
      <c r="AD84" t="s">
        <v>18</v>
      </c>
      <c r="AE84">
        <f>VLOOKUP(AD84,WOE!$A$110:$F$111,6,FALSE)</f>
        <v>-6.4691321198988433E-2</v>
      </c>
      <c r="AF84" t="s">
        <v>12</v>
      </c>
      <c r="AG84">
        <f>VLOOKUP(AF84,WOE!$A$117:$F$118,6,FALSE)</f>
        <v>-3.4867268795640338E-2</v>
      </c>
      <c r="AH84">
        <v>1</v>
      </c>
    </row>
    <row r="85" spans="1:34" ht="15.75">
      <c r="A85" s="1" t="s">
        <v>0</v>
      </c>
      <c r="B85" s="1">
        <f>VLOOKUP(A85,WOE!$A$4:$F$7,6,FALSE)</f>
        <v>-0.81809870569494136</v>
      </c>
      <c r="C85">
        <v>24</v>
      </c>
      <c r="D85" t="s">
        <v>14</v>
      </c>
      <c r="E85">
        <f>VLOOKUP(D85,WOE!$A$13:$F$17,6,FALSE)</f>
        <v>-8.8318616977396236E-2</v>
      </c>
      <c r="F85" t="s">
        <v>52</v>
      </c>
      <c r="G85">
        <f>VLOOKUP(F85,WOE!$A$23:$F$32,6,FALSE)</f>
        <v>-0.51082562376599072</v>
      </c>
      <c r="H85">
        <v>1755</v>
      </c>
      <c r="I85" t="s">
        <v>15</v>
      </c>
      <c r="J85">
        <f>VLOOKUP(I85,WOE!$A$38:$F$42,6,FALSE)</f>
        <v>-0.2713578444628324</v>
      </c>
      <c r="K85" t="s">
        <v>4</v>
      </c>
      <c r="L85">
        <f>VLOOKUP(K85,WOE!$A$48:$F$52,6,FALSE)</f>
        <v>0.23556607131276691</v>
      </c>
      <c r="M85">
        <v>4</v>
      </c>
      <c r="N85" t="s">
        <v>17</v>
      </c>
      <c r="O85">
        <f>VLOOKUP(N85,WOE!$A$58:$F$61,6,FALSE)</f>
        <v>-0.23534083455727162</v>
      </c>
      <c r="P85" t="s">
        <v>24</v>
      </c>
      <c r="Q85">
        <f>VLOOKUP(P85,WOE!$A$67:$F$69,6,FALSE)</f>
        <v>0.58778666490211906</v>
      </c>
      <c r="R85">
        <v>4</v>
      </c>
      <c r="S85" t="s">
        <v>7</v>
      </c>
      <c r="T85">
        <f>VLOOKUP(S85,WOE!$A$75:$F$78,6,FALSE)</f>
        <v>0.46103495926297494</v>
      </c>
      <c r="U85">
        <v>58</v>
      </c>
      <c r="V85" t="s">
        <v>8</v>
      </c>
      <c r="W85">
        <f>VLOOKUP(V85,WOE!$A$84:$F$86,6,FALSE)</f>
        <v>0.12117862465752169</v>
      </c>
      <c r="X85" t="s">
        <v>9</v>
      </c>
      <c r="Y85">
        <f>VLOOKUP(X85,WOE!$A$92:$F$94,6,FALSE)</f>
        <v>0.19415601444095756</v>
      </c>
      <c r="Z85">
        <v>1</v>
      </c>
      <c r="AA85" t="s">
        <v>22</v>
      </c>
      <c r="AB85">
        <f>VLOOKUP(AA85,WOE!$A$100:$F$103,6,FALSE)</f>
        <v>9.7163748453647669E-2</v>
      </c>
      <c r="AC85">
        <v>1</v>
      </c>
      <c r="AD85" t="s">
        <v>11</v>
      </c>
      <c r="AE85">
        <f>VLOOKUP(AD85,WOE!$A$110:$F$111,6,FALSE)</f>
        <v>9.863758807194839E-2</v>
      </c>
      <c r="AF85" t="s">
        <v>12</v>
      </c>
      <c r="AG85">
        <f>VLOOKUP(AF85,WOE!$A$117:$F$118,6,FALSE)</f>
        <v>-3.4867268795640338E-2</v>
      </c>
      <c r="AH85">
        <v>1</v>
      </c>
    </row>
    <row r="86" spans="1:34" ht="15.75">
      <c r="A86" s="1" t="s">
        <v>0</v>
      </c>
      <c r="B86" s="1">
        <f>VLOOKUP(A86,WOE!$A$4:$F$7,6,FALSE)</f>
        <v>-0.81809870569494136</v>
      </c>
      <c r="C86">
        <v>10</v>
      </c>
      <c r="D86" t="s">
        <v>14</v>
      </c>
      <c r="E86">
        <f>VLOOKUP(D86,WOE!$A$13:$F$17,6,FALSE)</f>
        <v>-8.8318616977396236E-2</v>
      </c>
      <c r="F86" t="s">
        <v>2</v>
      </c>
      <c r="G86">
        <f>VLOOKUP(F86,WOE!$A$23:$F$32,6,FALSE)</f>
        <v>0.41006281735679384</v>
      </c>
      <c r="H86">
        <v>2315</v>
      </c>
      <c r="I86" t="s">
        <v>15</v>
      </c>
      <c r="J86">
        <f>VLOOKUP(I86,WOE!$A$38:$F$42,6,FALSE)</f>
        <v>-0.2713578444628324</v>
      </c>
      <c r="K86" t="s">
        <v>4</v>
      </c>
      <c r="L86">
        <f>VLOOKUP(K86,WOE!$A$48:$F$52,6,FALSE)</f>
        <v>0.23556607131276691</v>
      </c>
      <c r="M86">
        <v>3</v>
      </c>
      <c r="N86" t="s">
        <v>5</v>
      </c>
      <c r="O86">
        <f>VLOOKUP(N86,WOE!$A$58:$F$61,6,FALSE)</f>
        <v>0.16554760652348099</v>
      </c>
      <c r="P86" t="s">
        <v>6</v>
      </c>
      <c r="Q86">
        <f>VLOOKUP(P86,WOE!$A$67:$F$69,6,FALSE)</f>
        <v>5.2507220949071418E-4</v>
      </c>
      <c r="R86">
        <v>4</v>
      </c>
      <c r="S86" t="s">
        <v>7</v>
      </c>
      <c r="T86">
        <f>VLOOKUP(S86,WOE!$A$75:$F$78,6,FALSE)</f>
        <v>0.46103495926297494</v>
      </c>
      <c r="U86">
        <v>52</v>
      </c>
      <c r="V86" t="s">
        <v>8</v>
      </c>
      <c r="W86">
        <f>VLOOKUP(V86,WOE!$A$84:$F$86,6,FALSE)</f>
        <v>0.12117862465752169</v>
      </c>
      <c r="X86" t="s">
        <v>9</v>
      </c>
      <c r="Y86">
        <f>VLOOKUP(X86,WOE!$A$92:$F$94,6,FALSE)</f>
        <v>0.19415601444095756</v>
      </c>
      <c r="Z86">
        <v>1</v>
      </c>
      <c r="AA86" t="s">
        <v>22</v>
      </c>
      <c r="AB86">
        <f>VLOOKUP(AA86,WOE!$A$100:$F$103,6,FALSE)</f>
        <v>9.7163748453647669E-2</v>
      </c>
      <c r="AC86">
        <v>1</v>
      </c>
      <c r="AD86" t="s">
        <v>18</v>
      </c>
      <c r="AE86">
        <f>VLOOKUP(AD86,WOE!$A$110:$F$111,6,FALSE)</f>
        <v>-6.4691321198988433E-2</v>
      </c>
      <c r="AF86" t="s">
        <v>12</v>
      </c>
      <c r="AG86">
        <f>VLOOKUP(AF86,WOE!$A$117:$F$118,6,FALSE)</f>
        <v>-3.4867268795640338E-2</v>
      </c>
      <c r="AH86">
        <v>1</v>
      </c>
    </row>
    <row r="87" spans="1:34" ht="15.75">
      <c r="A87" s="1" t="s">
        <v>19</v>
      </c>
      <c r="B87" s="1">
        <f>VLOOKUP(A87,WOE!$A$4:$F$7,6,FALSE)</f>
        <v>1.176263222898176</v>
      </c>
      <c r="C87">
        <v>12</v>
      </c>
      <c r="D87" t="s">
        <v>1</v>
      </c>
      <c r="E87">
        <f>VLOOKUP(D87,WOE!$A$13:$F$17,6,FALSE)</f>
        <v>0.73374057752519894</v>
      </c>
      <c r="F87" t="s">
        <v>40</v>
      </c>
      <c r="G87">
        <f>VLOOKUP(F87,WOE!$A$23:$F$32,6,FALSE)</f>
        <v>-0.23052365861183224</v>
      </c>
      <c r="H87">
        <v>1412</v>
      </c>
      <c r="I87" t="s">
        <v>15</v>
      </c>
      <c r="J87">
        <f>VLOOKUP(I87,WOE!$A$38:$F$42,6,FALSE)</f>
        <v>-0.2713578444628324</v>
      </c>
      <c r="K87" t="s">
        <v>16</v>
      </c>
      <c r="L87">
        <f>VLOOKUP(K87,WOE!$A$48:$F$52,6,FALSE)</f>
        <v>-3.2103245384417431E-2</v>
      </c>
      <c r="M87">
        <v>4</v>
      </c>
      <c r="N87" t="s">
        <v>17</v>
      </c>
      <c r="O87">
        <f>VLOOKUP(N87,WOE!$A$58:$F$61,6,FALSE)</f>
        <v>-0.23534083455727162</v>
      </c>
      <c r="P87" t="s">
        <v>24</v>
      </c>
      <c r="Q87">
        <f>VLOOKUP(P87,WOE!$A$67:$F$69,6,FALSE)</f>
        <v>0.58778666490211906</v>
      </c>
      <c r="R87">
        <v>2</v>
      </c>
      <c r="S87" t="s">
        <v>7</v>
      </c>
      <c r="T87">
        <f>VLOOKUP(S87,WOE!$A$75:$F$78,6,FALSE)</f>
        <v>0.46103495926297494</v>
      </c>
      <c r="U87">
        <v>29</v>
      </c>
      <c r="V87" t="s">
        <v>8</v>
      </c>
      <c r="W87">
        <f>VLOOKUP(V87,WOE!$A$84:$F$86,6,FALSE)</f>
        <v>0.12117862465752169</v>
      </c>
      <c r="X87" t="s">
        <v>9</v>
      </c>
      <c r="Y87">
        <f>VLOOKUP(X87,WOE!$A$92:$F$94,6,FALSE)</f>
        <v>0.19415601444095756</v>
      </c>
      <c r="Z87">
        <v>2</v>
      </c>
      <c r="AA87" t="s">
        <v>34</v>
      </c>
      <c r="AB87">
        <f>VLOOKUP(AA87,WOE!$A$100:$F$103,6,FALSE)</f>
        <v>-0.20441251460814672</v>
      </c>
      <c r="AC87">
        <v>1</v>
      </c>
      <c r="AD87" t="s">
        <v>11</v>
      </c>
      <c r="AE87">
        <f>VLOOKUP(AD87,WOE!$A$110:$F$111,6,FALSE)</f>
        <v>9.863758807194839E-2</v>
      </c>
      <c r="AF87" t="s">
        <v>12</v>
      </c>
      <c r="AG87">
        <f>VLOOKUP(AF87,WOE!$A$117:$F$118,6,FALSE)</f>
        <v>-3.4867268795640338E-2</v>
      </c>
      <c r="AH87">
        <v>1</v>
      </c>
    </row>
    <row r="88" spans="1:34" ht="15.75">
      <c r="A88" s="1" t="s">
        <v>13</v>
      </c>
      <c r="B88" s="1">
        <f>VLOOKUP(A88,WOE!$A$4:$F$7,6,FALSE)</f>
        <v>-0.4013917827205285</v>
      </c>
      <c r="C88">
        <v>18</v>
      </c>
      <c r="D88" t="s">
        <v>1</v>
      </c>
      <c r="E88">
        <f>VLOOKUP(D88,WOE!$A$13:$F$17,6,FALSE)</f>
        <v>0.73374057752519894</v>
      </c>
      <c r="F88" t="s">
        <v>23</v>
      </c>
      <c r="G88">
        <f>VLOOKUP(F88,WOE!$A$23:$F$32,6,FALSE)</f>
        <v>-9.5556515561205396E-2</v>
      </c>
      <c r="H88">
        <v>1295</v>
      </c>
      <c r="I88" t="s">
        <v>15</v>
      </c>
      <c r="J88">
        <f>VLOOKUP(I88,WOE!$A$38:$F$42,6,FALSE)</f>
        <v>-0.2713578444628324</v>
      </c>
      <c r="K88" t="s">
        <v>39</v>
      </c>
      <c r="L88">
        <f>VLOOKUP(K88,WOE!$A$48:$F$52,6,FALSE)</f>
        <v>-0.47082028915229163</v>
      </c>
      <c r="M88">
        <v>4</v>
      </c>
      <c r="N88" t="s">
        <v>17</v>
      </c>
      <c r="O88">
        <f>VLOOKUP(N88,WOE!$A$58:$F$61,6,FALSE)</f>
        <v>-0.23534083455727162</v>
      </c>
      <c r="P88" t="s">
        <v>6</v>
      </c>
      <c r="Q88">
        <f>VLOOKUP(P88,WOE!$A$67:$F$69,6,FALSE)</f>
        <v>5.2507220949071418E-4</v>
      </c>
      <c r="R88">
        <v>1</v>
      </c>
      <c r="S88" t="s">
        <v>25</v>
      </c>
      <c r="T88">
        <f>VLOOKUP(S88,WOE!$A$75:$F$78,6,FALSE)</f>
        <v>-2.8573372444056E-2</v>
      </c>
      <c r="U88">
        <v>27</v>
      </c>
      <c r="V88" t="s">
        <v>8</v>
      </c>
      <c r="W88">
        <f>VLOOKUP(V88,WOE!$A$84:$F$86,6,FALSE)</f>
        <v>0.12117862465752169</v>
      </c>
      <c r="X88" t="s">
        <v>9</v>
      </c>
      <c r="Y88">
        <f>VLOOKUP(X88,WOE!$A$92:$F$94,6,FALSE)</f>
        <v>0.19415601444095756</v>
      </c>
      <c r="Z88">
        <v>2</v>
      </c>
      <c r="AA88" t="s">
        <v>10</v>
      </c>
      <c r="AB88">
        <f>VLOOKUP(AA88,WOE!$A$100:$F$103,6,FALSE)</f>
        <v>2.2780028331819906E-2</v>
      </c>
      <c r="AC88">
        <v>1</v>
      </c>
      <c r="AD88" t="s">
        <v>18</v>
      </c>
      <c r="AE88">
        <f>VLOOKUP(AD88,WOE!$A$110:$F$111,6,FALSE)</f>
        <v>-6.4691321198988433E-2</v>
      </c>
      <c r="AF88" t="s">
        <v>12</v>
      </c>
      <c r="AG88">
        <f>VLOOKUP(AF88,WOE!$A$117:$F$118,6,FALSE)</f>
        <v>-3.4867268795640338E-2</v>
      </c>
      <c r="AH88">
        <v>1</v>
      </c>
    </row>
    <row r="89" spans="1:34" ht="15.75">
      <c r="A89" s="1" t="s">
        <v>13</v>
      </c>
      <c r="B89" s="1">
        <f>VLOOKUP(A89,WOE!$A$4:$F$7,6,FALSE)</f>
        <v>-0.4013917827205285</v>
      </c>
      <c r="C89">
        <v>36</v>
      </c>
      <c r="D89" t="s">
        <v>14</v>
      </c>
      <c r="E89">
        <f>VLOOKUP(D89,WOE!$A$13:$F$17,6,FALSE)</f>
        <v>-8.8318616977396236E-2</v>
      </c>
      <c r="F89" t="s">
        <v>20</v>
      </c>
      <c r="G89">
        <f>VLOOKUP(F89,WOE!$A$23:$F$32,6,FALSE)</f>
        <v>-0.6061358035703156</v>
      </c>
      <c r="H89">
        <v>12612</v>
      </c>
      <c r="I89" t="s">
        <v>41</v>
      </c>
      <c r="J89">
        <f>VLOOKUP(I89,WOE!$A$38:$F$42,6,FALSE)</f>
        <v>-0.13955188040610561</v>
      </c>
      <c r="K89" t="s">
        <v>16</v>
      </c>
      <c r="L89">
        <f>VLOOKUP(K89,WOE!$A$48:$F$52,6,FALSE)</f>
        <v>-3.2103245384417431E-2</v>
      </c>
      <c r="M89">
        <v>1</v>
      </c>
      <c r="N89" t="s">
        <v>5</v>
      </c>
      <c r="O89">
        <f>VLOOKUP(N89,WOE!$A$58:$F$61,6,FALSE)</f>
        <v>0.16554760652348099</v>
      </c>
      <c r="P89" t="s">
        <v>6</v>
      </c>
      <c r="Q89">
        <f>VLOOKUP(P89,WOE!$A$67:$F$69,6,FALSE)</f>
        <v>5.2507220949071418E-4</v>
      </c>
      <c r="R89">
        <v>4</v>
      </c>
      <c r="S89" t="s">
        <v>29</v>
      </c>
      <c r="T89">
        <f>VLOOKUP(S89,WOE!$A$75:$F$78,6,FALSE)</f>
        <v>-0.58608236112358592</v>
      </c>
      <c r="U89">
        <v>47</v>
      </c>
      <c r="V89" t="s">
        <v>8</v>
      </c>
      <c r="W89">
        <f>VLOOKUP(V89,WOE!$A$84:$F$86,6,FALSE)</f>
        <v>0.12117862465752169</v>
      </c>
      <c r="X89" t="s">
        <v>26</v>
      </c>
      <c r="Y89">
        <f>VLOOKUP(X89,WOE!$A$92:$F$94,6,FALSE)</f>
        <v>-0.47260441094579292</v>
      </c>
      <c r="Z89">
        <v>1</v>
      </c>
      <c r="AA89" t="s">
        <v>10</v>
      </c>
      <c r="AB89">
        <f>VLOOKUP(AA89,WOE!$A$100:$F$103,6,FALSE)</f>
        <v>2.2780028331819906E-2</v>
      </c>
      <c r="AC89">
        <v>2</v>
      </c>
      <c r="AD89" t="s">
        <v>11</v>
      </c>
      <c r="AE89">
        <f>VLOOKUP(AD89,WOE!$A$110:$F$111,6,FALSE)</f>
        <v>9.863758807194839E-2</v>
      </c>
      <c r="AF89" t="s">
        <v>12</v>
      </c>
      <c r="AG89">
        <f>VLOOKUP(AF89,WOE!$A$117:$F$118,6,FALSE)</f>
        <v>-3.4867268795640338E-2</v>
      </c>
      <c r="AH89">
        <v>2</v>
      </c>
    </row>
    <row r="90" spans="1:34" ht="15.75">
      <c r="A90" s="1" t="s">
        <v>0</v>
      </c>
      <c r="B90" s="1">
        <f>VLOOKUP(A90,WOE!$A$4:$F$7,6,FALSE)</f>
        <v>-0.81809870569494136</v>
      </c>
      <c r="C90">
        <v>18</v>
      </c>
      <c r="D90" t="s">
        <v>14</v>
      </c>
      <c r="E90">
        <f>VLOOKUP(D90,WOE!$A$13:$F$17,6,FALSE)</f>
        <v>-8.8318616977396236E-2</v>
      </c>
      <c r="F90" t="s">
        <v>28</v>
      </c>
      <c r="G90">
        <f>VLOOKUP(F90,WOE!$A$23:$F$32,6,FALSE)</f>
        <v>-0.359200487698769</v>
      </c>
      <c r="H90">
        <v>2249</v>
      </c>
      <c r="I90" t="s">
        <v>41</v>
      </c>
      <c r="J90">
        <f>VLOOKUP(I90,WOE!$A$38:$F$42,6,FALSE)</f>
        <v>-0.13955188040610561</v>
      </c>
      <c r="K90" t="s">
        <v>21</v>
      </c>
      <c r="L90">
        <f>VLOOKUP(K90,WOE!$A$48:$F$52,6,FALSE)</f>
        <v>0.39441527192157944</v>
      </c>
      <c r="M90">
        <v>4</v>
      </c>
      <c r="N90" t="s">
        <v>5</v>
      </c>
      <c r="O90">
        <f>VLOOKUP(N90,WOE!$A$58:$F$61,6,FALSE)</f>
        <v>0.16554760652348099</v>
      </c>
      <c r="P90" t="s">
        <v>6</v>
      </c>
      <c r="Q90">
        <f>VLOOKUP(P90,WOE!$A$67:$F$69,6,FALSE)</f>
        <v>5.2507220949071418E-4</v>
      </c>
      <c r="R90">
        <v>3</v>
      </c>
      <c r="S90" t="s">
        <v>32</v>
      </c>
      <c r="T90">
        <f>VLOOKUP(S90,WOE!$A$75:$F$78,6,FALSE)</f>
        <v>-3.4191364748279426E-2</v>
      </c>
      <c r="U90">
        <v>30</v>
      </c>
      <c r="V90" t="s">
        <v>8</v>
      </c>
      <c r="W90">
        <f>VLOOKUP(V90,WOE!$A$84:$F$86,6,FALSE)</f>
        <v>0.12117862465752169</v>
      </c>
      <c r="X90" t="s">
        <v>9</v>
      </c>
      <c r="Y90">
        <f>VLOOKUP(X90,WOE!$A$92:$F$94,6,FALSE)</f>
        <v>0.19415601444095756</v>
      </c>
      <c r="Z90">
        <v>1</v>
      </c>
      <c r="AA90" t="s">
        <v>34</v>
      </c>
      <c r="AB90">
        <f>VLOOKUP(AA90,WOE!$A$100:$F$103,6,FALSE)</f>
        <v>-0.20441251460814672</v>
      </c>
      <c r="AC90">
        <v>2</v>
      </c>
      <c r="AD90" t="s">
        <v>11</v>
      </c>
      <c r="AE90">
        <f>VLOOKUP(AD90,WOE!$A$110:$F$111,6,FALSE)</f>
        <v>9.863758807194839E-2</v>
      </c>
      <c r="AF90" t="s">
        <v>12</v>
      </c>
      <c r="AG90">
        <f>VLOOKUP(AF90,WOE!$A$117:$F$118,6,FALSE)</f>
        <v>-3.4867268795640338E-2</v>
      </c>
      <c r="AH90">
        <v>1</v>
      </c>
    </row>
    <row r="91" spans="1:34" ht="15.75">
      <c r="A91" s="1" t="s">
        <v>0</v>
      </c>
      <c r="B91" s="1">
        <f>VLOOKUP(A91,WOE!$A$4:$F$7,6,FALSE)</f>
        <v>-0.81809870569494136</v>
      </c>
      <c r="C91">
        <v>12</v>
      </c>
      <c r="D91" t="s">
        <v>42</v>
      </c>
      <c r="E91">
        <f>VLOOKUP(D91,WOE!$A$13:$F$17,6,FALSE)</f>
        <v>-1.3581234841531942</v>
      </c>
      <c r="F91" t="s">
        <v>50</v>
      </c>
      <c r="G91">
        <f>VLOOKUP(F91,WOE!$A$23:$F$32,6,FALSE)</f>
        <v>-0.2876820724517809</v>
      </c>
      <c r="H91">
        <v>1108</v>
      </c>
      <c r="I91" t="s">
        <v>15</v>
      </c>
      <c r="J91">
        <f>VLOOKUP(I91,WOE!$A$38:$F$42,6,FALSE)</f>
        <v>-0.2713578444628324</v>
      </c>
      <c r="K91" t="s">
        <v>21</v>
      </c>
      <c r="L91">
        <f>VLOOKUP(K91,WOE!$A$48:$F$52,6,FALSE)</f>
        <v>0.39441527192157944</v>
      </c>
      <c r="M91">
        <v>4</v>
      </c>
      <c r="N91" t="s">
        <v>5</v>
      </c>
      <c r="O91">
        <f>VLOOKUP(N91,WOE!$A$58:$F$61,6,FALSE)</f>
        <v>0.16554760652348099</v>
      </c>
      <c r="P91" t="s">
        <v>6</v>
      </c>
      <c r="Q91">
        <f>VLOOKUP(P91,WOE!$A$67:$F$69,6,FALSE)</f>
        <v>5.2507220949071418E-4</v>
      </c>
      <c r="R91">
        <v>3</v>
      </c>
      <c r="S91" t="s">
        <v>7</v>
      </c>
      <c r="T91">
        <f>VLOOKUP(S91,WOE!$A$75:$F$78,6,FALSE)</f>
        <v>0.46103495926297494</v>
      </c>
      <c r="U91">
        <v>28</v>
      </c>
      <c r="V91" t="s">
        <v>8</v>
      </c>
      <c r="W91">
        <f>VLOOKUP(V91,WOE!$A$84:$F$86,6,FALSE)</f>
        <v>0.12117862465752169</v>
      </c>
      <c r="X91" t="s">
        <v>9</v>
      </c>
      <c r="Y91">
        <f>VLOOKUP(X91,WOE!$A$92:$F$94,6,FALSE)</f>
        <v>0.19415601444095756</v>
      </c>
      <c r="Z91">
        <v>2</v>
      </c>
      <c r="AA91" t="s">
        <v>10</v>
      </c>
      <c r="AB91">
        <f>VLOOKUP(AA91,WOE!$A$100:$F$103,6,FALSE)</f>
        <v>2.2780028331819906E-2</v>
      </c>
      <c r="AC91">
        <v>1</v>
      </c>
      <c r="AD91" t="s">
        <v>18</v>
      </c>
      <c r="AE91">
        <f>VLOOKUP(AD91,WOE!$A$110:$F$111,6,FALSE)</f>
        <v>-6.4691321198988433E-2</v>
      </c>
      <c r="AF91" t="s">
        <v>12</v>
      </c>
      <c r="AG91">
        <f>VLOOKUP(AF91,WOE!$A$117:$F$118,6,FALSE)</f>
        <v>-3.4867268795640338E-2</v>
      </c>
      <c r="AH91">
        <v>2</v>
      </c>
    </row>
    <row r="92" spans="1:34" ht="15.75">
      <c r="A92" s="1" t="s">
        <v>19</v>
      </c>
      <c r="B92" s="1">
        <f>VLOOKUP(A92,WOE!$A$4:$F$7,6,FALSE)</f>
        <v>1.176263222898176</v>
      </c>
      <c r="C92">
        <v>12</v>
      </c>
      <c r="D92" t="s">
        <v>1</v>
      </c>
      <c r="E92">
        <f>VLOOKUP(D92,WOE!$A$13:$F$17,6,FALSE)</f>
        <v>0.73374057752519894</v>
      </c>
      <c r="F92" t="s">
        <v>2</v>
      </c>
      <c r="G92">
        <f>VLOOKUP(F92,WOE!$A$23:$F$32,6,FALSE)</f>
        <v>0.41006281735679384</v>
      </c>
      <c r="H92">
        <v>618</v>
      </c>
      <c r="I92" t="s">
        <v>15</v>
      </c>
      <c r="J92">
        <f>VLOOKUP(I92,WOE!$A$38:$F$42,6,FALSE)</f>
        <v>-0.2713578444628324</v>
      </c>
      <c r="K92" t="s">
        <v>4</v>
      </c>
      <c r="L92">
        <f>VLOOKUP(K92,WOE!$A$48:$F$52,6,FALSE)</f>
        <v>0.23556607131276691</v>
      </c>
      <c r="M92">
        <v>4</v>
      </c>
      <c r="N92" t="s">
        <v>5</v>
      </c>
      <c r="O92">
        <f>VLOOKUP(N92,WOE!$A$58:$F$61,6,FALSE)</f>
        <v>0.16554760652348099</v>
      </c>
      <c r="P92" t="s">
        <v>6</v>
      </c>
      <c r="Q92">
        <f>VLOOKUP(P92,WOE!$A$67:$F$69,6,FALSE)</f>
        <v>5.2507220949071418E-4</v>
      </c>
      <c r="R92">
        <v>4</v>
      </c>
      <c r="S92" t="s">
        <v>7</v>
      </c>
      <c r="T92">
        <f>VLOOKUP(S92,WOE!$A$75:$F$78,6,FALSE)</f>
        <v>0.46103495926297494</v>
      </c>
      <c r="U92">
        <v>56</v>
      </c>
      <c r="V92" t="s">
        <v>8</v>
      </c>
      <c r="W92">
        <f>VLOOKUP(V92,WOE!$A$84:$F$86,6,FALSE)</f>
        <v>0.12117862465752169</v>
      </c>
      <c r="X92" t="s">
        <v>9</v>
      </c>
      <c r="Y92">
        <f>VLOOKUP(X92,WOE!$A$92:$F$94,6,FALSE)</f>
        <v>0.19415601444095756</v>
      </c>
      <c r="Z92">
        <v>1</v>
      </c>
      <c r="AA92" t="s">
        <v>10</v>
      </c>
      <c r="AB92">
        <f>VLOOKUP(AA92,WOE!$A$100:$F$103,6,FALSE)</f>
        <v>2.2780028331819906E-2</v>
      </c>
      <c r="AC92">
        <v>1</v>
      </c>
      <c r="AD92" t="s">
        <v>18</v>
      </c>
      <c r="AE92">
        <f>VLOOKUP(AD92,WOE!$A$110:$F$111,6,FALSE)</f>
        <v>-6.4691321198988433E-2</v>
      </c>
      <c r="AF92" t="s">
        <v>12</v>
      </c>
      <c r="AG92">
        <f>VLOOKUP(AF92,WOE!$A$117:$F$118,6,FALSE)</f>
        <v>-3.4867268795640338E-2</v>
      </c>
      <c r="AH92">
        <v>1</v>
      </c>
    </row>
    <row r="93" spans="1:34" ht="15.75">
      <c r="A93" s="1" t="s">
        <v>0</v>
      </c>
      <c r="B93" s="1">
        <f>VLOOKUP(A93,WOE!$A$4:$F$7,6,FALSE)</f>
        <v>-0.81809870569494136</v>
      </c>
      <c r="C93">
        <v>12</v>
      </c>
      <c r="D93" t="s">
        <v>1</v>
      </c>
      <c r="E93">
        <f>VLOOKUP(D93,WOE!$A$13:$F$17,6,FALSE)</f>
        <v>0.73374057752519894</v>
      </c>
      <c r="F93" t="s">
        <v>31</v>
      </c>
      <c r="G93">
        <f>VLOOKUP(F93,WOE!$A$23:$F$32,6,FALSE)</f>
        <v>0.77383609181008817</v>
      </c>
      <c r="H93">
        <v>1409</v>
      </c>
      <c r="I93" t="s">
        <v>15</v>
      </c>
      <c r="J93">
        <f>VLOOKUP(I93,WOE!$A$38:$F$42,6,FALSE)</f>
        <v>-0.2713578444628324</v>
      </c>
      <c r="K93" t="s">
        <v>4</v>
      </c>
      <c r="L93">
        <f>VLOOKUP(K93,WOE!$A$48:$F$52,6,FALSE)</f>
        <v>0.23556607131276691</v>
      </c>
      <c r="M93">
        <v>4</v>
      </c>
      <c r="N93" t="s">
        <v>5</v>
      </c>
      <c r="O93">
        <f>VLOOKUP(N93,WOE!$A$58:$F$61,6,FALSE)</f>
        <v>0.16554760652348099</v>
      </c>
      <c r="P93" t="s">
        <v>6</v>
      </c>
      <c r="Q93">
        <f>VLOOKUP(P93,WOE!$A$67:$F$69,6,FALSE)</f>
        <v>5.2507220949071418E-4</v>
      </c>
      <c r="R93">
        <v>3</v>
      </c>
      <c r="S93" t="s">
        <v>7</v>
      </c>
      <c r="T93">
        <f>VLOOKUP(S93,WOE!$A$75:$F$78,6,FALSE)</f>
        <v>0.46103495926297494</v>
      </c>
      <c r="U93">
        <v>54</v>
      </c>
      <c r="V93" t="s">
        <v>8</v>
      </c>
      <c r="W93">
        <f>VLOOKUP(V93,WOE!$A$84:$F$86,6,FALSE)</f>
        <v>0.12117862465752169</v>
      </c>
      <c r="X93" t="s">
        <v>9</v>
      </c>
      <c r="Y93">
        <f>VLOOKUP(X93,WOE!$A$92:$F$94,6,FALSE)</f>
        <v>0.19415601444095756</v>
      </c>
      <c r="Z93">
        <v>1</v>
      </c>
      <c r="AA93" t="s">
        <v>10</v>
      </c>
      <c r="AB93">
        <f>VLOOKUP(AA93,WOE!$A$100:$F$103,6,FALSE)</f>
        <v>2.2780028331819906E-2</v>
      </c>
      <c r="AC93">
        <v>1</v>
      </c>
      <c r="AD93" t="s">
        <v>18</v>
      </c>
      <c r="AE93">
        <f>VLOOKUP(AD93,WOE!$A$110:$F$111,6,FALSE)</f>
        <v>-6.4691321198988433E-2</v>
      </c>
      <c r="AF93" t="s">
        <v>12</v>
      </c>
      <c r="AG93">
        <f>VLOOKUP(AF93,WOE!$A$117:$F$118,6,FALSE)</f>
        <v>-3.4867268795640338E-2</v>
      </c>
      <c r="AH93">
        <v>1</v>
      </c>
    </row>
    <row r="94" spans="1:34" ht="15.75">
      <c r="A94" s="1" t="s">
        <v>19</v>
      </c>
      <c r="B94" s="1">
        <f>VLOOKUP(A94,WOE!$A$4:$F$7,6,FALSE)</f>
        <v>1.176263222898176</v>
      </c>
      <c r="C94">
        <v>12</v>
      </c>
      <c r="D94" t="s">
        <v>1</v>
      </c>
      <c r="E94">
        <f>VLOOKUP(D94,WOE!$A$13:$F$17,6,FALSE)</f>
        <v>0.73374057752519894</v>
      </c>
      <c r="F94" t="s">
        <v>2</v>
      </c>
      <c r="G94">
        <f>VLOOKUP(F94,WOE!$A$23:$F$32,6,FALSE)</f>
        <v>0.41006281735679384</v>
      </c>
      <c r="H94">
        <v>797</v>
      </c>
      <c r="I94" t="s">
        <v>3</v>
      </c>
      <c r="J94">
        <f>VLOOKUP(I94,WOE!$A$38:$F$42,6,FALSE)</f>
        <v>0.70424607362799407</v>
      </c>
      <c r="K94" t="s">
        <v>4</v>
      </c>
      <c r="L94">
        <f>VLOOKUP(K94,WOE!$A$48:$F$52,6,FALSE)</f>
        <v>0.23556607131276691</v>
      </c>
      <c r="M94">
        <v>4</v>
      </c>
      <c r="N94" t="s">
        <v>17</v>
      </c>
      <c r="O94">
        <f>VLOOKUP(N94,WOE!$A$58:$F$61,6,FALSE)</f>
        <v>-0.23534083455727162</v>
      </c>
      <c r="P94" t="s">
        <v>6</v>
      </c>
      <c r="Q94">
        <f>VLOOKUP(P94,WOE!$A$67:$F$69,6,FALSE)</f>
        <v>5.2507220949071418E-4</v>
      </c>
      <c r="R94">
        <v>3</v>
      </c>
      <c r="S94" t="s">
        <v>25</v>
      </c>
      <c r="T94">
        <f>VLOOKUP(S94,WOE!$A$75:$F$78,6,FALSE)</f>
        <v>-2.8573372444056E-2</v>
      </c>
      <c r="U94">
        <v>33</v>
      </c>
      <c r="V94" t="s">
        <v>43</v>
      </c>
      <c r="W94">
        <f>VLOOKUP(V94,WOE!$A$84:$F$86,6,FALSE)</f>
        <v>-0.4836298809575007</v>
      </c>
      <c r="X94" t="s">
        <v>9</v>
      </c>
      <c r="Y94">
        <f>VLOOKUP(X94,WOE!$A$92:$F$94,6,FALSE)</f>
        <v>0.19415601444095756</v>
      </c>
      <c r="Z94">
        <v>1</v>
      </c>
      <c r="AA94" t="s">
        <v>22</v>
      </c>
      <c r="AB94">
        <f>VLOOKUP(AA94,WOE!$A$100:$F$103,6,FALSE)</f>
        <v>9.7163748453647669E-2</v>
      </c>
      <c r="AC94">
        <v>2</v>
      </c>
      <c r="AD94" t="s">
        <v>18</v>
      </c>
      <c r="AE94">
        <f>VLOOKUP(AD94,WOE!$A$110:$F$111,6,FALSE)</f>
        <v>-6.4691321198988433E-2</v>
      </c>
      <c r="AF94" t="s">
        <v>12</v>
      </c>
      <c r="AG94">
        <f>VLOOKUP(AF94,WOE!$A$117:$F$118,6,FALSE)</f>
        <v>-3.4867268795640338E-2</v>
      </c>
      <c r="AH94">
        <v>2</v>
      </c>
    </row>
    <row r="95" spans="1:34" ht="15.75">
      <c r="A95" s="1" t="s">
        <v>45</v>
      </c>
      <c r="B95" s="1">
        <f>VLOOKUP(A95,WOE!$A$4:$F$7,6,FALSE)</f>
        <v>0.40546510810816438</v>
      </c>
      <c r="C95">
        <v>24</v>
      </c>
      <c r="D95" t="s">
        <v>1</v>
      </c>
      <c r="E95">
        <f>VLOOKUP(D95,WOE!$A$13:$F$17,6,FALSE)</f>
        <v>0.73374057752519894</v>
      </c>
      <c r="F95" t="s">
        <v>23</v>
      </c>
      <c r="G95">
        <f>VLOOKUP(F95,WOE!$A$23:$F$32,6,FALSE)</f>
        <v>-9.5556515561205396E-2</v>
      </c>
      <c r="H95">
        <v>3617</v>
      </c>
      <c r="I95" t="s">
        <v>3</v>
      </c>
      <c r="J95">
        <f>VLOOKUP(I95,WOE!$A$38:$F$42,6,FALSE)</f>
        <v>0.70424607362799407</v>
      </c>
      <c r="K95" t="s">
        <v>4</v>
      </c>
      <c r="L95">
        <f>VLOOKUP(K95,WOE!$A$48:$F$52,6,FALSE)</f>
        <v>0.23556607131276691</v>
      </c>
      <c r="M95">
        <v>4</v>
      </c>
      <c r="N95" t="s">
        <v>5</v>
      </c>
      <c r="O95">
        <f>VLOOKUP(N95,WOE!$A$58:$F$61,6,FALSE)</f>
        <v>0.16554760652348099</v>
      </c>
      <c r="P95" t="s">
        <v>48</v>
      </c>
      <c r="Q95">
        <f>VLOOKUP(P95,WOE!$A$67:$F$69,6,FALSE)</f>
        <v>-0.60217540235421874</v>
      </c>
      <c r="R95">
        <v>4</v>
      </c>
      <c r="S95" t="s">
        <v>29</v>
      </c>
      <c r="T95">
        <f>VLOOKUP(S95,WOE!$A$75:$F$78,6,FALSE)</f>
        <v>-0.58608236112358592</v>
      </c>
      <c r="U95">
        <v>20</v>
      </c>
      <c r="V95" t="s">
        <v>8</v>
      </c>
      <c r="W95">
        <f>VLOOKUP(V95,WOE!$A$84:$F$86,6,FALSE)</f>
        <v>0.12117862465752169</v>
      </c>
      <c r="X95" t="s">
        <v>33</v>
      </c>
      <c r="Y95">
        <f>VLOOKUP(X95,WOE!$A$92:$F$94,6,FALSE)</f>
        <v>-0.40444522020741891</v>
      </c>
      <c r="Z95">
        <v>2</v>
      </c>
      <c r="AA95" t="s">
        <v>10</v>
      </c>
      <c r="AB95">
        <f>VLOOKUP(AA95,WOE!$A$100:$F$103,6,FALSE)</f>
        <v>2.2780028331819906E-2</v>
      </c>
      <c r="AC95">
        <v>1</v>
      </c>
      <c r="AD95" t="s">
        <v>18</v>
      </c>
      <c r="AE95">
        <f>VLOOKUP(AD95,WOE!$A$110:$F$111,6,FALSE)</f>
        <v>-6.4691321198988433E-2</v>
      </c>
      <c r="AF95" t="s">
        <v>12</v>
      </c>
      <c r="AG95">
        <f>VLOOKUP(AF95,WOE!$A$117:$F$118,6,FALSE)</f>
        <v>-3.4867268795640338E-2</v>
      </c>
      <c r="AH95">
        <v>1</v>
      </c>
    </row>
    <row r="96" spans="1:34" ht="15.75">
      <c r="A96" s="1" t="s">
        <v>13</v>
      </c>
      <c r="B96" s="1">
        <f>VLOOKUP(A96,WOE!$A$4:$F$7,6,FALSE)</f>
        <v>-0.4013917827205285</v>
      </c>
      <c r="C96">
        <v>12</v>
      </c>
      <c r="D96" t="s">
        <v>14</v>
      </c>
      <c r="E96">
        <f>VLOOKUP(D96,WOE!$A$13:$F$17,6,FALSE)</f>
        <v>-8.8318616977396236E-2</v>
      </c>
      <c r="F96" t="s">
        <v>28</v>
      </c>
      <c r="G96">
        <f>VLOOKUP(F96,WOE!$A$23:$F$32,6,FALSE)</f>
        <v>-0.359200487698769</v>
      </c>
      <c r="H96">
        <v>1318</v>
      </c>
      <c r="I96" t="s">
        <v>35</v>
      </c>
      <c r="J96">
        <f>VLOOKUP(I96,WOE!$A$38:$F$42,6,FALSE)</f>
        <v>1.0986122886681098</v>
      </c>
      <c r="K96" t="s">
        <v>4</v>
      </c>
      <c r="L96">
        <f>VLOOKUP(K96,WOE!$A$48:$F$52,6,FALSE)</f>
        <v>0.23556607131276691</v>
      </c>
      <c r="M96">
        <v>4</v>
      </c>
      <c r="N96" t="s">
        <v>5</v>
      </c>
      <c r="O96">
        <f>VLOOKUP(N96,WOE!$A$58:$F$61,6,FALSE)</f>
        <v>0.16554760652348099</v>
      </c>
      <c r="P96" t="s">
        <v>6</v>
      </c>
      <c r="Q96">
        <f>VLOOKUP(P96,WOE!$A$67:$F$69,6,FALSE)</f>
        <v>5.2507220949071418E-4</v>
      </c>
      <c r="R96">
        <v>4</v>
      </c>
      <c r="S96" t="s">
        <v>7</v>
      </c>
      <c r="T96">
        <f>VLOOKUP(S96,WOE!$A$75:$F$78,6,FALSE)</f>
        <v>0.46103495926297494</v>
      </c>
      <c r="U96">
        <v>54</v>
      </c>
      <c r="V96" t="s">
        <v>8</v>
      </c>
      <c r="W96">
        <f>VLOOKUP(V96,WOE!$A$84:$F$86,6,FALSE)</f>
        <v>0.12117862465752169</v>
      </c>
      <c r="X96" t="s">
        <v>9</v>
      </c>
      <c r="Y96">
        <f>VLOOKUP(X96,WOE!$A$92:$F$94,6,FALSE)</f>
        <v>0.19415601444095756</v>
      </c>
      <c r="Z96">
        <v>1</v>
      </c>
      <c r="AA96" t="s">
        <v>10</v>
      </c>
      <c r="AB96">
        <f>VLOOKUP(AA96,WOE!$A$100:$F$103,6,FALSE)</f>
        <v>2.2780028331819906E-2</v>
      </c>
      <c r="AC96">
        <v>1</v>
      </c>
      <c r="AD96" t="s">
        <v>11</v>
      </c>
      <c r="AE96">
        <f>VLOOKUP(AD96,WOE!$A$110:$F$111,6,FALSE)</f>
        <v>9.863758807194839E-2</v>
      </c>
      <c r="AF96" t="s">
        <v>12</v>
      </c>
      <c r="AG96">
        <f>VLOOKUP(AF96,WOE!$A$117:$F$118,6,FALSE)</f>
        <v>-3.4867268795640338E-2</v>
      </c>
      <c r="AH96">
        <v>1</v>
      </c>
    </row>
    <row r="97" spans="1:34" ht="15.75">
      <c r="A97" s="1" t="s">
        <v>13</v>
      </c>
      <c r="B97" s="1">
        <f>VLOOKUP(A97,WOE!$A$4:$F$7,6,FALSE)</f>
        <v>-0.4013917827205285</v>
      </c>
      <c r="C97">
        <v>54</v>
      </c>
      <c r="D97" t="s">
        <v>42</v>
      </c>
      <c r="E97">
        <f>VLOOKUP(D97,WOE!$A$13:$F$17,6,FALSE)</f>
        <v>-1.3581234841531942</v>
      </c>
      <c r="F97" t="s">
        <v>40</v>
      </c>
      <c r="G97">
        <f>VLOOKUP(F97,WOE!$A$23:$F$32,6,FALSE)</f>
        <v>-0.23052365861183224</v>
      </c>
      <c r="H97">
        <v>15945</v>
      </c>
      <c r="I97" t="s">
        <v>15</v>
      </c>
      <c r="J97">
        <f>VLOOKUP(I97,WOE!$A$38:$F$42,6,FALSE)</f>
        <v>-0.2713578444628324</v>
      </c>
      <c r="K97" t="s">
        <v>39</v>
      </c>
      <c r="L97">
        <f>VLOOKUP(K97,WOE!$A$48:$F$52,6,FALSE)</f>
        <v>-0.47082028915229163</v>
      </c>
      <c r="M97">
        <v>3</v>
      </c>
      <c r="N97" t="s">
        <v>5</v>
      </c>
      <c r="O97">
        <f>VLOOKUP(N97,WOE!$A$58:$F$61,6,FALSE)</f>
        <v>0.16554760652348099</v>
      </c>
      <c r="P97" t="s">
        <v>6</v>
      </c>
      <c r="Q97">
        <f>VLOOKUP(P97,WOE!$A$67:$F$69,6,FALSE)</f>
        <v>5.2507220949071418E-4</v>
      </c>
      <c r="R97">
        <v>4</v>
      </c>
      <c r="S97" t="s">
        <v>29</v>
      </c>
      <c r="T97">
        <f>VLOOKUP(S97,WOE!$A$75:$F$78,6,FALSE)</f>
        <v>-0.58608236112358592</v>
      </c>
      <c r="U97">
        <v>58</v>
      </c>
      <c r="V97" t="s">
        <v>8</v>
      </c>
      <c r="W97">
        <f>VLOOKUP(V97,WOE!$A$84:$F$86,6,FALSE)</f>
        <v>0.12117862465752169</v>
      </c>
      <c r="X97" t="s">
        <v>33</v>
      </c>
      <c r="Y97">
        <f>VLOOKUP(X97,WOE!$A$92:$F$94,6,FALSE)</f>
        <v>-0.40444522020741891</v>
      </c>
      <c r="Z97">
        <v>1</v>
      </c>
      <c r="AA97" t="s">
        <v>10</v>
      </c>
      <c r="AB97">
        <f>VLOOKUP(AA97,WOE!$A$100:$F$103,6,FALSE)</f>
        <v>2.2780028331819906E-2</v>
      </c>
      <c r="AC97">
        <v>1</v>
      </c>
      <c r="AD97" t="s">
        <v>11</v>
      </c>
      <c r="AE97">
        <f>VLOOKUP(AD97,WOE!$A$110:$F$111,6,FALSE)</f>
        <v>9.863758807194839E-2</v>
      </c>
      <c r="AF97" t="s">
        <v>12</v>
      </c>
      <c r="AG97">
        <f>VLOOKUP(AF97,WOE!$A$117:$F$118,6,FALSE)</f>
        <v>-3.4867268795640338E-2</v>
      </c>
      <c r="AH97">
        <v>2</v>
      </c>
    </row>
    <row r="98" spans="1:34" ht="15.75">
      <c r="A98" s="1" t="s">
        <v>19</v>
      </c>
      <c r="B98" s="1">
        <f>VLOOKUP(A98,WOE!$A$4:$F$7,6,FALSE)</f>
        <v>1.176263222898176</v>
      </c>
      <c r="C98">
        <v>12</v>
      </c>
      <c r="D98" t="s">
        <v>1</v>
      </c>
      <c r="E98">
        <f>VLOOKUP(D98,WOE!$A$13:$F$17,6,FALSE)</f>
        <v>0.73374057752519894</v>
      </c>
      <c r="F98" t="s">
        <v>20</v>
      </c>
      <c r="G98">
        <f>VLOOKUP(F98,WOE!$A$23:$F$32,6,FALSE)</f>
        <v>-0.6061358035703156</v>
      </c>
      <c r="H98">
        <v>2012</v>
      </c>
      <c r="I98" t="s">
        <v>3</v>
      </c>
      <c r="J98">
        <f>VLOOKUP(I98,WOE!$A$38:$F$42,6,FALSE)</f>
        <v>0.70424607362799407</v>
      </c>
      <c r="K98" t="s">
        <v>21</v>
      </c>
      <c r="L98">
        <f>VLOOKUP(K98,WOE!$A$48:$F$52,6,FALSE)</f>
        <v>0.39441527192157944</v>
      </c>
      <c r="M98">
        <v>4</v>
      </c>
      <c r="N98" t="s">
        <v>17</v>
      </c>
      <c r="O98">
        <f>VLOOKUP(N98,WOE!$A$58:$F$61,6,FALSE)</f>
        <v>-0.23534083455727162</v>
      </c>
      <c r="P98" t="s">
        <v>6</v>
      </c>
      <c r="Q98">
        <f>VLOOKUP(P98,WOE!$A$67:$F$69,6,FALSE)</f>
        <v>5.2507220949071418E-4</v>
      </c>
      <c r="R98">
        <v>2</v>
      </c>
      <c r="S98" t="s">
        <v>32</v>
      </c>
      <c r="T98">
        <f>VLOOKUP(S98,WOE!$A$75:$F$78,6,FALSE)</f>
        <v>-3.4191364748279426E-2</v>
      </c>
      <c r="U98">
        <v>61</v>
      </c>
      <c r="V98" t="s">
        <v>8</v>
      </c>
      <c r="W98">
        <f>VLOOKUP(V98,WOE!$A$84:$F$86,6,FALSE)</f>
        <v>0.12117862465752169</v>
      </c>
      <c r="X98" t="s">
        <v>9</v>
      </c>
      <c r="Y98">
        <f>VLOOKUP(X98,WOE!$A$92:$F$94,6,FALSE)</f>
        <v>0.19415601444095756</v>
      </c>
      <c r="Z98">
        <v>1</v>
      </c>
      <c r="AA98" t="s">
        <v>10</v>
      </c>
      <c r="AB98">
        <f>VLOOKUP(AA98,WOE!$A$100:$F$103,6,FALSE)</f>
        <v>2.2780028331819906E-2</v>
      </c>
      <c r="AC98">
        <v>1</v>
      </c>
      <c r="AD98" t="s">
        <v>18</v>
      </c>
      <c r="AE98">
        <f>VLOOKUP(AD98,WOE!$A$110:$F$111,6,FALSE)</f>
        <v>-6.4691321198988433E-2</v>
      </c>
      <c r="AF98" t="s">
        <v>12</v>
      </c>
      <c r="AG98">
        <f>VLOOKUP(AF98,WOE!$A$117:$F$118,6,FALSE)</f>
        <v>-3.4867268795640338E-2</v>
      </c>
      <c r="AH98">
        <v>1</v>
      </c>
    </row>
    <row r="99" spans="1:34" ht="15.75">
      <c r="A99" s="1" t="s">
        <v>13</v>
      </c>
      <c r="B99" s="1">
        <f>VLOOKUP(A99,WOE!$A$4:$F$7,6,FALSE)</f>
        <v>-0.4013917827205285</v>
      </c>
      <c r="C99">
        <v>18</v>
      </c>
      <c r="D99" t="s">
        <v>14</v>
      </c>
      <c r="E99">
        <f>VLOOKUP(D99,WOE!$A$13:$F$17,6,FALSE)</f>
        <v>-8.8318616977396236E-2</v>
      </c>
      <c r="F99" t="s">
        <v>40</v>
      </c>
      <c r="G99">
        <f>VLOOKUP(F99,WOE!$A$23:$F$32,6,FALSE)</f>
        <v>-0.23052365861183224</v>
      </c>
      <c r="H99">
        <v>2622</v>
      </c>
      <c r="I99" t="s">
        <v>41</v>
      </c>
      <c r="J99">
        <f>VLOOKUP(I99,WOE!$A$38:$F$42,6,FALSE)</f>
        <v>-0.13955188040610561</v>
      </c>
      <c r="K99" t="s">
        <v>16</v>
      </c>
      <c r="L99">
        <f>VLOOKUP(K99,WOE!$A$48:$F$52,6,FALSE)</f>
        <v>-3.2103245384417431E-2</v>
      </c>
      <c r="M99">
        <v>4</v>
      </c>
      <c r="N99" t="s">
        <v>5</v>
      </c>
      <c r="O99">
        <f>VLOOKUP(N99,WOE!$A$58:$F$61,6,FALSE)</f>
        <v>0.16554760652348099</v>
      </c>
      <c r="P99" t="s">
        <v>6</v>
      </c>
      <c r="Q99">
        <f>VLOOKUP(P99,WOE!$A$67:$F$69,6,FALSE)</f>
        <v>5.2507220949071418E-4</v>
      </c>
      <c r="R99">
        <v>4</v>
      </c>
      <c r="S99" t="s">
        <v>32</v>
      </c>
      <c r="T99">
        <f>VLOOKUP(S99,WOE!$A$75:$F$78,6,FALSE)</f>
        <v>-3.4191364748279426E-2</v>
      </c>
      <c r="U99">
        <v>34</v>
      </c>
      <c r="V99" t="s">
        <v>8</v>
      </c>
      <c r="W99">
        <f>VLOOKUP(V99,WOE!$A$84:$F$86,6,FALSE)</f>
        <v>0.12117862465752169</v>
      </c>
      <c r="X99" t="s">
        <v>9</v>
      </c>
      <c r="Y99">
        <f>VLOOKUP(X99,WOE!$A$92:$F$94,6,FALSE)</f>
        <v>0.19415601444095756</v>
      </c>
      <c r="Z99">
        <v>1</v>
      </c>
      <c r="AA99" t="s">
        <v>10</v>
      </c>
      <c r="AB99">
        <f>VLOOKUP(AA99,WOE!$A$100:$F$103,6,FALSE)</f>
        <v>2.2780028331819906E-2</v>
      </c>
      <c r="AC99">
        <v>1</v>
      </c>
      <c r="AD99" t="s">
        <v>18</v>
      </c>
      <c r="AE99">
        <f>VLOOKUP(AD99,WOE!$A$110:$F$111,6,FALSE)</f>
        <v>-6.4691321198988433E-2</v>
      </c>
      <c r="AF99" t="s">
        <v>12</v>
      </c>
      <c r="AG99">
        <f>VLOOKUP(AF99,WOE!$A$117:$F$118,6,FALSE)</f>
        <v>-3.4867268795640338E-2</v>
      </c>
      <c r="AH99">
        <v>1</v>
      </c>
    </row>
    <row r="100" spans="1:34" ht="15.75">
      <c r="A100" s="1" t="s">
        <v>13</v>
      </c>
      <c r="B100" s="1">
        <f>VLOOKUP(A100,WOE!$A$4:$F$7,6,FALSE)</f>
        <v>-0.4013917827205285</v>
      </c>
      <c r="C100">
        <v>36</v>
      </c>
      <c r="D100" t="s">
        <v>1</v>
      </c>
      <c r="E100">
        <f>VLOOKUP(D100,WOE!$A$13:$F$17,6,FALSE)</f>
        <v>0.73374057752519894</v>
      </c>
      <c r="F100" t="s">
        <v>2</v>
      </c>
      <c r="G100">
        <f>VLOOKUP(F100,WOE!$A$23:$F$32,6,FALSE)</f>
        <v>0.41006281735679384</v>
      </c>
      <c r="H100">
        <v>2337</v>
      </c>
      <c r="I100" t="s">
        <v>15</v>
      </c>
      <c r="J100">
        <f>VLOOKUP(I100,WOE!$A$38:$F$42,6,FALSE)</f>
        <v>-0.2713578444628324</v>
      </c>
      <c r="K100" t="s">
        <v>4</v>
      </c>
      <c r="L100">
        <f>VLOOKUP(K100,WOE!$A$48:$F$52,6,FALSE)</f>
        <v>0.23556607131276691</v>
      </c>
      <c r="M100">
        <v>4</v>
      </c>
      <c r="N100" t="s">
        <v>5</v>
      </c>
      <c r="O100">
        <f>VLOOKUP(N100,WOE!$A$58:$F$61,6,FALSE)</f>
        <v>0.16554760652348099</v>
      </c>
      <c r="P100" t="s">
        <v>6</v>
      </c>
      <c r="Q100">
        <f>VLOOKUP(P100,WOE!$A$67:$F$69,6,FALSE)</f>
        <v>5.2507220949071418E-4</v>
      </c>
      <c r="R100">
        <v>4</v>
      </c>
      <c r="S100" t="s">
        <v>7</v>
      </c>
      <c r="T100">
        <f>VLOOKUP(S100,WOE!$A$75:$F$78,6,FALSE)</f>
        <v>0.46103495926297494</v>
      </c>
      <c r="U100">
        <v>36</v>
      </c>
      <c r="V100" t="s">
        <v>8</v>
      </c>
      <c r="W100">
        <f>VLOOKUP(V100,WOE!$A$84:$F$86,6,FALSE)</f>
        <v>0.12117862465752169</v>
      </c>
      <c r="X100" t="s">
        <v>9</v>
      </c>
      <c r="Y100">
        <f>VLOOKUP(X100,WOE!$A$92:$F$94,6,FALSE)</f>
        <v>0.19415601444095756</v>
      </c>
      <c r="Z100">
        <v>1</v>
      </c>
      <c r="AA100" t="s">
        <v>10</v>
      </c>
      <c r="AB100">
        <f>VLOOKUP(AA100,WOE!$A$100:$F$103,6,FALSE)</f>
        <v>2.2780028331819906E-2</v>
      </c>
      <c r="AC100">
        <v>1</v>
      </c>
      <c r="AD100" t="s">
        <v>18</v>
      </c>
      <c r="AE100">
        <f>VLOOKUP(AD100,WOE!$A$110:$F$111,6,FALSE)</f>
        <v>-6.4691321198988433E-2</v>
      </c>
      <c r="AF100" t="s">
        <v>12</v>
      </c>
      <c r="AG100">
        <f>VLOOKUP(AF100,WOE!$A$117:$F$118,6,FALSE)</f>
        <v>-3.4867268795640338E-2</v>
      </c>
      <c r="AH100">
        <v>1</v>
      </c>
    </row>
    <row r="101" spans="1:34" ht="15.75">
      <c r="A101" s="1" t="s">
        <v>13</v>
      </c>
      <c r="B101" s="1">
        <f>VLOOKUP(A101,WOE!$A$4:$F$7,6,FALSE)</f>
        <v>-0.4013917827205285</v>
      </c>
      <c r="C101">
        <v>20</v>
      </c>
      <c r="D101" t="s">
        <v>27</v>
      </c>
      <c r="E101">
        <f>VLOOKUP(D101,WOE!$A$13:$F$17,6,FALSE)</f>
        <v>-8.5157808340306826E-2</v>
      </c>
      <c r="F101" t="s">
        <v>31</v>
      </c>
      <c r="G101">
        <f>VLOOKUP(F101,WOE!$A$23:$F$32,6,FALSE)</f>
        <v>0.77383609181008817</v>
      </c>
      <c r="H101">
        <v>7057</v>
      </c>
      <c r="I101" t="s">
        <v>3</v>
      </c>
      <c r="J101">
        <f>VLOOKUP(I101,WOE!$A$38:$F$42,6,FALSE)</f>
        <v>0.70424607362799407</v>
      </c>
      <c r="K101" t="s">
        <v>21</v>
      </c>
      <c r="L101">
        <f>VLOOKUP(K101,WOE!$A$48:$F$52,6,FALSE)</f>
        <v>0.39441527192157944</v>
      </c>
      <c r="M101">
        <v>3</v>
      </c>
      <c r="N101" t="s">
        <v>5</v>
      </c>
      <c r="O101">
        <f>VLOOKUP(N101,WOE!$A$58:$F$61,6,FALSE)</f>
        <v>0.16554760652348099</v>
      </c>
      <c r="P101" t="s">
        <v>6</v>
      </c>
      <c r="Q101">
        <f>VLOOKUP(P101,WOE!$A$67:$F$69,6,FALSE)</f>
        <v>5.2507220949071418E-4</v>
      </c>
      <c r="R101">
        <v>4</v>
      </c>
      <c r="S101" t="s">
        <v>25</v>
      </c>
      <c r="T101">
        <f>VLOOKUP(S101,WOE!$A$75:$F$78,6,FALSE)</f>
        <v>-2.8573372444056E-2</v>
      </c>
      <c r="U101">
        <v>36</v>
      </c>
      <c r="V101" t="s">
        <v>43</v>
      </c>
      <c r="W101">
        <f>VLOOKUP(V101,WOE!$A$84:$F$86,6,FALSE)</f>
        <v>-0.4836298809575007</v>
      </c>
      <c r="X101" t="s">
        <v>33</v>
      </c>
      <c r="Y101">
        <f>VLOOKUP(X101,WOE!$A$92:$F$94,6,FALSE)</f>
        <v>-0.40444522020741891</v>
      </c>
      <c r="Z101">
        <v>2</v>
      </c>
      <c r="AA101" t="s">
        <v>34</v>
      </c>
      <c r="AB101">
        <f>VLOOKUP(AA101,WOE!$A$100:$F$103,6,FALSE)</f>
        <v>-0.20441251460814672</v>
      </c>
      <c r="AC101">
        <v>2</v>
      </c>
      <c r="AD101" t="s">
        <v>11</v>
      </c>
      <c r="AE101">
        <f>VLOOKUP(AD101,WOE!$A$110:$F$111,6,FALSE)</f>
        <v>9.863758807194839E-2</v>
      </c>
      <c r="AF101" t="s">
        <v>12</v>
      </c>
      <c r="AG101">
        <f>VLOOKUP(AF101,WOE!$A$117:$F$118,6,FALSE)</f>
        <v>-3.4867268795640338E-2</v>
      </c>
      <c r="AH101">
        <v>1</v>
      </c>
    </row>
    <row r="102" spans="1:34" ht="15.75">
      <c r="A102" s="1" t="s">
        <v>19</v>
      </c>
      <c r="B102" s="1">
        <f>VLOOKUP(A102,WOE!$A$4:$F$7,6,FALSE)</f>
        <v>1.176263222898176</v>
      </c>
      <c r="C102">
        <v>24</v>
      </c>
      <c r="D102" t="s">
        <v>14</v>
      </c>
      <c r="E102">
        <f>VLOOKUP(D102,WOE!$A$13:$F$17,6,FALSE)</f>
        <v>-8.8318616977396236E-2</v>
      </c>
      <c r="F102" t="s">
        <v>28</v>
      </c>
      <c r="G102">
        <f>VLOOKUP(F102,WOE!$A$23:$F$32,6,FALSE)</f>
        <v>-0.359200487698769</v>
      </c>
      <c r="H102">
        <v>1469</v>
      </c>
      <c r="I102" t="s">
        <v>41</v>
      </c>
      <c r="J102">
        <f>VLOOKUP(I102,WOE!$A$38:$F$42,6,FALSE)</f>
        <v>-0.13955188040610561</v>
      </c>
      <c r="K102" t="s">
        <v>4</v>
      </c>
      <c r="L102">
        <f>VLOOKUP(K102,WOE!$A$48:$F$52,6,FALSE)</f>
        <v>0.23556607131276691</v>
      </c>
      <c r="M102">
        <v>4</v>
      </c>
      <c r="N102" t="s">
        <v>38</v>
      </c>
      <c r="O102">
        <f>VLOOKUP(N102,WOE!$A$58:$F$61,6,FALSE)</f>
        <v>0.13851893413556171</v>
      </c>
      <c r="P102" t="s">
        <v>6</v>
      </c>
      <c r="Q102">
        <f>VLOOKUP(P102,WOE!$A$67:$F$69,6,FALSE)</f>
        <v>5.2507220949071418E-4</v>
      </c>
      <c r="R102">
        <v>4</v>
      </c>
      <c r="S102" t="s">
        <v>7</v>
      </c>
      <c r="T102">
        <f>VLOOKUP(S102,WOE!$A$75:$F$78,6,FALSE)</f>
        <v>0.46103495926297494</v>
      </c>
      <c r="U102">
        <v>41</v>
      </c>
      <c r="V102" t="s">
        <v>8</v>
      </c>
      <c r="W102">
        <f>VLOOKUP(V102,WOE!$A$84:$F$86,6,FALSE)</f>
        <v>0.12117862465752169</v>
      </c>
      <c r="X102" t="s">
        <v>33</v>
      </c>
      <c r="Y102">
        <f>VLOOKUP(X102,WOE!$A$92:$F$94,6,FALSE)</f>
        <v>-0.40444522020741891</v>
      </c>
      <c r="Z102">
        <v>1</v>
      </c>
      <c r="AA102" t="s">
        <v>22</v>
      </c>
      <c r="AB102">
        <f>VLOOKUP(AA102,WOE!$A$100:$F$103,6,FALSE)</f>
        <v>9.7163748453647669E-2</v>
      </c>
      <c r="AC102">
        <v>1</v>
      </c>
      <c r="AD102" t="s">
        <v>18</v>
      </c>
      <c r="AE102">
        <f>VLOOKUP(AD102,WOE!$A$110:$F$111,6,FALSE)</f>
        <v>-6.4691321198988433E-2</v>
      </c>
      <c r="AF102" t="s">
        <v>12</v>
      </c>
      <c r="AG102">
        <f>VLOOKUP(AF102,WOE!$A$117:$F$118,6,FALSE)</f>
        <v>-3.4867268795640338E-2</v>
      </c>
      <c r="AH102">
        <v>1</v>
      </c>
    </row>
    <row r="103" spans="1:34" ht="15.75">
      <c r="A103" s="1" t="s">
        <v>13</v>
      </c>
      <c r="B103" s="1">
        <f>VLOOKUP(A103,WOE!$A$4:$F$7,6,FALSE)</f>
        <v>-0.4013917827205285</v>
      </c>
      <c r="C103">
        <v>36</v>
      </c>
      <c r="D103" t="s">
        <v>14</v>
      </c>
      <c r="E103">
        <f>VLOOKUP(D103,WOE!$A$13:$F$17,6,FALSE)</f>
        <v>-8.8318616977396236E-2</v>
      </c>
      <c r="F103" t="s">
        <v>2</v>
      </c>
      <c r="G103">
        <f>VLOOKUP(F103,WOE!$A$23:$F$32,6,FALSE)</f>
        <v>0.41006281735679384</v>
      </c>
      <c r="H103">
        <v>2323</v>
      </c>
      <c r="I103" t="s">
        <v>15</v>
      </c>
      <c r="J103">
        <f>VLOOKUP(I103,WOE!$A$38:$F$42,6,FALSE)</f>
        <v>-0.2713578444628324</v>
      </c>
      <c r="K103" t="s">
        <v>21</v>
      </c>
      <c r="L103">
        <f>VLOOKUP(K103,WOE!$A$48:$F$52,6,FALSE)</f>
        <v>0.39441527192157944</v>
      </c>
      <c r="M103">
        <v>4</v>
      </c>
      <c r="N103" t="s">
        <v>5</v>
      </c>
      <c r="O103">
        <f>VLOOKUP(N103,WOE!$A$58:$F$61,6,FALSE)</f>
        <v>0.16554760652348099</v>
      </c>
      <c r="P103" t="s">
        <v>6</v>
      </c>
      <c r="Q103">
        <f>VLOOKUP(P103,WOE!$A$67:$F$69,6,FALSE)</f>
        <v>5.2507220949071418E-4</v>
      </c>
      <c r="R103">
        <v>4</v>
      </c>
      <c r="S103" t="s">
        <v>32</v>
      </c>
      <c r="T103">
        <f>VLOOKUP(S103,WOE!$A$75:$F$78,6,FALSE)</f>
        <v>-3.4191364748279426E-2</v>
      </c>
      <c r="U103">
        <v>24</v>
      </c>
      <c r="V103" t="s">
        <v>8</v>
      </c>
      <c r="W103">
        <f>VLOOKUP(V103,WOE!$A$84:$F$86,6,FALSE)</f>
        <v>0.12117862465752169</v>
      </c>
      <c r="X103" t="s">
        <v>33</v>
      </c>
      <c r="Y103">
        <f>VLOOKUP(X103,WOE!$A$92:$F$94,6,FALSE)</f>
        <v>-0.40444522020741891</v>
      </c>
      <c r="Z103">
        <v>1</v>
      </c>
      <c r="AA103" t="s">
        <v>10</v>
      </c>
      <c r="AB103">
        <f>VLOOKUP(AA103,WOE!$A$100:$F$103,6,FALSE)</f>
        <v>2.2780028331819906E-2</v>
      </c>
      <c r="AC103">
        <v>1</v>
      </c>
      <c r="AD103" t="s">
        <v>18</v>
      </c>
      <c r="AE103">
        <f>VLOOKUP(AD103,WOE!$A$110:$F$111,6,FALSE)</f>
        <v>-6.4691321198988433E-2</v>
      </c>
      <c r="AF103" t="s">
        <v>12</v>
      </c>
      <c r="AG103">
        <f>VLOOKUP(AF103,WOE!$A$117:$F$118,6,FALSE)</f>
        <v>-3.4867268795640338E-2</v>
      </c>
      <c r="AH103">
        <v>1</v>
      </c>
    </row>
    <row r="104" spans="1:34" ht="15.75">
      <c r="A104" s="1" t="s">
        <v>19</v>
      </c>
      <c r="B104" s="1">
        <f>VLOOKUP(A104,WOE!$A$4:$F$7,6,FALSE)</f>
        <v>1.176263222898176</v>
      </c>
      <c r="C104">
        <v>6</v>
      </c>
      <c r="D104" t="s">
        <v>27</v>
      </c>
      <c r="E104">
        <f>VLOOKUP(D104,WOE!$A$13:$F$17,6,FALSE)</f>
        <v>-8.5157808340306826E-2</v>
      </c>
      <c r="F104" t="s">
        <v>2</v>
      </c>
      <c r="G104">
        <f>VLOOKUP(F104,WOE!$A$23:$F$32,6,FALSE)</f>
        <v>0.41006281735679384</v>
      </c>
      <c r="H104">
        <v>932</v>
      </c>
      <c r="I104" t="s">
        <v>15</v>
      </c>
      <c r="J104">
        <f>VLOOKUP(I104,WOE!$A$38:$F$42,6,FALSE)</f>
        <v>-0.2713578444628324</v>
      </c>
      <c r="K104" t="s">
        <v>16</v>
      </c>
      <c r="L104">
        <f>VLOOKUP(K104,WOE!$A$48:$F$52,6,FALSE)</f>
        <v>-3.2103245384417431E-2</v>
      </c>
      <c r="M104">
        <v>3</v>
      </c>
      <c r="N104" t="s">
        <v>17</v>
      </c>
      <c r="O104">
        <f>VLOOKUP(N104,WOE!$A$58:$F$61,6,FALSE)</f>
        <v>-0.23534083455727162</v>
      </c>
      <c r="P104" t="s">
        <v>6</v>
      </c>
      <c r="Q104">
        <f>VLOOKUP(P104,WOE!$A$67:$F$69,6,FALSE)</f>
        <v>5.2507220949071418E-4</v>
      </c>
      <c r="R104">
        <v>2</v>
      </c>
      <c r="S104" t="s">
        <v>7</v>
      </c>
      <c r="T104">
        <f>VLOOKUP(S104,WOE!$A$75:$F$78,6,FALSE)</f>
        <v>0.46103495926297494</v>
      </c>
      <c r="U104">
        <v>24</v>
      </c>
      <c r="V104" t="s">
        <v>8</v>
      </c>
      <c r="W104">
        <f>VLOOKUP(V104,WOE!$A$84:$F$86,6,FALSE)</f>
        <v>0.12117862465752169</v>
      </c>
      <c r="X104" t="s">
        <v>9</v>
      </c>
      <c r="Y104">
        <f>VLOOKUP(X104,WOE!$A$92:$F$94,6,FALSE)</f>
        <v>0.19415601444095756</v>
      </c>
      <c r="Z104">
        <v>1</v>
      </c>
      <c r="AA104" t="s">
        <v>10</v>
      </c>
      <c r="AB104">
        <f>VLOOKUP(AA104,WOE!$A$100:$F$103,6,FALSE)</f>
        <v>2.2780028331819906E-2</v>
      </c>
      <c r="AC104">
        <v>1</v>
      </c>
      <c r="AD104" t="s">
        <v>18</v>
      </c>
      <c r="AE104">
        <f>VLOOKUP(AD104,WOE!$A$110:$F$111,6,FALSE)</f>
        <v>-6.4691321198988433E-2</v>
      </c>
      <c r="AF104" t="s">
        <v>12</v>
      </c>
      <c r="AG104">
        <f>VLOOKUP(AF104,WOE!$A$117:$F$118,6,FALSE)</f>
        <v>-3.4867268795640338E-2</v>
      </c>
      <c r="AH104">
        <v>1</v>
      </c>
    </row>
    <row r="105" spans="1:34" ht="15.75">
      <c r="A105" s="1" t="s">
        <v>13</v>
      </c>
      <c r="B105" s="1">
        <f>VLOOKUP(A105,WOE!$A$4:$F$7,6,FALSE)</f>
        <v>-0.4013917827205285</v>
      </c>
      <c r="C105">
        <v>9</v>
      </c>
      <c r="D105" t="s">
        <v>1</v>
      </c>
      <c r="E105">
        <f>VLOOKUP(D105,WOE!$A$13:$F$17,6,FALSE)</f>
        <v>0.73374057752519894</v>
      </c>
      <c r="F105" t="s">
        <v>23</v>
      </c>
      <c r="G105">
        <f>VLOOKUP(F105,WOE!$A$23:$F$32,6,FALSE)</f>
        <v>-9.5556515561205396E-2</v>
      </c>
      <c r="H105">
        <v>1919</v>
      </c>
      <c r="I105" t="s">
        <v>15</v>
      </c>
      <c r="J105">
        <f>VLOOKUP(I105,WOE!$A$38:$F$42,6,FALSE)</f>
        <v>-0.2713578444628324</v>
      </c>
      <c r="K105" t="s">
        <v>21</v>
      </c>
      <c r="L105">
        <f>VLOOKUP(K105,WOE!$A$48:$F$52,6,FALSE)</f>
        <v>0.39441527192157944</v>
      </c>
      <c r="M105">
        <v>4</v>
      </c>
      <c r="N105" t="s">
        <v>5</v>
      </c>
      <c r="O105">
        <f>VLOOKUP(N105,WOE!$A$58:$F$61,6,FALSE)</f>
        <v>0.16554760652348099</v>
      </c>
      <c r="P105" t="s">
        <v>6</v>
      </c>
      <c r="Q105">
        <f>VLOOKUP(P105,WOE!$A$67:$F$69,6,FALSE)</f>
        <v>5.2507220949071418E-4</v>
      </c>
      <c r="R105">
        <v>3</v>
      </c>
      <c r="S105" t="s">
        <v>32</v>
      </c>
      <c r="T105">
        <f>VLOOKUP(S105,WOE!$A$75:$F$78,6,FALSE)</f>
        <v>-3.4191364748279426E-2</v>
      </c>
      <c r="U105">
        <v>35</v>
      </c>
      <c r="V105" t="s">
        <v>8</v>
      </c>
      <c r="W105">
        <f>VLOOKUP(V105,WOE!$A$84:$F$86,6,FALSE)</f>
        <v>0.12117862465752169</v>
      </c>
      <c r="X105" t="s">
        <v>33</v>
      </c>
      <c r="Y105">
        <f>VLOOKUP(X105,WOE!$A$92:$F$94,6,FALSE)</f>
        <v>-0.40444522020741891</v>
      </c>
      <c r="Z105">
        <v>1</v>
      </c>
      <c r="AA105" t="s">
        <v>10</v>
      </c>
      <c r="AB105">
        <f>VLOOKUP(AA105,WOE!$A$100:$F$103,6,FALSE)</f>
        <v>2.2780028331819906E-2</v>
      </c>
      <c r="AC105">
        <v>1</v>
      </c>
      <c r="AD105" t="s">
        <v>11</v>
      </c>
      <c r="AE105">
        <f>VLOOKUP(AD105,WOE!$A$110:$F$111,6,FALSE)</f>
        <v>9.863758807194839E-2</v>
      </c>
      <c r="AF105" t="s">
        <v>12</v>
      </c>
      <c r="AG105">
        <f>VLOOKUP(AF105,WOE!$A$117:$F$118,6,FALSE)</f>
        <v>-3.4867268795640338E-2</v>
      </c>
      <c r="AH105">
        <v>1</v>
      </c>
    </row>
    <row r="106" spans="1:34" ht="15.75">
      <c r="A106" s="1" t="s">
        <v>19</v>
      </c>
      <c r="B106" s="1">
        <f>VLOOKUP(A106,WOE!$A$4:$F$7,6,FALSE)</f>
        <v>1.176263222898176</v>
      </c>
      <c r="C106">
        <v>12</v>
      </c>
      <c r="D106" t="s">
        <v>14</v>
      </c>
      <c r="E106">
        <f>VLOOKUP(D106,WOE!$A$13:$F$17,6,FALSE)</f>
        <v>-8.8318616977396236E-2</v>
      </c>
      <c r="F106" t="s">
        <v>31</v>
      </c>
      <c r="G106">
        <f>VLOOKUP(F106,WOE!$A$23:$F$32,6,FALSE)</f>
        <v>0.77383609181008817</v>
      </c>
      <c r="H106">
        <v>2445</v>
      </c>
      <c r="I106" t="s">
        <v>3</v>
      </c>
      <c r="J106">
        <f>VLOOKUP(I106,WOE!$A$38:$F$42,6,FALSE)</f>
        <v>0.70424607362799407</v>
      </c>
      <c r="K106" t="s">
        <v>39</v>
      </c>
      <c r="L106">
        <f>VLOOKUP(K106,WOE!$A$48:$F$52,6,FALSE)</f>
        <v>-0.47082028915229163</v>
      </c>
      <c r="M106">
        <v>2</v>
      </c>
      <c r="N106" t="s">
        <v>38</v>
      </c>
      <c r="O106">
        <f>VLOOKUP(N106,WOE!$A$58:$F$61,6,FALSE)</f>
        <v>0.13851893413556171</v>
      </c>
      <c r="P106" t="s">
        <v>6</v>
      </c>
      <c r="Q106">
        <f>VLOOKUP(P106,WOE!$A$67:$F$69,6,FALSE)</f>
        <v>5.2507220949071418E-4</v>
      </c>
      <c r="R106">
        <v>4</v>
      </c>
      <c r="S106" t="s">
        <v>32</v>
      </c>
      <c r="T106">
        <f>VLOOKUP(S106,WOE!$A$75:$F$78,6,FALSE)</f>
        <v>-3.4191364748279426E-2</v>
      </c>
      <c r="U106">
        <v>26</v>
      </c>
      <c r="V106" t="s">
        <v>8</v>
      </c>
      <c r="W106">
        <f>VLOOKUP(V106,WOE!$A$84:$F$86,6,FALSE)</f>
        <v>0.12117862465752169</v>
      </c>
      <c r="X106" t="s">
        <v>33</v>
      </c>
      <c r="Y106">
        <f>VLOOKUP(X106,WOE!$A$92:$F$94,6,FALSE)</f>
        <v>-0.40444522020741891</v>
      </c>
      <c r="Z106">
        <v>1</v>
      </c>
      <c r="AA106" t="s">
        <v>10</v>
      </c>
      <c r="AB106">
        <f>VLOOKUP(AA106,WOE!$A$100:$F$103,6,FALSE)</f>
        <v>2.2780028331819906E-2</v>
      </c>
      <c r="AC106">
        <v>1</v>
      </c>
      <c r="AD106" t="s">
        <v>11</v>
      </c>
      <c r="AE106">
        <f>VLOOKUP(AD106,WOE!$A$110:$F$111,6,FALSE)</f>
        <v>9.863758807194839E-2</v>
      </c>
      <c r="AF106" t="s">
        <v>12</v>
      </c>
      <c r="AG106">
        <f>VLOOKUP(AF106,WOE!$A$117:$F$118,6,FALSE)</f>
        <v>-3.4867268795640338E-2</v>
      </c>
      <c r="AH106">
        <v>1</v>
      </c>
    </row>
    <row r="107" spans="1:34" ht="15.75">
      <c r="A107" s="1" t="s">
        <v>13</v>
      </c>
      <c r="B107" s="1">
        <f>VLOOKUP(A107,WOE!$A$4:$F$7,6,FALSE)</f>
        <v>-0.4013917827205285</v>
      </c>
      <c r="C107">
        <v>24</v>
      </c>
      <c r="D107" t="s">
        <v>1</v>
      </c>
      <c r="E107">
        <f>VLOOKUP(D107,WOE!$A$13:$F$17,6,FALSE)</f>
        <v>0.73374057752519894</v>
      </c>
      <c r="F107" t="s">
        <v>52</v>
      </c>
      <c r="G107">
        <f>VLOOKUP(F107,WOE!$A$23:$F$32,6,FALSE)</f>
        <v>-0.51082562376599072</v>
      </c>
      <c r="H107">
        <v>11938</v>
      </c>
      <c r="I107" t="s">
        <v>15</v>
      </c>
      <c r="J107">
        <f>VLOOKUP(I107,WOE!$A$38:$F$42,6,FALSE)</f>
        <v>-0.2713578444628324</v>
      </c>
      <c r="K107" t="s">
        <v>16</v>
      </c>
      <c r="L107">
        <f>VLOOKUP(K107,WOE!$A$48:$F$52,6,FALSE)</f>
        <v>-3.2103245384417431E-2</v>
      </c>
      <c r="M107">
        <v>2</v>
      </c>
      <c r="N107" t="s">
        <v>5</v>
      </c>
      <c r="O107">
        <f>VLOOKUP(N107,WOE!$A$58:$F$61,6,FALSE)</f>
        <v>0.16554760652348099</v>
      </c>
      <c r="P107" t="s">
        <v>48</v>
      </c>
      <c r="Q107">
        <f>VLOOKUP(P107,WOE!$A$67:$F$69,6,FALSE)</f>
        <v>-0.60217540235421874</v>
      </c>
      <c r="R107">
        <v>3</v>
      </c>
      <c r="S107" t="s">
        <v>32</v>
      </c>
      <c r="T107">
        <f>VLOOKUP(S107,WOE!$A$75:$F$78,6,FALSE)</f>
        <v>-3.4191364748279426E-2</v>
      </c>
      <c r="U107">
        <v>39</v>
      </c>
      <c r="V107" t="s">
        <v>8</v>
      </c>
      <c r="W107">
        <f>VLOOKUP(V107,WOE!$A$84:$F$86,6,FALSE)</f>
        <v>0.12117862465752169</v>
      </c>
      <c r="X107" t="s">
        <v>9</v>
      </c>
      <c r="Y107">
        <f>VLOOKUP(X107,WOE!$A$92:$F$94,6,FALSE)</f>
        <v>0.19415601444095756</v>
      </c>
      <c r="Z107">
        <v>2</v>
      </c>
      <c r="AA107" t="s">
        <v>34</v>
      </c>
      <c r="AB107">
        <f>VLOOKUP(AA107,WOE!$A$100:$F$103,6,FALSE)</f>
        <v>-0.20441251460814672</v>
      </c>
      <c r="AC107">
        <v>2</v>
      </c>
      <c r="AD107" t="s">
        <v>11</v>
      </c>
      <c r="AE107">
        <f>VLOOKUP(AD107,WOE!$A$110:$F$111,6,FALSE)</f>
        <v>9.863758807194839E-2</v>
      </c>
      <c r="AF107" t="s">
        <v>12</v>
      </c>
      <c r="AG107">
        <f>VLOOKUP(AF107,WOE!$A$117:$F$118,6,FALSE)</f>
        <v>-3.4867268795640338E-2</v>
      </c>
      <c r="AH107">
        <v>2</v>
      </c>
    </row>
    <row r="108" spans="1:34" ht="15.75">
      <c r="A108" s="1" t="s">
        <v>19</v>
      </c>
      <c r="B108" s="1">
        <f>VLOOKUP(A108,WOE!$A$4:$F$7,6,FALSE)</f>
        <v>1.176263222898176</v>
      </c>
      <c r="C108">
        <v>18</v>
      </c>
      <c r="D108" t="s">
        <v>46</v>
      </c>
      <c r="E108">
        <f>VLOOKUP(D108,WOE!$A$13:$F$17,6,FALSE)</f>
        <v>-1.1349799328389847</v>
      </c>
      <c r="F108" t="s">
        <v>28</v>
      </c>
      <c r="G108">
        <f>VLOOKUP(F108,WOE!$A$23:$F$32,6,FALSE)</f>
        <v>-0.359200487698769</v>
      </c>
      <c r="H108">
        <v>6458</v>
      </c>
      <c r="I108" t="s">
        <v>15</v>
      </c>
      <c r="J108">
        <f>VLOOKUP(I108,WOE!$A$38:$F$42,6,FALSE)</f>
        <v>-0.2713578444628324</v>
      </c>
      <c r="K108" t="s">
        <v>4</v>
      </c>
      <c r="L108">
        <f>VLOOKUP(K108,WOE!$A$48:$F$52,6,FALSE)</f>
        <v>0.23556607131276691</v>
      </c>
      <c r="M108">
        <v>2</v>
      </c>
      <c r="N108" t="s">
        <v>5</v>
      </c>
      <c r="O108">
        <f>VLOOKUP(N108,WOE!$A$58:$F$61,6,FALSE)</f>
        <v>0.16554760652348099</v>
      </c>
      <c r="P108" t="s">
        <v>6</v>
      </c>
      <c r="Q108">
        <f>VLOOKUP(P108,WOE!$A$67:$F$69,6,FALSE)</f>
        <v>5.2507220949071418E-4</v>
      </c>
      <c r="R108">
        <v>4</v>
      </c>
      <c r="S108" t="s">
        <v>29</v>
      </c>
      <c r="T108">
        <f>VLOOKUP(S108,WOE!$A$75:$F$78,6,FALSE)</f>
        <v>-0.58608236112358592</v>
      </c>
      <c r="U108">
        <v>39</v>
      </c>
      <c r="V108" t="s">
        <v>43</v>
      </c>
      <c r="W108">
        <f>VLOOKUP(V108,WOE!$A$84:$F$86,6,FALSE)</f>
        <v>-0.4836298809575007</v>
      </c>
      <c r="X108" t="s">
        <v>9</v>
      </c>
      <c r="Y108">
        <f>VLOOKUP(X108,WOE!$A$92:$F$94,6,FALSE)</f>
        <v>0.19415601444095756</v>
      </c>
      <c r="Z108">
        <v>2</v>
      </c>
      <c r="AA108" t="s">
        <v>34</v>
      </c>
      <c r="AB108">
        <f>VLOOKUP(AA108,WOE!$A$100:$F$103,6,FALSE)</f>
        <v>-0.20441251460814672</v>
      </c>
      <c r="AC108">
        <v>2</v>
      </c>
      <c r="AD108" t="s">
        <v>11</v>
      </c>
      <c r="AE108">
        <f>VLOOKUP(AD108,WOE!$A$110:$F$111,6,FALSE)</f>
        <v>9.863758807194839E-2</v>
      </c>
      <c r="AF108" t="s">
        <v>12</v>
      </c>
      <c r="AG108">
        <f>VLOOKUP(AF108,WOE!$A$117:$F$118,6,FALSE)</f>
        <v>-3.4867268795640338E-2</v>
      </c>
      <c r="AH108">
        <v>2</v>
      </c>
    </row>
    <row r="109" spans="1:34" ht="15.75">
      <c r="A109" s="1" t="s">
        <v>13</v>
      </c>
      <c r="B109" s="1">
        <f>VLOOKUP(A109,WOE!$A$4:$F$7,6,FALSE)</f>
        <v>-0.4013917827205285</v>
      </c>
      <c r="C109">
        <v>12</v>
      </c>
      <c r="D109" t="s">
        <v>14</v>
      </c>
      <c r="E109">
        <f>VLOOKUP(D109,WOE!$A$13:$F$17,6,FALSE)</f>
        <v>-8.8318616977396236E-2</v>
      </c>
      <c r="F109" t="s">
        <v>28</v>
      </c>
      <c r="G109">
        <f>VLOOKUP(F109,WOE!$A$23:$F$32,6,FALSE)</f>
        <v>-0.359200487698769</v>
      </c>
      <c r="H109">
        <v>6078</v>
      </c>
      <c r="I109" t="s">
        <v>15</v>
      </c>
      <c r="J109">
        <f>VLOOKUP(I109,WOE!$A$38:$F$42,6,FALSE)</f>
        <v>-0.2713578444628324</v>
      </c>
      <c r="K109" t="s">
        <v>21</v>
      </c>
      <c r="L109">
        <f>VLOOKUP(K109,WOE!$A$48:$F$52,6,FALSE)</f>
        <v>0.39441527192157944</v>
      </c>
      <c r="M109">
        <v>2</v>
      </c>
      <c r="N109" t="s">
        <v>5</v>
      </c>
      <c r="O109">
        <f>VLOOKUP(N109,WOE!$A$58:$F$61,6,FALSE)</f>
        <v>0.16554760652348099</v>
      </c>
      <c r="P109" t="s">
        <v>6</v>
      </c>
      <c r="Q109">
        <f>VLOOKUP(P109,WOE!$A$67:$F$69,6,FALSE)</f>
        <v>5.2507220949071418E-4</v>
      </c>
      <c r="R109">
        <v>2</v>
      </c>
      <c r="S109" t="s">
        <v>32</v>
      </c>
      <c r="T109">
        <f>VLOOKUP(S109,WOE!$A$75:$F$78,6,FALSE)</f>
        <v>-3.4191364748279426E-2</v>
      </c>
      <c r="U109">
        <v>32</v>
      </c>
      <c r="V109" t="s">
        <v>8</v>
      </c>
      <c r="W109">
        <f>VLOOKUP(V109,WOE!$A$84:$F$86,6,FALSE)</f>
        <v>0.12117862465752169</v>
      </c>
      <c r="X109" t="s">
        <v>9</v>
      </c>
      <c r="Y109">
        <f>VLOOKUP(X109,WOE!$A$92:$F$94,6,FALSE)</f>
        <v>0.19415601444095756</v>
      </c>
      <c r="Z109">
        <v>1</v>
      </c>
      <c r="AA109" t="s">
        <v>10</v>
      </c>
      <c r="AB109">
        <f>VLOOKUP(AA109,WOE!$A$100:$F$103,6,FALSE)</f>
        <v>2.2780028331819906E-2</v>
      </c>
      <c r="AC109">
        <v>1</v>
      </c>
      <c r="AD109" t="s">
        <v>18</v>
      </c>
      <c r="AE109">
        <f>VLOOKUP(AD109,WOE!$A$110:$F$111,6,FALSE)</f>
        <v>-6.4691321198988433E-2</v>
      </c>
      <c r="AF109" t="s">
        <v>12</v>
      </c>
      <c r="AG109">
        <f>VLOOKUP(AF109,WOE!$A$117:$F$118,6,FALSE)</f>
        <v>-3.4867268795640338E-2</v>
      </c>
      <c r="AH109">
        <v>1</v>
      </c>
    </row>
    <row r="110" spans="1:34" ht="15.75">
      <c r="A110" s="1" t="s">
        <v>0</v>
      </c>
      <c r="B110" s="1">
        <f>VLOOKUP(A110,WOE!$A$4:$F$7,6,FALSE)</f>
        <v>-0.81809870569494136</v>
      </c>
      <c r="C110">
        <v>24</v>
      </c>
      <c r="D110" t="s">
        <v>14</v>
      </c>
      <c r="E110">
        <f>VLOOKUP(D110,WOE!$A$13:$F$17,6,FALSE)</f>
        <v>-8.8318616977396236E-2</v>
      </c>
      <c r="F110" t="s">
        <v>23</v>
      </c>
      <c r="G110">
        <f>VLOOKUP(F110,WOE!$A$23:$F$32,6,FALSE)</f>
        <v>-9.5556515561205396E-2</v>
      </c>
      <c r="H110">
        <v>7721</v>
      </c>
      <c r="I110" t="s">
        <v>3</v>
      </c>
      <c r="J110">
        <f>VLOOKUP(I110,WOE!$A$38:$F$42,6,FALSE)</f>
        <v>0.70424607362799407</v>
      </c>
      <c r="K110" t="s">
        <v>39</v>
      </c>
      <c r="L110">
        <f>VLOOKUP(K110,WOE!$A$48:$F$52,6,FALSE)</f>
        <v>-0.47082028915229163</v>
      </c>
      <c r="M110">
        <v>1</v>
      </c>
      <c r="N110" t="s">
        <v>17</v>
      </c>
      <c r="O110">
        <f>VLOOKUP(N110,WOE!$A$58:$F$61,6,FALSE)</f>
        <v>-0.23534083455727162</v>
      </c>
      <c r="P110" t="s">
        <v>6</v>
      </c>
      <c r="Q110">
        <f>VLOOKUP(P110,WOE!$A$67:$F$69,6,FALSE)</f>
        <v>5.2507220949071418E-4</v>
      </c>
      <c r="R110">
        <v>2</v>
      </c>
      <c r="S110" t="s">
        <v>25</v>
      </c>
      <c r="T110">
        <f>VLOOKUP(S110,WOE!$A$75:$F$78,6,FALSE)</f>
        <v>-2.8573372444056E-2</v>
      </c>
      <c r="U110">
        <v>30</v>
      </c>
      <c r="V110" t="s">
        <v>8</v>
      </c>
      <c r="W110">
        <f>VLOOKUP(V110,WOE!$A$84:$F$86,6,FALSE)</f>
        <v>0.12117862465752169</v>
      </c>
      <c r="X110" t="s">
        <v>9</v>
      </c>
      <c r="Y110">
        <f>VLOOKUP(X110,WOE!$A$92:$F$94,6,FALSE)</f>
        <v>0.19415601444095756</v>
      </c>
      <c r="Z110">
        <v>1</v>
      </c>
      <c r="AA110" t="s">
        <v>10</v>
      </c>
      <c r="AB110">
        <f>VLOOKUP(AA110,WOE!$A$100:$F$103,6,FALSE)</f>
        <v>2.2780028331819906E-2</v>
      </c>
      <c r="AC110">
        <v>1</v>
      </c>
      <c r="AD110" t="s">
        <v>11</v>
      </c>
      <c r="AE110">
        <f>VLOOKUP(AD110,WOE!$A$110:$F$111,6,FALSE)</f>
        <v>9.863758807194839E-2</v>
      </c>
      <c r="AF110" t="s">
        <v>44</v>
      </c>
      <c r="AG110">
        <f>VLOOKUP(AF110,WOE!$A$117:$F$118,6,FALSE)</f>
        <v>1.262915339959386</v>
      </c>
      <c r="AH110">
        <v>1</v>
      </c>
    </row>
    <row r="111" spans="1:34" ht="15.75">
      <c r="A111" s="1" t="s">
        <v>13</v>
      </c>
      <c r="B111" s="1">
        <f>VLOOKUP(A111,WOE!$A$4:$F$7,6,FALSE)</f>
        <v>-0.4013917827205285</v>
      </c>
      <c r="C111">
        <v>14</v>
      </c>
      <c r="D111" t="s">
        <v>14</v>
      </c>
      <c r="E111">
        <f>VLOOKUP(D111,WOE!$A$13:$F$17,6,FALSE)</f>
        <v>-8.8318616977396236E-2</v>
      </c>
      <c r="F111" t="s">
        <v>40</v>
      </c>
      <c r="G111">
        <f>VLOOKUP(F111,WOE!$A$23:$F$32,6,FALSE)</f>
        <v>-0.23052365861183224</v>
      </c>
      <c r="H111">
        <v>1410</v>
      </c>
      <c r="I111" t="s">
        <v>30</v>
      </c>
      <c r="J111">
        <f>VLOOKUP(I111,WOE!$A$38:$F$42,6,FALSE)</f>
        <v>0.7060505853958533</v>
      </c>
      <c r="K111" t="s">
        <v>4</v>
      </c>
      <c r="L111">
        <f>VLOOKUP(K111,WOE!$A$48:$F$52,6,FALSE)</f>
        <v>0.23556607131276691</v>
      </c>
      <c r="M111">
        <v>1</v>
      </c>
      <c r="N111" t="s">
        <v>38</v>
      </c>
      <c r="O111">
        <f>VLOOKUP(N111,WOE!$A$58:$F$61,6,FALSE)</f>
        <v>0.13851893413556171</v>
      </c>
      <c r="P111" t="s">
        <v>6</v>
      </c>
      <c r="Q111">
        <f>VLOOKUP(P111,WOE!$A$67:$F$69,6,FALSE)</f>
        <v>5.2507220949071418E-4</v>
      </c>
      <c r="R111">
        <v>2</v>
      </c>
      <c r="S111" t="s">
        <v>7</v>
      </c>
      <c r="T111">
        <f>VLOOKUP(S111,WOE!$A$75:$F$78,6,FALSE)</f>
        <v>0.46103495926297494</v>
      </c>
      <c r="U111">
        <v>35</v>
      </c>
      <c r="V111" t="s">
        <v>8</v>
      </c>
      <c r="W111">
        <f>VLOOKUP(V111,WOE!$A$84:$F$86,6,FALSE)</f>
        <v>0.12117862465752169</v>
      </c>
      <c r="X111" t="s">
        <v>9</v>
      </c>
      <c r="Y111">
        <f>VLOOKUP(X111,WOE!$A$92:$F$94,6,FALSE)</f>
        <v>0.19415601444095756</v>
      </c>
      <c r="Z111">
        <v>1</v>
      </c>
      <c r="AA111" t="s">
        <v>10</v>
      </c>
      <c r="AB111">
        <f>VLOOKUP(AA111,WOE!$A$100:$F$103,6,FALSE)</f>
        <v>2.2780028331819906E-2</v>
      </c>
      <c r="AC111">
        <v>1</v>
      </c>
      <c r="AD111" t="s">
        <v>11</v>
      </c>
      <c r="AE111">
        <f>VLOOKUP(AD111,WOE!$A$110:$F$111,6,FALSE)</f>
        <v>9.863758807194839E-2</v>
      </c>
      <c r="AF111" t="s">
        <v>12</v>
      </c>
      <c r="AG111">
        <f>VLOOKUP(AF111,WOE!$A$117:$F$118,6,FALSE)</f>
        <v>-3.4867268795640338E-2</v>
      </c>
      <c r="AH111">
        <v>1</v>
      </c>
    </row>
    <row r="112" spans="1:34" ht="15.75">
      <c r="A112" s="1" t="s">
        <v>13</v>
      </c>
      <c r="B112" s="1">
        <f>VLOOKUP(A112,WOE!$A$4:$F$7,6,FALSE)</f>
        <v>-0.4013917827205285</v>
      </c>
      <c r="C112">
        <v>6</v>
      </c>
      <c r="D112" t="s">
        <v>27</v>
      </c>
      <c r="E112">
        <f>VLOOKUP(D112,WOE!$A$13:$F$17,6,FALSE)</f>
        <v>-8.5157808340306826E-2</v>
      </c>
      <c r="F112" t="s">
        <v>40</v>
      </c>
      <c r="G112">
        <f>VLOOKUP(F112,WOE!$A$23:$F$32,6,FALSE)</f>
        <v>-0.23052365861183224</v>
      </c>
      <c r="H112">
        <v>1449</v>
      </c>
      <c r="I112" t="s">
        <v>41</v>
      </c>
      <c r="J112">
        <f>VLOOKUP(I112,WOE!$A$38:$F$42,6,FALSE)</f>
        <v>-0.13955188040610561</v>
      </c>
      <c r="K112" t="s">
        <v>4</v>
      </c>
      <c r="L112">
        <f>VLOOKUP(K112,WOE!$A$48:$F$52,6,FALSE)</f>
        <v>0.23556607131276691</v>
      </c>
      <c r="M112">
        <v>1</v>
      </c>
      <c r="N112" t="s">
        <v>36</v>
      </c>
      <c r="O112">
        <f>VLOOKUP(N112,WOE!$A$58:$F$61,6,FALSE)</f>
        <v>-0.44183275227903918</v>
      </c>
      <c r="P112" t="s">
        <v>6</v>
      </c>
      <c r="Q112">
        <f>VLOOKUP(P112,WOE!$A$67:$F$69,6,FALSE)</f>
        <v>5.2507220949071418E-4</v>
      </c>
      <c r="R112">
        <v>2</v>
      </c>
      <c r="S112" t="s">
        <v>32</v>
      </c>
      <c r="T112">
        <f>VLOOKUP(S112,WOE!$A$75:$F$78,6,FALSE)</f>
        <v>-3.4191364748279426E-2</v>
      </c>
      <c r="U112">
        <v>31</v>
      </c>
      <c r="V112" t="s">
        <v>43</v>
      </c>
      <c r="W112">
        <f>VLOOKUP(V112,WOE!$A$84:$F$86,6,FALSE)</f>
        <v>-0.4836298809575007</v>
      </c>
      <c r="X112" t="s">
        <v>9</v>
      </c>
      <c r="Y112">
        <f>VLOOKUP(X112,WOE!$A$92:$F$94,6,FALSE)</f>
        <v>0.19415601444095756</v>
      </c>
      <c r="Z112">
        <v>2</v>
      </c>
      <c r="AA112" t="s">
        <v>10</v>
      </c>
      <c r="AB112">
        <f>VLOOKUP(AA112,WOE!$A$100:$F$103,6,FALSE)</f>
        <v>2.2780028331819906E-2</v>
      </c>
      <c r="AC112">
        <v>2</v>
      </c>
      <c r="AD112" t="s">
        <v>18</v>
      </c>
      <c r="AE112">
        <f>VLOOKUP(AD112,WOE!$A$110:$F$111,6,FALSE)</f>
        <v>-6.4691321198988433E-2</v>
      </c>
      <c r="AF112" t="s">
        <v>12</v>
      </c>
      <c r="AG112">
        <f>VLOOKUP(AF112,WOE!$A$117:$F$118,6,FALSE)</f>
        <v>-3.4867268795640338E-2</v>
      </c>
      <c r="AH112">
        <v>1</v>
      </c>
    </row>
    <row r="113" spans="1:34" ht="15.75">
      <c r="A113" s="1" t="s">
        <v>45</v>
      </c>
      <c r="B113" s="1">
        <f>VLOOKUP(A113,WOE!$A$4:$F$7,6,FALSE)</f>
        <v>0.40546510810816438</v>
      </c>
      <c r="C113">
        <v>15</v>
      </c>
      <c r="D113" t="s">
        <v>14</v>
      </c>
      <c r="E113">
        <f>VLOOKUP(D113,WOE!$A$13:$F$17,6,FALSE)</f>
        <v>-8.8318616977396236E-2</v>
      </c>
      <c r="F113" t="s">
        <v>20</v>
      </c>
      <c r="G113">
        <f>VLOOKUP(F113,WOE!$A$23:$F$32,6,FALSE)</f>
        <v>-0.6061358035703156</v>
      </c>
      <c r="H113">
        <v>392</v>
      </c>
      <c r="I113" t="s">
        <v>15</v>
      </c>
      <c r="J113">
        <f>VLOOKUP(I113,WOE!$A$38:$F$42,6,FALSE)</f>
        <v>-0.2713578444628324</v>
      </c>
      <c r="K113" t="s">
        <v>39</v>
      </c>
      <c r="L113">
        <f>VLOOKUP(K113,WOE!$A$48:$F$52,6,FALSE)</f>
        <v>-0.47082028915229163</v>
      </c>
      <c r="M113">
        <v>4</v>
      </c>
      <c r="N113" t="s">
        <v>17</v>
      </c>
      <c r="O113">
        <f>VLOOKUP(N113,WOE!$A$58:$F$61,6,FALSE)</f>
        <v>-0.23534083455727162</v>
      </c>
      <c r="P113" t="s">
        <v>6</v>
      </c>
      <c r="Q113">
        <f>VLOOKUP(P113,WOE!$A$67:$F$69,6,FALSE)</f>
        <v>5.2507220949071418E-4</v>
      </c>
      <c r="R113">
        <v>4</v>
      </c>
      <c r="S113" t="s">
        <v>25</v>
      </c>
      <c r="T113">
        <f>VLOOKUP(S113,WOE!$A$75:$F$78,6,FALSE)</f>
        <v>-2.8573372444056E-2</v>
      </c>
      <c r="U113">
        <v>23</v>
      </c>
      <c r="V113" t="s">
        <v>8</v>
      </c>
      <c r="W113">
        <f>VLOOKUP(V113,WOE!$A$84:$F$86,6,FALSE)</f>
        <v>0.12117862465752169</v>
      </c>
      <c r="X113" t="s">
        <v>33</v>
      </c>
      <c r="Y113">
        <f>VLOOKUP(X113,WOE!$A$92:$F$94,6,FALSE)</f>
        <v>-0.40444522020741891</v>
      </c>
      <c r="Z113">
        <v>1</v>
      </c>
      <c r="AA113" t="s">
        <v>10</v>
      </c>
      <c r="AB113">
        <f>VLOOKUP(AA113,WOE!$A$100:$F$103,6,FALSE)</f>
        <v>2.2780028331819906E-2</v>
      </c>
      <c r="AC113">
        <v>1</v>
      </c>
      <c r="AD113" t="s">
        <v>11</v>
      </c>
      <c r="AE113">
        <f>VLOOKUP(AD113,WOE!$A$110:$F$111,6,FALSE)</f>
        <v>9.863758807194839E-2</v>
      </c>
      <c r="AF113" t="s">
        <v>12</v>
      </c>
      <c r="AG113">
        <f>VLOOKUP(AF113,WOE!$A$117:$F$118,6,FALSE)</f>
        <v>-3.4867268795640338E-2</v>
      </c>
      <c r="AH113">
        <v>1</v>
      </c>
    </row>
    <row r="114" spans="1:34" ht="15.75">
      <c r="A114" s="1" t="s">
        <v>13</v>
      </c>
      <c r="B114" s="1">
        <f>VLOOKUP(A114,WOE!$A$4:$F$7,6,FALSE)</f>
        <v>-0.4013917827205285</v>
      </c>
      <c r="C114">
        <v>18</v>
      </c>
      <c r="D114" t="s">
        <v>14</v>
      </c>
      <c r="E114">
        <f>VLOOKUP(D114,WOE!$A$13:$F$17,6,FALSE)</f>
        <v>-8.8318616977396236E-2</v>
      </c>
      <c r="F114" t="s">
        <v>28</v>
      </c>
      <c r="G114">
        <f>VLOOKUP(F114,WOE!$A$23:$F$32,6,FALSE)</f>
        <v>-0.359200487698769</v>
      </c>
      <c r="H114">
        <v>6260</v>
      </c>
      <c r="I114" t="s">
        <v>15</v>
      </c>
      <c r="J114">
        <f>VLOOKUP(I114,WOE!$A$38:$F$42,6,FALSE)</f>
        <v>-0.2713578444628324</v>
      </c>
      <c r="K114" t="s">
        <v>21</v>
      </c>
      <c r="L114">
        <f>VLOOKUP(K114,WOE!$A$48:$F$52,6,FALSE)</f>
        <v>0.39441527192157944</v>
      </c>
      <c r="M114">
        <v>3</v>
      </c>
      <c r="N114" t="s">
        <v>5</v>
      </c>
      <c r="O114">
        <f>VLOOKUP(N114,WOE!$A$58:$F$61,6,FALSE)</f>
        <v>0.16554760652348099</v>
      </c>
      <c r="P114" t="s">
        <v>6</v>
      </c>
      <c r="Q114">
        <f>VLOOKUP(P114,WOE!$A$67:$F$69,6,FALSE)</f>
        <v>5.2507220949071418E-4</v>
      </c>
      <c r="R114">
        <v>3</v>
      </c>
      <c r="S114" t="s">
        <v>7</v>
      </c>
      <c r="T114">
        <f>VLOOKUP(S114,WOE!$A$75:$F$78,6,FALSE)</f>
        <v>0.46103495926297494</v>
      </c>
      <c r="U114">
        <v>28</v>
      </c>
      <c r="V114" t="s">
        <v>8</v>
      </c>
      <c r="W114">
        <f>VLOOKUP(V114,WOE!$A$84:$F$86,6,FALSE)</f>
        <v>0.12117862465752169</v>
      </c>
      <c r="X114" t="s">
        <v>33</v>
      </c>
      <c r="Y114">
        <f>VLOOKUP(X114,WOE!$A$92:$F$94,6,FALSE)</f>
        <v>-0.40444522020741891</v>
      </c>
      <c r="Z114">
        <v>1</v>
      </c>
      <c r="AA114" t="s">
        <v>22</v>
      </c>
      <c r="AB114">
        <f>VLOOKUP(AA114,WOE!$A$100:$F$103,6,FALSE)</f>
        <v>9.7163748453647669E-2</v>
      </c>
      <c r="AC114">
        <v>1</v>
      </c>
      <c r="AD114" t="s">
        <v>18</v>
      </c>
      <c r="AE114">
        <f>VLOOKUP(AD114,WOE!$A$110:$F$111,6,FALSE)</f>
        <v>-6.4691321198988433E-2</v>
      </c>
      <c r="AF114" t="s">
        <v>12</v>
      </c>
      <c r="AG114">
        <f>VLOOKUP(AF114,WOE!$A$117:$F$118,6,FALSE)</f>
        <v>-3.4867268795640338E-2</v>
      </c>
      <c r="AH114">
        <v>1</v>
      </c>
    </row>
    <row r="115" spans="1:34" ht="15.75">
      <c r="A115" s="1" t="s">
        <v>19</v>
      </c>
      <c r="B115" s="1">
        <f>VLOOKUP(A115,WOE!$A$4:$F$7,6,FALSE)</f>
        <v>1.176263222898176</v>
      </c>
      <c r="C115">
        <v>36</v>
      </c>
      <c r="D115" t="s">
        <v>1</v>
      </c>
      <c r="E115">
        <f>VLOOKUP(D115,WOE!$A$13:$F$17,6,FALSE)</f>
        <v>0.73374057752519894</v>
      </c>
      <c r="F115" t="s">
        <v>28</v>
      </c>
      <c r="G115">
        <f>VLOOKUP(F115,WOE!$A$23:$F$32,6,FALSE)</f>
        <v>-0.359200487698769</v>
      </c>
      <c r="H115">
        <v>7855</v>
      </c>
      <c r="I115" t="s">
        <v>15</v>
      </c>
      <c r="J115">
        <f>VLOOKUP(I115,WOE!$A$38:$F$42,6,FALSE)</f>
        <v>-0.2713578444628324</v>
      </c>
      <c r="K115" t="s">
        <v>16</v>
      </c>
      <c r="L115">
        <f>VLOOKUP(K115,WOE!$A$48:$F$52,6,FALSE)</f>
        <v>-3.2103245384417431E-2</v>
      </c>
      <c r="M115">
        <v>4</v>
      </c>
      <c r="N115" t="s">
        <v>17</v>
      </c>
      <c r="O115">
        <f>VLOOKUP(N115,WOE!$A$58:$F$61,6,FALSE)</f>
        <v>-0.23534083455727162</v>
      </c>
      <c r="P115" t="s">
        <v>6</v>
      </c>
      <c r="Q115">
        <f>VLOOKUP(P115,WOE!$A$67:$F$69,6,FALSE)</f>
        <v>5.2507220949071418E-4</v>
      </c>
      <c r="R115">
        <v>2</v>
      </c>
      <c r="S115" t="s">
        <v>7</v>
      </c>
      <c r="T115">
        <f>VLOOKUP(S115,WOE!$A$75:$F$78,6,FALSE)</f>
        <v>0.46103495926297494</v>
      </c>
      <c r="U115">
        <v>25</v>
      </c>
      <c r="V115" t="s">
        <v>47</v>
      </c>
      <c r="W115">
        <f>VLOOKUP(V115,WOE!$A$84:$F$86,6,FALSE)</f>
        <v>-0.45953232937844019</v>
      </c>
      <c r="X115" t="s">
        <v>9</v>
      </c>
      <c r="Y115">
        <f>VLOOKUP(X115,WOE!$A$92:$F$94,6,FALSE)</f>
        <v>0.19415601444095756</v>
      </c>
      <c r="Z115">
        <v>2</v>
      </c>
      <c r="AA115" t="s">
        <v>10</v>
      </c>
      <c r="AB115">
        <f>VLOOKUP(AA115,WOE!$A$100:$F$103,6,FALSE)</f>
        <v>2.2780028331819906E-2</v>
      </c>
      <c r="AC115">
        <v>1</v>
      </c>
      <c r="AD115" t="s">
        <v>11</v>
      </c>
      <c r="AE115">
        <f>VLOOKUP(AD115,WOE!$A$110:$F$111,6,FALSE)</f>
        <v>9.863758807194839E-2</v>
      </c>
      <c r="AF115" t="s">
        <v>12</v>
      </c>
      <c r="AG115">
        <f>VLOOKUP(AF115,WOE!$A$117:$F$118,6,FALSE)</f>
        <v>-3.4867268795640338E-2</v>
      </c>
      <c r="AH115">
        <v>2</v>
      </c>
    </row>
    <row r="116" spans="1:34" ht="15.75">
      <c r="A116" s="1" t="s">
        <v>0</v>
      </c>
      <c r="B116" s="1">
        <f>VLOOKUP(A116,WOE!$A$4:$F$7,6,FALSE)</f>
        <v>-0.81809870569494136</v>
      </c>
      <c r="C116">
        <v>12</v>
      </c>
      <c r="D116" t="s">
        <v>14</v>
      </c>
      <c r="E116">
        <f>VLOOKUP(D116,WOE!$A$13:$F$17,6,FALSE)</f>
        <v>-8.8318616977396236E-2</v>
      </c>
      <c r="F116" t="s">
        <v>2</v>
      </c>
      <c r="G116">
        <f>VLOOKUP(F116,WOE!$A$23:$F$32,6,FALSE)</f>
        <v>0.41006281735679384</v>
      </c>
      <c r="H116">
        <v>1680</v>
      </c>
      <c r="I116" t="s">
        <v>30</v>
      </c>
      <c r="J116">
        <f>VLOOKUP(I116,WOE!$A$38:$F$42,6,FALSE)</f>
        <v>0.7060505853958533</v>
      </c>
      <c r="K116" t="s">
        <v>4</v>
      </c>
      <c r="L116">
        <f>VLOOKUP(K116,WOE!$A$48:$F$52,6,FALSE)</f>
        <v>0.23556607131276691</v>
      </c>
      <c r="M116">
        <v>3</v>
      </c>
      <c r="N116" t="s">
        <v>38</v>
      </c>
      <c r="O116">
        <f>VLOOKUP(N116,WOE!$A$58:$F$61,6,FALSE)</f>
        <v>0.13851893413556171</v>
      </c>
      <c r="P116" t="s">
        <v>6</v>
      </c>
      <c r="Q116">
        <f>VLOOKUP(P116,WOE!$A$67:$F$69,6,FALSE)</f>
        <v>5.2507220949071418E-4</v>
      </c>
      <c r="R116">
        <v>1</v>
      </c>
      <c r="S116" t="s">
        <v>7</v>
      </c>
      <c r="T116">
        <f>VLOOKUP(S116,WOE!$A$75:$F$78,6,FALSE)</f>
        <v>0.46103495926297494</v>
      </c>
      <c r="U116">
        <v>35</v>
      </c>
      <c r="V116" t="s">
        <v>8</v>
      </c>
      <c r="W116">
        <f>VLOOKUP(V116,WOE!$A$84:$F$86,6,FALSE)</f>
        <v>0.12117862465752169</v>
      </c>
      <c r="X116" t="s">
        <v>9</v>
      </c>
      <c r="Y116">
        <f>VLOOKUP(X116,WOE!$A$92:$F$94,6,FALSE)</f>
        <v>0.19415601444095756</v>
      </c>
      <c r="Z116">
        <v>1</v>
      </c>
      <c r="AA116" t="s">
        <v>10</v>
      </c>
      <c r="AB116">
        <f>VLOOKUP(AA116,WOE!$A$100:$F$103,6,FALSE)</f>
        <v>2.2780028331819906E-2</v>
      </c>
      <c r="AC116">
        <v>1</v>
      </c>
      <c r="AD116" t="s">
        <v>18</v>
      </c>
      <c r="AE116">
        <f>VLOOKUP(AD116,WOE!$A$110:$F$111,6,FALSE)</f>
        <v>-6.4691321198988433E-2</v>
      </c>
      <c r="AF116" t="s">
        <v>12</v>
      </c>
      <c r="AG116">
        <f>VLOOKUP(AF116,WOE!$A$117:$F$118,6,FALSE)</f>
        <v>-3.4867268795640338E-2</v>
      </c>
      <c r="AH116">
        <v>1</v>
      </c>
    </row>
    <row r="117" spans="1:34" ht="15.75">
      <c r="A117" s="1" t="s">
        <v>19</v>
      </c>
      <c r="B117" s="1">
        <f>VLOOKUP(A117,WOE!$A$4:$F$7,6,FALSE)</f>
        <v>1.176263222898176</v>
      </c>
      <c r="C117">
        <v>48</v>
      </c>
      <c r="D117" t="s">
        <v>1</v>
      </c>
      <c r="E117">
        <f>VLOOKUP(D117,WOE!$A$13:$F$17,6,FALSE)</f>
        <v>0.73374057752519894</v>
      </c>
      <c r="F117" t="s">
        <v>2</v>
      </c>
      <c r="G117">
        <f>VLOOKUP(F117,WOE!$A$23:$F$32,6,FALSE)</f>
        <v>0.41006281735679384</v>
      </c>
      <c r="H117">
        <v>3578</v>
      </c>
      <c r="I117" t="s">
        <v>3</v>
      </c>
      <c r="J117">
        <f>VLOOKUP(I117,WOE!$A$38:$F$42,6,FALSE)</f>
        <v>0.70424607362799407</v>
      </c>
      <c r="K117" t="s">
        <v>4</v>
      </c>
      <c r="L117">
        <f>VLOOKUP(K117,WOE!$A$48:$F$52,6,FALSE)</f>
        <v>0.23556607131276691</v>
      </c>
      <c r="M117">
        <v>4</v>
      </c>
      <c r="N117" t="s">
        <v>5</v>
      </c>
      <c r="O117">
        <f>VLOOKUP(N117,WOE!$A$58:$F$61,6,FALSE)</f>
        <v>0.16554760652348099</v>
      </c>
      <c r="P117" t="s">
        <v>6</v>
      </c>
      <c r="Q117">
        <f>VLOOKUP(P117,WOE!$A$67:$F$69,6,FALSE)</f>
        <v>5.2507220949071418E-4</v>
      </c>
      <c r="R117">
        <v>1</v>
      </c>
      <c r="S117" t="s">
        <v>7</v>
      </c>
      <c r="T117">
        <f>VLOOKUP(S117,WOE!$A$75:$F$78,6,FALSE)</f>
        <v>0.46103495926297494</v>
      </c>
      <c r="U117">
        <v>47</v>
      </c>
      <c r="V117" t="s">
        <v>8</v>
      </c>
      <c r="W117">
        <f>VLOOKUP(V117,WOE!$A$84:$F$86,6,FALSE)</f>
        <v>0.12117862465752169</v>
      </c>
      <c r="X117" t="s">
        <v>9</v>
      </c>
      <c r="Y117">
        <f>VLOOKUP(X117,WOE!$A$92:$F$94,6,FALSE)</f>
        <v>0.19415601444095756</v>
      </c>
      <c r="Z117">
        <v>1</v>
      </c>
      <c r="AA117" t="s">
        <v>10</v>
      </c>
      <c r="AB117">
        <f>VLOOKUP(AA117,WOE!$A$100:$F$103,6,FALSE)</f>
        <v>2.2780028331819906E-2</v>
      </c>
      <c r="AC117">
        <v>1</v>
      </c>
      <c r="AD117" t="s">
        <v>11</v>
      </c>
      <c r="AE117">
        <f>VLOOKUP(AD117,WOE!$A$110:$F$111,6,FALSE)</f>
        <v>9.863758807194839E-2</v>
      </c>
      <c r="AF117" t="s">
        <v>12</v>
      </c>
      <c r="AG117">
        <f>VLOOKUP(AF117,WOE!$A$117:$F$118,6,FALSE)</f>
        <v>-3.4867268795640338E-2</v>
      </c>
      <c r="AH117">
        <v>1</v>
      </c>
    </row>
    <row r="118" spans="1:34" ht="15.75">
      <c r="A118" s="1" t="s">
        <v>0</v>
      </c>
      <c r="B118" s="1">
        <f>VLOOKUP(A118,WOE!$A$4:$F$7,6,FALSE)</f>
        <v>-0.81809870569494136</v>
      </c>
      <c r="C118">
        <v>42</v>
      </c>
      <c r="D118" t="s">
        <v>14</v>
      </c>
      <c r="E118">
        <f>VLOOKUP(D118,WOE!$A$13:$F$17,6,FALSE)</f>
        <v>-8.8318616977396236E-2</v>
      </c>
      <c r="F118" t="s">
        <v>2</v>
      </c>
      <c r="G118">
        <f>VLOOKUP(F118,WOE!$A$23:$F$32,6,FALSE)</f>
        <v>0.41006281735679384</v>
      </c>
      <c r="H118">
        <v>7174</v>
      </c>
      <c r="I118" t="s">
        <v>3</v>
      </c>
      <c r="J118">
        <f>VLOOKUP(I118,WOE!$A$38:$F$42,6,FALSE)</f>
        <v>0.70424607362799407</v>
      </c>
      <c r="K118" t="s">
        <v>21</v>
      </c>
      <c r="L118">
        <f>VLOOKUP(K118,WOE!$A$48:$F$52,6,FALSE)</f>
        <v>0.39441527192157944</v>
      </c>
      <c r="M118">
        <v>4</v>
      </c>
      <c r="N118" t="s">
        <v>17</v>
      </c>
      <c r="O118">
        <f>VLOOKUP(N118,WOE!$A$58:$F$61,6,FALSE)</f>
        <v>-0.23534083455727162</v>
      </c>
      <c r="P118" t="s">
        <v>6</v>
      </c>
      <c r="Q118">
        <f>VLOOKUP(P118,WOE!$A$67:$F$69,6,FALSE)</f>
        <v>5.2507220949071418E-4</v>
      </c>
      <c r="R118">
        <v>3</v>
      </c>
      <c r="S118" t="s">
        <v>32</v>
      </c>
      <c r="T118">
        <f>VLOOKUP(S118,WOE!$A$75:$F$78,6,FALSE)</f>
        <v>-3.4191364748279426E-2</v>
      </c>
      <c r="U118">
        <v>30</v>
      </c>
      <c r="V118" t="s">
        <v>8</v>
      </c>
      <c r="W118">
        <f>VLOOKUP(V118,WOE!$A$84:$F$86,6,FALSE)</f>
        <v>0.12117862465752169</v>
      </c>
      <c r="X118" t="s">
        <v>9</v>
      </c>
      <c r="Y118">
        <f>VLOOKUP(X118,WOE!$A$92:$F$94,6,FALSE)</f>
        <v>0.19415601444095756</v>
      </c>
      <c r="Z118">
        <v>1</v>
      </c>
      <c r="AA118" t="s">
        <v>34</v>
      </c>
      <c r="AB118">
        <f>VLOOKUP(AA118,WOE!$A$100:$F$103,6,FALSE)</f>
        <v>-0.20441251460814672</v>
      </c>
      <c r="AC118">
        <v>1</v>
      </c>
      <c r="AD118" t="s">
        <v>11</v>
      </c>
      <c r="AE118">
        <f>VLOOKUP(AD118,WOE!$A$110:$F$111,6,FALSE)</f>
        <v>9.863758807194839E-2</v>
      </c>
      <c r="AF118" t="s">
        <v>12</v>
      </c>
      <c r="AG118">
        <f>VLOOKUP(AF118,WOE!$A$117:$F$118,6,FALSE)</f>
        <v>-3.4867268795640338E-2</v>
      </c>
      <c r="AH118">
        <v>2</v>
      </c>
    </row>
    <row r="119" spans="1:34" ht="15.75">
      <c r="A119" s="1" t="s">
        <v>0</v>
      </c>
      <c r="B119" s="1">
        <f>VLOOKUP(A119,WOE!$A$4:$F$7,6,FALSE)</f>
        <v>-0.81809870569494136</v>
      </c>
      <c r="C119">
        <v>10</v>
      </c>
      <c r="D119" t="s">
        <v>1</v>
      </c>
      <c r="E119">
        <f>VLOOKUP(D119,WOE!$A$13:$F$17,6,FALSE)</f>
        <v>0.73374057752519894</v>
      </c>
      <c r="F119" t="s">
        <v>23</v>
      </c>
      <c r="G119">
        <f>VLOOKUP(F119,WOE!$A$23:$F$32,6,FALSE)</f>
        <v>-9.5556515561205396E-2</v>
      </c>
      <c r="H119">
        <v>2132</v>
      </c>
      <c r="I119" t="s">
        <v>3</v>
      </c>
      <c r="J119">
        <f>VLOOKUP(I119,WOE!$A$38:$F$42,6,FALSE)</f>
        <v>0.70424607362799407</v>
      </c>
      <c r="K119" t="s">
        <v>39</v>
      </c>
      <c r="L119">
        <f>VLOOKUP(K119,WOE!$A$48:$F$52,6,FALSE)</f>
        <v>-0.47082028915229163</v>
      </c>
      <c r="M119">
        <v>2</v>
      </c>
      <c r="N119" t="s">
        <v>17</v>
      </c>
      <c r="O119">
        <f>VLOOKUP(N119,WOE!$A$58:$F$61,6,FALSE)</f>
        <v>-0.23534083455727162</v>
      </c>
      <c r="P119" t="s">
        <v>48</v>
      </c>
      <c r="Q119">
        <f>VLOOKUP(P119,WOE!$A$67:$F$69,6,FALSE)</f>
        <v>-0.60217540235421874</v>
      </c>
      <c r="R119">
        <v>3</v>
      </c>
      <c r="S119" t="s">
        <v>7</v>
      </c>
      <c r="T119">
        <f>VLOOKUP(S119,WOE!$A$75:$F$78,6,FALSE)</f>
        <v>0.46103495926297494</v>
      </c>
      <c r="U119">
        <v>27</v>
      </c>
      <c r="V119" t="s">
        <v>8</v>
      </c>
      <c r="W119">
        <f>VLOOKUP(V119,WOE!$A$84:$F$86,6,FALSE)</f>
        <v>0.12117862465752169</v>
      </c>
      <c r="X119" t="s">
        <v>33</v>
      </c>
      <c r="Y119">
        <f>VLOOKUP(X119,WOE!$A$92:$F$94,6,FALSE)</f>
        <v>-0.40444522020741891</v>
      </c>
      <c r="Z119">
        <v>2</v>
      </c>
      <c r="AA119" t="s">
        <v>10</v>
      </c>
      <c r="AB119">
        <f>VLOOKUP(AA119,WOE!$A$100:$F$103,6,FALSE)</f>
        <v>2.2780028331819906E-2</v>
      </c>
      <c r="AC119">
        <v>1</v>
      </c>
      <c r="AD119" t="s">
        <v>18</v>
      </c>
      <c r="AE119">
        <f>VLOOKUP(AD119,WOE!$A$110:$F$111,6,FALSE)</f>
        <v>-6.4691321198988433E-2</v>
      </c>
      <c r="AF119" t="s">
        <v>44</v>
      </c>
      <c r="AG119">
        <f>VLOOKUP(AF119,WOE!$A$117:$F$118,6,FALSE)</f>
        <v>1.262915339959386</v>
      </c>
      <c r="AH119">
        <v>1</v>
      </c>
    </row>
    <row r="120" spans="1:34" ht="15.75">
      <c r="A120" s="1" t="s">
        <v>0</v>
      </c>
      <c r="B120" s="1">
        <f>VLOOKUP(A120,WOE!$A$4:$F$7,6,FALSE)</f>
        <v>-0.81809870569494136</v>
      </c>
      <c r="C120">
        <v>33</v>
      </c>
      <c r="D120" t="s">
        <v>1</v>
      </c>
      <c r="E120">
        <f>VLOOKUP(D120,WOE!$A$13:$F$17,6,FALSE)</f>
        <v>0.73374057752519894</v>
      </c>
      <c r="F120" t="s">
        <v>23</v>
      </c>
      <c r="G120">
        <f>VLOOKUP(F120,WOE!$A$23:$F$32,6,FALSE)</f>
        <v>-9.5556515561205396E-2</v>
      </c>
      <c r="H120">
        <v>4281</v>
      </c>
      <c r="I120" t="s">
        <v>30</v>
      </c>
      <c r="J120">
        <f>VLOOKUP(I120,WOE!$A$38:$F$42,6,FALSE)</f>
        <v>0.7060505853958533</v>
      </c>
      <c r="K120" t="s">
        <v>16</v>
      </c>
      <c r="L120">
        <f>VLOOKUP(K120,WOE!$A$48:$F$52,6,FALSE)</f>
        <v>-3.2103245384417431E-2</v>
      </c>
      <c r="M120">
        <v>1</v>
      </c>
      <c r="N120" t="s">
        <v>17</v>
      </c>
      <c r="O120">
        <f>VLOOKUP(N120,WOE!$A$58:$F$61,6,FALSE)</f>
        <v>-0.23534083455727162</v>
      </c>
      <c r="P120" t="s">
        <v>6</v>
      </c>
      <c r="Q120">
        <f>VLOOKUP(P120,WOE!$A$67:$F$69,6,FALSE)</f>
        <v>5.2507220949071418E-4</v>
      </c>
      <c r="R120">
        <v>4</v>
      </c>
      <c r="S120" t="s">
        <v>32</v>
      </c>
      <c r="T120">
        <f>VLOOKUP(S120,WOE!$A$75:$F$78,6,FALSE)</f>
        <v>-3.4191364748279426E-2</v>
      </c>
      <c r="U120">
        <v>23</v>
      </c>
      <c r="V120" t="s">
        <v>8</v>
      </c>
      <c r="W120">
        <f>VLOOKUP(V120,WOE!$A$84:$F$86,6,FALSE)</f>
        <v>0.12117862465752169</v>
      </c>
      <c r="X120" t="s">
        <v>9</v>
      </c>
      <c r="Y120">
        <f>VLOOKUP(X120,WOE!$A$92:$F$94,6,FALSE)</f>
        <v>0.19415601444095756</v>
      </c>
      <c r="Z120">
        <v>2</v>
      </c>
      <c r="AA120" t="s">
        <v>10</v>
      </c>
      <c r="AB120">
        <f>VLOOKUP(AA120,WOE!$A$100:$F$103,6,FALSE)</f>
        <v>2.2780028331819906E-2</v>
      </c>
      <c r="AC120">
        <v>1</v>
      </c>
      <c r="AD120" t="s">
        <v>18</v>
      </c>
      <c r="AE120">
        <f>VLOOKUP(AD120,WOE!$A$110:$F$111,6,FALSE)</f>
        <v>-6.4691321198988433E-2</v>
      </c>
      <c r="AF120" t="s">
        <v>12</v>
      </c>
      <c r="AG120">
        <f>VLOOKUP(AF120,WOE!$A$117:$F$118,6,FALSE)</f>
        <v>-3.4867268795640338E-2</v>
      </c>
      <c r="AH120">
        <v>2</v>
      </c>
    </row>
    <row r="121" spans="1:34" ht="15.75">
      <c r="A121" s="1" t="s">
        <v>13</v>
      </c>
      <c r="B121" s="1">
        <f>VLOOKUP(A121,WOE!$A$4:$F$7,6,FALSE)</f>
        <v>-0.4013917827205285</v>
      </c>
      <c r="C121">
        <v>12</v>
      </c>
      <c r="D121" t="s">
        <v>1</v>
      </c>
      <c r="E121">
        <f>VLOOKUP(D121,WOE!$A$13:$F$17,6,FALSE)</f>
        <v>0.73374057752519894</v>
      </c>
      <c r="F121" t="s">
        <v>28</v>
      </c>
      <c r="G121">
        <f>VLOOKUP(F121,WOE!$A$23:$F$32,6,FALSE)</f>
        <v>-0.359200487698769</v>
      </c>
      <c r="H121">
        <v>2366</v>
      </c>
      <c r="I121" t="s">
        <v>30</v>
      </c>
      <c r="J121">
        <f>VLOOKUP(I121,WOE!$A$38:$F$42,6,FALSE)</f>
        <v>0.7060505853958533</v>
      </c>
      <c r="K121" t="s">
        <v>21</v>
      </c>
      <c r="L121">
        <f>VLOOKUP(K121,WOE!$A$48:$F$52,6,FALSE)</f>
        <v>0.39441527192157944</v>
      </c>
      <c r="M121">
        <v>3</v>
      </c>
      <c r="N121" t="s">
        <v>36</v>
      </c>
      <c r="O121">
        <f>VLOOKUP(N121,WOE!$A$58:$F$61,6,FALSE)</f>
        <v>-0.44183275227903918</v>
      </c>
      <c r="P121" t="s">
        <v>6</v>
      </c>
      <c r="Q121">
        <f>VLOOKUP(P121,WOE!$A$67:$F$69,6,FALSE)</f>
        <v>5.2507220949071418E-4</v>
      </c>
      <c r="R121">
        <v>3</v>
      </c>
      <c r="S121" t="s">
        <v>32</v>
      </c>
      <c r="T121">
        <f>VLOOKUP(S121,WOE!$A$75:$F$78,6,FALSE)</f>
        <v>-3.4191364748279426E-2</v>
      </c>
      <c r="U121">
        <v>36</v>
      </c>
      <c r="V121" t="s">
        <v>8</v>
      </c>
      <c r="W121">
        <f>VLOOKUP(V121,WOE!$A$84:$F$86,6,FALSE)</f>
        <v>0.12117862465752169</v>
      </c>
      <c r="X121" t="s">
        <v>9</v>
      </c>
      <c r="Y121">
        <f>VLOOKUP(X121,WOE!$A$92:$F$94,6,FALSE)</f>
        <v>0.19415601444095756</v>
      </c>
      <c r="Z121">
        <v>1</v>
      </c>
      <c r="AA121" t="s">
        <v>34</v>
      </c>
      <c r="AB121">
        <f>VLOOKUP(AA121,WOE!$A$100:$F$103,6,FALSE)</f>
        <v>-0.20441251460814672</v>
      </c>
      <c r="AC121">
        <v>1</v>
      </c>
      <c r="AD121" t="s">
        <v>11</v>
      </c>
      <c r="AE121">
        <f>VLOOKUP(AD121,WOE!$A$110:$F$111,6,FALSE)</f>
        <v>9.863758807194839E-2</v>
      </c>
      <c r="AF121" t="s">
        <v>12</v>
      </c>
      <c r="AG121">
        <f>VLOOKUP(AF121,WOE!$A$117:$F$118,6,FALSE)</f>
        <v>-3.4867268795640338E-2</v>
      </c>
      <c r="AH121">
        <v>1</v>
      </c>
    </row>
    <row r="122" spans="1:34" ht="15.75">
      <c r="A122" s="1" t="s">
        <v>0</v>
      </c>
      <c r="B122" s="1">
        <f>VLOOKUP(A122,WOE!$A$4:$F$7,6,FALSE)</f>
        <v>-0.81809870569494136</v>
      </c>
      <c r="C122">
        <v>21</v>
      </c>
      <c r="D122" t="s">
        <v>14</v>
      </c>
      <c r="E122">
        <f>VLOOKUP(D122,WOE!$A$13:$F$17,6,FALSE)</f>
        <v>-8.8318616977396236E-2</v>
      </c>
      <c r="F122" t="s">
        <v>2</v>
      </c>
      <c r="G122">
        <f>VLOOKUP(F122,WOE!$A$23:$F$32,6,FALSE)</f>
        <v>0.41006281735679384</v>
      </c>
      <c r="H122">
        <v>1835</v>
      </c>
      <c r="I122" t="s">
        <v>15</v>
      </c>
      <c r="J122">
        <f>VLOOKUP(I122,WOE!$A$38:$F$42,6,FALSE)</f>
        <v>-0.2713578444628324</v>
      </c>
      <c r="K122" t="s">
        <v>16</v>
      </c>
      <c r="L122">
        <f>VLOOKUP(K122,WOE!$A$48:$F$52,6,FALSE)</f>
        <v>-3.2103245384417431E-2</v>
      </c>
      <c r="M122">
        <v>3</v>
      </c>
      <c r="N122" t="s">
        <v>17</v>
      </c>
      <c r="O122">
        <f>VLOOKUP(N122,WOE!$A$58:$F$61,6,FALSE)</f>
        <v>-0.23534083455727162</v>
      </c>
      <c r="P122" t="s">
        <v>6</v>
      </c>
      <c r="Q122">
        <f>VLOOKUP(P122,WOE!$A$67:$F$69,6,FALSE)</f>
        <v>5.2507220949071418E-4</v>
      </c>
      <c r="R122">
        <v>2</v>
      </c>
      <c r="S122" t="s">
        <v>7</v>
      </c>
      <c r="T122">
        <f>VLOOKUP(S122,WOE!$A$75:$F$78,6,FALSE)</f>
        <v>0.46103495926297494</v>
      </c>
      <c r="U122">
        <v>25</v>
      </c>
      <c r="V122" t="s">
        <v>8</v>
      </c>
      <c r="W122">
        <f>VLOOKUP(V122,WOE!$A$84:$F$86,6,FALSE)</f>
        <v>0.12117862465752169</v>
      </c>
      <c r="X122" t="s">
        <v>9</v>
      </c>
      <c r="Y122">
        <f>VLOOKUP(X122,WOE!$A$92:$F$94,6,FALSE)</f>
        <v>0.19415601444095756</v>
      </c>
      <c r="Z122">
        <v>2</v>
      </c>
      <c r="AA122" t="s">
        <v>10</v>
      </c>
      <c r="AB122">
        <f>VLOOKUP(AA122,WOE!$A$100:$F$103,6,FALSE)</f>
        <v>2.2780028331819906E-2</v>
      </c>
      <c r="AC122">
        <v>1</v>
      </c>
      <c r="AD122" t="s">
        <v>11</v>
      </c>
      <c r="AE122">
        <f>VLOOKUP(AD122,WOE!$A$110:$F$111,6,FALSE)</f>
        <v>9.863758807194839E-2</v>
      </c>
      <c r="AF122" t="s">
        <v>12</v>
      </c>
      <c r="AG122">
        <f>VLOOKUP(AF122,WOE!$A$117:$F$118,6,FALSE)</f>
        <v>-3.4867268795640338E-2</v>
      </c>
      <c r="AH122">
        <v>2</v>
      </c>
    </row>
    <row r="123" spans="1:34" ht="15.75">
      <c r="A123" s="1" t="s">
        <v>19</v>
      </c>
      <c r="B123" s="1">
        <f>VLOOKUP(A123,WOE!$A$4:$F$7,6,FALSE)</f>
        <v>1.176263222898176</v>
      </c>
      <c r="C123">
        <v>24</v>
      </c>
      <c r="D123" t="s">
        <v>1</v>
      </c>
      <c r="E123">
        <f>VLOOKUP(D123,WOE!$A$13:$F$17,6,FALSE)</f>
        <v>0.73374057752519894</v>
      </c>
      <c r="F123" t="s">
        <v>31</v>
      </c>
      <c r="G123">
        <f>VLOOKUP(F123,WOE!$A$23:$F$32,6,FALSE)</f>
        <v>0.77383609181008817</v>
      </c>
      <c r="H123">
        <v>3868</v>
      </c>
      <c r="I123" t="s">
        <v>15</v>
      </c>
      <c r="J123">
        <f>VLOOKUP(I123,WOE!$A$38:$F$42,6,FALSE)</f>
        <v>-0.2713578444628324</v>
      </c>
      <c r="K123" t="s">
        <v>4</v>
      </c>
      <c r="L123">
        <f>VLOOKUP(K123,WOE!$A$48:$F$52,6,FALSE)</f>
        <v>0.23556607131276691</v>
      </c>
      <c r="M123">
        <v>4</v>
      </c>
      <c r="N123" t="s">
        <v>17</v>
      </c>
      <c r="O123">
        <f>VLOOKUP(N123,WOE!$A$58:$F$61,6,FALSE)</f>
        <v>-0.23534083455727162</v>
      </c>
      <c r="P123" t="s">
        <v>6</v>
      </c>
      <c r="Q123">
        <f>VLOOKUP(P123,WOE!$A$67:$F$69,6,FALSE)</f>
        <v>5.2507220949071418E-4</v>
      </c>
      <c r="R123">
        <v>2</v>
      </c>
      <c r="S123" t="s">
        <v>32</v>
      </c>
      <c r="T123">
        <f>VLOOKUP(S123,WOE!$A$75:$F$78,6,FALSE)</f>
        <v>-3.4191364748279426E-2</v>
      </c>
      <c r="U123">
        <v>41</v>
      </c>
      <c r="V123" t="s">
        <v>8</v>
      </c>
      <c r="W123">
        <f>VLOOKUP(V123,WOE!$A$84:$F$86,6,FALSE)</f>
        <v>0.12117862465752169</v>
      </c>
      <c r="X123" t="s">
        <v>33</v>
      </c>
      <c r="Y123">
        <f>VLOOKUP(X123,WOE!$A$92:$F$94,6,FALSE)</f>
        <v>-0.40444522020741891</v>
      </c>
      <c r="Z123">
        <v>2</v>
      </c>
      <c r="AA123" t="s">
        <v>34</v>
      </c>
      <c r="AB123">
        <f>VLOOKUP(AA123,WOE!$A$100:$F$103,6,FALSE)</f>
        <v>-0.20441251460814672</v>
      </c>
      <c r="AC123">
        <v>1</v>
      </c>
      <c r="AD123" t="s">
        <v>11</v>
      </c>
      <c r="AE123">
        <f>VLOOKUP(AD123,WOE!$A$110:$F$111,6,FALSE)</f>
        <v>9.863758807194839E-2</v>
      </c>
      <c r="AF123" t="s">
        <v>12</v>
      </c>
      <c r="AG123">
        <f>VLOOKUP(AF123,WOE!$A$117:$F$118,6,FALSE)</f>
        <v>-3.4867268795640338E-2</v>
      </c>
      <c r="AH123">
        <v>1</v>
      </c>
    </row>
    <row r="124" spans="1:34" ht="15.75">
      <c r="A124" s="1" t="s">
        <v>19</v>
      </c>
      <c r="B124" s="1">
        <f>VLOOKUP(A124,WOE!$A$4:$F$7,6,FALSE)</f>
        <v>1.176263222898176</v>
      </c>
      <c r="C124">
        <v>12</v>
      </c>
      <c r="D124" t="s">
        <v>14</v>
      </c>
      <c r="E124">
        <f>VLOOKUP(D124,WOE!$A$13:$F$17,6,FALSE)</f>
        <v>-8.8318616977396236E-2</v>
      </c>
      <c r="F124" t="s">
        <v>23</v>
      </c>
      <c r="G124">
        <f>VLOOKUP(F124,WOE!$A$23:$F$32,6,FALSE)</f>
        <v>-9.5556515561205396E-2</v>
      </c>
      <c r="H124">
        <v>1768</v>
      </c>
      <c r="I124" t="s">
        <v>15</v>
      </c>
      <c r="J124">
        <f>VLOOKUP(I124,WOE!$A$38:$F$42,6,FALSE)</f>
        <v>-0.2713578444628324</v>
      </c>
      <c r="K124" t="s">
        <v>16</v>
      </c>
      <c r="L124">
        <f>VLOOKUP(K124,WOE!$A$48:$F$52,6,FALSE)</f>
        <v>-3.2103245384417431E-2</v>
      </c>
      <c r="M124">
        <v>3</v>
      </c>
      <c r="N124" t="s">
        <v>5</v>
      </c>
      <c r="O124">
        <f>VLOOKUP(N124,WOE!$A$58:$F$61,6,FALSE)</f>
        <v>0.16554760652348099</v>
      </c>
      <c r="P124" t="s">
        <v>6</v>
      </c>
      <c r="Q124">
        <f>VLOOKUP(P124,WOE!$A$67:$F$69,6,FALSE)</f>
        <v>5.2507220949071418E-4</v>
      </c>
      <c r="R124">
        <v>2</v>
      </c>
      <c r="S124" t="s">
        <v>7</v>
      </c>
      <c r="T124">
        <f>VLOOKUP(S124,WOE!$A$75:$F$78,6,FALSE)</f>
        <v>0.46103495926297494</v>
      </c>
      <c r="U124">
        <v>24</v>
      </c>
      <c r="V124" t="s">
        <v>8</v>
      </c>
      <c r="W124">
        <f>VLOOKUP(V124,WOE!$A$84:$F$86,6,FALSE)</f>
        <v>0.12117862465752169</v>
      </c>
      <c r="X124" t="s">
        <v>33</v>
      </c>
      <c r="Y124">
        <f>VLOOKUP(X124,WOE!$A$92:$F$94,6,FALSE)</f>
        <v>-0.40444522020741891</v>
      </c>
      <c r="Z124">
        <v>1</v>
      </c>
      <c r="AA124" t="s">
        <v>22</v>
      </c>
      <c r="AB124">
        <f>VLOOKUP(AA124,WOE!$A$100:$F$103,6,FALSE)</f>
        <v>9.7163748453647669E-2</v>
      </c>
      <c r="AC124">
        <v>1</v>
      </c>
      <c r="AD124" t="s">
        <v>18</v>
      </c>
      <c r="AE124">
        <f>VLOOKUP(AD124,WOE!$A$110:$F$111,6,FALSE)</f>
        <v>-6.4691321198988433E-2</v>
      </c>
      <c r="AF124" t="s">
        <v>12</v>
      </c>
      <c r="AG124">
        <f>VLOOKUP(AF124,WOE!$A$117:$F$118,6,FALSE)</f>
        <v>-3.4867268795640338E-2</v>
      </c>
      <c r="AH124">
        <v>1</v>
      </c>
    </row>
    <row r="125" spans="1:34" ht="15.75">
      <c r="A125" s="1" t="s">
        <v>45</v>
      </c>
      <c r="B125" s="1">
        <f>VLOOKUP(A125,WOE!$A$4:$F$7,6,FALSE)</f>
        <v>0.40546510810816438</v>
      </c>
      <c r="C125">
        <v>10</v>
      </c>
      <c r="D125" t="s">
        <v>1</v>
      </c>
      <c r="E125">
        <f>VLOOKUP(D125,WOE!$A$13:$F$17,6,FALSE)</f>
        <v>0.73374057752519894</v>
      </c>
      <c r="F125" t="s">
        <v>28</v>
      </c>
      <c r="G125">
        <f>VLOOKUP(F125,WOE!$A$23:$F$32,6,FALSE)</f>
        <v>-0.359200487698769</v>
      </c>
      <c r="H125">
        <v>781</v>
      </c>
      <c r="I125" t="s">
        <v>15</v>
      </c>
      <c r="J125">
        <f>VLOOKUP(I125,WOE!$A$38:$F$42,6,FALSE)</f>
        <v>-0.2713578444628324</v>
      </c>
      <c r="K125" t="s">
        <v>4</v>
      </c>
      <c r="L125">
        <f>VLOOKUP(K125,WOE!$A$48:$F$52,6,FALSE)</f>
        <v>0.23556607131276691</v>
      </c>
      <c r="M125">
        <v>4</v>
      </c>
      <c r="N125" t="s">
        <v>5</v>
      </c>
      <c r="O125">
        <f>VLOOKUP(N125,WOE!$A$58:$F$61,6,FALSE)</f>
        <v>0.16554760652348099</v>
      </c>
      <c r="P125" t="s">
        <v>6</v>
      </c>
      <c r="Q125">
        <f>VLOOKUP(P125,WOE!$A$67:$F$69,6,FALSE)</f>
        <v>5.2507220949071418E-4</v>
      </c>
      <c r="R125">
        <v>4</v>
      </c>
      <c r="S125" t="s">
        <v>29</v>
      </c>
      <c r="T125">
        <f>VLOOKUP(S125,WOE!$A$75:$F$78,6,FALSE)</f>
        <v>-0.58608236112358592</v>
      </c>
      <c r="U125">
        <v>63</v>
      </c>
      <c r="V125" t="s">
        <v>8</v>
      </c>
      <c r="W125">
        <f>VLOOKUP(V125,WOE!$A$84:$F$86,6,FALSE)</f>
        <v>0.12117862465752169</v>
      </c>
      <c r="X125" t="s">
        <v>26</v>
      </c>
      <c r="Y125">
        <f>VLOOKUP(X125,WOE!$A$92:$F$94,6,FALSE)</f>
        <v>-0.47260441094579292</v>
      </c>
      <c r="Z125">
        <v>2</v>
      </c>
      <c r="AA125" t="s">
        <v>10</v>
      </c>
      <c r="AB125">
        <f>VLOOKUP(AA125,WOE!$A$100:$F$103,6,FALSE)</f>
        <v>2.2780028331819906E-2</v>
      </c>
      <c r="AC125">
        <v>1</v>
      </c>
      <c r="AD125" t="s">
        <v>11</v>
      </c>
      <c r="AE125">
        <f>VLOOKUP(AD125,WOE!$A$110:$F$111,6,FALSE)</f>
        <v>9.863758807194839E-2</v>
      </c>
      <c r="AF125" t="s">
        <v>12</v>
      </c>
      <c r="AG125">
        <f>VLOOKUP(AF125,WOE!$A$117:$F$118,6,FALSE)</f>
        <v>-3.4867268795640338E-2</v>
      </c>
      <c r="AH125">
        <v>1</v>
      </c>
    </row>
    <row r="126" spans="1:34" ht="15.75">
      <c r="A126" s="1" t="s">
        <v>13</v>
      </c>
      <c r="B126" s="1">
        <f>VLOOKUP(A126,WOE!$A$4:$F$7,6,FALSE)</f>
        <v>-0.4013917827205285</v>
      </c>
      <c r="C126">
        <v>18</v>
      </c>
      <c r="D126" t="s">
        <v>14</v>
      </c>
      <c r="E126">
        <f>VLOOKUP(D126,WOE!$A$13:$F$17,6,FALSE)</f>
        <v>-8.8318616977396236E-2</v>
      </c>
      <c r="F126" t="s">
        <v>23</v>
      </c>
      <c r="G126">
        <f>VLOOKUP(F126,WOE!$A$23:$F$32,6,FALSE)</f>
        <v>-9.5556515561205396E-2</v>
      </c>
      <c r="H126">
        <v>1924</v>
      </c>
      <c r="I126" t="s">
        <v>3</v>
      </c>
      <c r="J126">
        <f>VLOOKUP(I126,WOE!$A$38:$F$42,6,FALSE)</f>
        <v>0.70424607362799407</v>
      </c>
      <c r="K126" t="s">
        <v>39</v>
      </c>
      <c r="L126">
        <f>VLOOKUP(K126,WOE!$A$48:$F$52,6,FALSE)</f>
        <v>-0.47082028915229163</v>
      </c>
      <c r="M126">
        <v>4</v>
      </c>
      <c r="N126" t="s">
        <v>17</v>
      </c>
      <c r="O126">
        <f>VLOOKUP(N126,WOE!$A$58:$F$61,6,FALSE)</f>
        <v>-0.23534083455727162</v>
      </c>
      <c r="P126" t="s">
        <v>6</v>
      </c>
      <c r="Q126">
        <f>VLOOKUP(P126,WOE!$A$67:$F$69,6,FALSE)</f>
        <v>5.2507220949071418E-4</v>
      </c>
      <c r="R126">
        <v>3</v>
      </c>
      <c r="S126" t="s">
        <v>7</v>
      </c>
      <c r="T126">
        <f>VLOOKUP(S126,WOE!$A$75:$F$78,6,FALSE)</f>
        <v>0.46103495926297494</v>
      </c>
      <c r="U126">
        <v>27</v>
      </c>
      <c r="V126" t="s">
        <v>8</v>
      </c>
      <c r="W126">
        <f>VLOOKUP(V126,WOE!$A$84:$F$86,6,FALSE)</f>
        <v>0.12117862465752169</v>
      </c>
      <c r="X126" t="s">
        <v>33</v>
      </c>
      <c r="Y126">
        <f>VLOOKUP(X126,WOE!$A$92:$F$94,6,FALSE)</f>
        <v>-0.40444522020741891</v>
      </c>
      <c r="Z126">
        <v>1</v>
      </c>
      <c r="AA126" t="s">
        <v>10</v>
      </c>
      <c r="AB126">
        <f>VLOOKUP(AA126,WOE!$A$100:$F$103,6,FALSE)</f>
        <v>2.2780028331819906E-2</v>
      </c>
      <c r="AC126">
        <v>1</v>
      </c>
      <c r="AD126" t="s">
        <v>18</v>
      </c>
      <c r="AE126">
        <f>VLOOKUP(AD126,WOE!$A$110:$F$111,6,FALSE)</f>
        <v>-6.4691321198988433E-2</v>
      </c>
      <c r="AF126" t="s">
        <v>12</v>
      </c>
      <c r="AG126">
        <f>VLOOKUP(AF126,WOE!$A$117:$F$118,6,FALSE)</f>
        <v>-3.4867268795640338E-2</v>
      </c>
      <c r="AH126">
        <v>2</v>
      </c>
    </row>
    <row r="127" spans="1:34" ht="15.75">
      <c r="A127" s="1" t="s">
        <v>0</v>
      </c>
      <c r="B127" s="1">
        <f>VLOOKUP(A127,WOE!$A$4:$F$7,6,FALSE)</f>
        <v>-0.81809870569494136</v>
      </c>
      <c r="C127">
        <v>12</v>
      </c>
      <c r="D127" t="s">
        <v>1</v>
      </c>
      <c r="E127">
        <f>VLOOKUP(D127,WOE!$A$13:$F$17,6,FALSE)</f>
        <v>0.73374057752519894</v>
      </c>
      <c r="F127" t="s">
        <v>28</v>
      </c>
      <c r="G127">
        <f>VLOOKUP(F127,WOE!$A$23:$F$32,6,FALSE)</f>
        <v>-0.359200487698769</v>
      </c>
      <c r="H127">
        <v>2121</v>
      </c>
      <c r="I127" t="s">
        <v>15</v>
      </c>
      <c r="J127">
        <f>VLOOKUP(I127,WOE!$A$38:$F$42,6,FALSE)</f>
        <v>-0.2713578444628324</v>
      </c>
      <c r="K127" t="s">
        <v>16</v>
      </c>
      <c r="L127">
        <f>VLOOKUP(K127,WOE!$A$48:$F$52,6,FALSE)</f>
        <v>-3.2103245384417431E-2</v>
      </c>
      <c r="M127">
        <v>4</v>
      </c>
      <c r="N127" t="s">
        <v>5</v>
      </c>
      <c r="O127">
        <f>VLOOKUP(N127,WOE!$A$58:$F$61,6,FALSE)</f>
        <v>0.16554760652348099</v>
      </c>
      <c r="P127" t="s">
        <v>6</v>
      </c>
      <c r="Q127">
        <f>VLOOKUP(P127,WOE!$A$67:$F$69,6,FALSE)</f>
        <v>5.2507220949071418E-4</v>
      </c>
      <c r="R127">
        <v>2</v>
      </c>
      <c r="S127" t="s">
        <v>25</v>
      </c>
      <c r="T127">
        <f>VLOOKUP(S127,WOE!$A$75:$F$78,6,FALSE)</f>
        <v>-2.8573372444056E-2</v>
      </c>
      <c r="U127">
        <v>30</v>
      </c>
      <c r="V127" t="s">
        <v>8</v>
      </c>
      <c r="W127">
        <f>VLOOKUP(V127,WOE!$A$84:$F$86,6,FALSE)</f>
        <v>0.12117862465752169</v>
      </c>
      <c r="X127" t="s">
        <v>9</v>
      </c>
      <c r="Y127">
        <f>VLOOKUP(X127,WOE!$A$92:$F$94,6,FALSE)</f>
        <v>0.19415601444095756</v>
      </c>
      <c r="Z127">
        <v>2</v>
      </c>
      <c r="AA127" t="s">
        <v>10</v>
      </c>
      <c r="AB127">
        <f>VLOOKUP(AA127,WOE!$A$100:$F$103,6,FALSE)</f>
        <v>2.2780028331819906E-2</v>
      </c>
      <c r="AC127">
        <v>1</v>
      </c>
      <c r="AD127" t="s">
        <v>18</v>
      </c>
      <c r="AE127">
        <f>VLOOKUP(AD127,WOE!$A$110:$F$111,6,FALSE)</f>
        <v>-6.4691321198988433E-2</v>
      </c>
      <c r="AF127" t="s">
        <v>12</v>
      </c>
      <c r="AG127">
        <f>VLOOKUP(AF127,WOE!$A$117:$F$118,6,FALSE)</f>
        <v>-3.4867268795640338E-2</v>
      </c>
      <c r="AH127">
        <v>1</v>
      </c>
    </row>
    <row r="128" spans="1:34" ht="15.75">
      <c r="A128" s="1" t="s">
        <v>0</v>
      </c>
      <c r="B128" s="1">
        <f>VLOOKUP(A128,WOE!$A$4:$F$7,6,FALSE)</f>
        <v>-0.81809870569494136</v>
      </c>
      <c r="C128">
        <v>12</v>
      </c>
      <c r="D128" t="s">
        <v>14</v>
      </c>
      <c r="E128">
        <f>VLOOKUP(D128,WOE!$A$13:$F$17,6,FALSE)</f>
        <v>-8.8318616977396236E-2</v>
      </c>
      <c r="F128" t="s">
        <v>2</v>
      </c>
      <c r="G128">
        <f>VLOOKUP(F128,WOE!$A$23:$F$32,6,FALSE)</f>
        <v>0.41006281735679384</v>
      </c>
      <c r="H128">
        <v>701</v>
      </c>
      <c r="I128" t="s">
        <v>15</v>
      </c>
      <c r="J128">
        <f>VLOOKUP(I128,WOE!$A$38:$F$42,6,FALSE)</f>
        <v>-0.2713578444628324</v>
      </c>
      <c r="K128" t="s">
        <v>16</v>
      </c>
      <c r="L128">
        <f>VLOOKUP(K128,WOE!$A$48:$F$52,6,FALSE)</f>
        <v>-3.2103245384417431E-2</v>
      </c>
      <c r="M128">
        <v>4</v>
      </c>
      <c r="N128" t="s">
        <v>38</v>
      </c>
      <c r="O128">
        <f>VLOOKUP(N128,WOE!$A$58:$F$61,6,FALSE)</f>
        <v>0.13851893413556171</v>
      </c>
      <c r="P128" t="s">
        <v>6</v>
      </c>
      <c r="Q128">
        <f>VLOOKUP(P128,WOE!$A$67:$F$69,6,FALSE)</f>
        <v>5.2507220949071418E-4</v>
      </c>
      <c r="R128">
        <v>2</v>
      </c>
      <c r="S128" t="s">
        <v>7</v>
      </c>
      <c r="T128">
        <f>VLOOKUP(S128,WOE!$A$75:$F$78,6,FALSE)</f>
        <v>0.46103495926297494</v>
      </c>
      <c r="U128">
        <v>40</v>
      </c>
      <c r="V128" t="s">
        <v>8</v>
      </c>
      <c r="W128">
        <f>VLOOKUP(V128,WOE!$A$84:$F$86,6,FALSE)</f>
        <v>0.12117862465752169</v>
      </c>
      <c r="X128" t="s">
        <v>9</v>
      </c>
      <c r="Y128">
        <f>VLOOKUP(X128,WOE!$A$92:$F$94,6,FALSE)</f>
        <v>0.19415601444095756</v>
      </c>
      <c r="Z128">
        <v>1</v>
      </c>
      <c r="AA128" t="s">
        <v>22</v>
      </c>
      <c r="AB128">
        <f>VLOOKUP(AA128,WOE!$A$100:$F$103,6,FALSE)</f>
        <v>9.7163748453647669E-2</v>
      </c>
      <c r="AC128">
        <v>1</v>
      </c>
      <c r="AD128" t="s">
        <v>18</v>
      </c>
      <c r="AE128">
        <f>VLOOKUP(AD128,WOE!$A$110:$F$111,6,FALSE)</f>
        <v>-6.4691321198988433E-2</v>
      </c>
      <c r="AF128" t="s">
        <v>12</v>
      </c>
      <c r="AG128">
        <f>VLOOKUP(AF128,WOE!$A$117:$F$118,6,FALSE)</f>
        <v>-3.4867268795640338E-2</v>
      </c>
      <c r="AH128">
        <v>1</v>
      </c>
    </row>
    <row r="129" spans="1:34" ht="15.75">
      <c r="A129" s="1" t="s">
        <v>13</v>
      </c>
      <c r="B129" s="1">
        <f>VLOOKUP(A129,WOE!$A$4:$F$7,6,FALSE)</f>
        <v>-0.4013917827205285</v>
      </c>
      <c r="C129">
        <v>12</v>
      </c>
      <c r="D129" t="s">
        <v>14</v>
      </c>
      <c r="E129">
        <f>VLOOKUP(D129,WOE!$A$13:$F$17,6,FALSE)</f>
        <v>-8.8318616977396236E-2</v>
      </c>
      <c r="F129" t="s">
        <v>50</v>
      </c>
      <c r="G129">
        <f>VLOOKUP(F129,WOE!$A$23:$F$32,6,FALSE)</f>
        <v>-0.2876820724517809</v>
      </c>
      <c r="H129">
        <v>639</v>
      </c>
      <c r="I129" t="s">
        <v>15</v>
      </c>
      <c r="J129">
        <f>VLOOKUP(I129,WOE!$A$38:$F$42,6,FALSE)</f>
        <v>-0.2713578444628324</v>
      </c>
      <c r="K129" t="s">
        <v>16</v>
      </c>
      <c r="L129">
        <f>VLOOKUP(K129,WOE!$A$48:$F$52,6,FALSE)</f>
        <v>-3.2103245384417431E-2</v>
      </c>
      <c r="M129">
        <v>4</v>
      </c>
      <c r="N129" t="s">
        <v>5</v>
      </c>
      <c r="O129">
        <f>VLOOKUP(N129,WOE!$A$58:$F$61,6,FALSE)</f>
        <v>0.16554760652348099</v>
      </c>
      <c r="P129" t="s">
        <v>6</v>
      </c>
      <c r="Q129">
        <f>VLOOKUP(P129,WOE!$A$67:$F$69,6,FALSE)</f>
        <v>5.2507220949071418E-4</v>
      </c>
      <c r="R129">
        <v>2</v>
      </c>
      <c r="S129" t="s">
        <v>32</v>
      </c>
      <c r="T129">
        <f>VLOOKUP(S129,WOE!$A$75:$F$78,6,FALSE)</f>
        <v>-3.4191364748279426E-2</v>
      </c>
      <c r="U129">
        <v>30</v>
      </c>
      <c r="V129" t="s">
        <v>8</v>
      </c>
      <c r="W129">
        <f>VLOOKUP(V129,WOE!$A$84:$F$86,6,FALSE)</f>
        <v>0.12117862465752169</v>
      </c>
      <c r="X129" t="s">
        <v>9</v>
      </c>
      <c r="Y129">
        <f>VLOOKUP(X129,WOE!$A$92:$F$94,6,FALSE)</f>
        <v>0.19415601444095756</v>
      </c>
      <c r="Z129">
        <v>1</v>
      </c>
      <c r="AA129" t="s">
        <v>10</v>
      </c>
      <c r="AB129">
        <f>VLOOKUP(AA129,WOE!$A$100:$F$103,6,FALSE)</f>
        <v>2.2780028331819906E-2</v>
      </c>
      <c r="AC129">
        <v>1</v>
      </c>
      <c r="AD129" t="s">
        <v>18</v>
      </c>
      <c r="AE129">
        <f>VLOOKUP(AD129,WOE!$A$110:$F$111,6,FALSE)</f>
        <v>-6.4691321198988433E-2</v>
      </c>
      <c r="AF129" t="s">
        <v>12</v>
      </c>
      <c r="AG129">
        <f>VLOOKUP(AF129,WOE!$A$117:$F$118,6,FALSE)</f>
        <v>-3.4867268795640338E-2</v>
      </c>
      <c r="AH129">
        <v>2</v>
      </c>
    </row>
    <row r="130" spans="1:34" ht="15.75">
      <c r="A130" s="1" t="s">
        <v>13</v>
      </c>
      <c r="B130" s="1">
        <f>VLOOKUP(A130,WOE!$A$4:$F$7,6,FALSE)</f>
        <v>-0.4013917827205285</v>
      </c>
      <c r="C130">
        <v>12</v>
      </c>
      <c r="D130" t="s">
        <v>1</v>
      </c>
      <c r="E130">
        <f>VLOOKUP(D130,WOE!$A$13:$F$17,6,FALSE)</f>
        <v>0.73374057752519894</v>
      </c>
      <c r="F130" t="s">
        <v>31</v>
      </c>
      <c r="G130">
        <f>VLOOKUP(F130,WOE!$A$23:$F$32,6,FALSE)</f>
        <v>0.77383609181008817</v>
      </c>
      <c r="H130">
        <v>1860</v>
      </c>
      <c r="I130" t="s">
        <v>15</v>
      </c>
      <c r="J130">
        <f>VLOOKUP(I130,WOE!$A$38:$F$42,6,FALSE)</f>
        <v>-0.2713578444628324</v>
      </c>
      <c r="K130" t="s">
        <v>37</v>
      </c>
      <c r="L130">
        <f>VLOOKUP(K130,WOE!$A$48:$F$52,6,FALSE)</f>
        <v>-0.31923043018670683</v>
      </c>
      <c r="M130">
        <v>4</v>
      </c>
      <c r="N130" t="s">
        <v>5</v>
      </c>
      <c r="O130">
        <f>VLOOKUP(N130,WOE!$A$58:$F$61,6,FALSE)</f>
        <v>0.16554760652348099</v>
      </c>
      <c r="P130" t="s">
        <v>6</v>
      </c>
      <c r="Q130">
        <f>VLOOKUP(P130,WOE!$A$67:$F$69,6,FALSE)</f>
        <v>5.2507220949071418E-4</v>
      </c>
      <c r="R130">
        <v>2</v>
      </c>
      <c r="S130" t="s">
        <v>32</v>
      </c>
      <c r="T130">
        <f>VLOOKUP(S130,WOE!$A$75:$F$78,6,FALSE)</f>
        <v>-3.4191364748279426E-2</v>
      </c>
      <c r="U130">
        <v>34</v>
      </c>
      <c r="V130" t="s">
        <v>8</v>
      </c>
      <c r="W130">
        <f>VLOOKUP(V130,WOE!$A$84:$F$86,6,FALSE)</f>
        <v>0.12117862465752169</v>
      </c>
      <c r="X130" t="s">
        <v>9</v>
      </c>
      <c r="Y130">
        <f>VLOOKUP(X130,WOE!$A$92:$F$94,6,FALSE)</f>
        <v>0.19415601444095756</v>
      </c>
      <c r="Z130">
        <v>2</v>
      </c>
      <c r="AA130" t="s">
        <v>34</v>
      </c>
      <c r="AB130">
        <f>VLOOKUP(AA130,WOE!$A$100:$F$103,6,FALSE)</f>
        <v>-0.20441251460814672</v>
      </c>
      <c r="AC130">
        <v>1</v>
      </c>
      <c r="AD130" t="s">
        <v>11</v>
      </c>
      <c r="AE130">
        <f>VLOOKUP(AD130,WOE!$A$110:$F$111,6,FALSE)</f>
        <v>9.863758807194839E-2</v>
      </c>
      <c r="AF130" t="s">
        <v>12</v>
      </c>
      <c r="AG130">
        <f>VLOOKUP(AF130,WOE!$A$117:$F$118,6,FALSE)</f>
        <v>-3.4867268795640338E-2</v>
      </c>
      <c r="AH130">
        <v>1</v>
      </c>
    </row>
    <row r="131" spans="1:34" ht="15.75">
      <c r="A131" s="1" t="s">
        <v>0</v>
      </c>
      <c r="B131" s="1">
        <f>VLOOKUP(A131,WOE!$A$4:$F$7,6,FALSE)</f>
        <v>-0.81809870569494136</v>
      </c>
      <c r="C131">
        <v>12</v>
      </c>
      <c r="D131" t="s">
        <v>1</v>
      </c>
      <c r="E131">
        <f>VLOOKUP(D131,WOE!$A$13:$F$17,6,FALSE)</f>
        <v>0.73374057752519894</v>
      </c>
      <c r="F131" t="s">
        <v>28</v>
      </c>
      <c r="G131">
        <f>VLOOKUP(F131,WOE!$A$23:$F$32,6,FALSE)</f>
        <v>-0.359200487698769</v>
      </c>
      <c r="H131">
        <v>3499</v>
      </c>
      <c r="I131" t="s">
        <v>15</v>
      </c>
      <c r="J131">
        <f>VLOOKUP(I131,WOE!$A$38:$F$42,6,FALSE)</f>
        <v>-0.2713578444628324</v>
      </c>
      <c r="K131" t="s">
        <v>16</v>
      </c>
      <c r="L131">
        <f>VLOOKUP(K131,WOE!$A$48:$F$52,6,FALSE)</f>
        <v>-3.2103245384417431E-2</v>
      </c>
      <c r="M131">
        <v>3</v>
      </c>
      <c r="N131" t="s">
        <v>17</v>
      </c>
      <c r="O131">
        <f>VLOOKUP(N131,WOE!$A$58:$F$61,6,FALSE)</f>
        <v>-0.23534083455727162</v>
      </c>
      <c r="P131" t="s">
        <v>48</v>
      </c>
      <c r="Q131">
        <f>VLOOKUP(P131,WOE!$A$67:$F$69,6,FALSE)</f>
        <v>-0.60217540235421874</v>
      </c>
      <c r="R131">
        <v>2</v>
      </c>
      <c r="S131" t="s">
        <v>7</v>
      </c>
      <c r="T131">
        <f>VLOOKUP(S131,WOE!$A$75:$F$78,6,FALSE)</f>
        <v>0.46103495926297494</v>
      </c>
      <c r="U131">
        <v>29</v>
      </c>
      <c r="V131" t="s">
        <v>8</v>
      </c>
      <c r="W131">
        <f>VLOOKUP(V131,WOE!$A$84:$F$86,6,FALSE)</f>
        <v>0.12117862465752169</v>
      </c>
      <c r="X131" t="s">
        <v>9</v>
      </c>
      <c r="Y131">
        <f>VLOOKUP(X131,WOE!$A$92:$F$94,6,FALSE)</f>
        <v>0.19415601444095756</v>
      </c>
      <c r="Z131">
        <v>2</v>
      </c>
      <c r="AA131" t="s">
        <v>10</v>
      </c>
      <c r="AB131">
        <f>VLOOKUP(AA131,WOE!$A$100:$F$103,6,FALSE)</f>
        <v>2.2780028331819906E-2</v>
      </c>
      <c r="AC131">
        <v>1</v>
      </c>
      <c r="AD131" t="s">
        <v>18</v>
      </c>
      <c r="AE131">
        <f>VLOOKUP(AD131,WOE!$A$110:$F$111,6,FALSE)</f>
        <v>-6.4691321198988433E-2</v>
      </c>
      <c r="AF131" t="s">
        <v>12</v>
      </c>
      <c r="AG131">
        <f>VLOOKUP(AF131,WOE!$A$117:$F$118,6,FALSE)</f>
        <v>-3.4867268795640338E-2</v>
      </c>
      <c r="AH131">
        <v>2</v>
      </c>
    </row>
    <row r="132" spans="1:34" ht="15.75">
      <c r="A132" s="1" t="s">
        <v>13</v>
      </c>
      <c r="B132" s="1">
        <f>VLOOKUP(A132,WOE!$A$4:$F$7,6,FALSE)</f>
        <v>-0.4013917827205285</v>
      </c>
      <c r="C132">
        <v>48</v>
      </c>
      <c r="D132" t="s">
        <v>14</v>
      </c>
      <c r="E132">
        <f>VLOOKUP(D132,WOE!$A$13:$F$17,6,FALSE)</f>
        <v>-8.8318616977396236E-2</v>
      </c>
      <c r="F132" t="s">
        <v>28</v>
      </c>
      <c r="G132">
        <f>VLOOKUP(F132,WOE!$A$23:$F$32,6,FALSE)</f>
        <v>-0.359200487698769</v>
      </c>
      <c r="H132">
        <v>8487</v>
      </c>
      <c r="I132" t="s">
        <v>3</v>
      </c>
      <c r="J132">
        <f>VLOOKUP(I132,WOE!$A$38:$F$42,6,FALSE)</f>
        <v>0.70424607362799407</v>
      </c>
      <c r="K132" t="s">
        <v>21</v>
      </c>
      <c r="L132">
        <f>VLOOKUP(K132,WOE!$A$48:$F$52,6,FALSE)</f>
        <v>0.39441527192157944</v>
      </c>
      <c r="M132">
        <v>1</v>
      </c>
      <c r="N132" t="s">
        <v>17</v>
      </c>
      <c r="O132">
        <f>VLOOKUP(N132,WOE!$A$58:$F$61,6,FALSE)</f>
        <v>-0.23534083455727162</v>
      </c>
      <c r="P132" t="s">
        <v>6</v>
      </c>
      <c r="Q132">
        <f>VLOOKUP(P132,WOE!$A$67:$F$69,6,FALSE)</f>
        <v>5.2507220949071418E-4</v>
      </c>
      <c r="R132">
        <v>2</v>
      </c>
      <c r="S132" t="s">
        <v>32</v>
      </c>
      <c r="T132">
        <f>VLOOKUP(S132,WOE!$A$75:$F$78,6,FALSE)</f>
        <v>-3.4191364748279426E-2</v>
      </c>
      <c r="U132">
        <v>24</v>
      </c>
      <c r="V132" t="s">
        <v>8</v>
      </c>
      <c r="W132">
        <f>VLOOKUP(V132,WOE!$A$84:$F$86,6,FALSE)</f>
        <v>0.12117862465752169</v>
      </c>
      <c r="X132" t="s">
        <v>9</v>
      </c>
      <c r="Y132">
        <f>VLOOKUP(X132,WOE!$A$92:$F$94,6,FALSE)</f>
        <v>0.19415601444095756</v>
      </c>
      <c r="Z132">
        <v>1</v>
      </c>
      <c r="AA132" t="s">
        <v>10</v>
      </c>
      <c r="AB132">
        <f>VLOOKUP(AA132,WOE!$A$100:$F$103,6,FALSE)</f>
        <v>2.2780028331819906E-2</v>
      </c>
      <c r="AC132">
        <v>1</v>
      </c>
      <c r="AD132" t="s">
        <v>18</v>
      </c>
      <c r="AE132">
        <f>VLOOKUP(AD132,WOE!$A$110:$F$111,6,FALSE)</f>
        <v>-6.4691321198988433E-2</v>
      </c>
      <c r="AF132" t="s">
        <v>12</v>
      </c>
      <c r="AG132">
        <f>VLOOKUP(AF132,WOE!$A$117:$F$118,6,FALSE)</f>
        <v>-3.4867268795640338E-2</v>
      </c>
      <c r="AH132">
        <v>1</v>
      </c>
    </row>
    <row r="133" spans="1:34" ht="15.75">
      <c r="A133" s="1" t="s">
        <v>0</v>
      </c>
      <c r="B133" s="1">
        <f>VLOOKUP(A133,WOE!$A$4:$F$7,6,FALSE)</f>
        <v>-0.81809870569494136</v>
      </c>
      <c r="C133">
        <v>36</v>
      </c>
      <c r="D133" t="s">
        <v>27</v>
      </c>
      <c r="E133">
        <f>VLOOKUP(D133,WOE!$A$13:$F$17,6,FALSE)</f>
        <v>-8.5157808340306826E-2</v>
      </c>
      <c r="F133" t="s">
        <v>20</v>
      </c>
      <c r="G133">
        <f>VLOOKUP(F133,WOE!$A$23:$F$32,6,FALSE)</f>
        <v>-0.6061358035703156</v>
      </c>
      <c r="H133">
        <v>6887</v>
      </c>
      <c r="I133" t="s">
        <v>15</v>
      </c>
      <c r="J133">
        <f>VLOOKUP(I133,WOE!$A$38:$F$42,6,FALSE)</f>
        <v>-0.2713578444628324</v>
      </c>
      <c r="K133" t="s">
        <v>16</v>
      </c>
      <c r="L133">
        <f>VLOOKUP(K133,WOE!$A$48:$F$52,6,FALSE)</f>
        <v>-3.2103245384417431E-2</v>
      </c>
      <c r="M133">
        <v>4</v>
      </c>
      <c r="N133" t="s">
        <v>5</v>
      </c>
      <c r="O133">
        <f>VLOOKUP(N133,WOE!$A$58:$F$61,6,FALSE)</f>
        <v>0.16554760652348099</v>
      </c>
      <c r="P133" t="s">
        <v>6</v>
      </c>
      <c r="Q133">
        <f>VLOOKUP(P133,WOE!$A$67:$F$69,6,FALSE)</f>
        <v>5.2507220949071418E-4</v>
      </c>
      <c r="R133">
        <v>3</v>
      </c>
      <c r="S133" t="s">
        <v>25</v>
      </c>
      <c r="T133">
        <f>VLOOKUP(S133,WOE!$A$75:$F$78,6,FALSE)</f>
        <v>-2.8573372444056E-2</v>
      </c>
      <c r="U133">
        <v>29</v>
      </c>
      <c r="V133" t="s">
        <v>47</v>
      </c>
      <c r="W133">
        <f>VLOOKUP(V133,WOE!$A$84:$F$86,6,FALSE)</f>
        <v>-0.45953232937844019</v>
      </c>
      <c r="X133" t="s">
        <v>9</v>
      </c>
      <c r="Y133">
        <f>VLOOKUP(X133,WOE!$A$92:$F$94,6,FALSE)</f>
        <v>0.19415601444095756</v>
      </c>
      <c r="Z133">
        <v>1</v>
      </c>
      <c r="AA133" t="s">
        <v>10</v>
      </c>
      <c r="AB133">
        <f>VLOOKUP(AA133,WOE!$A$100:$F$103,6,FALSE)</f>
        <v>2.2780028331819906E-2</v>
      </c>
      <c r="AC133">
        <v>1</v>
      </c>
      <c r="AD133" t="s">
        <v>11</v>
      </c>
      <c r="AE133">
        <f>VLOOKUP(AD133,WOE!$A$110:$F$111,6,FALSE)</f>
        <v>9.863758807194839E-2</v>
      </c>
      <c r="AF133" t="s">
        <v>12</v>
      </c>
      <c r="AG133">
        <f>VLOOKUP(AF133,WOE!$A$117:$F$118,6,FALSE)</f>
        <v>-3.4867268795640338E-2</v>
      </c>
      <c r="AH133">
        <v>2</v>
      </c>
    </row>
    <row r="134" spans="1:34" ht="15.75">
      <c r="A134" s="1" t="s">
        <v>19</v>
      </c>
      <c r="B134" s="1">
        <f>VLOOKUP(A134,WOE!$A$4:$F$7,6,FALSE)</f>
        <v>1.176263222898176</v>
      </c>
      <c r="C134">
        <v>15</v>
      </c>
      <c r="D134" t="s">
        <v>14</v>
      </c>
      <c r="E134">
        <f>VLOOKUP(D134,WOE!$A$13:$F$17,6,FALSE)</f>
        <v>-8.8318616977396236E-2</v>
      </c>
      <c r="F134" t="s">
        <v>23</v>
      </c>
      <c r="G134">
        <f>VLOOKUP(F134,WOE!$A$23:$F$32,6,FALSE)</f>
        <v>-9.5556515561205396E-2</v>
      </c>
      <c r="H134">
        <v>2708</v>
      </c>
      <c r="I134" t="s">
        <v>15</v>
      </c>
      <c r="J134">
        <f>VLOOKUP(I134,WOE!$A$38:$F$42,6,FALSE)</f>
        <v>-0.2713578444628324</v>
      </c>
      <c r="K134" t="s">
        <v>39</v>
      </c>
      <c r="L134">
        <f>VLOOKUP(K134,WOE!$A$48:$F$52,6,FALSE)</f>
        <v>-0.47082028915229163</v>
      </c>
      <c r="M134">
        <v>2</v>
      </c>
      <c r="N134" t="s">
        <v>5</v>
      </c>
      <c r="O134">
        <f>VLOOKUP(N134,WOE!$A$58:$F$61,6,FALSE)</f>
        <v>0.16554760652348099</v>
      </c>
      <c r="P134" t="s">
        <v>6</v>
      </c>
      <c r="Q134">
        <f>VLOOKUP(P134,WOE!$A$67:$F$69,6,FALSE)</f>
        <v>5.2507220949071418E-4</v>
      </c>
      <c r="R134">
        <v>3</v>
      </c>
      <c r="S134" t="s">
        <v>25</v>
      </c>
      <c r="T134">
        <f>VLOOKUP(S134,WOE!$A$75:$F$78,6,FALSE)</f>
        <v>-2.8573372444056E-2</v>
      </c>
      <c r="U134">
        <v>27</v>
      </c>
      <c r="V134" t="s">
        <v>43</v>
      </c>
      <c r="W134">
        <f>VLOOKUP(V134,WOE!$A$84:$F$86,6,FALSE)</f>
        <v>-0.4836298809575007</v>
      </c>
      <c r="X134" t="s">
        <v>9</v>
      </c>
      <c r="Y134">
        <f>VLOOKUP(X134,WOE!$A$92:$F$94,6,FALSE)</f>
        <v>0.19415601444095756</v>
      </c>
      <c r="Z134">
        <v>2</v>
      </c>
      <c r="AA134" t="s">
        <v>22</v>
      </c>
      <c r="AB134">
        <f>VLOOKUP(AA134,WOE!$A$100:$F$103,6,FALSE)</f>
        <v>9.7163748453647669E-2</v>
      </c>
      <c r="AC134">
        <v>1</v>
      </c>
      <c r="AD134" t="s">
        <v>18</v>
      </c>
      <c r="AE134">
        <f>VLOOKUP(AD134,WOE!$A$110:$F$111,6,FALSE)</f>
        <v>-6.4691321198988433E-2</v>
      </c>
      <c r="AF134" t="s">
        <v>12</v>
      </c>
      <c r="AG134">
        <f>VLOOKUP(AF134,WOE!$A$117:$F$118,6,FALSE)</f>
        <v>-3.4867268795640338E-2</v>
      </c>
      <c r="AH134">
        <v>1</v>
      </c>
    </row>
    <row r="135" spans="1:34" ht="15.75">
      <c r="A135" s="1" t="s">
        <v>19</v>
      </c>
      <c r="B135" s="1">
        <f>VLOOKUP(A135,WOE!$A$4:$F$7,6,FALSE)</f>
        <v>1.176263222898176</v>
      </c>
      <c r="C135">
        <v>18</v>
      </c>
      <c r="D135" t="s">
        <v>14</v>
      </c>
      <c r="E135">
        <f>VLOOKUP(D135,WOE!$A$13:$F$17,6,FALSE)</f>
        <v>-8.8318616977396236E-2</v>
      </c>
      <c r="F135" t="s">
        <v>23</v>
      </c>
      <c r="G135">
        <f>VLOOKUP(F135,WOE!$A$23:$F$32,6,FALSE)</f>
        <v>-9.5556515561205396E-2</v>
      </c>
      <c r="H135">
        <v>1984</v>
      </c>
      <c r="I135" t="s">
        <v>15</v>
      </c>
      <c r="J135">
        <f>VLOOKUP(I135,WOE!$A$38:$F$42,6,FALSE)</f>
        <v>-0.2713578444628324</v>
      </c>
      <c r="K135" t="s">
        <v>16</v>
      </c>
      <c r="L135">
        <f>VLOOKUP(K135,WOE!$A$48:$F$52,6,FALSE)</f>
        <v>-3.2103245384417431E-2</v>
      </c>
      <c r="M135">
        <v>4</v>
      </c>
      <c r="N135" t="s">
        <v>5</v>
      </c>
      <c r="O135">
        <f>VLOOKUP(N135,WOE!$A$58:$F$61,6,FALSE)</f>
        <v>0.16554760652348099</v>
      </c>
      <c r="P135" t="s">
        <v>6</v>
      </c>
      <c r="Q135">
        <f>VLOOKUP(P135,WOE!$A$67:$F$69,6,FALSE)</f>
        <v>5.2507220949071418E-4</v>
      </c>
      <c r="R135">
        <v>4</v>
      </c>
      <c r="S135" t="s">
        <v>29</v>
      </c>
      <c r="T135">
        <f>VLOOKUP(S135,WOE!$A$75:$F$78,6,FALSE)</f>
        <v>-0.58608236112358592</v>
      </c>
      <c r="U135">
        <v>47</v>
      </c>
      <c r="V135" t="s">
        <v>43</v>
      </c>
      <c r="W135">
        <f>VLOOKUP(V135,WOE!$A$84:$F$86,6,FALSE)</f>
        <v>-0.4836298809575007</v>
      </c>
      <c r="X135" t="s">
        <v>26</v>
      </c>
      <c r="Y135">
        <f>VLOOKUP(X135,WOE!$A$92:$F$94,6,FALSE)</f>
        <v>-0.47260441094579292</v>
      </c>
      <c r="Z135">
        <v>2</v>
      </c>
      <c r="AA135" t="s">
        <v>10</v>
      </c>
      <c r="AB135">
        <f>VLOOKUP(AA135,WOE!$A$100:$F$103,6,FALSE)</f>
        <v>2.2780028331819906E-2</v>
      </c>
      <c r="AC135">
        <v>1</v>
      </c>
      <c r="AD135" t="s">
        <v>18</v>
      </c>
      <c r="AE135">
        <f>VLOOKUP(AD135,WOE!$A$110:$F$111,6,FALSE)</f>
        <v>-6.4691321198988433E-2</v>
      </c>
      <c r="AF135" t="s">
        <v>12</v>
      </c>
      <c r="AG135">
        <f>VLOOKUP(AF135,WOE!$A$117:$F$118,6,FALSE)</f>
        <v>-3.4867268795640338E-2</v>
      </c>
      <c r="AH135">
        <v>1</v>
      </c>
    </row>
    <row r="136" spans="1:34" ht="15.75">
      <c r="A136" s="1" t="s">
        <v>19</v>
      </c>
      <c r="B136" s="1">
        <f>VLOOKUP(A136,WOE!$A$4:$F$7,6,FALSE)</f>
        <v>1.176263222898176</v>
      </c>
      <c r="C136">
        <v>60</v>
      </c>
      <c r="D136" t="s">
        <v>14</v>
      </c>
      <c r="E136">
        <f>VLOOKUP(D136,WOE!$A$13:$F$17,6,FALSE)</f>
        <v>-8.8318616977396236E-2</v>
      </c>
      <c r="F136" t="s">
        <v>2</v>
      </c>
      <c r="G136">
        <f>VLOOKUP(F136,WOE!$A$23:$F$32,6,FALSE)</f>
        <v>0.41006281735679384</v>
      </c>
      <c r="H136">
        <v>10144</v>
      </c>
      <c r="I136" t="s">
        <v>41</v>
      </c>
      <c r="J136">
        <f>VLOOKUP(I136,WOE!$A$38:$F$42,6,FALSE)</f>
        <v>-0.13955188040610561</v>
      </c>
      <c r="K136" t="s">
        <v>21</v>
      </c>
      <c r="L136">
        <f>VLOOKUP(K136,WOE!$A$48:$F$52,6,FALSE)</f>
        <v>0.39441527192157944</v>
      </c>
      <c r="M136">
        <v>2</v>
      </c>
      <c r="N136" t="s">
        <v>17</v>
      </c>
      <c r="O136">
        <f>VLOOKUP(N136,WOE!$A$58:$F$61,6,FALSE)</f>
        <v>-0.23534083455727162</v>
      </c>
      <c r="P136" t="s">
        <v>6</v>
      </c>
      <c r="Q136">
        <f>VLOOKUP(P136,WOE!$A$67:$F$69,6,FALSE)</f>
        <v>5.2507220949071418E-4</v>
      </c>
      <c r="R136">
        <v>4</v>
      </c>
      <c r="S136" t="s">
        <v>7</v>
      </c>
      <c r="T136">
        <f>VLOOKUP(S136,WOE!$A$75:$F$78,6,FALSE)</f>
        <v>0.46103495926297494</v>
      </c>
      <c r="U136">
        <v>21</v>
      </c>
      <c r="V136" t="s">
        <v>8</v>
      </c>
      <c r="W136">
        <f>VLOOKUP(V136,WOE!$A$84:$F$86,6,FALSE)</f>
        <v>0.12117862465752169</v>
      </c>
      <c r="X136" t="s">
        <v>9</v>
      </c>
      <c r="Y136">
        <f>VLOOKUP(X136,WOE!$A$92:$F$94,6,FALSE)</f>
        <v>0.19415601444095756</v>
      </c>
      <c r="Z136">
        <v>1</v>
      </c>
      <c r="AA136" t="s">
        <v>10</v>
      </c>
      <c r="AB136">
        <f>VLOOKUP(AA136,WOE!$A$100:$F$103,6,FALSE)</f>
        <v>2.2780028331819906E-2</v>
      </c>
      <c r="AC136">
        <v>1</v>
      </c>
      <c r="AD136" t="s">
        <v>11</v>
      </c>
      <c r="AE136">
        <f>VLOOKUP(AD136,WOE!$A$110:$F$111,6,FALSE)</f>
        <v>9.863758807194839E-2</v>
      </c>
      <c r="AF136" t="s">
        <v>12</v>
      </c>
      <c r="AG136">
        <f>VLOOKUP(AF136,WOE!$A$117:$F$118,6,FALSE)</f>
        <v>-3.4867268795640338E-2</v>
      </c>
      <c r="AH136">
        <v>1</v>
      </c>
    </row>
    <row r="137" spans="1:34" ht="15.75">
      <c r="A137" s="1" t="s">
        <v>19</v>
      </c>
      <c r="B137" s="1">
        <f>VLOOKUP(A137,WOE!$A$4:$F$7,6,FALSE)</f>
        <v>1.176263222898176</v>
      </c>
      <c r="C137">
        <v>12</v>
      </c>
      <c r="D137" t="s">
        <v>1</v>
      </c>
      <c r="E137">
        <f>VLOOKUP(D137,WOE!$A$13:$F$17,6,FALSE)</f>
        <v>0.73374057752519894</v>
      </c>
      <c r="F137" t="s">
        <v>2</v>
      </c>
      <c r="G137">
        <f>VLOOKUP(F137,WOE!$A$23:$F$32,6,FALSE)</f>
        <v>0.41006281735679384</v>
      </c>
      <c r="H137">
        <v>1240</v>
      </c>
      <c r="I137" t="s">
        <v>3</v>
      </c>
      <c r="J137">
        <f>VLOOKUP(I137,WOE!$A$38:$F$42,6,FALSE)</f>
        <v>0.70424607362799407</v>
      </c>
      <c r="K137" t="s">
        <v>4</v>
      </c>
      <c r="L137">
        <f>VLOOKUP(K137,WOE!$A$48:$F$52,6,FALSE)</f>
        <v>0.23556607131276691</v>
      </c>
      <c r="M137">
        <v>4</v>
      </c>
      <c r="N137" t="s">
        <v>17</v>
      </c>
      <c r="O137">
        <f>VLOOKUP(N137,WOE!$A$58:$F$61,6,FALSE)</f>
        <v>-0.23534083455727162</v>
      </c>
      <c r="P137" t="s">
        <v>6</v>
      </c>
      <c r="Q137">
        <f>VLOOKUP(P137,WOE!$A$67:$F$69,6,FALSE)</f>
        <v>5.2507220949071418E-4</v>
      </c>
      <c r="R137">
        <v>2</v>
      </c>
      <c r="S137" t="s">
        <v>7</v>
      </c>
      <c r="T137">
        <f>VLOOKUP(S137,WOE!$A$75:$F$78,6,FALSE)</f>
        <v>0.46103495926297494</v>
      </c>
      <c r="U137">
        <v>38</v>
      </c>
      <c r="V137" t="s">
        <v>8</v>
      </c>
      <c r="W137">
        <f>VLOOKUP(V137,WOE!$A$84:$F$86,6,FALSE)</f>
        <v>0.12117862465752169</v>
      </c>
      <c r="X137" t="s">
        <v>9</v>
      </c>
      <c r="Y137">
        <f>VLOOKUP(X137,WOE!$A$92:$F$94,6,FALSE)</f>
        <v>0.19415601444095756</v>
      </c>
      <c r="Z137">
        <v>2</v>
      </c>
      <c r="AA137" t="s">
        <v>10</v>
      </c>
      <c r="AB137">
        <f>VLOOKUP(AA137,WOE!$A$100:$F$103,6,FALSE)</f>
        <v>2.2780028331819906E-2</v>
      </c>
      <c r="AC137">
        <v>1</v>
      </c>
      <c r="AD137" t="s">
        <v>11</v>
      </c>
      <c r="AE137">
        <f>VLOOKUP(AD137,WOE!$A$110:$F$111,6,FALSE)</f>
        <v>9.863758807194839E-2</v>
      </c>
      <c r="AF137" t="s">
        <v>12</v>
      </c>
      <c r="AG137">
        <f>VLOOKUP(AF137,WOE!$A$117:$F$118,6,FALSE)</f>
        <v>-3.4867268795640338E-2</v>
      </c>
      <c r="AH137">
        <v>1</v>
      </c>
    </row>
    <row r="138" spans="1:34" ht="15.75">
      <c r="A138" s="1" t="s">
        <v>19</v>
      </c>
      <c r="B138" s="1">
        <f>VLOOKUP(A138,WOE!$A$4:$F$7,6,FALSE)</f>
        <v>1.176263222898176</v>
      </c>
      <c r="C138">
        <v>27</v>
      </c>
      <c r="D138" t="s">
        <v>27</v>
      </c>
      <c r="E138">
        <f>VLOOKUP(D138,WOE!$A$13:$F$17,6,FALSE)</f>
        <v>-8.5157808340306826E-2</v>
      </c>
      <c r="F138" t="s">
        <v>31</v>
      </c>
      <c r="G138">
        <f>VLOOKUP(F138,WOE!$A$23:$F$32,6,FALSE)</f>
        <v>0.77383609181008817</v>
      </c>
      <c r="H138">
        <v>8613</v>
      </c>
      <c r="I138" t="s">
        <v>35</v>
      </c>
      <c r="J138">
        <f>VLOOKUP(I138,WOE!$A$38:$F$42,6,FALSE)</f>
        <v>1.0986122886681098</v>
      </c>
      <c r="K138" t="s">
        <v>16</v>
      </c>
      <c r="L138">
        <f>VLOOKUP(K138,WOE!$A$48:$F$52,6,FALSE)</f>
        <v>-3.2103245384417431E-2</v>
      </c>
      <c r="M138">
        <v>2</v>
      </c>
      <c r="N138" t="s">
        <v>5</v>
      </c>
      <c r="O138">
        <f>VLOOKUP(N138,WOE!$A$58:$F$61,6,FALSE)</f>
        <v>0.16554760652348099</v>
      </c>
      <c r="P138" t="s">
        <v>6</v>
      </c>
      <c r="Q138">
        <f>VLOOKUP(P138,WOE!$A$67:$F$69,6,FALSE)</f>
        <v>5.2507220949071418E-4</v>
      </c>
      <c r="R138">
        <v>2</v>
      </c>
      <c r="S138" t="s">
        <v>32</v>
      </c>
      <c r="T138">
        <f>VLOOKUP(S138,WOE!$A$75:$F$78,6,FALSE)</f>
        <v>-3.4191364748279426E-2</v>
      </c>
      <c r="U138">
        <v>27</v>
      </c>
      <c r="V138" t="s">
        <v>8</v>
      </c>
      <c r="W138">
        <f>VLOOKUP(V138,WOE!$A$84:$F$86,6,FALSE)</f>
        <v>0.12117862465752169</v>
      </c>
      <c r="X138" t="s">
        <v>9</v>
      </c>
      <c r="Y138">
        <f>VLOOKUP(X138,WOE!$A$92:$F$94,6,FALSE)</f>
        <v>0.19415601444095756</v>
      </c>
      <c r="Z138">
        <v>2</v>
      </c>
      <c r="AA138" t="s">
        <v>10</v>
      </c>
      <c r="AB138">
        <f>VLOOKUP(AA138,WOE!$A$100:$F$103,6,FALSE)</f>
        <v>2.2780028331819906E-2</v>
      </c>
      <c r="AC138">
        <v>1</v>
      </c>
      <c r="AD138" t="s">
        <v>18</v>
      </c>
      <c r="AE138">
        <f>VLOOKUP(AD138,WOE!$A$110:$F$111,6,FALSE)</f>
        <v>-6.4691321198988433E-2</v>
      </c>
      <c r="AF138" t="s">
        <v>12</v>
      </c>
      <c r="AG138">
        <f>VLOOKUP(AF138,WOE!$A$117:$F$118,6,FALSE)</f>
        <v>-3.4867268795640338E-2</v>
      </c>
      <c r="AH138">
        <v>1</v>
      </c>
    </row>
    <row r="139" spans="1:34" ht="15.75">
      <c r="A139" s="1" t="s">
        <v>13</v>
      </c>
      <c r="B139" s="1">
        <f>VLOOKUP(A139,WOE!$A$4:$F$7,6,FALSE)</f>
        <v>-0.4013917827205285</v>
      </c>
      <c r="C139">
        <v>12</v>
      </c>
      <c r="D139" t="s">
        <v>14</v>
      </c>
      <c r="E139">
        <f>VLOOKUP(D139,WOE!$A$13:$F$17,6,FALSE)</f>
        <v>-8.8318616977396236E-2</v>
      </c>
      <c r="F139" t="s">
        <v>2</v>
      </c>
      <c r="G139">
        <f>VLOOKUP(F139,WOE!$A$23:$F$32,6,FALSE)</f>
        <v>0.41006281735679384</v>
      </c>
      <c r="H139">
        <v>766</v>
      </c>
      <c r="I139" t="s">
        <v>30</v>
      </c>
      <c r="J139">
        <f>VLOOKUP(I139,WOE!$A$38:$F$42,6,FALSE)</f>
        <v>0.7060505853958533</v>
      </c>
      <c r="K139" t="s">
        <v>16</v>
      </c>
      <c r="L139">
        <f>VLOOKUP(K139,WOE!$A$48:$F$52,6,FALSE)</f>
        <v>-3.2103245384417431E-2</v>
      </c>
      <c r="M139">
        <v>4</v>
      </c>
      <c r="N139" t="s">
        <v>5</v>
      </c>
      <c r="O139">
        <f>VLOOKUP(N139,WOE!$A$58:$F$61,6,FALSE)</f>
        <v>0.16554760652348099</v>
      </c>
      <c r="P139" t="s">
        <v>6</v>
      </c>
      <c r="Q139">
        <f>VLOOKUP(P139,WOE!$A$67:$F$69,6,FALSE)</f>
        <v>5.2507220949071418E-4</v>
      </c>
      <c r="R139">
        <v>3</v>
      </c>
      <c r="S139" t="s">
        <v>7</v>
      </c>
      <c r="T139">
        <f>VLOOKUP(S139,WOE!$A$75:$F$78,6,FALSE)</f>
        <v>0.46103495926297494</v>
      </c>
      <c r="U139">
        <v>66</v>
      </c>
      <c r="V139" t="s">
        <v>8</v>
      </c>
      <c r="W139">
        <f>VLOOKUP(V139,WOE!$A$84:$F$86,6,FALSE)</f>
        <v>0.12117862465752169</v>
      </c>
      <c r="X139" t="s">
        <v>9</v>
      </c>
      <c r="Y139">
        <f>VLOOKUP(X139,WOE!$A$92:$F$94,6,FALSE)</f>
        <v>0.19415601444095756</v>
      </c>
      <c r="Z139">
        <v>1</v>
      </c>
      <c r="AA139" t="s">
        <v>22</v>
      </c>
      <c r="AB139">
        <f>VLOOKUP(AA139,WOE!$A$100:$F$103,6,FALSE)</f>
        <v>9.7163748453647669E-2</v>
      </c>
      <c r="AC139">
        <v>1</v>
      </c>
      <c r="AD139" t="s">
        <v>18</v>
      </c>
      <c r="AE139">
        <f>VLOOKUP(AD139,WOE!$A$110:$F$111,6,FALSE)</f>
        <v>-6.4691321198988433E-2</v>
      </c>
      <c r="AF139" t="s">
        <v>12</v>
      </c>
      <c r="AG139">
        <f>VLOOKUP(AF139,WOE!$A$117:$F$118,6,FALSE)</f>
        <v>-3.4867268795640338E-2</v>
      </c>
      <c r="AH139">
        <v>2</v>
      </c>
    </row>
    <row r="140" spans="1:34" ht="15.75">
      <c r="A140" s="1" t="s">
        <v>13</v>
      </c>
      <c r="B140" s="1">
        <f>VLOOKUP(A140,WOE!$A$4:$F$7,6,FALSE)</f>
        <v>-0.4013917827205285</v>
      </c>
      <c r="C140">
        <v>15</v>
      </c>
      <c r="D140" t="s">
        <v>1</v>
      </c>
      <c r="E140">
        <f>VLOOKUP(D140,WOE!$A$13:$F$17,6,FALSE)</f>
        <v>0.73374057752519894</v>
      </c>
      <c r="F140" t="s">
        <v>2</v>
      </c>
      <c r="G140">
        <f>VLOOKUP(F140,WOE!$A$23:$F$32,6,FALSE)</f>
        <v>0.41006281735679384</v>
      </c>
      <c r="H140">
        <v>2728</v>
      </c>
      <c r="I140" t="s">
        <v>3</v>
      </c>
      <c r="J140">
        <f>VLOOKUP(I140,WOE!$A$38:$F$42,6,FALSE)</f>
        <v>0.70424607362799407</v>
      </c>
      <c r="K140" t="s">
        <v>21</v>
      </c>
      <c r="L140">
        <f>VLOOKUP(K140,WOE!$A$48:$F$52,6,FALSE)</f>
        <v>0.39441527192157944</v>
      </c>
      <c r="M140">
        <v>4</v>
      </c>
      <c r="N140" t="s">
        <v>5</v>
      </c>
      <c r="O140">
        <f>VLOOKUP(N140,WOE!$A$58:$F$61,6,FALSE)</f>
        <v>0.16554760652348099</v>
      </c>
      <c r="P140" t="s">
        <v>24</v>
      </c>
      <c r="Q140">
        <f>VLOOKUP(P140,WOE!$A$67:$F$69,6,FALSE)</f>
        <v>0.58778666490211906</v>
      </c>
      <c r="R140">
        <v>2</v>
      </c>
      <c r="S140" t="s">
        <v>7</v>
      </c>
      <c r="T140">
        <f>VLOOKUP(S140,WOE!$A$75:$F$78,6,FALSE)</f>
        <v>0.46103495926297494</v>
      </c>
      <c r="U140">
        <v>35</v>
      </c>
      <c r="V140" t="s">
        <v>43</v>
      </c>
      <c r="W140">
        <f>VLOOKUP(V140,WOE!$A$84:$F$86,6,FALSE)</f>
        <v>-0.4836298809575007</v>
      </c>
      <c r="X140" t="s">
        <v>9</v>
      </c>
      <c r="Y140">
        <f>VLOOKUP(X140,WOE!$A$92:$F$94,6,FALSE)</f>
        <v>0.19415601444095756</v>
      </c>
      <c r="Z140">
        <v>3</v>
      </c>
      <c r="AA140" t="s">
        <v>10</v>
      </c>
      <c r="AB140">
        <f>VLOOKUP(AA140,WOE!$A$100:$F$103,6,FALSE)</f>
        <v>2.2780028331819906E-2</v>
      </c>
      <c r="AC140">
        <v>1</v>
      </c>
      <c r="AD140" t="s">
        <v>11</v>
      </c>
      <c r="AE140">
        <f>VLOOKUP(AD140,WOE!$A$110:$F$111,6,FALSE)</f>
        <v>9.863758807194839E-2</v>
      </c>
      <c r="AF140" t="s">
        <v>12</v>
      </c>
      <c r="AG140">
        <f>VLOOKUP(AF140,WOE!$A$117:$F$118,6,FALSE)</f>
        <v>-3.4867268795640338E-2</v>
      </c>
      <c r="AH140">
        <v>1</v>
      </c>
    </row>
    <row r="141" spans="1:34" ht="15.75">
      <c r="A141" s="1" t="s">
        <v>45</v>
      </c>
      <c r="B141" s="1">
        <f>VLOOKUP(A141,WOE!$A$4:$F$7,6,FALSE)</f>
        <v>0.40546510810816438</v>
      </c>
      <c r="C141">
        <v>12</v>
      </c>
      <c r="D141" t="s">
        <v>14</v>
      </c>
      <c r="E141">
        <f>VLOOKUP(D141,WOE!$A$13:$F$17,6,FALSE)</f>
        <v>-8.8318616977396236E-2</v>
      </c>
      <c r="F141" t="s">
        <v>2</v>
      </c>
      <c r="G141">
        <f>VLOOKUP(F141,WOE!$A$23:$F$32,6,FALSE)</f>
        <v>0.41006281735679384</v>
      </c>
      <c r="H141">
        <v>1881</v>
      </c>
      <c r="I141" t="s">
        <v>15</v>
      </c>
      <c r="J141">
        <f>VLOOKUP(I141,WOE!$A$38:$F$42,6,FALSE)</f>
        <v>-0.2713578444628324</v>
      </c>
      <c r="K141" t="s">
        <v>16</v>
      </c>
      <c r="L141">
        <f>VLOOKUP(K141,WOE!$A$48:$F$52,6,FALSE)</f>
        <v>-3.2103245384417431E-2</v>
      </c>
      <c r="M141">
        <v>2</v>
      </c>
      <c r="N141" t="s">
        <v>17</v>
      </c>
      <c r="O141">
        <f>VLOOKUP(N141,WOE!$A$58:$F$61,6,FALSE)</f>
        <v>-0.23534083455727162</v>
      </c>
      <c r="P141" t="s">
        <v>6</v>
      </c>
      <c r="Q141">
        <f>VLOOKUP(P141,WOE!$A$67:$F$69,6,FALSE)</f>
        <v>5.2507220949071418E-4</v>
      </c>
      <c r="R141">
        <v>2</v>
      </c>
      <c r="S141" t="s">
        <v>32</v>
      </c>
      <c r="T141">
        <f>VLOOKUP(S141,WOE!$A$75:$F$78,6,FALSE)</f>
        <v>-3.4191364748279426E-2</v>
      </c>
      <c r="U141">
        <v>44</v>
      </c>
      <c r="V141" t="s">
        <v>8</v>
      </c>
      <c r="W141">
        <f>VLOOKUP(V141,WOE!$A$84:$F$86,6,FALSE)</f>
        <v>0.12117862465752169</v>
      </c>
      <c r="X141" t="s">
        <v>33</v>
      </c>
      <c r="Y141">
        <f>VLOOKUP(X141,WOE!$A$92:$F$94,6,FALSE)</f>
        <v>-0.40444522020741891</v>
      </c>
      <c r="Z141">
        <v>1</v>
      </c>
      <c r="AA141" t="s">
        <v>22</v>
      </c>
      <c r="AB141">
        <f>VLOOKUP(AA141,WOE!$A$100:$F$103,6,FALSE)</f>
        <v>9.7163748453647669E-2</v>
      </c>
      <c r="AC141">
        <v>1</v>
      </c>
      <c r="AD141" t="s">
        <v>11</v>
      </c>
      <c r="AE141">
        <f>VLOOKUP(AD141,WOE!$A$110:$F$111,6,FALSE)</f>
        <v>9.863758807194839E-2</v>
      </c>
      <c r="AF141" t="s">
        <v>12</v>
      </c>
      <c r="AG141">
        <f>VLOOKUP(AF141,WOE!$A$117:$F$118,6,FALSE)</f>
        <v>-3.4867268795640338E-2</v>
      </c>
      <c r="AH141">
        <v>1</v>
      </c>
    </row>
    <row r="142" spans="1:34" ht="15.75">
      <c r="A142" s="1" t="s">
        <v>45</v>
      </c>
      <c r="B142" s="1">
        <f>VLOOKUP(A142,WOE!$A$4:$F$7,6,FALSE)</f>
        <v>0.40546510810816438</v>
      </c>
      <c r="C142">
        <v>6</v>
      </c>
      <c r="D142" t="s">
        <v>14</v>
      </c>
      <c r="E142">
        <f>VLOOKUP(D142,WOE!$A$13:$F$17,6,FALSE)</f>
        <v>-8.8318616977396236E-2</v>
      </c>
      <c r="F142" t="s">
        <v>28</v>
      </c>
      <c r="G142">
        <f>VLOOKUP(F142,WOE!$A$23:$F$32,6,FALSE)</f>
        <v>-0.359200487698769</v>
      </c>
      <c r="H142">
        <v>709</v>
      </c>
      <c r="I142" t="s">
        <v>35</v>
      </c>
      <c r="J142">
        <f>VLOOKUP(I142,WOE!$A$38:$F$42,6,FALSE)</f>
        <v>1.0986122886681098</v>
      </c>
      <c r="K142" t="s">
        <v>39</v>
      </c>
      <c r="L142">
        <f>VLOOKUP(K142,WOE!$A$48:$F$52,6,FALSE)</f>
        <v>-0.47082028915229163</v>
      </c>
      <c r="M142">
        <v>2</v>
      </c>
      <c r="N142" t="s">
        <v>38</v>
      </c>
      <c r="O142">
        <f>VLOOKUP(N142,WOE!$A$58:$F$61,6,FALSE)</f>
        <v>0.13851893413556171</v>
      </c>
      <c r="P142" t="s">
        <v>6</v>
      </c>
      <c r="Q142">
        <f>VLOOKUP(P142,WOE!$A$67:$F$69,6,FALSE)</f>
        <v>5.2507220949071418E-4</v>
      </c>
      <c r="R142">
        <v>2</v>
      </c>
      <c r="S142" t="s">
        <v>7</v>
      </c>
      <c r="T142">
        <f>VLOOKUP(S142,WOE!$A$75:$F$78,6,FALSE)</f>
        <v>0.46103495926297494</v>
      </c>
      <c r="U142">
        <v>27</v>
      </c>
      <c r="V142" t="s">
        <v>8</v>
      </c>
      <c r="W142">
        <f>VLOOKUP(V142,WOE!$A$84:$F$86,6,FALSE)</f>
        <v>0.12117862465752169</v>
      </c>
      <c r="X142" t="s">
        <v>9</v>
      </c>
      <c r="Y142">
        <f>VLOOKUP(X142,WOE!$A$92:$F$94,6,FALSE)</f>
        <v>0.19415601444095756</v>
      </c>
      <c r="Z142">
        <v>1</v>
      </c>
      <c r="AA142" t="s">
        <v>51</v>
      </c>
      <c r="AB142">
        <f>VLOOKUP(AA142,WOE!$A$100:$F$103,6,FALSE)</f>
        <v>-8.5157808340306826E-2</v>
      </c>
      <c r="AC142">
        <v>1</v>
      </c>
      <c r="AD142" t="s">
        <v>18</v>
      </c>
      <c r="AE142">
        <f>VLOOKUP(AD142,WOE!$A$110:$F$111,6,FALSE)</f>
        <v>-6.4691321198988433E-2</v>
      </c>
      <c r="AF142" t="s">
        <v>44</v>
      </c>
      <c r="AG142">
        <f>VLOOKUP(AF142,WOE!$A$117:$F$118,6,FALSE)</f>
        <v>1.262915339959386</v>
      </c>
      <c r="AH142">
        <v>1</v>
      </c>
    </row>
    <row r="143" spans="1:34" ht="15.75">
      <c r="A143" s="1" t="s">
        <v>13</v>
      </c>
      <c r="B143" s="1">
        <f>VLOOKUP(A143,WOE!$A$4:$F$7,6,FALSE)</f>
        <v>-0.4013917827205285</v>
      </c>
      <c r="C143">
        <v>36</v>
      </c>
      <c r="D143" t="s">
        <v>14</v>
      </c>
      <c r="E143">
        <f>VLOOKUP(D143,WOE!$A$13:$F$17,6,FALSE)</f>
        <v>-8.8318616977396236E-2</v>
      </c>
      <c r="F143" t="s">
        <v>2</v>
      </c>
      <c r="G143">
        <f>VLOOKUP(F143,WOE!$A$23:$F$32,6,FALSE)</f>
        <v>0.41006281735679384</v>
      </c>
      <c r="H143">
        <v>4795</v>
      </c>
      <c r="I143" t="s">
        <v>15</v>
      </c>
      <c r="J143">
        <f>VLOOKUP(I143,WOE!$A$38:$F$42,6,FALSE)</f>
        <v>-0.2713578444628324</v>
      </c>
      <c r="K143" t="s">
        <v>39</v>
      </c>
      <c r="L143">
        <f>VLOOKUP(K143,WOE!$A$48:$F$52,6,FALSE)</f>
        <v>-0.47082028915229163</v>
      </c>
      <c r="M143">
        <v>4</v>
      </c>
      <c r="N143" t="s">
        <v>17</v>
      </c>
      <c r="O143">
        <f>VLOOKUP(N143,WOE!$A$58:$F$61,6,FALSE)</f>
        <v>-0.23534083455727162</v>
      </c>
      <c r="P143" t="s">
        <v>6</v>
      </c>
      <c r="Q143">
        <f>VLOOKUP(P143,WOE!$A$67:$F$69,6,FALSE)</f>
        <v>5.2507220949071418E-4</v>
      </c>
      <c r="R143">
        <v>1</v>
      </c>
      <c r="S143" t="s">
        <v>29</v>
      </c>
      <c r="T143">
        <f>VLOOKUP(S143,WOE!$A$75:$F$78,6,FALSE)</f>
        <v>-0.58608236112358592</v>
      </c>
      <c r="U143">
        <v>30</v>
      </c>
      <c r="V143" t="s">
        <v>8</v>
      </c>
      <c r="W143">
        <f>VLOOKUP(V143,WOE!$A$84:$F$86,6,FALSE)</f>
        <v>0.12117862465752169</v>
      </c>
      <c r="X143" t="s">
        <v>9</v>
      </c>
      <c r="Y143">
        <f>VLOOKUP(X143,WOE!$A$92:$F$94,6,FALSE)</f>
        <v>0.19415601444095756</v>
      </c>
      <c r="Z143">
        <v>1</v>
      </c>
      <c r="AA143" t="s">
        <v>34</v>
      </c>
      <c r="AB143">
        <f>VLOOKUP(AA143,WOE!$A$100:$F$103,6,FALSE)</f>
        <v>-0.20441251460814672</v>
      </c>
      <c r="AC143">
        <v>1</v>
      </c>
      <c r="AD143" t="s">
        <v>11</v>
      </c>
      <c r="AE143">
        <f>VLOOKUP(AD143,WOE!$A$110:$F$111,6,FALSE)</f>
        <v>9.863758807194839E-2</v>
      </c>
      <c r="AF143" t="s">
        <v>12</v>
      </c>
      <c r="AG143">
        <f>VLOOKUP(AF143,WOE!$A$117:$F$118,6,FALSE)</f>
        <v>-3.4867268795640338E-2</v>
      </c>
      <c r="AH143">
        <v>1</v>
      </c>
    </row>
    <row r="144" spans="1:34" ht="15.75">
      <c r="A144" s="1" t="s">
        <v>0</v>
      </c>
      <c r="B144" s="1">
        <f>VLOOKUP(A144,WOE!$A$4:$F$7,6,FALSE)</f>
        <v>-0.81809870569494136</v>
      </c>
      <c r="C144">
        <v>27</v>
      </c>
      <c r="D144" t="s">
        <v>14</v>
      </c>
      <c r="E144">
        <f>VLOOKUP(D144,WOE!$A$13:$F$17,6,FALSE)</f>
        <v>-8.8318616977396236E-2</v>
      </c>
      <c r="F144" t="s">
        <v>2</v>
      </c>
      <c r="G144">
        <f>VLOOKUP(F144,WOE!$A$23:$F$32,6,FALSE)</f>
        <v>0.41006281735679384</v>
      </c>
      <c r="H144">
        <v>3416</v>
      </c>
      <c r="I144" t="s">
        <v>15</v>
      </c>
      <c r="J144">
        <f>VLOOKUP(I144,WOE!$A$38:$F$42,6,FALSE)</f>
        <v>-0.2713578444628324</v>
      </c>
      <c r="K144" t="s">
        <v>16</v>
      </c>
      <c r="L144">
        <f>VLOOKUP(K144,WOE!$A$48:$F$52,6,FALSE)</f>
        <v>-3.2103245384417431E-2</v>
      </c>
      <c r="M144">
        <v>3</v>
      </c>
      <c r="N144" t="s">
        <v>5</v>
      </c>
      <c r="O144">
        <f>VLOOKUP(N144,WOE!$A$58:$F$61,6,FALSE)</f>
        <v>0.16554760652348099</v>
      </c>
      <c r="P144" t="s">
        <v>6</v>
      </c>
      <c r="Q144">
        <f>VLOOKUP(P144,WOE!$A$67:$F$69,6,FALSE)</f>
        <v>5.2507220949071418E-4</v>
      </c>
      <c r="R144">
        <v>2</v>
      </c>
      <c r="S144" t="s">
        <v>32</v>
      </c>
      <c r="T144">
        <f>VLOOKUP(S144,WOE!$A$75:$F$78,6,FALSE)</f>
        <v>-3.4191364748279426E-2</v>
      </c>
      <c r="U144">
        <v>27</v>
      </c>
      <c r="V144" t="s">
        <v>8</v>
      </c>
      <c r="W144">
        <f>VLOOKUP(V144,WOE!$A$84:$F$86,6,FALSE)</f>
        <v>0.12117862465752169</v>
      </c>
      <c r="X144" t="s">
        <v>9</v>
      </c>
      <c r="Y144">
        <f>VLOOKUP(X144,WOE!$A$92:$F$94,6,FALSE)</f>
        <v>0.19415601444095756</v>
      </c>
      <c r="Z144">
        <v>1</v>
      </c>
      <c r="AA144" t="s">
        <v>34</v>
      </c>
      <c r="AB144">
        <f>VLOOKUP(AA144,WOE!$A$100:$F$103,6,FALSE)</f>
        <v>-0.20441251460814672</v>
      </c>
      <c r="AC144">
        <v>1</v>
      </c>
      <c r="AD144" t="s">
        <v>18</v>
      </c>
      <c r="AE144">
        <f>VLOOKUP(AD144,WOE!$A$110:$F$111,6,FALSE)</f>
        <v>-6.4691321198988433E-2</v>
      </c>
      <c r="AF144" t="s">
        <v>12</v>
      </c>
      <c r="AG144">
        <f>VLOOKUP(AF144,WOE!$A$117:$F$118,6,FALSE)</f>
        <v>-3.4867268795640338E-2</v>
      </c>
      <c r="AH144">
        <v>1</v>
      </c>
    </row>
    <row r="145" spans="1:34" ht="15.75">
      <c r="A145" s="1" t="s">
        <v>0</v>
      </c>
      <c r="B145" s="1">
        <f>VLOOKUP(A145,WOE!$A$4:$F$7,6,FALSE)</f>
        <v>-0.81809870569494136</v>
      </c>
      <c r="C145">
        <v>18</v>
      </c>
      <c r="D145" t="s">
        <v>14</v>
      </c>
      <c r="E145">
        <f>VLOOKUP(D145,WOE!$A$13:$F$17,6,FALSE)</f>
        <v>-8.8318616977396236E-2</v>
      </c>
      <c r="F145" t="s">
        <v>23</v>
      </c>
      <c r="G145">
        <f>VLOOKUP(F145,WOE!$A$23:$F$32,6,FALSE)</f>
        <v>-9.5556515561205396E-2</v>
      </c>
      <c r="H145">
        <v>2462</v>
      </c>
      <c r="I145" t="s">
        <v>15</v>
      </c>
      <c r="J145">
        <f>VLOOKUP(I145,WOE!$A$38:$F$42,6,FALSE)</f>
        <v>-0.2713578444628324</v>
      </c>
      <c r="K145" t="s">
        <v>16</v>
      </c>
      <c r="L145">
        <f>VLOOKUP(K145,WOE!$A$48:$F$52,6,FALSE)</f>
        <v>-3.2103245384417431E-2</v>
      </c>
      <c r="M145">
        <v>2</v>
      </c>
      <c r="N145" t="s">
        <v>5</v>
      </c>
      <c r="O145">
        <f>VLOOKUP(N145,WOE!$A$58:$F$61,6,FALSE)</f>
        <v>0.16554760652348099</v>
      </c>
      <c r="P145" t="s">
        <v>6</v>
      </c>
      <c r="Q145">
        <f>VLOOKUP(P145,WOE!$A$67:$F$69,6,FALSE)</f>
        <v>5.2507220949071418E-4</v>
      </c>
      <c r="R145">
        <v>2</v>
      </c>
      <c r="S145" t="s">
        <v>32</v>
      </c>
      <c r="T145">
        <f>VLOOKUP(S145,WOE!$A$75:$F$78,6,FALSE)</f>
        <v>-3.4191364748279426E-2</v>
      </c>
      <c r="U145">
        <v>22</v>
      </c>
      <c r="V145" t="s">
        <v>8</v>
      </c>
      <c r="W145">
        <f>VLOOKUP(V145,WOE!$A$84:$F$86,6,FALSE)</f>
        <v>0.12117862465752169</v>
      </c>
      <c r="X145" t="s">
        <v>9</v>
      </c>
      <c r="Y145">
        <f>VLOOKUP(X145,WOE!$A$92:$F$94,6,FALSE)</f>
        <v>0.19415601444095756</v>
      </c>
      <c r="Z145">
        <v>1</v>
      </c>
      <c r="AA145" t="s">
        <v>10</v>
      </c>
      <c r="AB145">
        <f>VLOOKUP(AA145,WOE!$A$100:$F$103,6,FALSE)</f>
        <v>2.2780028331819906E-2</v>
      </c>
      <c r="AC145">
        <v>1</v>
      </c>
      <c r="AD145" t="s">
        <v>18</v>
      </c>
      <c r="AE145">
        <f>VLOOKUP(AD145,WOE!$A$110:$F$111,6,FALSE)</f>
        <v>-6.4691321198988433E-2</v>
      </c>
      <c r="AF145" t="s">
        <v>12</v>
      </c>
      <c r="AG145">
        <f>VLOOKUP(AF145,WOE!$A$117:$F$118,6,FALSE)</f>
        <v>-3.4867268795640338E-2</v>
      </c>
      <c r="AH145">
        <v>2</v>
      </c>
    </row>
    <row r="146" spans="1:34" ht="15.75">
      <c r="A146" s="1" t="s">
        <v>19</v>
      </c>
      <c r="B146" s="1">
        <f>VLOOKUP(A146,WOE!$A$4:$F$7,6,FALSE)</f>
        <v>1.176263222898176</v>
      </c>
      <c r="C146">
        <v>21</v>
      </c>
      <c r="D146" t="s">
        <v>1</v>
      </c>
      <c r="E146">
        <f>VLOOKUP(D146,WOE!$A$13:$F$17,6,FALSE)</f>
        <v>0.73374057752519894</v>
      </c>
      <c r="F146" t="s">
        <v>23</v>
      </c>
      <c r="G146">
        <f>VLOOKUP(F146,WOE!$A$23:$F$32,6,FALSE)</f>
        <v>-9.5556515561205396E-2</v>
      </c>
      <c r="H146">
        <v>2288</v>
      </c>
      <c r="I146" t="s">
        <v>15</v>
      </c>
      <c r="J146">
        <f>VLOOKUP(I146,WOE!$A$38:$F$42,6,FALSE)</f>
        <v>-0.2713578444628324</v>
      </c>
      <c r="K146" t="s">
        <v>39</v>
      </c>
      <c r="L146">
        <f>VLOOKUP(K146,WOE!$A$48:$F$52,6,FALSE)</f>
        <v>-0.47082028915229163</v>
      </c>
      <c r="M146">
        <v>4</v>
      </c>
      <c r="N146" t="s">
        <v>17</v>
      </c>
      <c r="O146">
        <f>VLOOKUP(N146,WOE!$A$58:$F$61,6,FALSE)</f>
        <v>-0.23534083455727162</v>
      </c>
      <c r="P146" t="s">
        <v>6</v>
      </c>
      <c r="Q146">
        <f>VLOOKUP(P146,WOE!$A$67:$F$69,6,FALSE)</f>
        <v>5.2507220949071418E-4</v>
      </c>
      <c r="R146">
        <v>4</v>
      </c>
      <c r="S146" t="s">
        <v>25</v>
      </c>
      <c r="T146">
        <f>VLOOKUP(S146,WOE!$A$75:$F$78,6,FALSE)</f>
        <v>-2.8573372444056E-2</v>
      </c>
      <c r="U146">
        <v>23</v>
      </c>
      <c r="V146" t="s">
        <v>8</v>
      </c>
      <c r="W146">
        <f>VLOOKUP(V146,WOE!$A$84:$F$86,6,FALSE)</f>
        <v>0.12117862465752169</v>
      </c>
      <c r="X146" t="s">
        <v>9</v>
      </c>
      <c r="Y146">
        <f>VLOOKUP(X146,WOE!$A$92:$F$94,6,FALSE)</f>
        <v>0.19415601444095756</v>
      </c>
      <c r="Z146">
        <v>1</v>
      </c>
      <c r="AA146" t="s">
        <v>10</v>
      </c>
      <c r="AB146">
        <f>VLOOKUP(AA146,WOE!$A$100:$F$103,6,FALSE)</f>
        <v>2.2780028331819906E-2</v>
      </c>
      <c r="AC146">
        <v>1</v>
      </c>
      <c r="AD146" t="s">
        <v>11</v>
      </c>
      <c r="AE146">
        <f>VLOOKUP(AD146,WOE!$A$110:$F$111,6,FALSE)</f>
        <v>9.863758807194839E-2</v>
      </c>
      <c r="AF146" t="s">
        <v>12</v>
      </c>
      <c r="AG146">
        <f>VLOOKUP(AF146,WOE!$A$117:$F$118,6,FALSE)</f>
        <v>-3.4867268795640338E-2</v>
      </c>
      <c r="AH146">
        <v>1</v>
      </c>
    </row>
    <row r="147" spans="1:34" ht="15.75">
      <c r="A147" s="1" t="s">
        <v>13</v>
      </c>
      <c r="B147" s="1">
        <f>VLOOKUP(A147,WOE!$A$4:$F$7,6,FALSE)</f>
        <v>-0.4013917827205285</v>
      </c>
      <c r="C147">
        <v>48</v>
      </c>
      <c r="D147" t="s">
        <v>46</v>
      </c>
      <c r="E147">
        <f>VLOOKUP(D147,WOE!$A$13:$F$17,6,FALSE)</f>
        <v>-1.1349799328389847</v>
      </c>
      <c r="F147" t="s">
        <v>40</v>
      </c>
      <c r="G147">
        <f>VLOOKUP(F147,WOE!$A$23:$F$32,6,FALSE)</f>
        <v>-0.23052365861183224</v>
      </c>
      <c r="H147">
        <v>3566</v>
      </c>
      <c r="I147" t="s">
        <v>41</v>
      </c>
      <c r="J147">
        <f>VLOOKUP(I147,WOE!$A$38:$F$42,6,FALSE)</f>
        <v>-0.13955188040610561</v>
      </c>
      <c r="K147" t="s">
        <v>21</v>
      </c>
      <c r="L147">
        <f>VLOOKUP(K147,WOE!$A$48:$F$52,6,FALSE)</f>
        <v>0.39441527192157944</v>
      </c>
      <c r="M147">
        <v>4</v>
      </c>
      <c r="N147" t="s">
        <v>5</v>
      </c>
      <c r="O147">
        <f>VLOOKUP(N147,WOE!$A$58:$F$61,6,FALSE)</f>
        <v>0.16554760652348099</v>
      </c>
      <c r="P147" t="s">
        <v>6</v>
      </c>
      <c r="Q147">
        <f>VLOOKUP(P147,WOE!$A$67:$F$69,6,FALSE)</f>
        <v>5.2507220949071418E-4</v>
      </c>
      <c r="R147">
        <v>2</v>
      </c>
      <c r="S147" t="s">
        <v>32</v>
      </c>
      <c r="T147">
        <f>VLOOKUP(S147,WOE!$A$75:$F$78,6,FALSE)</f>
        <v>-3.4191364748279426E-2</v>
      </c>
      <c r="U147">
        <v>30</v>
      </c>
      <c r="V147" t="s">
        <v>8</v>
      </c>
      <c r="W147">
        <f>VLOOKUP(V147,WOE!$A$84:$F$86,6,FALSE)</f>
        <v>0.12117862465752169</v>
      </c>
      <c r="X147" t="s">
        <v>9</v>
      </c>
      <c r="Y147">
        <f>VLOOKUP(X147,WOE!$A$92:$F$94,6,FALSE)</f>
        <v>0.19415601444095756</v>
      </c>
      <c r="Z147">
        <v>1</v>
      </c>
      <c r="AA147" t="s">
        <v>10</v>
      </c>
      <c r="AB147">
        <f>VLOOKUP(AA147,WOE!$A$100:$F$103,6,FALSE)</f>
        <v>2.2780028331819906E-2</v>
      </c>
      <c r="AC147">
        <v>1</v>
      </c>
      <c r="AD147" t="s">
        <v>18</v>
      </c>
      <c r="AE147">
        <f>VLOOKUP(AD147,WOE!$A$110:$F$111,6,FALSE)</f>
        <v>-6.4691321198988433E-2</v>
      </c>
      <c r="AF147" t="s">
        <v>12</v>
      </c>
      <c r="AG147">
        <f>VLOOKUP(AF147,WOE!$A$117:$F$118,6,FALSE)</f>
        <v>-3.4867268795640338E-2</v>
      </c>
      <c r="AH147">
        <v>1</v>
      </c>
    </row>
    <row r="148" spans="1:34" ht="15.75">
      <c r="A148" s="1" t="s">
        <v>0</v>
      </c>
      <c r="B148" s="1">
        <f>VLOOKUP(A148,WOE!$A$4:$F$7,6,FALSE)</f>
        <v>-0.81809870569494136</v>
      </c>
      <c r="C148">
        <v>6</v>
      </c>
      <c r="D148" t="s">
        <v>1</v>
      </c>
      <c r="E148">
        <f>VLOOKUP(D148,WOE!$A$13:$F$17,6,FALSE)</f>
        <v>0.73374057752519894</v>
      </c>
      <c r="F148" t="s">
        <v>28</v>
      </c>
      <c r="G148">
        <f>VLOOKUP(F148,WOE!$A$23:$F$32,6,FALSE)</f>
        <v>-0.359200487698769</v>
      </c>
      <c r="H148">
        <v>860</v>
      </c>
      <c r="I148" t="s">
        <v>15</v>
      </c>
      <c r="J148">
        <f>VLOOKUP(I148,WOE!$A$38:$F$42,6,FALSE)</f>
        <v>-0.2713578444628324</v>
      </c>
      <c r="K148" t="s">
        <v>4</v>
      </c>
      <c r="L148">
        <f>VLOOKUP(K148,WOE!$A$48:$F$52,6,FALSE)</f>
        <v>0.23556607131276691</v>
      </c>
      <c r="M148">
        <v>1</v>
      </c>
      <c r="N148" t="s">
        <v>17</v>
      </c>
      <c r="O148">
        <f>VLOOKUP(N148,WOE!$A$58:$F$61,6,FALSE)</f>
        <v>-0.23534083455727162</v>
      </c>
      <c r="P148" t="s">
        <v>6</v>
      </c>
      <c r="Q148">
        <f>VLOOKUP(P148,WOE!$A$67:$F$69,6,FALSE)</f>
        <v>5.2507220949071418E-4</v>
      </c>
      <c r="R148">
        <v>4</v>
      </c>
      <c r="S148" t="s">
        <v>29</v>
      </c>
      <c r="T148">
        <f>VLOOKUP(S148,WOE!$A$75:$F$78,6,FALSE)</f>
        <v>-0.58608236112358592</v>
      </c>
      <c r="U148">
        <v>39</v>
      </c>
      <c r="V148" t="s">
        <v>8</v>
      </c>
      <c r="W148">
        <f>VLOOKUP(V148,WOE!$A$84:$F$86,6,FALSE)</f>
        <v>0.12117862465752169</v>
      </c>
      <c r="X148" t="s">
        <v>9</v>
      </c>
      <c r="Y148">
        <f>VLOOKUP(X148,WOE!$A$92:$F$94,6,FALSE)</f>
        <v>0.19415601444095756</v>
      </c>
      <c r="Z148">
        <v>2</v>
      </c>
      <c r="AA148" t="s">
        <v>10</v>
      </c>
      <c r="AB148">
        <f>VLOOKUP(AA148,WOE!$A$100:$F$103,6,FALSE)</f>
        <v>2.2780028331819906E-2</v>
      </c>
      <c r="AC148">
        <v>1</v>
      </c>
      <c r="AD148" t="s">
        <v>11</v>
      </c>
      <c r="AE148">
        <f>VLOOKUP(AD148,WOE!$A$110:$F$111,6,FALSE)</f>
        <v>9.863758807194839E-2</v>
      </c>
      <c r="AF148" t="s">
        <v>12</v>
      </c>
      <c r="AG148">
        <f>VLOOKUP(AF148,WOE!$A$117:$F$118,6,FALSE)</f>
        <v>-3.4867268795640338E-2</v>
      </c>
      <c r="AH148">
        <v>1</v>
      </c>
    </row>
    <row r="149" spans="1:34" ht="15.75">
      <c r="A149" s="1" t="s">
        <v>19</v>
      </c>
      <c r="B149" s="1">
        <f>VLOOKUP(A149,WOE!$A$4:$F$7,6,FALSE)</f>
        <v>1.176263222898176</v>
      </c>
      <c r="C149">
        <v>12</v>
      </c>
      <c r="D149" t="s">
        <v>1</v>
      </c>
      <c r="E149">
        <f>VLOOKUP(D149,WOE!$A$13:$F$17,6,FALSE)</f>
        <v>0.73374057752519894</v>
      </c>
      <c r="F149" t="s">
        <v>28</v>
      </c>
      <c r="G149">
        <f>VLOOKUP(F149,WOE!$A$23:$F$32,6,FALSE)</f>
        <v>-0.359200487698769</v>
      </c>
      <c r="H149">
        <v>682</v>
      </c>
      <c r="I149" t="s">
        <v>41</v>
      </c>
      <c r="J149">
        <f>VLOOKUP(I149,WOE!$A$38:$F$42,6,FALSE)</f>
        <v>-0.13955188040610561</v>
      </c>
      <c r="K149" t="s">
        <v>21</v>
      </c>
      <c r="L149">
        <f>VLOOKUP(K149,WOE!$A$48:$F$52,6,FALSE)</f>
        <v>0.39441527192157944</v>
      </c>
      <c r="M149">
        <v>4</v>
      </c>
      <c r="N149" t="s">
        <v>17</v>
      </c>
      <c r="O149">
        <f>VLOOKUP(N149,WOE!$A$58:$F$61,6,FALSE)</f>
        <v>-0.23534083455727162</v>
      </c>
      <c r="P149" t="s">
        <v>6</v>
      </c>
      <c r="Q149">
        <f>VLOOKUP(P149,WOE!$A$67:$F$69,6,FALSE)</f>
        <v>5.2507220949071418E-4</v>
      </c>
      <c r="R149">
        <v>3</v>
      </c>
      <c r="S149" t="s">
        <v>32</v>
      </c>
      <c r="T149">
        <f>VLOOKUP(S149,WOE!$A$75:$F$78,6,FALSE)</f>
        <v>-3.4191364748279426E-2</v>
      </c>
      <c r="U149">
        <v>51</v>
      </c>
      <c r="V149" t="s">
        <v>8</v>
      </c>
      <c r="W149">
        <f>VLOOKUP(V149,WOE!$A$84:$F$86,6,FALSE)</f>
        <v>0.12117862465752169</v>
      </c>
      <c r="X149" t="s">
        <v>9</v>
      </c>
      <c r="Y149">
        <f>VLOOKUP(X149,WOE!$A$92:$F$94,6,FALSE)</f>
        <v>0.19415601444095756</v>
      </c>
      <c r="Z149">
        <v>2</v>
      </c>
      <c r="AA149" t="s">
        <v>10</v>
      </c>
      <c r="AB149">
        <f>VLOOKUP(AA149,WOE!$A$100:$F$103,6,FALSE)</f>
        <v>2.2780028331819906E-2</v>
      </c>
      <c r="AC149">
        <v>1</v>
      </c>
      <c r="AD149" t="s">
        <v>11</v>
      </c>
      <c r="AE149">
        <f>VLOOKUP(AD149,WOE!$A$110:$F$111,6,FALSE)</f>
        <v>9.863758807194839E-2</v>
      </c>
      <c r="AF149" t="s">
        <v>12</v>
      </c>
      <c r="AG149">
        <f>VLOOKUP(AF149,WOE!$A$117:$F$118,6,FALSE)</f>
        <v>-3.4867268795640338E-2</v>
      </c>
      <c r="AH149">
        <v>1</v>
      </c>
    </row>
    <row r="150" spans="1:34" ht="15.75">
      <c r="A150" s="1" t="s">
        <v>0</v>
      </c>
      <c r="B150" s="1">
        <f>VLOOKUP(A150,WOE!$A$4:$F$7,6,FALSE)</f>
        <v>-0.81809870569494136</v>
      </c>
      <c r="C150">
        <v>36</v>
      </c>
      <c r="D150" t="s">
        <v>1</v>
      </c>
      <c r="E150">
        <f>VLOOKUP(D150,WOE!$A$13:$F$17,6,FALSE)</f>
        <v>0.73374057752519894</v>
      </c>
      <c r="F150" t="s">
        <v>23</v>
      </c>
      <c r="G150">
        <f>VLOOKUP(F150,WOE!$A$23:$F$32,6,FALSE)</f>
        <v>-9.5556515561205396E-2</v>
      </c>
      <c r="H150">
        <v>5371</v>
      </c>
      <c r="I150" t="s">
        <v>15</v>
      </c>
      <c r="J150">
        <f>VLOOKUP(I150,WOE!$A$38:$F$42,6,FALSE)</f>
        <v>-0.2713578444628324</v>
      </c>
      <c r="K150" t="s">
        <v>16</v>
      </c>
      <c r="L150">
        <f>VLOOKUP(K150,WOE!$A$48:$F$52,6,FALSE)</f>
        <v>-3.2103245384417431E-2</v>
      </c>
      <c r="M150">
        <v>3</v>
      </c>
      <c r="N150" t="s">
        <v>5</v>
      </c>
      <c r="O150">
        <f>VLOOKUP(N150,WOE!$A$58:$F$61,6,FALSE)</f>
        <v>0.16554760652348099</v>
      </c>
      <c r="P150" t="s">
        <v>24</v>
      </c>
      <c r="Q150">
        <f>VLOOKUP(P150,WOE!$A$67:$F$69,6,FALSE)</f>
        <v>0.58778666490211906</v>
      </c>
      <c r="R150">
        <v>2</v>
      </c>
      <c r="S150" t="s">
        <v>25</v>
      </c>
      <c r="T150">
        <f>VLOOKUP(S150,WOE!$A$75:$F$78,6,FALSE)</f>
        <v>-2.8573372444056E-2</v>
      </c>
      <c r="U150">
        <v>28</v>
      </c>
      <c r="V150" t="s">
        <v>8</v>
      </c>
      <c r="W150">
        <f>VLOOKUP(V150,WOE!$A$84:$F$86,6,FALSE)</f>
        <v>0.12117862465752169</v>
      </c>
      <c r="X150" t="s">
        <v>9</v>
      </c>
      <c r="Y150">
        <f>VLOOKUP(X150,WOE!$A$92:$F$94,6,FALSE)</f>
        <v>0.19415601444095756</v>
      </c>
      <c r="Z150">
        <v>2</v>
      </c>
      <c r="AA150" t="s">
        <v>10</v>
      </c>
      <c r="AB150">
        <f>VLOOKUP(AA150,WOE!$A$100:$F$103,6,FALSE)</f>
        <v>2.2780028331819906E-2</v>
      </c>
      <c r="AC150">
        <v>1</v>
      </c>
      <c r="AD150" t="s">
        <v>18</v>
      </c>
      <c r="AE150">
        <f>VLOOKUP(AD150,WOE!$A$110:$F$111,6,FALSE)</f>
        <v>-6.4691321198988433E-2</v>
      </c>
      <c r="AF150" t="s">
        <v>12</v>
      </c>
      <c r="AG150">
        <f>VLOOKUP(AF150,WOE!$A$117:$F$118,6,FALSE)</f>
        <v>-3.4867268795640338E-2</v>
      </c>
      <c r="AH150">
        <v>1</v>
      </c>
    </row>
    <row r="151" spans="1:34" ht="15.75">
      <c r="A151" s="1" t="s">
        <v>19</v>
      </c>
      <c r="B151" s="1">
        <f>VLOOKUP(A151,WOE!$A$4:$F$7,6,FALSE)</f>
        <v>1.176263222898176</v>
      </c>
      <c r="C151">
        <v>18</v>
      </c>
      <c r="D151" t="s">
        <v>1</v>
      </c>
      <c r="E151">
        <f>VLOOKUP(D151,WOE!$A$13:$F$17,6,FALSE)</f>
        <v>0.73374057752519894</v>
      </c>
      <c r="F151" t="s">
        <v>2</v>
      </c>
      <c r="G151">
        <f>VLOOKUP(F151,WOE!$A$23:$F$32,6,FALSE)</f>
        <v>0.41006281735679384</v>
      </c>
      <c r="H151">
        <v>1582</v>
      </c>
      <c r="I151" t="s">
        <v>35</v>
      </c>
      <c r="J151">
        <f>VLOOKUP(I151,WOE!$A$38:$F$42,6,FALSE)</f>
        <v>1.0986122886681098</v>
      </c>
      <c r="K151" t="s">
        <v>4</v>
      </c>
      <c r="L151">
        <f>VLOOKUP(K151,WOE!$A$48:$F$52,6,FALSE)</f>
        <v>0.23556607131276691</v>
      </c>
      <c r="M151">
        <v>4</v>
      </c>
      <c r="N151" t="s">
        <v>5</v>
      </c>
      <c r="O151">
        <f>VLOOKUP(N151,WOE!$A$58:$F$61,6,FALSE)</f>
        <v>0.16554760652348099</v>
      </c>
      <c r="P151" t="s">
        <v>6</v>
      </c>
      <c r="Q151">
        <f>VLOOKUP(P151,WOE!$A$67:$F$69,6,FALSE)</f>
        <v>5.2507220949071418E-4</v>
      </c>
      <c r="R151">
        <v>4</v>
      </c>
      <c r="S151" t="s">
        <v>32</v>
      </c>
      <c r="T151">
        <f>VLOOKUP(S151,WOE!$A$75:$F$78,6,FALSE)</f>
        <v>-3.4191364748279426E-2</v>
      </c>
      <c r="U151">
        <v>46</v>
      </c>
      <c r="V151" t="s">
        <v>8</v>
      </c>
      <c r="W151">
        <f>VLOOKUP(V151,WOE!$A$84:$F$86,6,FALSE)</f>
        <v>0.12117862465752169</v>
      </c>
      <c r="X151" t="s">
        <v>9</v>
      </c>
      <c r="Y151">
        <f>VLOOKUP(X151,WOE!$A$92:$F$94,6,FALSE)</f>
        <v>0.19415601444095756</v>
      </c>
      <c r="Z151">
        <v>2</v>
      </c>
      <c r="AA151" t="s">
        <v>10</v>
      </c>
      <c r="AB151">
        <f>VLOOKUP(AA151,WOE!$A$100:$F$103,6,FALSE)</f>
        <v>2.2780028331819906E-2</v>
      </c>
      <c r="AC151">
        <v>1</v>
      </c>
      <c r="AD151" t="s">
        <v>18</v>
      </c>
      <c r="AE151">
        <f>VLOOKUP(AD151,WOE!$A$110:$F$111,6,FALSE)</f>
        <v>-6.4691321198988433E-2</v>
      </c>
      <c r="AF151" t="s">
        <v>12</v>
      </c>
      <c r="AG151">
        <f>VLOOKUP(AF151,WOE!$A$117:$F$118,6,FALSE)</f>
        <v>-3.4867268795640338E-2</v>
      </c>
      <c r="AH151">
        <v>1</v>
      </c>
    </row>
    <row r="152" spans="1:34" ht="15.75">
      <c r="A152" s="1" t="s">
        <v>19</v>
      </c>
      <c r="B152" s="1">
        <f>VLOOKUP(A152,WOE!$A$4:$F$7,6,FALSE)</f>
        <v>1.176263222898176</v>
      </c>
      <c r="C152">
        <v>6</v>
      </c>
      <c r="D152" t="s">
        <v>14</v>
      </c>
      <c r="E152">
        <f>VLOOKUP(D152,WOE!$A$13:$F$17,6,FALSE)</f>
        <v>-8.8318616977396236E-2</v>
      </c>
      <c r="F152" t="s">
        <v>2</v>
      </c>
      <c r="G152">
        <f>VLOOKUP(F152,WOE!$A$23:$F$32,6,FALSE)</f>
        <v>0.41006281735679384</v>
      </c>
      <c r="H152">
        <v>1346</v>
      </c>
      <c r="I152" t="s">
        <v>41</v>
      </c>
      <c r="J152">
        <f>VLOOKUP(I152,WOE!$A$38:$F$42,6,FALSE)</f>
        <v>-0.13955188040610561</v>
      </c>
      <c r="K152" t="s">
        <v>4</v>
      </c>
      <c r="L152">
        <f>VLOOKUP(K152,WOE!$A$48:$F$52,6,FALSE)</f>
        <v>0.23556607131276691</v>
      </c>
      <c r="M152">
        <v>2</v>
      </c>
      <c r="N152" t="s">
        <v>5</v>
      </c>
      <c r="O152">
        <f>VLOOKUP(N152,WOE!$A$58:$F$61,6,FALSE)</f>
        <v>0.16554760652348099</v>
      </c>
      <c r="P152" t="s">
        <v>6</v>
      </c>
      <c r="Q152">
        <f>VLOOKUP(P152,WOE!$A$67:$F$69,6,FALSE)</f>
        <v>5.2507220949071418E-4</v>
      </c>
      <c r="R152">
        <v>4</v>
      </c>
      <c r="S152" t="s">
        <v>29</v>
      </c>
      <c r="T152">
        <f>VLOOKUP(S152,WOE!$A$75:$F$78,6,FALSE)</f>
        <v>-0.58608236112358592</v>
      </c>
      <c r="U152">
        <v>42</v>
      </c>
      <c r="V152" t="s">
        <v>43</v>
      </c>
      <c r="W152">
        <f>VLOOKUP(V152,WOE!$A$84:$F$86,6,FALSE)</f>
        <v>-0.4836298809575007</v>
      </c>
      <c r="X152" t="s">
        <v>26</v>
      </c>
      <c r="Y152">
        <f>VLOOKUP(X152,WOE!$A$92:$F$94,6,FALSE)</f>
        <v>-0.47260441094579292</v>
      </c>
      <c r="Z152">
        <v>1</v>
      </c>
      <c r="AA152" t="s">
        <v>10</v>
      </c>
      <c r="AB152">
        <f>VLOOKUP(AA152,WOE!$A$100:$F$103,6,FALSE)</f>
        <v>2.2780028331819906E-2</v>
      </c>
      <c r="AC152">
        <v>2</v>
      </c>
      <c r="AD152" t="s">
        <v>11</v>
      </c>
      <c r="AE152">
        <f>VLOOKUP(AD152,WOE!$A$110:$F$111,6,FALSE)</f>
        <v>9.863758807194839E-2</v>
      </c>
      <c r="AF152" t="s">
        <v>12</v>
      </c>
      <c r="AG152">
        <f>VLOOKUP(AF152,WOE!$A$117:$F$118,6,FALSE)</f>
        <v>-3.4867268795640338E-2</v>
      </c>
      <c r="AH152">
        <v>1</v>
      </c>
    </row>
    <row r="153" spans="1:34" ht="15.75">
      <c r="A153" s="1" t="s">
        <v>19</v>
      </c>
      <c r="B153" s="1">
        <f>VLOOKUP(A153,WOE!$A$4:$F$7,6,FALSE)</f>
        <v>1.176263222898176</v>
      </c>
      <c r="C153">
        <v>10</v>
      </c>
      <c r="D153" t="s">
        <v>14</v>
      </c>
      <c r="E153">
        <f>VLOOKUP(D153,WOE!$A$13:$F$17,6,FALSE)</f>
        <v>-8.8318616977396236E-2</v>
      </c>
      <c r="F153" t="s">
        <v>2</v>
      </c>
      <c r="G153">
        <f>VLOOKUP(F153,WOE!$A$23:$F$32,6,FALSE)</f>
        <v>0.41006281735679384</v>
      </c>
      <c r="H153">
        <v>1924</v>
      </c>
      <c r="I153" t="s">
        <v>15</v>
      </c>
      <c r="J153">
        <f>VLOOKUP(I153,WOE!$A$38:$F$42,6,FALSE)</f>
        <v>-0.2713578444628324</v>
      </c>
      <c r="K153" t="s">
        <v>16</v>
      </c>
      <c r="L153">
        <f>VLOOKUP(K153,WOE!$A$48:$F$52,6,FALSE)</f>
        <v>-3.2103245384417431E-2</v>
      </c>
      <c r="M153">
        <v>1</v>
      </c>
      <c r="N153" t="s">
        <v>5</v>
      </c>
      <c r="O153">
        <f>VLOOKUP(N153,WOE!$A$58:$F$61,6,FALSE)</f>
        <v>0.16554760652348099</v>
      </c>
      <c r="P153" t="s">
        <v>6</v>
      </c>
      <c r="Q153">
        <f>VLOOKUP(P153,WOE!$A$67:$F$69,6,FALSE)</f>
        <v>5.2507220949071418E-4</v>
      </c>
      <c r="R153">
        <v>4</v>
      </c>
      <c r="S153" t="s">
        <v>25</v>
      </c>
      <c r="T153">
        <f>VLOOKUP(S153,WOE!$A$75:$F$78,6,FALSE)</f>
        <v>-2.8573372444056E-2</v>
      </c>
      <c r="U153">
        <v>38</v>
      </c>
      <c r="V153" t="s">
        <v>8</v>
      </c>
      <c r="W153">
        <f>VLOOKUP(V153,WOE!$A$84:$F$86,6,FALSE)</f>
        <v>0.12117862465752169</v>
      </c>
      <c r="X153" t="s">
        <v>9</v>
      </c>
      <c r="Y153">
        <f>VLOOKUP(X153,WOE!$A$92:$F$94,6,FALSE)</f>
        <v>0.19415601444095756</v>
      </c>
      <c r="Z153">
        <v>1</v>
      </c>
      <c r="AA153" t="s">
        <v>10</v>
      </c>
      <c r="AB153">
        <f>VLOOKUP(AA153,WOE!$A$100:$F$103,6,FALSE)</f>
        <v>2.2780028331819906E-2</v>
      </c>
      <c r="AC153">
        <v>1</v>
      </c>
      <c r="AD153" t="s">
        <v>11</v>
      </c>
      <c r="AE153">
        <f>VLOOKUP(AD153,WOE!$A$110:$F$111,6,FALSE)</f>
        <v>9.863758807194839E-2</v>
      </c>
      <c r="AF153" t="s">
        <v>44</v>
      </c>
      <c r="AG153">
        <f>VLOOKUP(AF153,WOE!$A$117:$F$118,6,FALSE)</f>
        <v>1.262915339959386</v>
      </c>
      <c r="AH153">
        <v>1</v>
      </c>
    </row>
    <row r="154" spans="1:34" ht="15.75">
      <c r="A154" s="1" t="s">
        <v>45</v>
      </c>
      <c r="B154" s="1">
        <f>VLOOKUP(A154,WOE!$A$4:$F$7,6,FALSE)</f>
        <v>0.40546510810816438</v>
      </c>
      <c r="C154">
        <v>36</v>
      </c>
      <c r="D154" t="s">
        <v>14</v>
      </c>
      <c r="E154">
        <f>VLOOKUP(D154,WOE!$A$13:$F$17,6,FALSE)</f>
        <v>-8.8318616977396236E-2</v>
      </c>
      <c r="F154" t="s">
        <v>2</v>
      </c>
      <c r="G154">
        <f>VLOOKUP(F154,WOE!$A$23:$F$32,6,FALSE)</f>
        <v>0.41006281735679384</v>
      </c>
      <c r="H154">
        <v>5848</v>
      </c>
      <c r="I154" t="s">
        <v>15</v>
      </c>
      <c r="J154">
        <f>VLOOKUP(I154,WOE!$A$38:$F$42,6,FALSE)</f>
        <v>-0.2713578444628324</v>
      </c>
      <c r="K154" t="s">
        <v>16</v>
      </c>
      <c r="L154">
        <f>VLOOKUP(K154,WOE!$A$48:$F$52,6,FALSE)</f>
        <v>-3.2103245384417431E-2</v>
      </c>
      <c r="M154">
        <v>4</v>
      </c>
      <c r="N154" t="s">
        <v>5</v>
      </c>
      <c r="O154">
        <f>VLOOKUP(N154,WOE!$A$58:$F$61,6,FALSE)</f>
        <v>0.16554760652348099</v>
      </c>
      <c r="P154" t="s">
        <v>6</v>
      </c>
      <c r="Q154">
        <f>VLOOKUP(P154,WOE!$A$67:$F$69,6,FALSE)</f>
        <v>5.2507220949071418E-4</v>
      </c>
      <c r="R154">
        <v>1</v>
      </c>
      <c r="S154" t="s">
        <v>32</v>
      </c>
      <c r="T154">
        <f>VLOOKUP(S154,WOE!$A$75:$F$78,6,FALSE)</f>
        <v>-3.4191364748279426E-2</v>
      </c>
      <c r="U154">
        <v>24</v>
      </c>
      <c r="V154" t="s">
        <v>8</v>
      </c>
      <c r="W154">
        <f>VLOOKUP(V154,WOE!$A$84:$F$86,6,FALSE)</f>
        <v>0.12117862465752169</v>
      </c>
      <c r="X154" t="s">
        <v>9</v>
      </c>
      <c r="Y154">
        <f>VLOOKUP(X154,WOE!$A$92:$F$94,6,FALSE)</f>
        <v>0.19415601444095756</v>
      </c>
      <c r="Z154">
        <v>1</v>
      </c>
      <c r="AA154" t="s">
        <v>10</v>
      </c>
      <c r="AB154">
        <f>VLOOKUP(AA154,WOE!$A$100:$F$103,6,FALSE)</f>
        <v>2.2780028331819906E-2</v>
      </c>
      <c r="AC154">
        <v>1</v>
      </c>
      <c r="AD154" t="s">
        <v>18</v>
      </c>
      <c r="AE154">
        <f>VLOOKUP(AD154,WOE!$A$110:$F$111,6,FALSE)</f>
        <v>-6.4691321198988433E-2</v>
      </c>
      <c r="AF154" t="s">
        <v>12</v>
      </c>
      <c r="AG154">
        <f>VLOOKUP(AF154,WOE!$A$117:$F$118,6,FALSE)</f>
        <v>-3.4867268795640338E-2</v>
      </c>
      <c r="AH154">
        <v>1</v>
      </c>
    </row>
    <row r="155" spans="1:34" ht="15.75">
      <c r="A155" s="1" t="s">
        <v>13</v>
      </c>
      <c r="B155" s="1">
        <f>VLOOKUP(A155,WOE!$A$4:$F$7,6,FALSE)</f>
        <v>-0.4013917827205285</v>
      </c>
      <c r="C155">
        <v>24</v>
      </c>
      <c r="D155" t="s">
        <v>1</v>
      </c>
      <c r="E155">
        <f>VLOOKUP(D155,WOE!$A$13:$F$17,6,FALSE)</f>
        <v>0.73374057752519894</v>
      </c>
      <c r="F155" t="s">
        <v>31</v>
      </c>
      <c r="G155">
        <f>VLOOKUP(F155,WOE!$A$23:$F$32,6,FALSE)</f>
        <v>0.77383609181008817</v>
      </c>
      <c r="H155">
        <v>7758</v>
      </c>
      <c r="I155" t="s">
        <v>35</v>
      </c>
      <c r="J155">
        <f>VLOOKUP(I155,WOE!$A$38:$F$42,6,FALSE)</f>
        <v>1.0986122886681098</v>
      </c>
      <c r="K155" t="s">
        <v>4</v>
      </c>
      <c r="L155">
        <f>VLOOKUP(K155,WOE!$A$48:$F$52,6,FALSE)</f>
        <v>0.23556607131276691</v>
      </c>
      <c r="M155">
        <v>2</v>
      </c>
      <c r="N155" t="s">
        <v>17</v>
      </c>
      <c r="O155">
        <f>VLOOKUP(N155,WOE!$A$58:$F$61,6,FALSE)</f>
        <v>-0.23534083455727162</v>
      </c>
      <c r="P155" t="s">
        <v>6</v>
      </c>
      <c r="Q155">
        <f>VLOOKUP(P155,WOE!$A$67:$F$69,6,FALSE)</f>
        <v>5.2507220949071418E-4</v>
      </c>
      <c r="R155">
        <v>4</v>
      </c>
      <c r="S155" t="s">
        <v>29</v>
      </c>
      <c r="T155">
        <f>VLOOKUP(S155,WOE!$A$75:$F$78,6,FALSE)</f>
        <v>-0.58608236112358592</v>
      </c>
      <c r="U155">
        <v>29</v>
      </c>
      <c r="V155" t="s">
        <v>8</v>
      </c>
      <c r="W155">
        <f>VLOOKUP(V155,WOE!$A$84:$F$86,6,FALSE)</f>
        <v>0.12117862465752169</v>
      </c>
      <c r="X155" t="s">
        <v>33</v>
      </c>
      <c r="Y155">
        <f>VLOOKUP(X155,WOE!$A$92:$F$94,6,FALSE)</f>
        <v>-0.40444522020741891</v>
      </c>
      <c r="Z155">
        <v>1</v>
      </c>
      <c r="AA155" t="s">
        <v>10</v>
      </c>
      <c r="AB155">
        <f>VLOOKUP(AA155,WOE!$A$100:$F$103,6,FALSE)</f>
        <v>2.2780028331819906E-2</v>
      </c>
      <c r="AC155">
        <v>1</v>
      </c>
      <c r="AD155" t="s">
        <v>18</v>
      </c>
      <c r="AE155">
        <f>VLOOKUP(AD155,WOE!$A$110:$F$111,6,FALSE)</f>
        <v>-6.4691321198988433E-2</v>
      </c>
      <c r="AF155" t="s">
        <v>12</v>
      </c>
      <c r="AG155">
        <f>VLOOKUP(AF155,WOE!$A$117:$F$118,6,FALSE)</f>
        <v>-3.4867268795640338E-2</v>
      </c>
      <c r="AH155">
        <v>1</v>
      </c>
    </row>
    <row r="156" spans="1:34" ht="15.75">
      <c r="A156" s="1" t="s">
        <v>13</v>
      </c>
      <c r="B156" s="1">
        <f>VLOOKUP(A156,WOE!$A$4:$F$7,6,FALSE)</f>
        <v>-0.4013917827205285</v>
      </c>
      <c r="C156">
        <v>24</v>
      </c>
      <c r="D156" t="s">
        <v>27</v>
      </c>
      <c r="E156">
        <f>VLOOKUP(D156,WOE!$A$13:$F$17,6,FALSE)</f>
        <v>-8.5157808340306826E-2</v>
      </c>
      <c r="F156" t="s">
        <v>40</v>
      </c>
      <c r="G156">
        <f>VLOOKUP(F156,WOE!$A$23:$F$32,6,FALSE)</f>
        <v>-0.23052365861183224</v>
      </c>
      <c r="H156">
        <v>6967</v>
      </c>
      <c r="I156" t="s">
        <v>41</v>
      </c>
      <c r="J156">
        <f>VLOOKUP(I156,WOE!$A$38:$F$42,6,FALSE)</f>
        <v>-0.13955188040610561</v>
      </c>
      <c r="K156" t="s">
        <v>21</v>
      </c>
      <c r="L156">
        <f>VLOOKUP(K156,WOE!$A$48:$F$52,6,FALSE)</f>
        <v>0.39441527192157944</v>
      </c>
      <c r="M156">
        <v>4</v>
      </c>
      <c r="N156" t="s">
        <v>5</v>
      </c>
      <c r="O156">
        <f>VLOOKUP(N156,WOE!$A$58:$F$61,6,FALSE)</f>
        <v>0.16554760652348099</v>
      </c>
      <c r="P156" t="s">
        <v>6</v>
      </c>
      <c r="Q156">
        <f>VLOOKUP(P156,WOE!$A$67:$F$69,6,FALSE)</f>
        <v>5.2507220949071418E-4</v>
      </c>
      <c r="R156">
        <v>4</v>
      </c>
      <c r="S156" t="s">
        <v>32</v>
      </c>
      <c r="T156">
        <f>VLOOKUP(S156,WOE!$A$75:$F$78,6,FALSE)</f>
        <v>-3.4191364748279426E-2</v>
      </c>
      <c r="U156">
        <v>36</v>
      </c>
      <c r="V156" t="s">
        <v>8</v>
      </c>
      <c r="W156">
        <f>VLOOKUP(V156,WOE!$A$84:$F$86,6,FALSE)</f>
        <v>0.12117862465752169</v>
      </c>
      <c r="X156" t="s">
        <v>33</v>
      </c>
      <c r="Y156">
        <f>VLOOKUP(X156,WOE!$A$92:$F$94,6,FALSE)</f>
        <v>-0.40444522020741891</v>
      </c>
      <c r="Z156">
        <v>1</v>
      </c>
      <c r="AA156" t="s">
        <v>34</v>
      </c>
      <c r="AB156">
        <f>VLOOKUP(AA156,WOE!$A$100:$F$103,6,FALSE)</f>
        <v>-0.20441251460814672</v>
      </c>
      <c r="AC156">
        <v>1</v>
      </c>
      <c r="AD156" t="s">
        <v>11</v>
      </c>
      <c r="AE156">
        <f>VLOOKUP(AD156,WOE!$A$110:$F$111,6,FALSE)</f>
        <v>9.863758807194839E-2</v>
      </c>
      <c r="AF156" t="s">
        <v>12</v>
      </c>
      <c r="AG156">
        <f>VLOOKUP(AF156,WOE!$A$117:$F$118,6,FALSE)</f>
        <v>-3.4867268795640338E-2</v>
      </c>
      <c r="AH156">
        <v>1</v>
      </c>
    </row>
    <row r="157" spans="1:34" ht="15.75">
      <c r="A157" s="1" t="s">
        <v>0</v>
      </c>
      <c r="B157" s="1">
        <f>VLOOKUP(A157,WOE!$A$4:$F$7,6,FALSE)</f>
        <v>-0.81809870569494136</v>
      </c>
      <c r="C157">
        <v>12</v>
      </c>
      <c r="D157" t="s">
        <v>14</v>
      </c>
      <c r="E157">
        <f>VLOOKUP(D157,WOE!$A$13:$F$17,6,FALSE)</f>
        <v>-8.8318616977396236E-2</v>
      </c>
      <c r="F157" t="s">
        <v>23</v>
      </c>
      <c r="G157">
        <f>VLOOKUP(F157,WOE!$A$23:$F$32,6,FALSE)</f>
        <v>-9.5556515561205396E-2</v>
      </c>
      <c r="H157">
        <v>1282</v>
      </c>
      <c r="I157" t="s">
        <v>15</v>
      </c>
      <c r="J157">
        <f>VLOOKUP(I157,WOE!$A$38:$F$42,6,FALSE)</f>
        <v>-0.2713578444628324</v>
      </c>
      <c r="K157" t="s">
        <v>16</v>
      </c>
      <c r="L157">
        <f>VLOOKUP(K157,WOE!$A$48:$F$52,6,FALSE)</f>
        <v>-3.2103245384417431E-2</v>
      </c>
      <c r="M157">
        <v>2</v>
      </c>
      <c r="N157" t="s">
        <v>17</v>
      </c>
      <c r="O157">
        <f>VLOOKUP(N157,WOE!$A$58:$F$61,6,FALSE)</f>
        <v>-0.23534083455727162</v>
      </c>
      <c r="P157" t="s">
        <v>6</v>
      </c>
      <c r="Q157">
        <f>VLOOKUP(P157,WOE!$A$67:$F$69,6,FALSE)</f>
        <v>5.2507220949071418E-4</v>
      </c>
      <c r="R157">
        <v>4</v>
      </c>
      <c r="S157" t="s">
        <v>32</v>
      </c>
      <c r="T157">
        <f>VLOOKUP(S157,WOE!$A$75:$F$78,6,FALSE)</f>
        <v>-3.4191364748279426E-2</v>
      </c>
      <c r="U157">
        <v>20</v>
      </c>
      <c r="V157" t="s">
        <v>8</v>
      </c>
      <c r="W157">
        <f>VLOOKUP(V157,WOE!$A$84:$F$86,6,FALSE)</f>
        <v>0.12117862465752169</v>
      </c>
      <c r="X157" t="s">
        <v>33</v>
      </c>
      <c r="Y157">
        <f>VLOOKUP(X157,WOE!$A$92:$F$94,6,FALSE)</f>
        <v>-0.40444522020741891</v>
      </c>
      <c r="Z157">
        <v>1</v>
      </c>
      <c r="AA157" t="s">
        <v>10</v>
      </c>
      <c r="AB157">
        <f>VLOOKUP(AA157,WOE!$A$100:$F$103,6,FALSE)</f>
        <v>2.2780028331819906E-2</v>
      </c>
      <c r="AC157">
        <v>1</v>
      </c>
      <c r="AD157" t="s">
        <v>18</v>
      </c>
      <c r="AE157">
        <f>VLOOKUP(AD157,WOE!$A$110:$F$111,6,FALSE)</f>
        <v>-6.4691321198988433E-2</v>
      </c>
      <c r="AF157" t="s">
        <v>12</v>
      </c>
      <c r="AG157">
        <f>VLOOKUP(AF157,WOE!$A$117:$F$118,6,FALSE)</f>
        <v>-3.4867268795640338E-2</v>
      </c>
      <c r="AH157">
        <v>2</v>
      </c>
    </row>
    <row r="158" spans="1:34" ht="15.75">
      <c r="A158" s="1" t="s">
        <v>0</v>
      </c>
      <c r="B158" s="1">
        <f>VLOOKUP(A158,WOE!$A$4:$F$7,6,FALSE)</f>
        <v>-0.81809870569494136</v>
      </c>
      <c r="C158">
        <v>9</v>
      </c>
      <c r="D158" t="s">
        <v>1</v>
      </c>
      <c r="E158">
        <f>VLOOKUP(D158,WOE!$A$13:$F$17,6,FALSE)</f>
        <v>0.73374057752519894</v>
      </c>
      <c r="F158" t="s">
        <v>50</v>
      </c>
      <c r="G158">
        <f>VLOOKUP(F158,WOE!$A$23:$F$32,6,FALSE)</f>
        <v>-0.2876820724517809</v>
      </c>
      <c r="H158">
        <v>1288</v>
      </c>
      <c r="I158" t="s">
        <v>41</v>
      </c>
      <c r="J158">
        <f>VLOOKUP(I158,WOE!$A$38:$F$42,6,FALSE)</f>
        <v>-0.13955188040610561</v>
      </c>
      <c r="K158" t="s">
        <v>4</v>
      </c>
      <c r="L158">
        <f>VLOOKUP(K158,WOE!$A$48:$F$52,6,FALSE)</f>
        <v>0.23556607131276691</v>
      </c>
      <c r="M158">
        <v>3</v>
      </c>
      <c r="N158" t="s">
        <v>5</v>
      </c>
      <c r="O158">
        <f>VLOOKUP(N158,WOE!$A$58:$F$61,6,FALSE)</f>
        <v>0.16554760652348099</v>
      </c>
      <c r="P158" t="s">
        <v>24</v>
      </c>
      <c r="Q158">
        <f>VLOOKUP(P158,WOE!$A$67:$F$69,6,FALSE)</f>
        <v>0.58778666490211906</v>
      </c>
      <c r="R158">
        <v>4</v>
      </c>
      <c r="S158" t="s">
        <v>7</v>
      </c>
      <c r="T158">
        <f>VLOOKUP(S158,WOE!$A$75:$F$78,6,FALSE)</f>
        <v>0.46103495926297494</v>
      </c>
      <c r="U158">
        <v>48</v>
      </c>
      <c r="V158" t="s">
        <v>8</v>
      </c>
      <c r="W158">
        <f>VLOOKUP(V158,WOE!$A$84:$F$86,6,FALSE)</f>
        <v>0.12117862465752169</v>
      </c>
      <c r="X158" t="s">
        <v>9</v>
      </c>
      <c r="Y158">
        <f>VLOOKUP(X158,WOE!$A$92:$F$94,6,FALSE)</f>
        <v>0.19415601444095756</v>
      </c>
      <c r="Z158">
        <v>2</v>
      </c>
      <c r="AA158" t="s">
        <v>10</v>
      </c>
      <c r="AB158">
        <f>VLOOKUP(AA158,WOE!$A$100:$F$103,6,FALSE)</f>
        <v>2.2780028331819906E-2</v>
      </c>
      <c r="AC158">
        <v>2</v>
      </c>
      <c r="AD158" t="s">
        <v>18</v>
      </c>
      <c r="AE158">
        <f>VLOOKUP(AD158,WOE!$A$110:$F$111,6,FALSE)</f>
        <v>-6.4691321198988433E-2</v>
      </c>
      <c r="AF158" t="s">
        <v>44</v>
      </c>
      <c r="AG158">
        <f>VLOOKUP(AF158,WOE!$A$117:$F$118,6,FALSE)</f>
        <v>1.262915339959386</v>
      </c>
      <c r="AH158">
        <v>1</v>
      </c>
    </row>
    <row r="159" spans="1:34" ht="15.75">
      <c r="A159" s="1" t="s">
        <v>0</v>
      </c>
      <c r="B159" s="1">
        <f>VLOOKUP(A159,WOE!$A$4:$F$7,6,FALSE)</f>
        <v>-0.81809870569494136</v>
      </c>
      <c r="C159">
        <v>12</v>
      </c>
      <c r="D159" t="s">
        <v>46</v>
      </c>
      <c r="E159">
        <f>VLOOKUP(D159,WOE!$A$13:$F$17,6,FALSE)</f>
        <v>-1.1349799328389847</v>
      </c>
      <c r="F159" t="s">
        <v>53</v>
      </c>
      <c r="G159">
        <f>VLOOKUP(F159,WOE!$A$23:$F$32,6,FALSE)</f>
        <v>1.2321436812926323</v>
      </c>
      <c r="H159">
        <v>339</v>
      </c>
      <c r="I159" t="s">
        <v>15</v>
      </c>
      <c r="J159">
        <f>VLOOKUP(I159,WOE!$A$38:$F$42,6,FALSE)</f>
        <v>-0.2713578444628324</v>
      </c>
      <c r="K159" t="s">
        <v>4</v>
      </c>
      <c r="L159">
        <f>VLOOKUP(K159,WOE!$A$48:$F$52,6,FALSE)</f>
        <v>0.23556607131276691</v>
      </c>
      <c r="M159">
        <v>4</v>
      </c>
      <c r="N159" t="s">
        <v>38</v>
      </c>
      <c r="O159">
        <f>VLOOKUP(N159,WOE!$A$58:$F$61,6,FALSE)</f>
        <v>0.13851893413556171</v>
      </c>
      <c r="P159" t="s">
        <v>6</v>
      </c>
      <c r="Q159">
        <f>VLOOKUP(P159,WOE!$A$67:$F$69,6,FALSE)</f>
        <v>5.2507220949071418E-4</v>
      </c>
      <c r="R159">
        <v>1</v>
      </c>
      <c r="S159" t="s">
        <v>32</v>
      </c>
      <c r="T159">
        <f>VLOOKUP(S159,WOE!$A$75:$F$78,6,FALSE)</f>
        <v>-3.4191364748279426E-2</v>
      </c>
      <c r="U159">
        <v>45</v>
      </c>
      <c r="V159" t="s">
        <v>43</v>
      </c>
      <c r="W159">
        <f>VLOOKUP(V159,WOE!$A$84:$F$86,6,FALSE)</f>
        <v>-0.4836298809575007</v>
      </c>
      <c r="X159" t="s">
        <v>9</v>
      </c>
      <c r="Y159">
        <f>VLOOKUP(X159,WOE!$A$92:$F$94,6,FALSE)</f>
        <v>0.19415601444095756</v>
      </c>
      <c r="Z159">
        <v>1</v>
      </c>
      <c r="AA159" t="s">
        <v>22</v>
      </c>
      <c r="AB159">
        <f>VLOOKUP(AA159,WOE!$A$100:$F$103,6,FALSE)</f>
        <v>9.7163748453647669E-2</v>
      </c>
      <c r="AC159">
        <v>1</v>
      </c>
      <c r="AD159" t="s">
        <v>18</v>
      </c>
      <c r="AE159">
        <f>VLOOKUP(AD159,WOE!$A$110:$F$111,6,FALSE)</f>
        <v>-6.4691321198988433E-2</v>
      </c>
      <c r="AF159" t="s">
        <v>12</v>
      </c>
      <c r="AG159">
        <f>VLOOKUP(AF159,WOE!$A$117:$F$118,6,FALSE)</f>
        <v>-3.4867268795640338E-2</v>
      </c>
      <c r="AH159">
        <v>1</v>
      </c>
    </row>
    <row r="160" spans="1:34" ht="15.75">
      <c r="A160" s="1" t="s">
        <v>13</v>
      </c>
      <c r="B160" s="1">
        <f>VLOOKUP(A160,WOE!$A$4:$F$7,6,FALSE)</f>
        <v>-0.4013917827205285</v>
      </c>
      <c r="C160">
        <v>24</v>
      </c>
      <c r="D160" t="s">
        <v>14</v>
      </c>
      <c r="E160">
        <f>VLOOKUP(D160,WOE!$A$13:$F$17,6,FALSE)</f>
        <v>-8.8318616977396236E-2</v>
      </c>
      <c r="F160" t="s">
        <v>28</v>
      </c>
      <c r="G160">
        <f>VLOOKUP(F160,WOE!$A$23:$F$32,6,FALSE)</f>
        <v>-0.359200487698769</v>
      </c>
      <c r="H160">
        <v>3512</v>
      </c>
      <c r="I160" t="s">
        <v>41</v>
      </c>
      <c r="J160">
        <f>VLOOKUP(I160,WOE!$A$38:$F$42,6,FALSE)</f>
        <v>-0.13955188040610561</v>
      </c>
      <c r="K160" t="s">
        <v>21</v>
      </c>
      <c r="L160">
        <f>VLOOKUP(K160,WOE!$A$48:$F$52,6,FALSE)</f>
        <v>0.39441527192157944</v>
      </c>
      <c r="M160">
        <v>2</v>
      </c>
      <c r="N160" t="s">
        <v>5</v>
      </c>
      <c r="O160">
        <f>VLOOKUP(N160,WOE!$A$58:$F$61,6,FALSE)</f>
        <v>0.16554760652348099</v>
      </c>
      <c r="P160" t="s">
        <v>6</v>
      </c>
      <c r="Q160">
        <f>VLOOKUP(P160,WOE!$A$67:$F$69,6,FALSE)</f>
        <v>5.2507220949071418E-4</v>
      </c>
      <c r="R160">
        <v>3</v>
      </c>
      <c r="S160" t="s">
        <v>32</v>
      </c>
      <c r="T160">
        <f>VLOOKUP(S160,WOE!$A$75:$F$78,6,FALSE)</f>
        <v>-3.4191364748279426E-2</v>
      </c>
      <c r="U160">
        <v>38</v>
      </c>
      <c r="V160" t="s">
        <v>43</v>
      </c>
      <c r="W160">
        <f>VLOOKUP(V160,WOE!$A$84:$F$86,6,FALSE)</f>
        <v>-0.4836298809575007</v>
      </c>
      <c r="X160" t="s">
        <v>9</v>
      </c>
      <c r="Y160">
        <f>VLOOKUP(X160,WOE!$A$92:$F$94,6,FALSE)</f>
        <v>0.19415601444095756</v>
      </c>
      <c r="Z160">
        <v>2</v>
      </c>
      <c r="AA160" t="s">
        <v>10</v>
      </c>
      <c r="AB160">
        <f>VLOOKUP(AA160,WOE!$A$100:$F$103,6,FALSE)</f>
        <v>2.2780028331819906E-2</v>
      </c>
      <c r="AC160">
        <v>1</v>
      </c>
      <c r="AD160" t="s">
        <v>11</v>
      </c>
      <c r="AE160">
        <f>VLOOKUP(AD160,WOE!$A$110:$F$111,6,FALSE)</f>
        <v>9.863758807194839E-2</v>
      </c>
      <c r="AF160" t="s">
        <v>12</v>
      </c>
      <c r="AG160">
        <f>VLOOKUP(AF160,WOE!$A$117:$F$118,6,FALSE)</f>
        <v>-3.4867268795640338E-2</v>
      </c>
      <c r="AH160">
        <v>1</v>
      </c>
    </row>
    <row r="161" spans="1:34" ht="15.75">
      <c r="A161" s="1" t="s">
        <v>19</v>
      </c>
      <c r="B161" s="1">
        <f>VLOOKUP(A161,WOE!$A$4:$F$7,6,FALSE)</f>
        <v>1.176263222898176</v>
      </c>
      <c r="C161">
        <v>6</v>
      </c>
      <c r="D161" t="s">
        <v>1</v>
      </c>
      <c r="E161">
        <f>VLOOKUP(D161,WOE!$A$13:$F$17,6,FALSE)</f>
        <v>0.73374057752519894</v>
      </c>
      <c r="F161" t="s">
        <v>2</v>
      </c>
      <c r="G161">
        <f>VLOOKUP(F161,WOE!$A$23:$F$32,6,FALSE)</f>
        <v>0.41006281735679384</v>
      </c>
      <c r="H161">
        <v>1898</v>
      </c>
      <c r="I161" t="s">
        <v>3</v>
      </c>
      <c r="J161">
        <f>VLOOKUP(I161,WOE!$A$38:$F$42,6,FALSE)</f>
        <v>0.70424607362799407</v>
      </c>
      <c r="K161" t="s">
        <v>16</v>
      </c>
      <c r="L161">
        <f>VLOOKUP(K161,WOE!$A$48:$F$52,6,FALSE)</f>
        <v>-3.2103245384417431E-2</v>
      </c>
      <c r="M161">
        <v>1</v>
      </c>
      <c r="N161" t="s">
        <v>5</v>
      </c>
      <c r="O161">
        <f>VLOOKUP(N161,WOE!$A$58:$F$61,6,FALSE)</f>
        <v>0.16554760652348099</v>
      </c>
      <c r="P161" t="s">
        <v>6</v>
      </c>
      <c r="Q161">
        <f>VLOOKUP(P161,WOE!$A$67:$F$69,6,FALSE)</f>
        <v>5.2507220949071418E-4</v>
      </c>
      <c r="R161">
        <v>2</v>
      </c>
      <c r="S161" t="s">
        <v>7</v>
      </c>
      <c r="T161">
        <f>VLOOKUP(S161,WOE!$A$75:$F$78,6,FALSE)</f>
        <v>0.46103495926297494</v>
      </c>
      <c r="U161">
        <v>34</v>
      </c>
      <c r="V161" t="s">
        <v>8</v>
      </c>
      <c r="W161">
        <f>VLOOKUP(V161,WOE!$A$84:$F$86,6,FALSE)</f>
        <v>0.12117862465752169</v>
      </c>
      <c r="X161" t="s">
        <v>9</v>
      </c>
      <c r="Y161">
        <f>VLOOKUP(X161,WOE!$A$92:$F$94,6,FALSE)</f>
        <v>0.19415601444095756</v>
      </c>
      <c r="Z161">
        <v>2</v>
      </c>
      <c r="AA161" t="s">
        <v>22</v>
      </c>
      <c r="AB161">
        <f>VLOOKUP(AA161,WOE!$A$100:$F$103,6,FALSE)</f>
        <v>9.7163748453647669E-2</v>
      </c>
      <c r="AC161">
        <v>2</v>
      </c>
      <c r="AD161" t="s">
        <v>18</v>
      </c>
      <c r="AE161">
        <f>VLOOKUP(AD161,WOE!$A$110:$F$111,6,FALSE)</f>
        <v>-6.4691321198988433E-2</v>
      </c>
      <c r="AF161" t="s">
        <v>12</v>
      </c>
      <c r="AG161">
        <f>VLOOKUP(AF161,WOE!$A$117:$F$118,6,FALSE)</f>
        <v>-3.4867268795640338E-2</v>
      </c>
      <c r="AH161">
        <v>1</v>
      </c>
    </row>
    <row r="162" spans="1:34" ht="15.75">
      <c r="A162" s="1" t="s">
        <v>19</v>
      </c>
      <c r="B162" s="1">
        <f>VLOOKUP(A162,WOE!$A$4:$F$7,6,FALSE)</f>
        <v>1.176263222898176</v>
      </c>
      <c r="C162">
        <v>24</v>
      </c>
      <c r="D162" t="s">
        <v>1</v>
      </c>
      <c r="E162">
        <f>VLOOKUP(D162,WOE!$A$13:$F$17,6,FALSE)</f>
        <v>0.73374057752519894</v>
      </c>
      <c r="F162" t="s">
        <v>2</v>
      </c>
      <c r="G162">
        <f>VLOOKUP(F162,WOE!$A$23:$F$32,6,FALSE)</f>
        <v>0.41006281735679384</v>
      </c>
      <c r="H162">
        <v>2872</v>
      </c>
      <c r="I162" t="s">
        <v>41</v>
      </c>
      <c r="J162">
        <f>VLOOKUP(I162,WOE!$A$38:$F$42,6,FALSE)</f>
        <v>-0.13955188040610561</v>
      </c>
      <c r="K162" t="s">
        <v>4</v>
      </c>
      <c r="L162">
        <f>VLOOKUP(K162,WOE!$A$48:$F$52,6,FALSE)</f>
        <v>0.23556607131276691</v>
      </c>
      <c r="M162">
        <v>3</v>
      </c>
      <c r="N162" t="s">
        <v>5</v>
      </c>
      <c r="O162">
        <f>VLOOKUP(N162,WOE!$A$58:$F$61,6,FALSE)</f>
        <v>0.16554760652348099</v>
      </c>
      <c r="P162" t="s">
        <v>6</v>
      </c>
      <c r="Q162">
        <f>VLOOKUP(P162,WOE!$A$67:$F$69,6,FALSE)</f>
        <v>5.2507220949071418E-4</v>
      </c>
      <c r="R162">
        <v>4</v>
      </c>
      <c r="S162" t="s">
        <v>7</v>
      </c>
      <c r="T162">
        <f>VLOOKUP(S162,WOE!$A$75:$F$78,6,FALSE)</f>
        <v>0.46103495926297494</v>
      </c>
      <c r="U162">
        <v>36</v>
      </c>
      <c r="V162" t="s">
        <v>8</v>
      </c>
      <c r="W162">
        <f>VLOOKUP(V162,WOE!$A$84:$F$86,6,FALSE)</f>
        <v>0.12117862465752169</v>
      </c>
      <c r="X162" t="s">
        <v>9</v>
      </c>
      <c r="Y162">
        <f>VLOOKUP(X162,WOE!$A$92:$F$94,6,FALSE)</f>
        <v>0.19415601444095756</v>
      </c>
      <c r="Z162">
        <v>1</v>
      </c>
      <c r="AA162" t="s">
        <v>10</v>
      </c>
      <c r="AB162">
        <f>VLOOKUP(AA162,WOE!$A$100:$F$103,6,FALSE)</f>
        <v>2.2780028331819906E-2</v>
      </c>
      <c r="AC162">
        <v>2</v>
      </c>
      <c r="AD162" t="s">
        <v>11</v>
      </c>
      <c r="AE162">
        <f>VLOOKUP(AD162,WOE!$A$110:$F$111,6,FALSE)</f>
        <v>9.863758807194839E-2</v>
      </c>
      <c r="AF162" t="s">
        <v>12</v>
      </c>
      <c r="AG162">
        <f>VLOOKUP(AF162,WOE!$A$117:$F$118,6,FALSE)</f>
        <v>-3.4867268795640338E-2</v>
      </c>
      <c r="AH162">
        <v>1</v>
      </c>
    </row>
    <row r="163" spans="1:34" ht="15.75">
      <c r="A163" s="1" t="s">
        <v>19</v>
      </c>
      <c r="B163" s="1">
        <f>VLOOKUP(A163,WOE!$A$4:$F$7,6,FALSE)</f>
        <v>1.176263222898176</v>
      </c>
      <c r="C163">
        <v>18</v>
      </c>
      <c r="D163" t="s">
        <v>1</v>
      </c>
      <c r="E163">
        <f>VLOOKUP(D163,WOE!$A$13:$F$17,6,FALSE)</f>
        <v>0.73374057752519894</v>
      </c>
      <c r="F163" t="s">
        <v>28</v>
      </c>
      <c r="G163">
        <f>VLOOKUP(F163,WOE!$A$23:$F$32,6,FALSE)</f>
        <v>-0.359200487698769</v>
      </c>
      <c r="H163">
        <v>1055</v>
      </c>
      <c r="I163" t="s">
        <v>15</v>
      </c>
      <c r="J163">
        <f>VLOOKUP(I163,WOE!$A$38:$F$42,6,FALSE)</f>
        <v>-0.2713578444628324</v>
      </c>
      <c r="K163" t="s">
        <v>39</v>
      </c>
      <c r="L163">
        <f>VLOOKUP(K163,WOE!$A$48:$F$52,6,FALSE)</f>
        <v>-0.47082028915229163</v>
      </c>
      <c r="M163">
        <v>4</v>
      </c>
      <c r="N163" t="s">
        <v>17</v>
      </c>
      <c r="O163">
        <f>VLOOKUP(N163,WOE!$A$58:$F$61,6,FALSE)</f>
        <v>-0.23534083455727162</v>
      </c>
      <c r="P163" t="s">
        <v>6</v>
      </c>
      <c r="Q163">
        <f>VLOOKUP(P163,WOE!$A$67:$F$69,6,FALSE)</f>
        <v>5.2507220949071418E-4</v>
      </c>
      <c r="R163">
        <v>1</v>
      </c>
      <c r="S163" t="s">
        <v>25</v>
      </c>
      <c r="T163">
        <f>VLOOKUP(S163,WOE!$A$75:$F$78,6,FALSE)</f>
        <v>-2.8573372444056E-2</v>
      </c>
      <c r="U163">
        <v>30</v>
      </c>
      <c r="V163" t="s">
        <v>8</v>
      </c>
      <c r="W163">
        <f>VLOOKUP(V163,WOE!$A$84:$F$86,6,FALSE)</f>
        <v>0.12117862465752169</v>
      </c>
      <c r="X163" t="s">
        <v>9</v>
      </c>
      <c r="Y163">
        <f>VLOOKUP(X163,WOE!$A$92:$F$94,6,FALSE)</f>
        <v>0.19415601444095756</v>
      </c>
      <c r="Z163">
        <v>2</v>
      </c>
      <c r="AA163" t="s">
        <v>10</v>
      </c>
      <c r="AB163">
        <f>VLOOKUP(AA163,WOE!$A$100:$F$103,6,FALSE)</f>
        <v>2.2780028331819906E-2</v>
      </c>
      <c r="AC163">
        <v>1</v>
      </c>
      <c r="AD163" t="s">
        <v>18</v>
      </c>
      <c r="AE163">
        <f>VLOOKUP(AD163,WOE!$A$110:$F$111,6,FALSE)</f>
        <v>-6.4691321198988433E-2</v>
      </c>
      <c r="AF163" t="s">
        <v>12</v>
      </c>
      <c r="AG163">
        <f>VLOOKUP(AF163,WOE!$A$117:$F$118,6,FALSE)</f>
        <v>-3.4867268795640338E-2</v>
      </c>
      <c r="AH163">
        <v>1</v>
      </c>
    </row>
    <row r="164" spans="1:34" ht="15.75">
      <c r="A164" s="1" t="s">
        <v>19</v>
      </c>
      <c r="B164" s="1">
        <f>VLOOKUP(A164,WOE!$A$4:$F$7,6,FALSE)</f>
        <v>1.176263222898176</v>
      </c>
      <c r="C164">
        <v>15</v>
      </c>
      <c r="D164" t="s">
        <v>14</v>
      </c>
      <c r="E164">
        <f>VLOOKUP(D164,WOE!$A$13:$F$17,6,FALSE)</f>
        <v>-8.8318616977396236E-2</v>
      </c>
      <c r="F164" t="s">
        <v>49</v>
      </c>
      <c r="G164">
        <f>VLOOKUP(F164,WOE!$A$23:$F$32,6,FALSE)</f>
        <v>-0.15415067982725836</v>
      </c>
      <c r="H164">
        <v>1262</v>
      </c>
      <c r="I164" t="s">
        <v>30</v>
      </c>
      <c r="J164">
        <f>VLOOKUP(I164,WOE!$A$38:$F$42,6,FALSE)</f>
        <v>0.7060505853958533</v>
      </c>
      <c r="K164" t="s">
        <v>21</v>
      </c>
      <c r="L164">
        <f>VLOOKUP(K164,WOE!$A$48:$F$52,6,FALSE)</f>
        <v>0.39441527192157944</v>
      </c>
      <c r="M164">
        <v>4</v>
      </c>
      <c r="N164" t="s">
        <v>5</v>
      </c>
      <c r="O164">
        <f>VLOOKUP(N164,WOE!$A$58:$F$61,6,FALSE)</f>
        <v>0.16554760652348099</v>
      </c>
      <c r="P164" t="s">
        <v>6</v>
      </c>
      <c r="Q164">
        <f>VLOOKUP(P164,WOE!$A$67:$F$69,6,FALSE)</f>
        <v>5.2507220949071418E-4</v>
      </c>
      <c r="R164">
        <v>3</v>
      </c>
      <c r="S164" t="s">
        <v>25</v>
      </c>
      <c r="T164">
        <f>VLOOKUP(S164,WOE!$A$75:$F$78,6,FALSE)</f>
        <v>-2.8573372444056E-2</v>
      </c>
      <c r="U164">
        <v>36</v>
      </c>
      <c r="V164" t="s">
        <v>8</v>
      </c>
      <c r="W164">
        <f>VLOOKUP(V164,WOE!$A$84:$F$86,6,FALSE)</f>
        <v>0.12117862465752169</v>
      </c>
      <c r="X164" t="s">
        <v>9</v>
      </c>
      <c r="Y164">
        <f>VLOOKUP(X164,WOE!$A$92:$F$94,6,FALSE)</f>
        <v>0.19415601444095756</v>
      </c>
      <c r="Z164">
        <v>2</v>
      </c>
      <c r="AA164" t="s">
        <v>10</v>
      </c>
      <c r="AB164">
        <f>VLOOKUP(AA164,WOE!$A$100:$F$103,6,FALSE)</f>
        <v>2.2780028331819906E-2</v>
      </c>
      <c r="AC164">
        <v>1</v>
      </c>
      <c r="AD164" t="s">
        <v>11</v>
      </c>
      <c r="AE164">
        <f>VLOOKUP(AD164,WOE!$A$110:$F$111,6,FALSE)</f>
        <v>9.863758807194839E-2</v>
      </c>
      <c r="AF164" t="s">
        <v>12</v>
      </c>
      <c r="AG164">
        <f>VLOOKUP(AF164,WOE!$A$117:$F$118,6,FALSE)</f>
        <v>-3.4867268795640338E-2</v>
      </c>
      <c r="AH164">
        <v>1</v>
      </c>
    </row>
    <row r="165" spans="1:34" ht="15.75">
      <c r="A165" s="1" t="s">
        <v>13</v>
      </c>
      <c r="B165" s="1">
        <f>VLOOKUP(A165,WOE!$A$4:$F$7,6,FALSE)</f>
        <v>-0.4013917827205285</v>
      </c>
      <c r="C165">
        <v>10</v>
      </c>
      <c r="D165" t="s">
        <v>14</v>
      </c>
      <c r="E165">
        <f>VLOOKUP(D165,WOE!$A$13:$F$17,6,FALSE)</f>
        <v>-8.8318616977396236E-2</v>
      </c>
      <c r="F165" t="s">
        <v>28</v>
      </c>
      <c r="G165">
        <f>VLOOKUP(F165,WOE!$A$23:$F$32,6,FALSE)</f>
        <v>-0.359200487698769</v>
      </c>
      <c r="H165">
        <v>7308</v>
      </c>
      <c r="I165" t="s">
        <v>15</v>
      </c>
      <c r="J165">
        <f>VLOOKUP(I165,WOE!$A$38:$F$42,6,FALSE)</f>
        <v>-0.2713578444628324</v>
      </c>
      <c r="K165" t="s">
        <v>37</v>
      </c>
      <c r="L165">
        <f>VLOOKUP(K165,WOE!$A$48:$F$52,6,FALSE)</f>
        <v>-0.31923043018670683</v>
      </c>
      <c r="M165">
        <v>2</v>
      </c>
      <c r="N165" t="s">
        <v>5</v>
      </c>
      <c r="O165">
        <f>VLOOKUP(N165,WOE!$A$58:$F$61,6,FALSE)</f>
        <v>0.16554760652348099</v>
      </c>
      <c r="P165" t="s">
        <v>6</v>
      </c>
      <c r="Q165">
        <f>VLOOKUP(P165,WOE!$A$67:$F$69,6,FALSE)</f>
        <v>5.2507220949071418E-4</v>
      </c>
      <c r="R165">
        <v>4</v>
      </c>
      <c r="S165" t="s">
        <v>29</v>
      </c>
      <c r="T165">
        <f>VLOOKUP(S165,WOE!$A$75:$F$78,6,FALSE)</f>
        <v>-0.58608236112358592</v>
      </c>
      <c r="U165">
        <v>70</v>
      </c>
      <c r="V165" t="s">
        <v>43</v>
      </c>
      <c r="W165">
        <f>VLOOKUP(V165,WOE!$A$84:$F$86,6,FALSE)</f>
        <v>-0.4836298809575007</v>
      </c>
      <c r="X165" t="s">
        <v>26</v>
      </c>
      <c r="Y165">
        <f>VLOOKUP(X165,WOE!$A$92:$F$94,6,FALSE)</f>
        <v>-0.47260441094579292</v>
      </c>
      <c r="Z165">
        <v>1</v>
      </c>
      <c r="AA165" t="s">
        <v>34</v>
      </c>
      <c r="AB165">
        <f>VLOOKUP(AA165,WOE!$A$100:$F$103,6,FALSE)</f>
        <v>-0.20441251460814672</v>
      </c>
      <c r="AC165">
        <v>1</v>
      </c>
      <c r="AD165" t="s">
        <v>11</v>
      </c>
      <c r="AE165">
        <f>VLOOKUP(AD165,WOE!$A$110:$F$111,6,FALSE)</f>
        <v>9.863758807194839E-2</v>
      </c>
      <c r="AF165" t="s">
        <v>12</v>
      </c>
      <c r="AG165">
        <f>VLOOKUP(AF165,WOE!$A$117:$F$118,6,FALSE)</f>
        <v>-3.4867268795640338E-2</v>
      </c>
      <c r="AH165">
        <v>1</v>
      </c>
    </row>
    <row r="166" spans="1:34" ht="15.75">
      <c r="A166" s="1" t="s">
        <v>19</v>
      </c>
      <c r="B166" s="1">
        <f>VLOOKUP(A166,WOE!$A$4:$F$7,6,FALSE)</f>
        <v>1.176263222898176</v>
      </c>
      <c r="C166">
        <v>36</v>
      </c>
      <c r="D166" t="s">
        <v>14</v>
      </c>
      <c r="E166">
        <f>VLOOKUP(D166,WOE!$A$13:$F$17,6,FALSE)</f>
        <v>-8.8318616977396236E-2</v>
      </c>
      <c r="F166" t="s">
        <v>28</v>
      </c>
      <c r="G166">
        <f>VLOOKUP(F166,WOE!$A$23:$F$32,6,FALSE)</f>
        <v>-0.359200487698769</v>
      </c>
      <c r="H166">
        <v>909</v>
      </c>
      <c r="I166" t="s">
        <v>30</v>
      </c>
      <c r="J166">
        <f>VLOOKUP(I166,WOE!$A$38:$F$42,6,FALSE)</f>
        <v>0.7060505853958533</v>
      </c>
      <c r="K166" t="s">
        <v>4</v>
      </c>
      <c r="L166">
        <f>VLOOKUP(K166,WOE!$A$48:$F$52,6,FALSE)</f>
        <v>0.23556607131276691</v>
      </c>
      <c r="M166">
        <v>4</v>
      </c>
      <c r="N166" t="s">
        <v>5</v>
      </c>
      <c r="O166">
        <f>VLOOKUP(N166,WOE!$A$58:$F$61,6,FALSE)</f>
        <v>0.16554760652348099</v>
      </c>
      <c r="P166" t="s">
        <v>6</v>
      </c>
      <c r="Q166">
        <f>VLOOKUP(P166,WOE!$A$67:$F$69,6,FALSE)</f>
        <v>5.2507220949071418E-4</v>
      </c>
      <c r="R166">
        <v>4</v>
      </c>
      <c r="S166" t="s">
        <v>25</v>
      </c>
      <c r="T166">
        <f>VLOOKUP(S166,WOE!$A$75:$F$78,6,FALSE)</f>
        <v>-2.8573372444056E-2</v>
      </c>
      <c r="U166">
        <v>36</v>
      </c>
      <c r="V166" t="s">
        <v>8</v>
      </c>
      <c r="W166">
        <f>VLOOKUP(V166,WOE!$A$84:$F$86,6,FALSE)</f>
        <v>0.12117862465752169</v>
      </c>
      <c r="X166" t="s">
        <v>9</v>
      </c>
      <c r="Y166">
        <f>VLOOKUP(X166,WOE!$A$92:$F$94,6,FALSE)</f>
        <v>0.19415601444095756</v>
      </c>
      <c r="Z166">
        <v>1</v>
      </c>
      <c r="AA166" t="s">
        <v>10</v>
      </c>
      <c r="AB166">
        <f>VLOOKUP(AA166,WOE!$A$100:$F$103,6,FALSE)</f>
        <v>2.2780028331819906E-2</v>
      </c>
      <c r="AC166">
        <v>1</v>
      </c>
      <c r="AD166" t="s">
        <v>18</v>
      </c>
      <c r="AE166">
        <f>VLOOKUP(AD166,WOE!$A$110:$F$111,6,FALSE)</f>
        <v>-6.4691321198988433E-2</v>
      </c>
      <c r="AF166" t="s">
        <v>12</v>
      </c>
      <c r="AG166">
        <f>VLOOKUP(AF166,WOE!$A$117:$F$118,6,FALSE)</f>
        <v>-3.4867268795640338E-2</v>
      </c>
      <c r="AH166">
        <v>1</v>
      </c>
    </row>
    <row r="167" spans="1:34" ht="15.75">
      <c r="A167" s="1" t="s">
        <v>19</v>
      </c>
      <c r="B167" s="1">
        <f>VLOOKUP(A167,WOE!$A$4:$F$7,6,FALSE)</f>
        <v>1.176263222898176</v>
      </c>
      <c r="C167">
        <v>6</v>
      </c>
      <c r="D167" t="s">
        <v>14</v>
      </c>
      <c r="E167">
        <f>VLOOKUP(D167,WOE!$A$13:$F$17,6,FALSE)</f>
        <v>-8.8318616977396236E-2</v>
      </c>
      <c r="F167" t="s">
        <v>23</v>
      </c>
      <c r="G167">
        <f>VLOOKUP(F167,WOE!$A$23:$F$32,6,FALSE)</f>
        <v>-9.5556515561205396E-2</v>
      </c>
      <c r="H167">
        <v>2978</v>
      </c>
      <c r="I167" t="s">
        <v>30</v>
      </c>
      <c r="J167">
        <f>VLOOKUP(I167,WOE!$A$38:$F$42,6,FALSE)</f>
        <v>0.7060505853958533</v>
      </c>
      <c r="K167" t="s">
        <v>16</v>
      </c>
      <c r="L167">
        <f>VLOOKUP(K167,WOE!$A$48:$F$52,6,FALSE)</f>
        <v>-3.2103245384417431E-2</v>
      </c>
      <c r="M167">
        <v>1</v>
      </c>
      <c r="N167" t="s">
        <v>5</v>
      </c>
      <c r="O167">
        <f>VLOOKUP(N167,WOE!$A$58:$F$61,6,FALSE)</f>
        <v>0.16554760652348099</v>
      </c>
      <c r="P167" t="s">
        <v>6</v>
      </c>
      <c r="Q167">
        <f>VLOOKUP(P167,WOE!$A$67:$F$69,6,FALSE)</f>
        <v>5.2507220949071418E-4</v>
      </c>
      <c r="R167">
        <v>2</v>
      </c>
      <c r="S167" t="s">
        <v>32</v>
      </c>
      <c r="T167">
        <f>VLOOKUP(S167,WOE!$A$75:$F$78,6,FALSE)</f>
        <v>-3.4191364748279426E-2</v>
      </c>
      <c r="U167">
        <v>32</v>
      </c>
      <c r="V167" t="s">
        <v>8</v>
      </c>
      <c r="W167">
        <f>VLOOKUP(V167,WOE!$A$84:$F$86,6,FALSE)</f>
        <v>0.12117862465752169</v>
      </c>
      <c r="X167" t="s">
        <v>9</v>
      </c>
      <c r="Y167">
        <f>VLOOKUP(X167,WOE!$A$92:$F$94,6,FALSE)</f>
        <v>0.19415601444095756</v>
      </c>
      <c r="Z167">
        <v>1</v>
      </c>
      <c r="AA167" t="s">
        <v>10</v>
      </c>
      <c r="AB167">
        <f>VLOOKUP(AA167,WOE!$A$100:$F$103,6,FALSE)</f>
        <v>2.2780028331819906E-2</v>
      </c>
      <c r="AC167">
        <v>1</v>
      </c>
      <c r="AD167" t="s">
        <v>11</v>
      </c>
      <c r="AE167">
        <f>VLOOKUP(AD167,WOE!$A$110:$F$111,6,FALSE)</f>
        <v>9.863758807194839E-2</v>
      </c>
      <c r="AF167" t="s">
        <v>12</v>
      </c>
      <c r="AG167">
        <f>VLOOKUP(AF167,WOE!$A$117:$F$118,6,FALSE)</f>
        <v>-3.4867268795640338E-2</v>
      </c>
      <c r="AH167">
        <v>1</v>
      </c>
    </row>
    <row r="168" spans="1:34" ht="15.75">
      <c r="A168" s="1" t="s">
        <v>0</v>
      </c>
      <c r="B168" s="1">
        <f>VLOOKUP(A168,WOE!$A$4:$F$7,6,FALSE)</f>
        <v>-0.81809870569494136</v>
      </c>
      <c r="C168">
        <v>18</v>
      </c>
      <c r="D168" t="s">
        <v>14</v>
      </c>
      <c r="E168">
        <f>VLOOKUP(D168,WOE!$A$13:$F$17,6,FALSE)</f>
        <v>-8.8318616977396236E-2</v>
      </c>
      <c r="F168" t="s">
        <v>23</v>
      </c>
      <c r="G168">
        <f>VLOOKUP(F168,WOE!$A$23:$F$32,6,FALSE)</f>
        <v>-9.5556515561205396E-2</v>
      </c>
      <c r="H168">
        <v>1131</v>
      </c>
      <c r="I168" t="s">
        <v>15</v>
      </c>
      <c r="J168">
        <f>VLOOKUP(I168,WOE!$A$38:$F$42,6,FALSE)</f>
        <v>-0.2713578444628324</v>
      </c>
      <c r="K168" t="s">
        <v>37</v>
      </c>
      <c r="L168">
        <f>VLOOKUP(K168,WOE!$A$48:$F$52,6,FALSE)</f>
        <v>-0.31923043018670683</v>
      </c>
      <c r="M168">
        <v>4</v>
      </c>
      <c r="N168" t="s">
        <v>17</v>
      </c>
      <c r="O168">
        <f>VLOOKUP(N168,WOE!$A$58:$F$61,6,FALSE)</f>
        <v>-0.23534083455727162</v>
      </c>
      <c r="P168" t="s">
        <v>6</v>
      </c>
      <c r="Q168">
        <f>VLOOKUP(P168,WOE!$A$67:$F$69,6,FALSE)</f>
        <v>5.2507220949071418E-4</v>
      </c>
      <c r="R168">
        <v>2</v>
      </c>
      <c r="S168" t="s">
        <v>32</v>
      </c>
      <c r="T168">
        <f>VLOOKUP(S168,WOE!$A$75:$F$78,6,FALSE)</f>
        <v>-3.4191364748279426E-2</v>
      </c>
      <c r="U168">
        <v>33</v>
      </c>
      <c r="V168" t="s">
        <v>8</v>
      </c>
      <c r="W168">
        <f>VLOOKUP(V168,WOE!$A$84:$F$86,6,FALSE)</f>
        <v>0.12117862465752169</v>
      </c>
      <c r="X168" t="s">
        <v>9</v>
      </c>
      <c r="Y168">
        <f>VLOOKUP(X168,WOE!$A$92:$F$94,6,FALSE)</f>
        <v>0.19415601444095756</v>
      </c>
      <c r="Z168">
        <v>1</v>
      </c>
      <c r="AA168" t="s">
        <v>10</v>
      </c>
      <c r="AB168">
        <f>VLOOKUP(AA168,WOE!$A$100:$F$103,6,FALSE)</f>
        <v>2.2780028331819906E-2</v>
      </c>
      <c r="AC168">
        <v>1</v>
      </c>
      <c r="AD168" t="s">
        <v>18</v>
      </c>
      <c r="AE168">
        <f>VLOOKUP(AD168,WOE!$A$110:$F$111,6,FALSE)</f>
        <v>-6.4691321198988433E-2</v>
      </c>
      <c r="AF168" t="s">
        <v>12</v>
      </c>
      <c r="AG168">
        <f>VLOOKUP(AF168,WOE!$A$117:$F$118,6,FALSE)</f>
        <v>-3.4867268795640338E-2</v>
      </c>
      <c r="AH168">
        <v>2</v>
      </c>
    </row>
    <row r="169" spans="1:34" ht="15.75">
      <c r="A169" s="1" t="s">
        <v>13</v>
      </c>
      <c r="B169" s="1">
        <f>VLOOKUP(A169,WOE!$A$4:$F$7,6,FALSE)</f>
        <v>-0.4013917827205285</v>
      </c>
      <c r="C169">
        <v>11</v>
      </c>
      <c r="D169" t="s">
        <v>14</v>
      </c>
      <c r="E169">
        <f>VLOOKUP(D169,WOE!$A$13:$F$17,6,FALSE)</f>
        <v>-8.8318616977396236E-2</v>
      </c>
      <c r="F169" t="s">
        <v>23</v>
      </c>
      <c r="G169">
        <f>VLOOKUP(F169,WOE!$A$23:$F$32,6,FALSE)</f>
        <v>-9.5556515561205396E-2</v>
      </c>
      <c r="H169">
        <v>1577</v>
      </c>
      <c r="I169" t="s">
        <v>35</v>
      </c>
      <c r="J169">
        <f>VLOOKUP(I169,WOE!$A$38:$F$42,6,FALSE)</f>
        <v>1.0986122886681098</v>
      </c>
      <c r="K169" t="s">
        <v>39</v>
      </c>
      <c r="L169">
        <f>VLOOKUP(K169,WOE!$A$48:$F$52,6,FALSE)</f>
        <v>-0.47082028915229163</v>
      </c>
      <c r="M169">
        <v>4</v>
      </c>
      <c r="N169" t="s">
        <v>17</v>
      </c>
      <c r="O169">
        <f>VLOOKUP(N169,WOE!$A$58:$F$61,6,FALSE)</f>
        <v>-0.23534083455727162</v>
      </c>
      <c r="P169" t="s">
        <v>6</v>
      </c>
      <c r="Q169">
        <f>VLOOKUP(P169,WOE!$A$67:$F$69,6,FALSE)</f>
        <v>5.2507220949071418E-4</v>
      </c>
      <c r="R169">
        <v>1</v>
      </c>
      <c r="S169" t="s">
        <v>7</v>
      </c>
      <c r="T169">
        <f>VLOOKUP(S169,WOE!$A$75:$F$78,6,FALSE)</f>
        <v>0.46103495926297494</v>
      </c>
      <c r="U169">
        <v>20</v>
      </c>
      <c r="V169" t="s">
        <v>8</v>
      </c>
      <c r="W169">
        <f>VLOOKUP(V169,WOE!$A$84:$F$86,6,FALSE)</f>
        <v>0.12117862465752169</v>
      </c>
      <c r="X169" t="s">
        <v>9</v>
      </c>
      <c r="Y169">
        <f>VLOOKUP(X169,WOE!$A$92:$F$94,6,FALSE)</f>
        <v>0.19415601444095756</v>
      </c>
      <c r="Z169">
        <v>1</v>
      </c>
      <c r="AA169" t="s">
        <v>10</v>
      </c>
      <c r="AB169">
        <f>VLOOKUP(AA169,WOE!$A$100:$F$103,6,FALSE)</f>
        <v>2.2780028331819906E-2</v>
      </c>
      <c r="AC169">
        <v>1</v>
      </c>
      <c r="AD169" t="s">
        <v>18</v>
      </c>
      <c r="AE169">
        <f>VLOOKUP(AD169,WOE!$A$110:$F$111,6,FALSE)</f>
        <v>-6.4691321198988433E-2</v>
      </c>
      <c r="AF169" t="s">
        <v>12</v>
      </c>
      <c r="AG169">
        <f>VLOOKUP(AF169,WOE!$A$117:$F$118,6,FALSE)</f>
        <v>-3.4867268795640338E-2</v>
      </c>
      <c r="AH169">
        <v>1</v>
      </c>
    </row>
    <row r="170" spans="1:34" ht="15.75">
      <c r="A170" s="1" t="s">
        <v>19</v>
      </c>
      <c r="B170" s="1">
        <f>VLOOKUP(A170,WOE!$A$4:$F$7,6,FALSE)</f>
        <v>1.176263222898176</v>
      </c>
      <c r="C170">
        <v>24</v>
      </c>
      <c r="D170" t="s">
        <v>14</v>
      </c>
      <c r="E170">
        <f>VLOOKUP(D170,WOE!$A$13:$F$17,6,FALSE)</f>
        <v>-8.8318616977396236E-2</v>
      </c>
      <c r="F170" t="s">
        <v>23</v>
      </c>
      <c r="G170">
        <f>VLOOKUP(F170,WOE!$A$23:$F$32,6,FALSE)</f>
        <v>-9.5556515561205396E-2</v>
      </c>
      <c r="H170">
        <v>3972</v>
      </c>
      <c r="I170" t="s">
        <v>15</v>
      </c>
      <c r="J170">
        <f>VLOOKUP(I170,WOE!$A$38:$F$42,6,FALSE)</f>
        <v>-0.2713578444628324</v>
      </c>
      <c r="K170" t="s">
        <v>21</v>
      </c>
      <c r="L170">
        <f>VLOOKUP(K170,WOE!$A$48:$F$52,6,FALSE)</f>
        <v>0.39441527192157944</v>
      </c>
      <c r="M170">
        <v>2</v>
      </c>
      <c r="N170" t="s">
        <v>17</v>
      </c>
      <c r="O170">
        <f>VLOOKUP(N170,WOE!$A$58:$F$61,6,FALSE)</f>
        <v>-0.23534083455727162</v>
      </c>
      <c r="P170" t="s">
        <v>6</v>
      </c>
      <c r="Q170">
        <f>VLOOKUP(P170,WOE!$A$67:$F$69,6,FALSE)</f>
        <v>5.2507220949071418E-4</v>
      </c>
      <c r="R170">
        <v>4</v>
      </c>
      <c r="S170" t="s">
        <v>25</v>
      </c>
      <c r="T170">
        <f>VLOOKUP(S170,WOE!$A$75:$F$78,6,FALSE)</f>
        <v>-2.8573372444056E-2</v>
      </c>
      <c r="U170">
        <v>25</v>
      </c>
      <c r="V170" t="s">
        <v>8</v>
      </c>
      <c r="W170">
        <f>VLOOKUP(V170,WOE!$A$84:$F$86,6,FALSE)</f>
        <v>0.12117862465752169</v>
      </c>
      <c r="X170" t="s">
        <v>33</v>
      </c>
      <c r="Y170">
        <f>VLOOKUP(X170,WOE!$A$92:$F$94,6,FALSE)</f>
        <v>-0.40444522020741891</v>
      </c>
      <c r="Z170">
        <v>1</v>
      </c>
      <c r="AA170" t="s">
        <v>10</v>
      </c>
      <c r="AB170">
        <f>VLOOKUP(AA170,WOE!$A$100:$F$103,6,FALSE)</f>
        <v>2.2780028331819906E-2</v>
      </c>
      <c r="AC170">
        <v>1</v>
      </c>
      <c r="AD170" t="s">
        <v>11</v>
      </c>
      <c r="AE170">
        <f>VLOOKUP(AD170,WOE!$A$110:$F$111,6,FALSE)</f>
        <v>9.863758807194839E-2</v>
      </c>
      <c r="AF170" t="s">
        <v>12</v>
      </c>
      <c r="AG170">
        <f>VLOOKUP(AF170,WOE!$A$117:$F$118,6,FALSE)</f>
        <v>-3.4867268795640338E-2</v>
      </c>
      <c r="AH170">
        <v>1</v>
      </c>
    </row>
    <row r="171" spans="1:34" ht="15.75">
      <c r="A171" s="1" t="s">
        <v>13</v>
      </c>
      <c r="B171" s="1">
        <f>VLOOKUP(A171,WOE!$A$4:$F$7,6,FALSE)</f>
        <v>-0.4013917827205285</v>
      </c>
      <c r="C171">
        <v>24</v>
      </c>
      <c r="D171" t="s">
        <v>1</v>
      </c>
      <c r="E171">
        <f>VLOOKUP(D171,WOE!$A$13:$F$17,6,FALSE)</f>
        <v>0.73374057752519894</v>
      </c>
      <c r="F171" t="s">
        <v>40</v>
      </c>
      <c r="G171">
        <f>VLOOKUP(F171,WOE!$A$23:$F$32,6,FALSE)</f>
        <v>-0.23052365861183224</v>
      </c>
      <c r="H171">
        <v>1935</v>
      </c>
      <c r="I171" t="s">
        <v>15</v>
      </c>
      <c r="J171">
        <f>VLOOKUP(I171,WOE!$A$38:$F$42,6,FALSE)</f>
        <v>-0.2713578444628324</v>
      </c>
      <c r="K171" t="s">
        <v>4</v>
      </c>
      <c r="L171">
        <f>VLOOKUP(K171,WOE!$A$48:$F$52,6,FALSE)</f>
        <v>0.23556607131276691</v>
      </c>
      <c r="M171">
        <v>4</v>
      </c>
      <c r="N171" t="s">
        <v>36</v>
      </c>
      <c r="O171">
        <f>VLOOKUP(N171,WOE!$A$58:$F$61,6,FALSE)</f>
        <v>-0.44183275227903918</v>
      </c>
      <c r="P171" t="s">
        <v>6</v>
      </c>
      <c r="Q171">
        <f>VLOOKUP(P171,WOE!$A$67:$F$69,6,FALSE)</f>
        <v>5.2507220949071418E-4</v>
      </c>
      <c r="R171">
        <v>4</v>
      </c>
      <c r="S171" t="s">
        <v>7</v>
      </c>
      <c r="T171">
        <f>VLOOKUP(S171,WOE!$A$75:$F$78,6,FALSE)</f>
        <v>0.46103495926297494</v>
      </c>
      <c r="U171">
        <v>31</v>
      </c>
      <c r="V171" t="s">
        <v>8</v>
      </c>
      <c r="W171">
        <f>VLOOKUP(V171,WOE!$A$84:$F$86,6,FALSE)</f>
        <v>0.12117862465752169</v>
      </c>
      <c r="X171" t="s">
        <v>9</v>
      </c>
      <c r="Y171">
        <f>VLOOKUP(X171,WOE!$A$92:$F$94,6,FALSE)</f>
        <v>0.19415601444095756</v>
      </c>
      <c r="Z171">
        <v>2</v>
      </c>
      <c r="AA171" t="s">
        <v>10</v>
      </c>
      <c r="AB171">
        <f>VLOOKUP(AA171,WOE!$A$100:$F$103,6,FALSE)</f>
        <v>2.2780028331819906E-2</v>
      </c>
      <c r="AC171">
        <v>1</v>
      </c>
      <c r="AD171" t="s">
        <v>11</v>
      </c>
      <c r="AE171">
        <f>VLOOKUP(AD171,WOE!$A$110:$F$111,6,FALSE)</f>
        <v>9.863758807194839E-2</v>
      </c>
      <c r="AF171" t="s">
        <v>12</v>
      </c>
      <c r="AG171">
        <f>VLOOKUP(AF171,WOE!$A$117:$F$118,6,FALSE)</f>
        <v>-3.4867268795640338E-2</v>
      </c>
      <c r="AH171">
        <v>2</v>
      </c>
    </row>
    <row r="172" spans="1:34" ht="15.75">
      <c r="A172" s="1" t="s">
        <v>0</v>
      </c>
      <c r="B172" s="1">
        <f>VLOOKUP(A172,WOE!$A$4:$F$7,6,FALSE)</f>
        <v>-0.81809870569494136</v>
      </c>
      <c r="C172">
        <v>15</v>
      </c>
      <c r="D172" t="s">
        <v>42</v>
      </c>
      <c r="E172">
        <f>VLOOKUP(D172,WOE!$A$13:$F$17,6,FALSE)</f>
        <v>-1.3581234841531942</v>
      </c>
      <c r="F172" t="s">
        <v>28</v>
      </c>
      <c r="G172">
        <f>VLOOKUP(F172,WOE!$A$23:$F$32,6,FALSE)</f>
        <v>-0.359200487698769</v>
      </c>
      <c r="H172">
        <v>950</v>
      </c>
      <c r="I172" t="s">
        <v>15</v>
      </c>
      <c r="J172">
        <f>VLOOKUP(I172,WOE!$A$38:$F$42,6,FALSE)</f>
        <v>-0.2713578444628324</v>
      </c>
      <c r="K172" t="s">
        <v>4</v>
      </c>
      <c r="L172">
        <f>VLOOKUP(K172,WOE!$A$48:$F$52,6,FALSE)</f>
        <v>0.23556607131276691</v>
      </c>
      <c r="M172">
        <v>4</v>
      </c>
      <c r="N172" t="s">
        <v>5</v>
      </c>
      <c r="O172">
        <f>VLOOKUP(N172,WOE!$A$58:$F$61,6,FALSE)</f>
        <v>0.16554760652348099</v>
      </c>
      <c r="P172" t="s">
        <v>6</v>
      </c>
      <c r="Q172">
        <f>VLOOKUP(P172,WOE!$A$67:$F$69,6,FALSE)</f>
        <v>5.2507220949071418E-4</v>
      </c>
      <c r="R172">
        <v>3</v>
      </c>
      <c r="S172" t="s">
        <v>32</v>
      </c>
      <c r="T172">
        <f>VLOOKUP(S172,WOE!$A$75:$F$78,6,FALSE)</f>
        <v>-3.4191364748279426E-2</v>
      </c>
      <c r="U172">
        <v>33</v>
      </c>
      <c r="V172" t="s">
        <v>8</v>
      </c>
      <c r="W172">
        <f>VLOOKUP(V172,WOE!$A$84:$F$86,6,FALSE)</f>
        <v>0.12117862465752169</v>
      </c>
      <c r="X172" t="s">
        <v>33</v>
      </c>
      <c r="Y172">
        <f>VLOOKUP(X172,WOE!$A$92:$F$94,6,FALSE)</f>
        <v>-0.40444522020741891</v>
      </c>
      <c r="Z172">
        <v>2</v>
      </c>
      <c r="AA172" t="s">
        <v>10</v>
      </c>
      <c r="AB172">
        <f>VLOOKUP(AA172,WOE!$A$100:$F$103,6,FALSE)</f>
        <v>2.2780028331819906E-2</v>
      </c>
      <c r="AC172">
        <v>2</v>
      </c>
      <c r="AD172" t="s">
        <v>18</v>
      </c>
      <c r="AE172">
        <f>VLOOKUP(AD172,WOE!$A$110:$F$111,6,FALSE)</f>
        <v>-6.4691321198988433E-2</v>
      </c>
      <c r="AF172" t="s">
        <v>12</v>
      </c>
      <c r="AG172">
        <f>VLOOKUP(AF172,WOE!$A$117:$F$118,6,FALSE)</f>
        <v>-3.4867268795640338E-2</v>
      </c>
      <c r="AH172">
        <v>2</v>
      </c>
    </row>
    <row r="173" spans="1:34" ht="15.75">
      <c r="A173" s="1" t="s">
        <v>19</v>
      </c>
      <c r="B173" s="1">
        <f>VLOOKUP(A173,WOE!$A$4:$F$7,6,FALSE)</f>
        <v>1.176263222898176</v>
      </c>
      <c r="C173">
        <v>12</v>
      </c>
      <c r="D173" t="s">
        <v>14</v>
      </c>
      <c r="E173">
        <f>VLOOKUP(D173,WOE!$A$13:$F$17,6,FALSE)</f>
        <v>-8.8318616977396236E-2</v>
      </c>
      <c r="F173" t="s">
        <v>23</v>
      </c>
      <c r="G173">
        <f>VLOOKUP(F173,WOE!$A$23:$F$32,6,FALSE)</f>
        <v>-9.5556515561205396E-2</v>
      </c>
      <c r="H173">
        <v>763</v>
      </c>
      <c r="I173" t="s">
        <v>15</v>
      </c>
      <c r="J173">
        <f>VLOOKUP(I173,WOE!$A$38:$F$42,6,FALSE)</f>
        <v>-0.2713578444628324</v>
      </c>
      <c r="K173" t="s">
        <v>16</v>
      </c>
      <c r="L173">
        <f>VLOOKUP(K173,WOE!$A$48:$F$52,6,FALSE)</f>
        <v>-3.2103245384417431E-2</v>
      </c>
      <c r="M173">
        <v>4</v>
      </c>
      <c r="N173" t="s">
        <v>17</v>
      </c>
      <c r="O173">
        <f>VLOOKUP(N173,WOE!$A$58:$F$61,6,FALSE)</f>
        <v>-0.23534083455727162</v>
      </c>
      <c r="P173" t="s">
        <v>6</v>
      </c>
      <c r="Q173">
        <f>VLOOKUP(P173,WOE!$A$67:$F$69,6,FALSE)</f>
        <v>5.2507220949071418E-4</v>
      </c>
      <c r="R173">
        <v>1</v>
      </c>
      <c r="S173" t="s">
        <v>7</v>
      </c>
      <c r="T173">
        <f>VLOOKUP(S173,WOE!$A$75:$F$78,6,FALSE)</f>
        <v>0.46103495926297494</v>
      </c>
      <c r="U173">
        <v>26</v>
      </c>
      <c r="V173" t="s">
        <v>8</v>
      </c>
      <c r="W173">
        <f>VLOOKUP(V173,WOE!$A$84:$F$86,6,FALSE)</f>
        <v>0.12117862465752169</v>
      </c>
      <c r="X173" t="s">
        <v>9</v>
      </c>
      <c r="Y173">
        <f>VLOOKUP(X173,WOE!$A$92:$F$94,6,FALSE)</f>
        <v>0.19415601444095756</v>
      </c>
      <c r="Z173">
        <v>1</v>
      </c>
      <c r="AA173" t="s">
        <v>10</v>
      </c>
      <c r="AB173">
        <f>VLOOKUP(AA173,WOE!$A$100:$F$103,6,FALSE)</f>
        <v>2.2780028331819906E-2</v>
      </c>
      <c r="AC173">
        <v>1</v>
      </c>
      <c r="AD173" t="s">
        <v>11</v>
      </c>
      <c r="AE173">
        <f>VLOOKUP(AD173,WOE!$A$110:$F$111,6,FALSE)</f>
        <v>9.863758807194839E-2</v>
      </c>
      <c r="AF173" t="s">
        <v>12</v>
      </c>
      <c r="AG173">
        <f>VLOOKUP(AF173,WOE!$A$117:$F$118,6,FALSE)</f>
        <v>-3.4867268795640338E-2</v>
      </c>
      <c r="AH173">
        <v>1</v>
      </c>
    </row>
    <row r="174" spans="1:34" ht="15.75">
      <c r="A174" s="1" t="s">
        <v>13</v>
      </c>
      <c r="B174" s="1">
        <f>VLOOKUP(A174,WOE!$A$4:$F$7,6,FALSE)</f>
        <v>-0.4013917827205285</v>
      </c>
      <c r="C174">
        <v>24</v>
      </c>
      <c r="D174" t="s">
        <v>27</v>
      </c>
      <c r="E174">
        <f>VLOOKUP(D174,WOE!$A$13:$F$17,6,FALSE)</f>
        <v>-8.5157808340306826E-2</v>
      </c>
      <c r="F174" t="s">
        <v>23</v>
      </c>
      <c r="G174">
        <f>VLOOKUP(F174,WOE!$A$23:$F$32,6,FALSE)</f>
        <v>-9.5556515561205396E-2</v>
      </c>
      <c r="H174">
        <v>2064</v>
      </c>
      <c r="I174" t="s">
        <v>15</v>
      </c>
      <c r="J174">
        <f>VLOOKUP(I174,WOE!$A$38:$F$42,6,FALSE)</f>
        <v>-0.2713578444628324</v>
      </c>
      <c r="K174" t="s">
        <v>37</v>
      </c>
      <c r="L174">
        <f>VLOOKUP(K174,WOE!$A$48:$F$52,6,FALSE)</f>
        <v>-0.31923043018670683</v>
      </c>
      <c r="M174">
        <v>3</v>
      </c>
      <c r="N174" t="s">
        <v>17</v>
      </c>
      <c r="O174">
        <f>VLOOKUP(N174,WOE!$A$58:$F$61,6,FALSE)</f>
        <v>-0.23534083455727162</v>
      </c>
      <c r="P174" t="s">
        <v>6</v>
      </c>
      <c r="Q174">
        <f>VLOOKUP(P174,WOE!$A$67:$F$69,6,FALSE)</f>
        <v>5.2507220949071418E-4</v>
      </c>
      <c r="R174">
        <v>2</v>
      </c>
      <c r="S174" t="s">
        <v>25</v>
      </c>
      <c r="T174">
        <f>VLOOKUP(S174,WOE!$A$75:$F$78,6,FALSE)</f>
        <v>-2.8573372444056E-2</v>
      </c>
      <c r="U174">
        <v>34</v>
      </c>
      <c r="V174" t="s">
        <v>8</v>
      </c>
      <c r="W174">
        <f>VLOOKUP(V174,WOE!$A$84:$F$86,6,FALSE)</f>
        <v>0.12117862465752169</v>
      </c>
      <c r="X174" t="s">
        <v>9</v>
      </c>
      <c r="Y174">
        <f>VLOOKUP(X174,WOE!$A$92:$F$94,6,FALSE)</f>
        <v>0.19415601444095756</v>
      </c>
      <c r="Z174">
        <v>1</v>
      </c>
      <c r="AA174" t="s">
        <v>34</v>
      </c>
      <c r="AB174">
        <f>VLOOKUP(AA174,WOE!$A$100:$F$103,6,FALSE)</f>
        <v>-0.20441251460814672</v>
      </c>
      <c r="AC174">
        <v>1</v>
      </c>
      <c r="AD174" t="s">
        <v>11</v>
      </c>
      <c r="AE174">
        <f>VLOOKUP(AD174,WOE!$A$110:$F$111,6,FALSE)</f>
        <v>9.863758807194839E-2</v>
      </c>
      <c r="AF174" t="s">
        <v>12</v>
      </c>
      <c r="AG174">
        <f>VLOOKUP(AF174,WOE!$A$117:$F$118,6,FALSE)</f>
        <v>-3.4867268795640338E-2</v>
      </c>
      <c r="AH174">
        <v>2</v>
      </c>
    </row>
    <row r="175" spans="1:34" ht="15.75">
      <c r="A175" s="1" t="s">
        <v>13</v>
      </c>
      <c r="B175" s="1">
        <f>VLOOKUP(A175,WOE!$A$4:$F$7,6,FALSE)</f>
        <v>-0.4013917827205285</v>
      </c>
      <c r="C175">
        <v>8</v>
      </c>
      <c r="D175" t="s">
        <v>14</v>
      </c>
      <c r="E175">
        <f>VLOOKUP(D175,WOE!$A$13:$F$17,6,FALSE)</f>
        <v>-8.8318616977396236E-2</v>
      </c>
      <c r="F175" t="s">
        <v>2</v>
      </c>
      <c r="G175">
        <f>VLOOKUP(F175,WOE!$A$23:$F$32,6,FALSE)</f>
        <v>0.41006281735679384</v>
      </c>
      <c r="H175">
        <v>1414</v>
      </c>
      <c r="I175" t="s">
        <v>15</v>
      </c>
      <c r="J175">
        <f>VLOOKUP(I175,WOE!$A$38:$F$42,6,FALSE)</f>
        <v>-0.2713578444628324</v>
      </c>
      <c r="K175" t="s">
        <v>16</v>
      </c>
      <c r="L175">
        <f>VLOOKUP(K175,WOE!$A$48:$F$52,6,FALSE)</f>
        <v>-3.2103245384417431E-2</v>
      </c>
      <c r="M175">
        <v>4</v>
      </c>
      <c r="N175" t="s">
        <v>5</v>
      </c>
      <c r="O175">
        <f>VLOOKUP(N175,WOE!$A$58:$F$61,6,FALSE)</f>
        <v>0.16554760652348099</v>
      </c>
      <c r="P175" t="s">
        <v>24</v>
      </c>
      <c r="Q175">
        <f>VLOOKUP(P175,WOE!$A$67:$F$69,6,FALSE)</f>
        <v>0.58778666490211906</v>
      </c>
      <c r="R175">
        <v>2</v>
      </c>
      <c r="S175" t="s">
        <v>7</v>
      </c>
      <c r="T175">
        <f>VLOOKUP(S175,WOE!$A$75:$F$78,6,FALSE)</f>
        <v>0.46103495926297494</v>
      </c>
      <c r="U175">
        <v>33</v>
      </c>
      <c r="V175" t="s">
        <v>8</v>
      </c>
      <c r="W175">
        <f>VLOOKUP(V175,WOE!$A$84:$F$86,6,FALSE)</f>
        <v>0.12117862465752169</v>
      </c>
      <c r="X175" t="s">
        <v>9</v>
      </c>
      <c r="Y175">
        <f>VLOOKUP(X175,WOE!$A$92:$F$94,6,FALSE)</f>
        <v>0.19415601444095756</v>
      </c>
      <c r="Z175">
        <v>1</v>
      </c>
      <c r="AA175" t="s">
        <v>10</v>
      </c>
      <c r="AB175">
        <f>VLOOKUP(AA175,WOE!$A$100:$F$103,6,FALSE)</f>
        <v>2.2780028331819906E-2</v>
      </c>
      <c r="AC175">
        <v>1</v>
      </c>
      <c r="AD175" t="s">
        <v>18</v>
      </c>
      <c r="AE175">
        <f>VLOOKUP(AD175,WOE!$A$110:$F$111,6,FALSE)</f>
        <v>-6.4691321198988433E-2</v>
      </c>
      <c r="AF175" t="s">
        <v>44</v>
      </c>
      <c r="AG175">
        <f>VLOOKUP(AF175,WOE!$A$117:$F$118,6,FALSE)</f>
        <v>1.262915339959386</v>
      </c>
      <c r="AH175">
        <v>1</v>
      </c>
    </row>
    <row r="176" spans="1:34" ht="15.75">
      <c r="A176" s="1" t="s">
        <v>0</v>
      </c>
      <c r="B176" s="1">
        <f>VLOOKUP(A176,WOE!$A$4:$F$7,6,FALSE)</f>
        <v>-0.81809870569494136</v>
      </c>
      <c r="C176">
        <v>21</v>
      </c>
      <c r="D176" t="s">
        <v>27</v>
      </c>
      <c r="E176">
        <f>VLOOKUP(D176,WOE!$A$13:$F$17,6,FALSE)</f>
        <v>-8.5157808340306826E-2</v>
      </c>
      <c r="F176" t="s">
        <v>20</v>
      </c>
      <c r="G176">
        <f>VLOOKUP(F176,WOE!$A$23:$F$32,6,FALSE)</f>
        <v>-0.6061358035703156</v>
      </c>
      <c r="H176">
        <v>3414</v>
      </c>
      <c r="I176" t="s">
        <v>15</v>
      </c>
      <c r="J176">
        <f>VLOOKUP(I176,WOE!$A$38:$F$42,6,FALSE)</f>
        <v>-0.2713578444628324</v>
      </c>
      <c r="K176" t="s">
        <v>39</v>
      </c>
      <c r="L176">
        <f>VLOOKUP(K176,WOE!$A$48:$F$52,6,FALSE)</f>
        <v>-0.47082028915229163</v>
      </c>
      <c r="M176">
        <v>2</v>
      </c>
      <c r="N176" t="s">
        <v>5</v>
      </c>
      <c r="O176">
        <f>VLOOKUP(N176,WOE!$A$58:$F$61,6,FALSE)</f>
        <v>0.16554760652348099</v>
      </c>
      <c r="P176" t="s">
        <v>6</v>
      </c>
      <c r="Q176">
        <f>VLOOKUP(P176,WOE!$A$67:$F$69,6,FALSE)</f>
        <v>5.2507220949071418E-4</v>
      </c>
      <c r="R176">
        <v>1</v>
      </c>
      <c r="S176" t="s">
        <v>25</v>
      </c>
      <c r="T176">
        <f>VLOOKUP(S176,WOE!$A$75:$F$78,6,FALSE)</f>
        <v>-2.8573372444056E-2</v>
      </c>
      <c r="U176">
        <v>26</v>
      </c>
      <c r="V176" t="s">
        <v>8</v>
      </c>
      <c r="W176">
        <f>VLOOKUP(V176,WOE!$A$84:$F$86,6,FALSE)</f>
        <v>0.12117862465752169</v>
      </c>
      <c r="X176" t="s">
        <v>9</v>
      </c>
      <c r="Y176">
        <f>VLOOKUP(X176,WOE!$A$92:$F$94,6,FALSE)</f>
        <v>0.19415601444095756</v>
      </c>
      <c r="Z176">
        <v>2</v>
      </c>
      <c r="AA176" t="s">
        <v>10</v>
      </c>
      <c r="AB176">
        <f>VLOOKUP(AA176,WOE!$A$100:$F$103,6,FALSE)</f>
        <v>2.2780028331819906E-2</v>
      </c>
      <c r="AC176">
        <v>1</v>
      </c>
      <c r="AD176" t="s">
        <v>18</v>
      </c>
      <c r="AE176">
        <f>VLOOKUP(AD176,WOE!$A$110:$F$111,6,FALSE)</f>
        <v>-6.4691321198988433E-2</v>
      </c>
      <c r="AF176" t="s">
        <v>12</v>
      </c>
      <c r="AG176">
        <f>VLOOKUP(AF176,WOE!$A$117:$F$118,6,FALSE)</f>
        <v>-3.4867268795640338E-2</v>
      </c>
      <c r="AH176">
        <v>2</v>
      </c>
    </row>
    <row r="177" spans="1:34" ht="15.75">
      <c r="A177" s="1" t="s">
        <v>19</v>
      </c>
      <c r="B177" s="1">
        <f>VLOOKUP(A177,WOE!$A$4:$F$7,6,FALSE)</f>
        <v>1.176263222898176</v>
      </c>
      <c r="C177">
        <v>30</v>
      </c>
      <c r="D177" t="s">
        <v>46</v>
      </c>
      <c r="E177">
        <f>VLOOKUP(D177,WOE!$A$13:$F$17,6,FALSE)</f>
        <v>-1.1349799328389847</v>
      </c>
      <c r="F177" t="s">
        <v>31</v>
      </c>
      <c r="G177">
        <f>VLOOKUP(F177,WOE!$A$23:$F$32,6,FALSE)</f>
        <v>0.77383609181008817</v>
      </c>
      <c r="H177">
        <v>7485</v>
      </c>
      <c r="I177" t="s">
        <v>3</v>
      </c>
      <c r="J177">
        <f>VLOOKUP(I177,WOE!$A$38:$F$42,6,FALSE)</f>
        <v>0.70424607362799407</v>
      </c>
      <c r="K177" t="s">
        <v>37</v>
      </c>
      <c r="L177">
        <f>VLOOKUP(K177,WOE!$A$48:$F$52,6,FALSE)</f>
        <v>-0.31923043018670683</v>
      </c>
      <c r="M177">
        <v>4</v>
      </c>
      <c r="N177" t="s">
        <v>17</v>
      </c>
      <c r="O177">
        <f>VLOOKUP(N177,WOE!$A$58:$F$61,6,FALSE)</f>
        <v>-0.23534083455727162</v>
      </c>
      <c r="P177" t="s">
        <v>6</v>
      </c>
      <c r="Q177">
        <f>VLOOKUP(P177,WOE!$A$67:$F$69,6,FALSE)</f>
        <v>5.2507220949071418E-4</v>
      </c>
      <c r="R177">
        <v>1</v>
      </c>
      <c r="S177" t="s">
        <v>7</v>
      </c>
      <c r="T177">
        <f>VLOOKUP(S177,WOE!$A$75:$F$78,6,FALSE)</f>
        <v>0.46103495926297494</v>
      </c>
      <c r="U177">
        <v>53</v>
      </c>
      <c r="V177" t="s">
        <v>43</v>
      </c>
      <c r="W177">
        <f>VLOOKUP(V177,WOE!$A$84:$F$86,6,FALSE)</f>
        <v>-0.4836298809575007</v>
      </c>
      <c r="X177" t="s">
        <v>9</v>
      </c>
      <c r="Y177">
        <f>VLOOKUP(X177,WOE!$A$92:$F$94,6,FALSE)</f>
        <v>0.19415601444095756</v>
      </c>
      <c r="Z177">
        <v>1</v>
      </c>
      <c r="AA177" t="s">
        <v>34</v>
      </c>
      <c r="AB177">
        <f>VLOOKUP(AA177,WOE!$A$100:$F$103,6,FALSE)</f>
        <v>-0.20441251460814672</v>
      </c>
      <c r="AC177">
        <v>1</v>
      </c>
      <c r="AD177" t="s">
        <v>11</v>
      </c>
      <c r="AE177">
        <f>VLOOKUP(AD177,WOE!$A$110:$F$111,6,FALSE)</f>
        <v>9.863758807194839E-2</v>
      </c>
      <c r="AF177" t="s">
        <v>12</v>
      </c>
      <c r="AG177">
        <f>VLOOKUP(AF177,WOE!$A$117:$F$118,6,FALSE)</f>
        <v>-3.4867268795640338E-2</v>
      </c>
      <c r="AH177">
        <v>2</v>
      </c>
    </row>
    <row r="178" spans="1:34" ht="15.75">
      <c r="A178" s="1" t="s">
        <v>0</v>
      </c>
      <c r="B178" s="1">
        <f>VLOOKUP(A178,WOE!$A$4:$F$7,6,FALSE)</f>
        <v>-0.81809870569494136</v>
      </c>
      <c r="C178">
        <v>12</v>
      </c>
      <c r="D178" t="s">
        <v>14</v>
      </c>
      <c r="E178">
        <f>VLOOKUP(D178,WOE!$A$13:$F$17,6,FALSE)</f>
        <v>-8.8318616977396236E-2</v>
      </c>
      <c r="F178" t="s">
        <v>23</v>
      </c>
      <c r="G178">
        <f>VLOOKUP(F178,WOE!$A$23:$F$32,6,FALSE)</f>
        <v>-9.5556515561205396E-2</v>
      </c>
      <c r="H178">
        <v>2577</v>
      </c>
      <c r="I178" t="s">
        <v>15</v>
      </c>
      <c r="J178">
        <f>VLOOKUP(I178,WOE!$A$38:$F$42,6,FALSE)</f>
        <v>-0.2713578444628324</v>
      </c>
      <c r="K178" t="s">
        <v>16</v>
      </c>
      <c r="L178">
        <f>VLOOKUP(K178,WOE!$A$48:$F$52,6,FALSE)</f>
        <v>-3.2103245384417431E-2</v>
      </c>
      <c r="M178">
        <v>2</v>
      </c>
      <c r="N178" t="s">
        <v>36</v>
      </c>
      <c r="O178">
        <f>VLOOKUP(N178,WOE!$A$58:$F$61,6,FALSE)</f>
        <v>-0.44183275227903918</v>
      </c>
      <c r="P178" t="s">
        <v>6</v>
      </c>
      <c r="Q178">
        <f>VLOOKUP(P178,WOE!$A$67:$F$69,6,FALSE)</f>
        <v>5.2507220949071418E-4</v>
      </c>
      <c r="R178">
        <v>1</v>
      </c>
      <c r="S178" t="s">
        <v>32</v>
      </c>
      <c r="T178">
        <f>VLOOKUP(S178,WOE!$A$75:$F$78,6,FALSE)</f>
        <v>-3.4191364748279426E-2</v>
      </c>
      <c r="U178">
        <v>42</v>
      </c>
      <c r="V178" t="s">
        <v>8</v>
      </c>
      <c r="W178">
        <f>VLOOKUP(V178,WOE!$A$84:$F$86,6,FALSE)</f>
        <v>0.12117862465752169</v>
      </c>
      <c r="X178" t="s">
        <v>9</v>
      </c>
      <c r="Y178">
        <f>VLOOKUP(X178,WOE!$A$92:$F$94,6,FALSE)</f>
        <v>0.19415601444095756</v>
      </c>
      <c r="Z178">
        <v>1</v>
      </c>
      <c r="AA178" t="s">
        <v>10</v>
      </c>
      <c r="AB178">
        <f>VLOOKUP(AA178,WOE!$A$100:$F$103,6,FALSE)</f>
        <v>2.2780028331819906E-2</v>
      </c>
      <c r="AC178">
        <v>1</v>
      </c>
      <c r="AD178" t="s">
        <v>18</v>
      </c>
      <c r="AE178">
        <f>VLOOKUP(AD178,WOE!$A$110:$F$111,6,FALSE)</f>
        <v>-6.4691321198988433E-2</v>
      </c>
      <c r="AF178" t="s">
        <v>12</v>
      </c>
      <c r="AG178">
        <f>VLOOKUP(AF178,WOE!$A$117:$F$118,6,FALSE)</f>
        <v>-3.4867268795640338E-2</v>
      </c>
      <c r="AH178">
        <v>1</v>
      </c>
    </row>
    <row r="179" spans="1:34" ht="15.75">
      <c r="A179" s="1" t="s">
        <v>0</v>
      </c>
      <c r="B179" s="1">
        <f>VLOOKUP(A179,WOE!$A$4:$F$7,6,FALSE)</f>
        <v>-0.81809870569494136</v>
      </c>
      <c r="C179">
        <v>6</v>
      </c>
      <c r="D179" t="s">
        <v>1</v>
      </c>
      <c r="E179">
        <f>VLOOKUP(D179,WOE!$A$13:$F$17,6,FALSE)</f>
        <v>0.73374057752519894</v>
      </c>
      <c r="F179" t="s">
        <v>2</v>
      </c>
      <c r="G179">
        <f>VLOOKUP(F179,WOE!$A$23:$F$32,6,FALSE)</f>
        <v>0.41006281735679384</v>
      </c>
      <c r="H179">
        <v>338</v>
      </c>
      <c r="I179" t="s">
        <v>30</v>
      </c>
      <c r="J179">
        <f>VLOOKUP(I179,WOE!$A$38:$F$42,6,FALSE)</f>
        <v>0.7060505853958533</v>
      </c>
      <c r="K179" t="s">
        <v>4</v>
      </c>
      <c r="L179">
        <f>VLOOKUP(K179,WOE!$A$48:$F$52,6,FALSE)</f>
        <v>0.23556607131276691</v>
      </c>
      <c r="M179">
        <v>4</v>
      </c>
      <c r="N179" t="s">
        <v>5</v>
      </c>
      <c r="O179">
        <f>VLOOKUP(N179,WOE!$A$58:$F$61,6,FALSE)</f>
        <v>0.16554760652348099</v>
      </c>
      <c r="P179" t="s">
        <v>6</v>
      </c>
      <c r="Q179">
        <f>VLOOKUP(P179,WOE!$A$67:$F$69,6,FALSE)</f>
        <v>5.2507220949071418E-4</v>
      </c>
      <c r="R179">
        <v>4</v>
      </c>
      <c r="S179" t="s">
        <v>32</v>
      </c>
      <c r="T179">
        <f>VLOOKUP(S179,WOE!$A$75:$F$78,6,FALSE)</f>
        <v>-3.4191364748279426E-2</v>
      </c>
      <c r="U179">
        <v>52</v>
      </c>
      <c r="V179" t="s">
        <v>8</v>
      </c>
      <c r="W179">
        <f>VLOOKUP(V179,WOE!$A$84:$F$86,6,FALSE)</f>
        <v>0.12117862465752169</v>
      </c>
      <c r="X179" t="s">
        <v>9</v>
      </c>
      <c r="Y179">
        <f>VLOOKUP(X179,WOE!$A$92:$F$94,6,FALSE)</f>
        <v>0.19415601444095756</v>
      </c>
      <c r="Z179">
        <v>2</v>
      </c>
      <c r="AA179" t="s">
        <v>10</v>
      </c>
      <c r="AB179">
        <f>VLOOKUP(AA179,WOE!$A$100:$F$103,6,FALSE)</f>
        <v>2.2780028331819906E-2</v>
      </c>
      <c r="AC179">
        <v>1</v>
      </c>
      <c r="AD179" t="s">
        <v>18</v>
      </c>
      <c r="AE179">
        <f>VLOOKUP(AD179,WOE!$A$110:$F$111,6,FALSE)</f>
        <v>-6.4691321198988433E-2</v>
      </c>
      <c r="AF179" t="s">
        <v>12</v>
      </c>
      <c r="AG179">
        <f>VLOOKUP(AF179,WOE!$A$117:$F$118,6,FALSE)</f>
        <v>-3.4867268795640338E-2</v>
      </c>
      <c r="AH179">
        <v>1</v>
      </c>
    </row>
    <row r="180" spans="1:34" ht="15.75">
      <c r="A180" s="1" t="s">
        <v>19</v>
      </c>
      <c r="B180" s="1">
        <f>VLOOKUP(A180,WOE!$A$4:$F$7,6,FALSE)</f>
        <v>1.176263222898176</v>
      </c>
      <c r="C180">
        <v>12</v>
      </c>
      <c r="D180" t="s">
        <v>14</v>
      </c>
      <c r="E180">
        <f>VLOOKUP(D180,WOE!$A$13:$F$17,6,FALSE)</f>
        <v>-8.8318616977396236E-2</v>
      </c>
      <c r="F180" t="s">
        <v>2</v>
      </c>
      <c r="G180">
        <f>VLOOKUP(F180,WOE!$A$23:$F$32,6,FALSE)</f>
        <v>0.41006281735679384</v>
      </c>
      <c r="H180">
        <v>1963</v>
      </c>
      <c r="I180" t="s">
        <v>15</v>
      </c>
      <c r="J180">
        <f>VLOOKUP(I180,WOE!$A$38:$F$42,6,FALSE)</f>
        <v>-0.2713578444628324</v>
      </c>
      <c r="K180" t="s">
        <v>21</v>
      </c>
      <c r="L180">
        <f>VLOOKUP(K180,WOE!$A$48:$F$52,6,FALSE)</f>
        <v>0.39441527192157944</v>
      </c>
      <c r="M180">
        <v>4</v>
      </c>
      <c r="N180" t="s">
        <v>5</v>
      </c>
      <c r="O180">
        <f>VLOOKUP(N180,WOE!$A$58:$F$61,6,FALSE)</f>
        <v>0.16554760652348099</v>
      </c>
      <c r="P180" t="s">
        <v>6</v>
      </c>
      <c r="Q180">
        <f>VLOOKUP(P180,WOE!$A$67:$F$69,6,FALSE)</f>
        <v>5.2507220949071418E-4</v>
      </c>
      <c r="R180">
        <v>2</v>
      </c>
      <c r="S180" t="s">
        <v>32</v>
      </c>
      <c r="T180">
        <f>VLOOKUP(S180,WOE!$A$75:$F$78,6,FALSE)</f>
        <v>-3.4191364748279426E-2</v>
      </c>
      <c r="U180">
        <v>31</v>
      </c>
      <c r="V180" t="s">
        <v>8</v>
      </c>
      <c r="W180">
        <f>VLOOKUP(V180,WOE!$A$84:$F$86,6,FALSE)</f>
        <v>0.12117862465752169</v>
      </c>
      <c r="X180" t="s">
        <v>33</v>
      </c>
      <c r="Y180">
        <f>VLOOKUP(X180,WOE!$A$92:$F$94,6,FALSE)</f>
        <v>-0.40444522020741891</v>
      </c>
      <c r="Z180">
        <v>2</v>
      </c>
      <c r="AA180" t="s">
        <v>34</v>
      </c>
      <c r="AB180">
        <f>VLOOKUP(AA180,WOE!$A$100:$F$103,6,FALSE)</f>
        <v>-0.20441251460814672</v>
      </c>
      <c r="AC180">
        <v>2</v>
      </c>
      <c r="AD180" t="s">
        <v>11</v>
      </c>
      <c r="AE180">
        <f>VLOOKUP(AD180,WOE!$A$110:$F$111,6,FALSE)</f>
        <v>9.863758807194839E-2</v>
      </c>
      <c r="AF180" t="s">
        <v>12</v>
      </c>
      <c r="AG180">
        <f>VLOOKUP(AF180,WOE!$A$117:$F$118,6,FALSE)</f>
        <v>-3.4867268795640338E-2</v>
      </c>
      <c r="AH180">
        <v>1</v>
      </c>
    </row>
    <row r="181" spans="1:34" ht="15.75">
      <c r="A181" s="1" t="s">
        <v>0</v>
      </c>
      <c r="B181" s="1">
        <f>VLOOKUP(A181,WOE!$A$4:$F$7,6,FALSE)</f>
        <v>-0.81809870569494136</v>
      </c>
      <c r="C181">
        <v>21</v>
      </c>
      <c r="D181" t="s">
        <v>1</v>
      </c>
      <c r="E181">
        <f>VLOOKUP(D181,WOE!$A$13:$F$17,6,FALSE)</f>
        <v>0.73374057752519894</v>
      </c>
      <c r="F181" t="s">
        <v>28</v>
      </c>
      <c r="G181">
        <f>VLOOKUP(F181,WOE!$A$23:$F$32,6,FALSE)</f>
        <v>-0.359200487698769</v>
      </c>
      <c r="H181">
        <v>571</v>
      </c>
      <c r="I181" t="s">
        <v>15</v>
      </c>
      <c r="J181">
        <f>VLOOKUP(I181,WOE!$A$38:$F$42,6,FALSE)</f>
        <v>-0.2713578444628324</v>
      </c>
      <c r="K181" t="s">
        <v>4</v>
      </c>
      <c r="L181">
        <f>VLOOKUP(K181,WOE!$A$48:$F$52,6,FALSE)</f>
        <v>0.23556607131276691</v>
      </c>
      <c r="M181">
        <v>4</v>
      </c>
      <c r="N181" t="s">
        <v>5</v>
      </c>
      <c r="O181">
        <f>VLOOKUP(N181,WOE!$A$58:$F$61,6,FALSE)</f>
        <v>0.16554760652348099</v>
      </c>
      <c r="P181" t="s">
        <v>6</v>
      </c>
      <c r="Q181">
        <f>VLOOKUP(P181,WOE!$A$67:$F$69,6,FALSE)</f>
        <v>5.2507220949071418E-4</v>
      </c>
      <c r="R181">
        <v>4</v>
      </c>
      <c r="S181" t="s">
        <v>7</v>
      </c>
      <c r="T181">
        <f>VLOOKUP(S181,WOE!$A$75:$F$78,6,FALSE)</f>
        <v>0.46103495926297494</v>
      </c>
      <c r="U181">
        <v>65</v>
      </c>
      <c r="V181" t="s">
        <v>8</v>
      </c>
      <c r="W181">
        <f>VLOOKUP(V181,WOE!$A$84:$F$86,6,FALSE)</f>
        <v>0.12117862465752169</v>
      </c>
      <c r="X181" t="s">
        <v>9</v>
      </c>
      <c r="Y181">
        <f>VLOOKUP(X181,WOE!$A$92:$F$94,6,FALSE)</f>
        <v>0.19415601444095756</v>
      </c>
      <c r="Z181">
        <v>2</v>
      </c>
      <c r="AA181" t="s">
        <v>10</v>
      </c>
      <c r="AB181">
        <f>VLOOKUP(AA181,WOE!$A$100:$F$103,6,FALSE)</f>
        <v>2.2780028331819906E-2</v>
      </c>
      <c r="AC181">
        <v>1</v>
      </c>
      <c r="AD181" t="s">
        <v>18</v>
      </c>
      <c r="AE181">
        <f>VLOOKUP(AD181,WOE!$A$110:$F$111,6,FALSE)</f>
        <v>-6.4691321198988433E-2</v>
      </c>
      <c r="AF181" t="s">
        <v>12</v>
      </c>
      <c r="AG181">
        <f>VLOOKUP(AF181,WOE!$A$117:$F$118,6,FALSE)</f>
        <v>-3.4867268795640338E-2</v>
      </c>
      <c r="AH181">
        <v>1</v>
      </c>
    </row>
    <row r="182" spans="1:34" ht="15.75">
      <c r="A182" s="1" t="s">
        <v>19</v>
      </c>
      <c r="B182" s="1">
        <f>VLOOKUP(A182,WOE!$A$4:$F$7,6,FALSE)</f>
        <v>1.176263222898176</v>
      </c>
      <c r="C182">
        <v>36</v>
      </c>
      <c r="D182" t="s">
        <v>27</v>
      </c>
      <c r="E182">
        <f>VLOOKUP(D182,WOE!$A$13:$F$17,6,FALSE)</f>
        <v>-8.5157808340306826E-2</v>
      </c>
      <c r="F182" t="s">
        <v>40</v>
      </c>
      <c r="G182">
        <f>VLOOKUP(F182,WOE!$A$23:$F$32,6,FALSE)</f>
        <v>-0.23052365861183224</v>
      </c>
      <c r="H182">
        <v>9572</v>
      </c>
      <c r="I182" t="s">
        <v>15</v>
      </c>
      <c r="J182">
        <f>VLOOKUP(I182,WOE!$A$38:$F$42,6,FALSE)</f>
        <v>-0.2713578444628324</v>
      </c>
      <c r="K182" t="s">
        <v>39</v>
      </c>
      <c r="L182">
        <f>VLOOKUP(K182,WOE!$A$48:$F$52,6,FALSE)</f>
        <v>-0.47082028915229163</v>
      </c>
      <c r="M182">
        <v>1</v>
      </c>
      <c r="N182" t="s">
        <v>36</v>
      </c>
      <c r="O182">
        <f>VLOOKUP(N182,WOE!$A$58:$F$61,6,FALSE)</f>
        <v>-0.44183275227903918</v>
      </c>
      <c r="P182" t="s">
        <v>6</v>
      </c>
      <c r="Q182">
        <f>VLOOKUP(P182,WOE!$A$67:$F$69,6,FALSE)</f>
        <v>5.2507220949071418E-4</v>
      </c>
      <c r="R182">
        <v>1</v>
      </c>
      <c r="S182" t="s">
        <v>32</v>
      </c>
      <c r="T182">
        <f>VLOOKUP(S182,WOE!$A$75:$F$78,6,FALSE)</f>
        <v>-3.4191364748279426E-2</v>
      </c>
      <c r="U182">
        <v>28</v>
      </c>
      <c r="V182" t="s">
        <v>8</v>
      </c>
      <c r="W182">
        <f>VLOOKUP(V182,WOE!$A$84:$F$86,6,FALSE)</f>
        <v>0.12117862465752169</v>
      </c>
      <c r="X182" t="s">
        <v>9</v>
      </c>
      <c r="Y182">
        <f>VLOOKUP(X182,WOE!$A$92:$F$94,6,FALSE)</f>
        <v>0.19415601444095756</v>
      </c>
      <c r="Z182">
        <v>2</v>
      </c>
      <c r="AA182" t="s">
        <v>10</v>
      </c>
      <c r="AB182">
        <f>VLOOKUP(AA182,WOE!$A$100:$F$103,6,FALSE)</f>
        <v>2.2780028331819906E-2</v>
      </c>
      <c r="AC182">
        <v>1</v>
      </c>
      <c r="AD182" t="s">
        <v>18</v>
      </c>
      <c r="AE182">
        <f>VLOOKUP(AD182,WOE!$A$110:$F$111,6,FALSE)</f>
        <v>-6.4691321198988433E-2</v>
      </c>
      <c r="AF182" t="s">
        <v>12</v>
      </c>
      <c r="AG182">
        <f>VLOOKUP(AF182,WOE!$A$117:$F$118,6,FALSE)</f>
        <v>-3.4867268795640338E-2</v>
      </c>
      <c r="AH182">
        <v>2</v>
      </c>
    </row>
    <row r="183" spans="1:34" ht="15.75">
      <c r="A183" s="1" t="s">
        <v>13</v>
      </c>
      <c r="B183" s="1">
        <f>VLOOKUP(A183,WOE!$A$4:$F$7,6,FALSE)</f>
        <v>-0.4013917827205285</v>
      </c>
      <c r="C183">
        <v>36</v>
      </c>
      <c r="D183" t="s">
        <v>27</v>
      </c>
      <c r="E183">
        <f>VLOOKUP(D183,WOE!$A$13:$F$17,6,FALSE)</f>
        <v>-8.5157808340306826E-2</v>
      </c>
      <c r="F183" t="s">
        <v>40</v>
      </c>
      <c r="G183">
        <f>VLOOKUP(F183,WOE!$A$23:$F$32,6,FALSE)</f>
        <v>-0.23052365861183224</v>
      </c>
      <c r="H183">
        <v>4455</v>
      </c>
      <c r="I183" t="s">
        <v>15</v>
      </c>
      <c r="J183">
        <f>VLOOKUP(I183,WOE!$A$38:$F$42,6,FALSE)</f>
        <v>-0.2713578444628324</v>
      </c>
      <c r="K183" t="s">
        <v>16</v>
      </c>
      <c r="L183">
        <f>VLOOKUP(K183,WOE!$A$48:$F$52,6,FALSE)</f>
        <v>-3.2103245384417431E-2</v>
      </c>
      <c r="M183">
        <v>2</v>
      </c>
      <c r="N183" t="s">
        <v>36</v>
      </c>
      <c r="O183">
        <f>VLOOKUP(N183,WOE!$A$58:$F$61,6,FALSE)</f>
        <v>-0.44183275227903918</v>
      </c>
      <c r="P183" t="s">
        <v>6</v>
      </c>
      <c r="Q183">
        <f>VLOOKUP(P183,WOE!$A$67:$F$69,6,FALSE)</f>
        <v>5.2507220949071418E-4</v>
      </c>
      <c r="R183">
        <v>2</v>
      </c>
      <c r="S183" t="s">
        <v>7</v>
      </c>
      <c r="T183">
        <f>VLOOKUP(S183,WOE!$A$75:$F$78,6,FALSE)</f>
        <v>0.46103495926297494</v>
      </c>
      <c r="U183">
        <v>30</v>
      </c>
      <c r="V183" t="s">
        <v>47</v>
      </c>
      <c r="W183">
        <f>VLOOKUP(V183,WOE!$A$84:$F$86,6,FALSE)</f>
        <v>-0.45953232937844019</v>
      </c>
      <c r="X183" t="s">
        <v>9</v>
      </c>
      <c r="Y183">
        <f>VLOOKUP(X183,WOE!$A$92:$F$94,6,FALSE)</f>
        <v>0.19415601444095756</v>
      </c>
      <c r="Z183">
        <v>2</v>
      </c>
      <c r="AA183" t="s">
        <v>34</v>
      </c>
      <c r="AB183">
        <f>VLOOKUP(AA183,WOE!$A$100:$F$103,6,FALSE)</f>
        <v>-0.20441251460814672</v>
      </c>
      <c r="AC183">
        <v>1</v>
      </c>
      <c r="AD183" t="s">
        <v>11</v>
      </c>
      <c r="AE183">
        <f>VLOOKUP(AD183,WOE!$A$110:$F$111,6,FALSE)</f>
        <v>9.863758807194839E-2</v>
      </c>
      <c r="AF183" t="s">
        <v>12</v>
      </c>
      <c r="AG183">
        <f>VLOOKUP(AF183,WOE!$A$117:$F$118,6,FALSE)</f>
        <v>-3.4867268795640338E-2</v>
      </c>
      <c r="AH183">
        <v>2</v>
      </c>
    </row>
    <row r="184" spans="1:34" ht="15.75">
      <c r="A184" s="1" t="s">
        <v>0</v>
      </c>
      <c r="B184" s="1">
        <f>VLOOKUP(A184,WOE!$A$4:$F$7,6,FALSE)</f>
        <v>-0.81809870569494136</v>
      </c>
      <c r="C184">
        <v>21</v>
      </c>
      <c r="D184" t="s">
        <v>46</v>
      </c>
      <c r="E184">
        <f>VLOOKUP(D184,WOE!$A$13:$F$17,6,FALSE)</f>
        <v>-1.1349799328389847</v>
      </c>
      <c r="F184" t="s">
        <v>28</v>
      </c>
      <c r="G184">
        <f>VLOOKUP(F184,WOE!$A$23:$F$32,6,FALSE)</f>
        <v>-0.359200487698769</v>
      </c>
      <c r="H184">
        <v>1647</v>
      </c>
      <c r="I184" t="s">
        <v>3</v>
      </c>
      <c r="J184">
        <f>VLOOKUP(I184,WOE!$A$38:$F$42,6,FALSE)</f>
        <v>0.70424607362799407</v>
      </c>
      <c r="K184" t="s">
        <v>16</v>
      </c>
      <c r="L184">
        <f>VLOOKUP(K184,WOE!$A$48:$F$52,6,FALSE)</f>
        <v>-3.2103245384417431E-2</v>
      </c>
      <c r="M184">
        <v>4</v>
      </c>
      <c r="N184" t="s">
        <v>5</v>
      </c>
      <c r="O184">
        <f>VLOOKUP(N184,WOE!$A$58:$F$61,6,FALSE)</f>
        <v>0.16554760652348099</v>
      </c>
      <c r="P184" t="s">
        <v>6</v>
      </c>
      <c r="Q184">
        <f>VLOOKUP(P184,WOE!$A$67:$F$69,6,FALSE)</f>
        <v>5.2507220949071418E-4</v>
      </c>
      <c r="R184">
        <v>2</v>
      </c>
      <c r="S184" t="s">
        <v>25</v>
      </c>
      <c r="T184">
        <f>VLOOKUP(S184,WOE!$A$75:$F$78,6,FALSE)</f>
        <v>-2.8573372444056E-2</v>
      </c>
      <c r="U184">
        <v>40</v>
      </c>
      <c r="V184" t="s">
        <v>8</v>
      </c>
      <c r="W184">
        <f>VLOOKUP(V184,WOE!$A$84:$F$86,6,FALSE)</f>
        <v>0.12117862465752169</v>
      </c>
      <c r="X184" t="s">
        <v>9</v>
      </c>
      <c r="Y184">
        <f>VLOOKUP(X184,WOE!$A$92:$F$94,6,FALSE)</f>
        <v>0.19415601444095756</v>
      </c>
      <c r="Z184">
        <v>2</v>
      </c>
      <c r="AA184" t="s">
        <v>22</v>
      </c>
      <c r="AB184">
        <f>VLOOKUP(AA184,WOE!$A$100:$F$103,6,FALSE)</f>
        <v>9.7163748453647669E-2</v>
      </c>
      <c r="AC184">
        <v>2</v>
      </c>
      <c r="AD184" t="s">
        <v>18</v>
      </c>
      <c r="AE184">
        <f>VLOOKUP(AD184,WOE!$A$110:$F$111,6,FALSE)</f>
        <v>-6.4691321198988433E-2</v>
      </c>
      <c r="AF184" t="s">
        <v>12</v>
      </c>
      <c r="AG184">
        <f>VLOOKUP(AF184,WOE!$A$117:$F$118,6,FALSE)</f>
        <v>-3.4867268795640338E-2</v>
      </c>
      <c r="AH184">
        <v>2</v>
      </c>
    </row>
    <row r="185" spans="1:34" ht="15.75">
      <c r="A185" s="1" t="s">
        <v>19</v>
      </c>
      <c r="B185" s="1">
        <f>VLOOKUP(A185,WOE!$A$4:$F$7,6,FALSE)</f>
        <v>1.176263222898176</v>
      </c>
      <c r="C185">
        <v>24</v>
      </c>
      <c r="D185" t="s">
        <v>1</v>
      </c>
      <c r="E185">
        <f>VLOOKUP(D185,WOE!$A$13:$F$17,6,FALSE)</f>
        <v>0.73374057752519894</v>
      </c>
      <c r="F185" t="s">
        <v>23</v>
      </c>
      <c r="G185">
        <f>VLOOKUP(F185,WOE!$A$23:$F$32,6,FALSE)</f>
        <v>-9.5556515561205396E-2</v>
      </c>
      <c r="H185">
        <v>3777</v>
      </c>
      <c r="I185" t="s">
        <v>35</v>
      </c>
      <c r="J185">
        <f>VLOOKUP(I185,WOE!$A$38:$F$42,6,FALSE)</f>
        <v>1.0986122886681098</v>
      </c>
      <c r="K185" t="s">
        <v>16</v>
      </c>
      <c r="L185">
        <f>VLOOKUP(K185,WOE!$A$48:$F$52,6,FALSE)</f>
        <v>-3.2103245384417431E-2</v>
      </c>
      <c r="M185">
        <v>4</v>
      </c>
      <c r="N185" t="s">
        <v>5</v>
      </c>
      <c r="O185">
        <f>VLOOKUP(N185,WOE!$A$58:$F$61,6,FALSE)</f>
        <v>0.16554760652348099</v>
      </c>
      <c r="P185" t="s">
        <v>6</v>
      </c>
      <c r="Q185">
        <f>VLOOKUP(P185,WOE!$A$67:$F$69,6,FALSE)</f>
        <v>5.2507220949071418E-4</v>
      </c>
      <c r="R185">
        <v>4</v>
      </c>
      <c r="S185" t="s">
        <v>7</v>
      </c>
      <c r="T185">
        <f>VLOOKUP(S185,WOE!$A$75:$F$78,6,FALSE)</f>
        <v>0.46103495926297494</v>
      </c>
      <c r="U185">
        <v>50</v>
      </c>
      <c r="V185" t="s">
        <v>8</v>
      </c>
      <c r="W185">
        <f>VLOOKUP(V185,WOE!$A$84:$F$86,6,FALSE)</f>
        <v>0.12117862465752169</v>
      </c>
      <c r="X185" t="s">
        <v>9</v>
      </c>
      <c r="Y185">
        <f>VLOOKUP(X185,WOE!$A$92:$F$94,6,FALSE)</f>
        <v>0.19415601444095756</v>
      </c>
      <c r="Z185">
        <v>1</v>
      </c>
      <c r="AA185" t="s">
        <v>10</v>
      </c>
      <c r="AB185">
        <f>VLOOKUP(AA185,WOE!$A$100:$F$103,6,FALSE)</f>
        <v>2.2780028331819906E-2</v>
      </c>
      <c r="AC185">
        <v>1</v>
      </c>
      <c r="AD185" t="s">
        <v>11</v>
      </c>
      <c r="AE185">
        <f>VLOOKUP(AD185,WOE!$A$110:$F$111,6,FALSE)</f>
        <v>9.863758807194839E-2</v>
      </c>
      <c r="AF185" t="s">
        <v>12</v>
      </c>
      <c r="AG185">
        <f>VLOOKUP(AF185,WOE!$A$117:$F$118,6,FALSE)</f>
        <v>-3.4867268795640338E-2</v>
      </c>
      <c r="AH185">
        <v>1</v>
      </c>
    </row>
    <row r="186" spans="1:34" ht="15.75">
      <c r="A186" s="1" t="s">
        <v>13</v>
      </c>
      <c r="B186" s="1">
        <f>VLOOKUP(A186,WOE!$A$4:$F$7,6,FALSE)</f>
        <v>-0.4013917827205285</v>
      </c>
      <c r="C186">
        <v>18</v>
      </c>
      <c r="D186" t="s">
        <v>1</v>
      </c>
      <c r="E186">
        <f>VLOOKUP(D186,WOE!$A$13:$F$17,6,FALSE)</f>
        <v>0.73374057752519894</v>
      </c>
      <c r="F186" t="s">
        <v>28</v>
      </c>
      <c r="G186">
        <f>VLOOKUP(F186,WOE!$A$23:$F$32,6,FALSE)</f>
        <v>-0.359200487698769</v>
      </c>
      <c r="H186">
        <v>884</v>
      </c>
      <c r="I186" t="s">
        <v>15</v>
      </c>
      <c r="J186">
        <f>VLOOKUP(I186,WOE!$A$38:$F$42,6,FALSE)</f>
        <v>-0.2713578444628324</v>
      </c>
      <c r="K186" t="s">
        <v>4</v>
      </c>
      <c r="L186">
        <f>VLOOKUP(K186,WOE!$A$48:$F$52,6,FALSE)</f>
        <v>0.23556607131276691</v>
      </c>
      <c r="M186">
        <v>4</v>
      </c>
      <c r="N186" t="s">
        <v>5</v>
      </c>
      <c r="O186">
        <f>VLOOKUP(N186,WOE!$A$58:$F$61,6,FALSE)</f>
        <v>0.16554760652348099</v>
      </c>
      <c r="P186" t="s">
        <v>6</v>
      </c>
      <c r="Q186">
        <f>VLOOKUP(P186,WOE!$A$67:$F$69,6,FALSE)</f>
        <v>5.2507220949071418E-4</v>
      </c>
      <c r="R186">
        <v>4</v>
      </c>
      <c r="S186" t="s">
        <v>32</v>
      </c>
      <c r="T186">
        <f>VLOOKUP(S186,WOE!$A$75:$F$78,6,FALSE)</f>
        <v>-3.4191364748279426E-2</v>
      </c>
      <c r="U186">
        <v>36</v>
      </c>
      <c r="V186" t="s">
        <v>43</v>
      </c>
      <c r="W186">
        <f>VLOOKUP(V186,WOE!$A$84:$F$86,6,FALSE)</f>
        <v>-0.4836298809575007</v>
      </c>
      <c r="X186" t="s">
        <v>9</v>
      </c>
      <c r="Y186">
        <f>VLOOKUP(X186,WOE!$A$92:$F$94,6,FALSE)</f>
        <v>0.19415601444095756</v>
      </c>
      <c r="Z186">
        <v>1</v>
      </c>
      <c r="AA186" t="s">
        <v>10</v>
      </c>
      <c r="AB186">
        <f>VLOOKUP(AA186,WOE!$A$100:$F$103,6,FALSE)</f>
        <v>2.2780028331819906E-2</v>
      </c>
      <c r="AC186">
        <v>2</v>
      </c>
      <c r="AD186" t="s">
        <v>11</v>
      </c>
      <c r="AE186">
        <f>VLOOKUP(AD186,WOE!$A$110:$F$111,6,FALSE)</f>
        <v>9.863758807194839E-2</v>
      </c>
      <c r="AF186" t="s">
        <v>12</v>
      </c>
      <c r="AG186">
        <f>VLOOKUP(AF186,WOE!$A$117:$F$118,6,FALSE)</f>
        <v>-3.4867268795640338E-2</v>
      </c>
      <c r="AH186">
        <v>2</v>
      </c>
    </row>
    <row r="187" spans="1:34" ht="15.75">
      <c r="A187" s="1" t="s">
        <v>19</v>
      </c>
      <c r="B187" s="1">
        <f>VLOOKUP(A187,WOE!$A$4:$F$7,6,FALSE)</f>
        <v>1.176263222898176</v>
      </c>
      <c r="C187">
        <v>15</v>
      </c>
      <c r="D187" t="s">
        <v>1</v>
      </c>
      <c r="E187">
        <f>VLOOKUP(D187,WOE!$A$13:$F$17,6,FALSE)</f>
        <v>0.73374057752519894</v>
      </c>
      <c r="F187" t="s">
        <v>2</v>
      </c>
      <c r="G187">
        <f>VLOOKUP(F187,WOE!$A$23:$F$32,6,FALSE)</f>
        <v>0.41006281735679384</v>
      </c>
      <c r="H187">
        <v>1360</v>
      </c>
      <c r="I187" t="s">
        <v>15</v>
      </c>
      <c r="J187">
        <f>VLOOKUP(I187,WOE!$A$38:$F$42,6,FALSE)</f>
        <v>-0.2713578444628324</v>
      </c>
      <c r="K187" t="s">
        <v>16</v>
      </c>
      <c r="L187">
        <f>VLOOKUP(K187,WOE!$A$48:$F$52,6,FALSE)</f>
        <v>-3.2103245384417431E-2</v>
      </c>
      <c r="M187">
        <v>4</v>
      </c>
      <c r="N187" t="s">
        <v>5</v>
      </c>
      <c r="O187">
        <f>VLOOKUP(N187,WOE!$A$58:$F$61,6,FALSE)</f>
        <v>0.16554760652348099</v>
      </c>
      <c r="P187" t="s">
        <v>6</v>
      </c>
      <c r="Q187">
        <f>VLOOKUP(P187,WOE!$A$67:$F$69,6,FALSE)</f>
        <v>5.2507220949071418E-4</v>
      </c>
      <c r="R187">
        <v>2</v>
      </c>
      <c r="S187" t="s">
        <v>25</v>
      </c>
      <c r="T187">
        <f>VLOOKUP(S187,WOE!$A$75:$F$78,6,FALSE)</f>
        <v>-2.8573372444056E-2</v>
      </c>
      <c r="U187">
        <v>31</v>
      </c>
      <c r="V187" t="s">
        <v>8</v>
      </c>
      <c r="W187">
        <f>VLOOKUP(V187,WOE!$A$84:$F$86,6,FALSE)</f>
        <v>0.12117862465752169</v>
      </c>
      <c r="X187" t="s">
        <v>9</v>
      </c>
      <c r="Y187">
        <f>VLOOKUP(X187,WOE!$A$92:$F$94,6,FALSE)</f>
        <v>0.19415601444095756</v>
      </c>
      <c r="Z187">
        <v>2</v>
      </c>
      <c r="AA187" t="s">
        <v>10</v>
      </c>
      <c r="AB187">
        <f>VLOOKUP(AA187,WOE!$A$100:$F$103,6,FALSE)</f>
        <v>2.2780028331819906E-2</v>
      </c>
      <c r="AC187">
        <v>1</v>
      </c>
      <c r="AD187" t="s">
        <v>18</v>
      </c>
      <c r="AE187">
        <f>VLOOKUP(AD187,WOE!$A$110:$F$111,6,FALSE)</f>
        <v>-6.4691321198988433E-2</v>
      </c>
      <c r="AF187" t="s">
        <v>12</v>
      </c>
      <c r="AG187">
        <f>VLOOKUP(AF187,WOE!$A$117:$F$118,6,FALSE)</f>
        <v>-3.4867268795640338E-2</v>
      </c>
      <c r="AH187">
        <v>1</v>
      </c>
    </row>
    <row r="188" spans="1:34" ht="15.75">
      <c r="A188" s="1" t="s">
        <v>13</v>
      </c>
      <c r="B188" s="1">
        <f>VLOOKUP(A188,WOE!$A$4:$F$7,6,FALSE)</f>
        <v>-0.4013917827205285</v>
      </c>
      <c r="C188">
        <v>9</v>
      </c>
      <c r="D188" t="s">
        <v>46</v>
      </c>
      <c r="E188">
        <f>VLOOKUP(D188,WOE!$A$13:$F$17,6,FALSE)</f>
        <v>-1.1349799328389847</v>
      </c>
      <c r="F188" t="s">
        <v>31</v>
      </c>
      <c r="G188">
        <f>VLOOKUP(F188,WOE!$A$23:$F$32,6,FALSE)</f>
        <v>0.77383609181008817</v>
      </c>
      <c r="H188">
        <v>5129</v>
      </c>
      <c r="I188" t="s">
        <v>15</v>
      </c>
      <c r="J188">
        <f>VLOOKUP(I188,WOE!$A$38:$F$42,6,FALSE)</f>
        <v>-0.2713578444628324</v>
      </c>
      <c r="K188" t="s">
        <v>4</v>
      </c>
      <c r="L188">
        <f>VLOOKUP(K188,WOE!$A$48:$F$52,6,FALSE)</f>
        <v>0.23556607131276691</v>
      </c>
      <c r="M188">
        <v>2</v>
      </c>
      <c r="N188" t="s">
        <v>17</v>
      </c>
      <c r="O188">
        <f>VLOOKUP(N188,WOE!$A$58:$F$61,6,FALSE)</f>
        <v>-0.23534083455727162</v>
      </c>
      <c r="P188" t="s">
        <v>6</v>
      </c>
      <c r="Q188">
        <f>VLOOKUP(P188,WOE!$A$67:$F$69,6,FALSE)</f>
        <v>5.2507220949071418E-4</v>
      </c>
      <c r="R188">
        <v>4</v>
      </c>
      <c r="S188" t="s">
        <v>29</v>
      </c>
      <c r="T188">
        <f>VLOOKUP(S188,WOE!$A$75:$F$78,6,FALSE)</f>
        <v>-0.58608236112358592</v>
      </c>
      <c r="U188">
        <v>74</v>
      </c>
      <c r="V188" t="s">
        <v>43</v>
      </c>
      <c r="W188">
        <f>VLOOKUP(V188,WOE!$A$84:$F$86,6,FALSE)</f>
        <v>-0.4836298809575007</v>
      </c>
      <c r="X188" t="s">
        <v>26</v>
      </c>
      <c r="Y188">
        <f>VLOOKUP(X188,WOE!$A$92:$F$94,6,FALSE)</f>
        <v>-0.47260441094579292</v>
      </c>
      <c r="Z188">
        <v>1</v>
      </c>
      <c r="AA188" t="s">
        <v>34</v>
      </c>
      <c r="AB188">
        <f>VLOOKUP(AA188,WOE!$A$100:$F$103,6,FALSE)</f>
        <v>-0.20441251460814672</v>
      </c>
      <c r="AC188">
        <v>2</v>
      </c>
      <c r="AD188" t="s">
        <v>11</v>
      </c>
      <c r="AE188">
        <f>VLOOKUP(AD188,WOE!$A$110:$F$111,6,FALSE)</f>
        <v>9.863758807194839E-2</v>
      </c>
      <c r="AF188" t="s">
        <v>12</v>
      </c>
      <c r="AG188">
        <f>VLOOKUP(AF188,WOE!$A$117:$F$118,6,FALSE)</f>
        <v>-3.4867268795640338E-2</v>
      </c>
      <c r="AH188">
        <v>2</v>
      </c>
    </row>
    <row r="189" spans="1:34" ht="15.75">
      <c r="A189" s="1" t="s">
        <v>13</v>
      </c>
      <c r="B189" s="1">
        <f>VLOOKUP(A189,WOE!$A$4:$F$7,6,FALSE)</f>
        <v>-0.4013917827205285</v>
      </c>
      <c r="C189">
        <v>16</v>
      </c>
      <c r="D189" t="s">
        <v>1</v>
      </c>
      <c r="E189">
        <f>VLOOKUP(D189,WOE!$A$13:$F$17,6,FALSE)</f>
        <v>0.73374057752519894</v>
      </c>
      <c r="F189" t="s">
        <v>28</v>
      </c>
      <c r="G189">
        <f>VLOOKUP(F189,WOE!$A$23:$F$32,6,FALSE)</f>
        <v>-0.359200487698769</v>
      </c>
      <c r="H189">
        <v>1175</v>
      </c>
      <c r="I189" t="s">
        <v>15</v>
      </c>
      <c r="J189">
        <f>VLOOKUP(I189,WOE!$A$38:$F$42,6,FALSE)</f>
        <v>-0.2713578444628324</v>
      </c>
      <c r="K189" t="s">
        <v>37</v>
      </c>
      <c r="L189">
        <f>VLOOKUP(K189,WOE!$A$48:$F$52,6,FALSE)</f>
        <v>-0.31923043018670683</v>
      </c>
      <c r="M189">
        <v>2</v>
      </c>
      <c r="N189" t="s">
        <v>5</v>
      </c>
      <c r="O189">
        <f>VLOOKUP(N189,WOE!$A$58:$F$61,6,FALSE)</f>
        <v>0.16554760652348099</v>
      </c>
      <c r="P189" t="s">
        <v>6</v>
      </c>
      <c r="Q189">
        <f>VLOOKUP(P189,WOE!$A$67:$F$69,6,FALSE)</f>
        <v>5.2507220949071418E-4</v>
      </c>
      <c r="R189">
        <v>3</v>
      </c>
      <c r="S189" t="s">
        <v>32</v>
      </c>
      <c r="T189">
        <f>VLOOKUP(S189,WOE!$A$75:$F$78,6,FALSE)</f>
        <v>-3.4191364748279426E-2</v>
      </c>
      <c r="U189">
        <v>68</v>
      </c>
      <c r="V189" t="s">
        <v>8</v>
      </c>
      <c r="W189">
        <f>VLOOKUP(V189,WOE!$A$84:$F$86,6,FALSE)</f>
        <v>0.12117862465752169</v>
      </c>
      <c r="X189" t="s">
        <v>26</v>
      </c>
      <c r="Y189">
        <f>VLOOKUP(X189,WOE!$A$92:$F$94,6,FALSE)</f>
        <v>-0.47260441094579292</v>
      </c>
      <c r="Z189">
        <v>3</v>
      </c>
      <c r="AA189" t="s">
        <v>51</v>
      </c>
      <c r="AB189">
        <f>VLOOKUP(AA189,WOE!$A$100:$F$103,6,FALSE)</f>
        <v>-8.5157808340306826E-2</v>
      </c>
      <c r="AC189">
        <v>1</v>
      </c>
      <c r="AD189" t="s">
        <v>11</v>
      </c>
      <c r="AE189">
        <f>VLOOKUP(AD189,WOE!$A$110:$F$111,6,FALSE)</f>
        <v>9.863758807194839E-2</v>
      </c>
      <c r="AF189" t="s">
        <v>12</v>
      </c>
      <c r="AG189">
        <f>VLOOKUP(AF189,WOE!$A$117:$F$118,6,FALSE)</f>
        <v>-3.4867268795640338E-2</v>
      </c>
      <c r="AH189">
        <v>1</v>
      </c>
    </row>
    <row r="190" spans="1:34" ht="15.75">
      <c r="A190" s="1" t="s">
        <v>0</v>
      </c>
      <c r="B190" s="1">
        <f>VLOOKUP(A190,WOE!$A$4:$F$7,6,FALSE)</f>
        <v>-0.81809870569494136</v>
      </c>
      <c r="C190">
        <v>12</v>
      </c>
      <c r="D190" t="s">
        <v>14</v>
      </c>
      <c r="E190">
        <f>VLOOKUP(D190,WOE!$A$13:$F$17,6,FALSE)</f>
        <v>-8.8318616977396236E-2</v>
      </c>
      <c r="F190" t="s">
        <v>2</v>
      </c>
      <c r="G190">
        <f>VLOOKUP(F190,WOE!$A$23:$F$32,6,FALSE)</f>
        <v>0.41006281735679384</v>
      </c>
      <c r="H190">
        <v>674</v>
      </c>
      <c r="I190" t="s">
        <v>41</v>
      </c>
      <c r="J190">
        <f>VLOOKUP(I190,WOE!$A$38:$F$42,6,FALSE)</f>
        <v>-0.13955188040610561</v>
      </c>
      <c r="K190" t="s">
        <v>21</v>
      </c>
      <c r="L190">
        <f>VLOOKUP(K190,WOE!$A$48:$F$52,6,FALSE)</f>
        <v>0.39441527192157944</v>
      </c>
      <c r="M190">
        <v>4</v>
      </c>
      <c r="N190" t="s">
        <v>38</v>
      </c>
      <c r="O190">
        <f>VLOOKUP(N190,WOE!$A$58:$F$61,6,FALSE)</f>
        <v>0.13851893413556171</v>
      </c>
      <c r="P190" t="s">
        <v>6</v>
      </c>
      <c r="Q190">
        <f>VLOOKUP(P190,WOE!$A$67:$F$69,6,FALSE)</f>
        <v>5.2507220949071418E-4</v>
      </c>
      <c r="R190">
        <v>1</v>
      </c>
      <c r="S190" t="s">
        <v>25</v>
      </c>
      <c r="T190">
        <f>VLOOKUP(S190,WOE!$A$75:$F$78,6,FALSE)</f>
        <v>-2.8573372444056E-2</v>
      </c>
      <c r="U190">
        <v>20</v>
      </c>
      <c r="V190" t="s">
        <v>8</v>
      </c>
      <c r="W190">
        <f>VLOOKUP(V190,WOE!$A$84:$F$86,6,FALSE)</f>
        <v>0.12117862465752169</v>
      </c>
      <c r="X190" t="s">
        <v>9</v>
      </c>
      <c r="Y190">
        <f>VLOOKUP(X190,WOE!$A$92:$F$94,6,FALSE)</f>
        <v>0.19415601444095756</v>
      </c>
      <c r="Z190">
        <v>1</v>
      </c>
      <c r="AA190" t="s">
        <v>10</v>
      </c>
      <c r="AB190">
        <f>VLOOKUP(AA190,WOE!$A$100:$F$103,6,FALSE)</f>
        <v>2.2780028331819906E-2</v>
      </c>
      <c r="AC190">
        <v>1</v>
      </c>
      <c r="AD190" t="s">
        <v>18</v>
      </c>
      <c r="AE190">
        <f>VLOOKUP(AD190,WOE!$A$110:$F$111,6,FALSE)</f>
        <v>-6.4691321198988433E-2</v>
      </c>
      <c r="AF190" t="s">
        <v>12</v>
      </c>
      <c r="AG190">
        <f>VLOOKUP(AF190,WOE!$A$117:$F$118,6,FALSE)</f>
        <v>-3.4867268795640338E-2</v>
      </c>
      <c r="AH190">
        <v>2</v>
      </c>
    </row>
    <row r="191" spans="1:34" ht="15.75">
      <c r="A191" s="1" t="s">
        <v>13</v>
      </c>
      <c r="B191" s="1">
        <f>VLOOKUP(A191,WOE!$A$4:$F$7,6,FALSE)</f>
        <v>-0.4013917827205285</v>
      </c>
      <c r="C191">
        <v>18</v>
      </c>
      <c r="D191" t="s">
        <v>42</v>
      </c>
      <c r="E191">
        <f>VLOOKUP(D191,WOE!$A$13:$F$17,6,FALSE)</f>
        <v>-1.3581234841531942</v>
      </c>
      <c r="F191" t="s">
        <v>23</v>
      </c>
      <c r="G191">
        <f>VLOOKUP(F191,WOE!$A$23:$F$32,6,FALSE)</f>
        <v>-9.5556515561205396E-2</v>
      </c>
      <c r="H191">
        <v>3244</v>
      </c>
      <c r="I191" t="s">
        <v>15</v>
      </c>
      <c r="J191">
        <f>VLOOKUP(I191,WOE!$A$38:$F$42,6,FALSE)</f>
        <v>-0.2713578444628324</v>
      </c>
      <c r="K191" t="s">
        <v>16</v>
      </c>
      <c r="L191">
        <f>VLOOKUP(K191,WOE!$A$48:$F$52,6,FALSE)</f>
        <v>-3.2103245384417431E-2</v>
      </c>
      <c r="M191">
        <v>1</v>
      </c>
      <c r="N191" t="s">
        <v>17</v>
      </c>
      <c r="O191">
        <f>VLOOKUP(N191,WOE!$A$58:$F$61,6,FALSE)</f>
        <v>-0.23534083455727162</v>
      </c>
      <c r="P191" t="s">
        <v>6</v>
      </c>
      <c r="Q191">
        <f>VLOOKUP(P191,WOE!$A$67:$F$69,6,FALSE)</f>
        <v>5.2507220949071418E-4</v>
      </c>
      <c r="R191">
        <v>4</v>
      </c>
      <c r="S191" t="s">
        <v>32</v>
      </c>
      <c r="T191">
        <f>VLOOKUP(S191,WOE!$A$75:$F$78,6,FALSE)</f>
        <v>-3.4191364748279426E-2</v>
      </c>
      <c r="U191">
        <v>33</v>
      </c>
      <c r="V191" t="s">
        <v>43</v>
      </c>
      <c r="W191">
        <f>VLOOKUP(V191,WOE!$A$84:$F$86,6,FALSE)</f>
        <v>-0.4836298809575007</v>
      </c>
      <c r="X191" t="s">
        <v>9</v>
      </c>
      <c r="Y191">
        <f>VLOOKUP(X191,WOE!$A$92:$F$94,6,FALSE)</f>
        <v>0.19415601444095756</v>
      </c>
      <c r="Z191">
        <v>2</v>
      </c>
      <c r="AA191" t="s">
        <v>10</v>
      </c>
      <c r="AB191">
        <f>VLOOKUP(AA191,WOE!$A$100:$F$103,6,FALSE)</f>
        <v>2.2780028331819906E-2</v>
      </c>
      <c r="AC191">
        <v>1</v>
      </c>
      <c r="AD191" t="s">
        <v>11</v>
      </c>
      <c r="AE191">
        <f>VLOOKUP(AD191,WOE!$A$110:$F$111,6,FALSE)</f>
        <v>9.863758807194839E-2</v>
      </c>
      <c r="AF191" t="s">
        <v>12</v>
      </c>
      <c r="AG191">
        <f>VLOOKUP(AF191,WOE!$A$117:$F$118,6,FALSE)</f>
        <v>-3.4867268795640338E-2</v>
      </c>
      <c r="AH191">
        <v>1</v>
      </c>
    </row>
    <row r="192" spans="1:34" ht="15.75">
      <c r="A192" s="1" t="s">
        <v>19</v>
      </c>
      <c r="B192" s="1">
        <f>VLOOKUP(A192,WOE!$A$4:$F$7,6,FALSE)</f>
        <v>1.176263222898176</v>
      </c>
      <c r="C192">
        <v>24</v>
      </c>
      <c r="D192" t="s">
        <v>14</v>
      </c>
      <c r="E192">
        <f>VLOOKUP(D192,WOE!$A$13:$F$17,6,FALSE)</f>
        <v>-8.8318616977396236E-2</v>
      </c>
      <c r="F192" t="s">
        <v>40</v>
      </c>
      <c r="G192">
        <f>VLOOKUP(F192,WOE!$A$23:$F$32,6,FALSE)</f>
        <v>-0.23052365861183224</v>
      </c>
      <c r="H192">
        <v>4591</v>
      </c>
      <c r="I192" t="s">
        <v>35</v>
      </c>
      <c r="J192">
        <f>VLOOKUP(I192,WOE!$A$38:$F$42,6,FALSE)</f>
        <v>1.0986122886681098</v>
      </c>
      <c r="K192" t="s">
        <v>16</v>
      </c>
      <c r="L192">
        <f>VLOOKUP(K192,WOE!$A$48:$F$52,6,FALSE)</f>
        <v>-3.2103245384417431E-2</v>
      </c>
      <c r="M192">
        <v>2</v>
      </c>
      <c r="N192" t="s">
        <v>5</v>
      </c>
      <c r="O192">
        <f>VLOOKUP(N192,WOE!$A$58:$F$61,6,FALSE)</f>
        <v>0.16554760652348099</v>
      </c>
      <c r="P192" t="s">
        <v>6</v>
      </c>
      <c r="Q192">
        <f>VLOOKUP(P192,WOE!$A$67:$F$69,6,FALSE)</f>
        <v>5.2507220949071418E-4</v>
      </c>
      <c r="R192">
        <v>3</v>
      </c>
      <c r="S192" t="s">
        <v>25</v>
      </c>
      <c r="T192">
        <f>VLOOKUP(S192,WOE!$A$75:$F$78,6,FALSE)</f>
        <v>-2.8573372444056E-2</v>
      </c>
      <c r="U192">
        <v>54</v>
      </c>
      <c r="V192" t="s">
        <v>8</v>
      </c>
      <c r="W192">
        <f>VLOOKUP(V192,WOE!$A$84:$F$86,6,FALSE)</f>
        <v>0.12117862465752169</v>
      </c>
      <c r="X192" t="s">
        <v>9</v>
      </c>
      <c r="Y192">
        <f>VLOOKUP(X192,WOE!$A$92:$F$94,6,FALSE)</f>
        <v>0.19415601444095756</v>
      </c>
      <c r="Z192">
        <v>3</v>
      </c>
      <c r="AA192" t="s">
        <v>34</v>
      </c>
      <c r="AB192">
        <f>VLOOKUP(AA192,WOE!$A$100:$F$103,6,FALSE)</f>
        <v>-0.20441251460814672</v>
      </c>
      <c r="AC192">
        <v>1</v>
      </c>
      <c r="AD192" t="s">
        <v>11</v>
      </c>
      <c r="AE192">
        <f>VLOOKUP(AD192,WOE!$A$110:$F$111,6,FALSE)</f>
        <v>9.863758807194839E-2</v>
      </c>
      <c r="AF192" t="s">
        <v>12</v>
      </c>
      <c r="AG192">
        <f>VLOOKUP(AF192,WOE!$A$117:$F$118,6,FALSE)</f>
        <v>-3.4867268795640338E-2</v>
      </c>
      <c r="AH192">
        <v>2</v>
      </c>
    </row>
    <row r="193" spans="1:34" ht="15.75">
      <c r="A193" s="1" t="s">
        <v>13</v>
      </c>
      <c r="B193" s="1">
        <f>VLOOKUP(A193,WOE!$A$4:$F$7,6,FALSE)</f>
        <v>-0.4013917827205285</v>
      </c>
      <c r="C193">
        <v>48</v>
      </c>
      <c r="D193" t="s">
        <v>42</v>
      </c>
      <c r="E193">
        <f>VLOOKUP(D193,WOE!$A$13:$F$17,6,FALSE)</f>
        <v>-1.3581234841531942</v>
      </c>
      <c r="F193" t="s">
        <v>40</v>
      </c>
      <c r="G193">
        <f>VLOOKUP(F193,WOE!$A$23:$F$32,6,FALSE)</f>
        <v>-0.23052365861183224</v>
      </c>
      <c r="H193">
        <v>3844</v>
      </c>
      <c r="I193" t="s">
        <v>41</v>
      </c>
      <c r="J193">
        <f>VLOOKUP(I193,WOE!$A$38:$F$42,6,FALSE)</f>
        <v>-0.13955188040610561</v>
      </c>
      <c r="K193" t="s">
        <v>21</v>
      </c>
      <c r="L193">
        <f>VLOOKUP(K193,WOE!$A$48:$F$52,6,FALSE)</f>
        <v>0.39441527192157944</v>
      </c>
      <c r="M193">
        <v>4</v>
      </c>
      <c r="N193" t="s">
        <v>5</v>
      </c>
      <c r="O193">
        <f>VLOOKUP(N193,WOE!$A$58:$F$61,6,FALSE)</f>
        <v>0.16554760652348099</v>
      </c>
      <c r="P193" t="s">
        <v>6</v>
      </c>
      <c r="Q193">
        <f>VLOOKUP(P193,WOE!$A$67:$F$69,6,FALSE)</f>
        <v>5.2507220949071418E-4</v>
      </c>
      <c r="R193">
        <v>4</v>
      </c>
      <c r="S193" t="s">
        <v>29</v>
      </c>
      <c r="T193">
        <f>VLOOKUP(S193,WOE!$A$75:$F$78,6,FALSE)</f>
        <v>-0.58608236112358592</v>
      </c>
      <c r="U193">
        <v>34</v>
      </c>
      <c r="V193" t="s">
        <v>8</v>
      </c>
      <c r="W193">
        <f>VLOOKUP(V193,WOE!$A$84:$F$86,6,FALSE)</f>
        <v>0.12117862465752169</v>
      </c>
      <c r="X193" t="s">
        <v>26</v>
      </c>
      <c r="Y193">
        <f>VLOOKUP(X193,WOE!$A$92:$F$94,6,FALSE)</f>
        <v>-0.47260441094579292</v>
      </c>
      <c r="Z193">
        <v>1</v>
      </c>
      <c r="AA193" t="s">
        <v>22</v>
      </c>
      <c r="AB193">
        <f>VLOOKUP(AA193,WOE!$A$100:$F$103,6,FALSE)</f>
        <v>9.7163748453647669E-2</v>
      </c>
      <c r="AC193">
        <v>2</v>
      </c>
      <c r="AD193" t="s">
        <v>18</v>
      </c>
      <c r="AE193">
        <f>VLOOKUP(AD193,WOE!$A$110:$F$111,6,FALSE)</f>
        <v>-6.4691321198988433E-2</v>
      </c>
      <c r="AF193" t="s">
        <v>12</v>
      </c>
      <c r="AG193">
        <f>VLOOKUP(AF193,WOE!$A$117:$F$118,6,FALSE)</f>
        <v>-3.4867268795640338E-2</v>
      </c>
      <c r="AH193">
        <v>2</v>
      </c>
    </row>
    <row r="194" spans="1:34" ht="15.75">
      <c r="A194" s="1" t="s">
        <v>13</v>
      </c>
      <c r="B194" s="1">
        <f>VLOOKUP(A194,WOE!$A$4:$F$7,6,FALSE)</f>
        <v>-0.4013917827205285</v>
      </c>
      <c r="C194">
        <v>27</v>
      </c>
      <c r="D194" t="s">
        <v>14</v>
      </c>
      <c r="E194">
        <f>VLOOKUP(D194,WOE!$A$13:$F$17,6,FALSE)</f>
        <v>-8.8318616977396236E-2</v>
      </c>
      <c r="F194" t="s">
        <v>40</v>
      </c>
      <c r="G194">
        <f>VLOOKUP(F194,WOE!$A$23:$F$32,6,FALSE)</f>
        <v>-0.23052365861183224</v>
      </c>
      <c r="H194">
        <v>3915</v>
      </c>
      <c r="I194" t="s">
        <v>15</v>
      </c>
      <c r="J194">
        <f>VLOOKUP(I194,WOE!$A$38:$F$42,6,FALSE)</f>
        <v>-0.2713578444628324</v>
      </c>
      <c r="K194" t="s">
        <v>16</v>
      </c>
      <c r="L194">
        <f>VLOOKUP(K194,WOE!$A$48:$F$52,6,FALSE)</f>
        <v>-3.2103245384417431E-2</v>
      </c>
      <c r="M194">
        <v>4</v>
      </c>
      <c r="N194" t="s">
        <v>5</v>
      </c>
      <c r="O194">
        <f>VLOOKUP(N194,WOE!$A$58:$F$61,6,FALSE)</f>
        <v>0.16554760652348099</v>
      </c>
      <c r="P194" t="s">
        <v>6</v>
      </c>
      <c r="Q194">
        <f>VLOOKUP(P194,WOE!$A$67:$F$69,6,FALSE)</f>
        <v>5.2507220949071418E-4</v>
      </c>
      <c r="R194">
        <v>2</v>
      </c>
      <c r="S194" t="s">
        <v>32</v>
      </c>
      <c r="T194">
        <f>VLOOKUP(S194,WOE!$A$75:$F$78,6,FALSE)</f>
        <v>-3.4191364748279426E-2</v>
      </c>
      <c r="U194">
        <v>36</v>
      </c>
      <c r="V194" t="s">
        <v>8</v>
      </c>
      <c r="W194">
        <f>VLOOKUP(V194,WOE!$A$84:$F$86,6,FALSE)</f>
        <v>0.12117862465752169</v>
      </c>
      <c r="X194" t="s">
        <v>9</v>
      </c>
      <c r="Y194">
        <f>VLOOKUP(X194,WOE!$A$92:$F$94,6,FALSE)</f>
        <v>0.19415601444095756</v>
      </c>
      <c r="Z194">
        <v>1</v>
      </c>
      <c r="AA194" t="s">
        <v>10</v>
      </c>
      <c r="AB194">
        <f>VLOOKUP(AA194,WOE!$A$100:$F$103,6,FALSE)</f>
        <v>2.2780028331819906E-2</v>
      </c>
      <c r="AC194">
        <v>2</v>
      </c>
      <c r="AD194" t="s">
        <v>11</v>
      </c>
      <c r="AE194">
        <f>VLOOKUP(AD194,WOE!$A$110:$F$111,6,FALSE)</f>
        <v>9.863758807194839E-2</v>
      </c>
      <c r="AF194" t="s">
        <v>12</v>
      </c>
      <c r="AG194">
        <f>VLOOKUP(AF194,WOE!$A$117:$F$118,6,FALSE)</f>
        <v>-3.4867268795640338E-2</v>
      </c>
      <c r="AH194">
        <v>2</v>
      </c>
    </row>
    <row r="195" spans="1:34" ht="15.75">
      <c r="A195" s="1" t="s">
        <v>19</v>
      </c>
      <c r="B195" s="1">
        <f>VLOOKUP(A195,WOE!$A$4:$F$7,6,FALSE)</f>
        <v>1.176263222898176</v>
      </c>
      <c r="C195">
        <v>6</v>
      </c>
      <c r="D195" t="s">
        <v>14</v>
      </c>
      <c r="E195">
        <f>VLOOKUP(D195,WOE!$A$13:$F$17,6,FALSE)</f>
        <v>-8.8318616977396236E-2</v>
      </c>
      <c r="F195" t="s">
        <v>2</v>
      </c>
      <c r="G195">
        <f>VLOOKUP(F195,WOE!$A$23:$F$32,6,FALSE)</f>
        <v>0.41006281735679384</v>
      </c>
      <c r="H195">
        <v>2108</v>
      </c>
      <c r="I195" t="s">
        <v>15</v>
      </c>
      <c r="J195">
        <f>VLOOKUP(I195,WOE!$A$38:$F$42,6,FALSE)</f>
        <v>-0.2713578444628324</v>
      </c>
      <c r="K195" t="s">
        <v>21</v>
      </c>
      <c r="L195">
        <f>VLOOKUP(K195,WOE!$A$48:$F$52,6,FALSE)</f>
        <v>0.39441527192157944</v>
      </c>
      <c r="M195">
        <v>2</v>
      </c>
      <c r="N195" t="s">
        <v>38</v>
      </c>
      <c r="O195">
        <f>VLOOKUP(N195,WOE!$A$58:$F$61,6,FALSE)</f>
        <v>0.13851893413556171</v>
      </c>
      <c r="P195" t="s">
        <v>6</v>
      </c>
      <c r="Q195">
        <f>VLOOKUP(P195,WOE!$A$67:$F$69,6,FALSE)</f>
        <v>5.2507220949071418E-4</v>
      </c>
      <c r="R195">
        <v>2</v>
      </c>
      <c r="S195" t="s">
        <v>7</v>
      </c>
      <c r="T195">
        <f>VLOOKUP(S195,WOE!$A$75:$F$78,6,FALSE)</f>
        <v>0.46103495926297494</v>
      </c>
      <c r="U195">
        <v>29</v>
      </c>
      <c r="V195" t="s">
        <v>8</v>
      </c>
      <c r="W195">
        <f>VLOOKUP(V195,WOE!$A$84:$F$86,6,FALSE)</f>
        <v>0.12117862465752169</v>
      </c>
      <c r="X195" t="s">
        <v>33</v>
      </c>
      <c r="Y195">
        <f>VLOOKUP(X195,WOE!$A$92:$F$94,6,FALSE)</f>
        <v>-0.40444522020741891</v>
      </c>
      <c r="Z195">
        <v>1</v>
      </c>
      <c r="AA195" t="s">
        <v>10</v>
      </c>
      <c r="AB195">
        <f>VLOOKUP(AA195,WOE!$A$100:$F$103,6,FALSE)</f>
        <v>2.2780028331819906E-2</v>
      </c>
      <c r="AC195">
        <v>1</v>
      </c>
      <c r="AD195" t="s">
        <v>18</v>
      </c>
      <c r="AE195">
        <f>VLOOKUP(AD195,WOE!$A$110:$F$111,6,FALSE)</f>
        <v>-6.4691321198988433E-2</v>
      </c>
      <c r="AF195" t="s">
        <v>12</v>
      </c>
      <c r="AG195">
        <f>VLOOKUP(AF195,WOE!$A$117:$F$118,6,FALSE)</f>
        <v>-3.4867268795640338E-2</v>
      </c>
      <c r="AH195">
        <v>1</v>
      </c>
    </row>
    <row r="196" spans="1:34" ht="15.75">
      <c r="A196" s="1" t="s">
        <v>13</v>
      </c>
      <c r="B196" s="1">
        <f>VLOOKUP(A196,WOE!$A$4:$F$7,6,FALSE)</f>
        <v>-0.4013917827205285</v>
      </c>
      <c r="C196">
        <v>45</v>
      </c>
      <c r="D196" t="s">
        <v>14</v>
      </c>
      <c r="E196">
        <f>VLOOKUP(D196,WOE!$A$13:$F$17,6,FALSE)</f>
        <v>-8.8318616977396236E-2</v>
      </c>
      <c r="F196" t="s">
        <v>2</v>
      </c>
      <c r="G196">
        <f>VLOOKUP(F196,WOE!$A$23:$F$32,6,FALSE)</f>
        <v>0.41006281735679384</v>
      </c>
      <c r="H196">
        <v>3031</v>
      </c>
      <c r="I196" t="s">
        <v>41</v>
      </c>
      <c r="J196">
        <f>VLOOKUP(I196,WOE!$A$38:$F$42,6,FALSE)</f>
        <v>-0.13955188040610561</v>
      </c>
      <c r="K196" t="s">
        <v>16</v>
      </c>
      <c r="L196">
        <f>VLOOKUP(K196,WOE!$A$48:$F$52,6,FALSE)</f>
        <v>-3.2103245384417431E-2</v>
      </c>
      <c r="M196">
        <v>4</v>
      </c>
      <c r="N196" t="s">
        <v>5</v>
      </c>
      <c r="O196">
        <f>VLOOKUP(N196,WOE!$A$58:$F$61,6,FALSE)</f>
        <v>0.16554760652348099</v>
      </c>
      <c r="P196" t="s">
        <v>24</v>
      </c>
      <c r="Q196">
        <f>VLOOKUP(P196,WOE!$A$67:$F$69,6,FALSE)</f>
        <v>0.58778666490211906</v>
      </c>
      <c r="R196">
        <v>4</v>
      </c>
      <c r="S196" t="s">
        <v>25</v>
      </c>
      <c r="T196">
        <f>VLOOKUP(S196,WOE!$A$75:$F$78,6,FALSE)</f>
        <v>-2.8573372444056E-2</v>
      </c>
      <c r="U196">
        <v>21</v>
      </c>
      <c r="V196" t="s">
        <v>8</v>
      </c>
      <c r="W196">
        <f>VLOOKUP(V196,WOE!$A$84:$F$86,6,FALSE)</f>
        <v>0.12117862465752169</v>
      </c>
      <c r="X196" t="s">
        <v>33</v>
      </c>
      <c r="Y196">
        <f>VLOOKUP(X196,WOE!$A$92:$F$94,6,FALSE)</f>
        <v>-0.40444522020741891</v>
      </c>
      <c r="Z196">
        <v>1</v>
      </c>
      <c r="AA196" t="s">
        <v>10</v>
      </c>
      <c r="AB196">
        <f>VLOOKUP(AA196,WOE!$A$100:$F$103,6,FALSE)</f>
        <v>2.2780028331819906E-2</v>
      </c>
      <c r="AC196">
        <v>1</v>
      </c>
      <c r="AD196" t="s">
        <v>18</v>
      </c>
      <c r="AE196">
        <f>VLOOKUP(AD196,WOE!$A$110:$F$111,6,FALSE)</f>
        <v>-6.4691321198988433E-2</v>
      </c>
      <c r="AF196" t="s">
        <v>12</v>
      </c>
      <c r="AG196">
        <f>VLOOKUP(AF196,WOE!$A$117:$F$118,6,FALSE)</f>
        <v>-3.4867268795640338E-2</v>
      </c>
      <c r="AH196">
        <v>2</v>
      </c>
    </row>
    <row r="197" spans="1:34" ht="15.75">
      <c r="A197" s="1" t="s">
        <v>13</v>
      </c>
      <c r="B197" s="1">
        <f>VLOOKUP(A197,WOE!$A$4:$F$7,6,FALSE)</f>
        <v>-0.4013917827205285</v>
      </c>
      <c r="C197">
        <v>9</v>
      </c>
      <c r="D197" t="s">
        <v>1</v>
      </c>
      <c r="E197">
        <f>VLOOKUP(D197,WOE!$A$13:$F$17,6,FALSE)</f>
        <v>0.73374057752519894</v>
      </c>
      <c r="F197" t="s">
        <v>20</v>
      </c>
      <c r="G197">
        <f>VLOOKUP(F197,WOE!$A$23:$F$32,6,FALSE)</f>
        <v>-0.6061358035703156</v>
      </c>
      <c r="H197">
        <v>1501</v>
      </c>
      <c r="I197" t="s">
        <v>15</v>
      </c>
      <c r="J197">
        <f>VLOOKUP(I197,WOE!$A$38:$F$42,6,FALSE)</f>
        <v>-0.2713578444628324</v>
      </c>
      <c r="K197" t="s">
        <v>4</v>
      </c>
      <c r="L197">
        <f>VLOOKUP(K197,WOE!$A$48:$F$52,6,FALSE)</f>
        <v>0.23556607131276691</v>
      </c>
      <c r="M197">
        <v>2</v>
      </c>
      <c r="N197" t="s">
        <v>17</v>
      </c>
      <c r="O197">
        <f>VLOOKUP(N197,WOE!$A$58:$F$61,6,FALSE)</f>
        <v>-0.23534083455727162</v>
      </c>
      <c r="P197" t="s">
        <v>6</v>
      </c>
      <c r="Q197">
        <f>VLOOKUP(P197,WOE!$A$67:$F$69,6,FALSE)</f>
        <v>5.2507220949071418E-4</v>
      </c>
      <c r="R197">
        <v>3</v>
      </c>
      <c r="S197" t="s">
        <v>32</v>
      </c>
      <c r="T197">
        <f>VLOOKUP(S197,WOE!$A$75:$F$78,6,FALSE)</f>
        <v>-3.4191364748279426E-2</v>
      </c>
      <c r="U197">
        <v>34</v>
      </c>
      <c r="V197" t="s">
        <v>8</v>
      </c>
      <c r="W197">
        <f>VLOOKUP(V197,WOE!$A$84:$F$86,6,FALSE)</f>
        <v>0.12117862465752169</v>
      </c>
      <c r="X197" t="s">
        <v>9</v>
      </c>
      <c r="Y197">
        <f>VLOOKUP(X197,WOE!$A$92:$F$94,6,FALSE)</f>
        <v>0.19415601444095756</v>
      </c>
      <c r="Z197">
        <v>2</v>
      </c>
      <c r="AA197" t="s">
        <v>34</v>
      </c>
      <c r="AB197">
        <f>VLOOKUP(AA197,WOE!$A$100:$F$103,6,FALSE)</f>
        <v>-0.20441251460814672</v>
      </c>
      <c r="AC197">
        <v>1</v>
      </c>
      <c r="AD197" t="s">
        <v>11</v>
      </c>
      <c r="AE197">
        <f>VLOOKUP(AD197,WOE!$A$110:$F$111,6,FALSE)</f>
        <v>9.863758807194839E-2</v>
      </c>
      <c r="AF197" t="s">
        <v>12</v>
      </c>
      <c r="AG197">
        <f>VLOOKUP(AF197,WOE!$A$117:$F$118,6,FALSE)</f>
        <v>-3.4867268795640338E-2</v>
      </c>
      <c r="AH197">
        <v>2</v>
      </c>
    </row>
    <row r="198" spans="1:34" ht="15.75">
      <c r="A198" s="1" t="s">
        <v>19</v>
      </c>
      <c r="B198" s="1">
        <f>VLOOKUP(A198,WOE!$A$4:$F$7,6,FALSE)</f>
        <v>1.176263222898176</v>
      </c>
      <c r="C198">
        <v>6</v>
      </c>
      <c r="D198" t="s">
        <v>1</v>
      </c>
      <c r="E198">
        <f>VLOOKUP(D198,WOE!$A$13:$F$17,6,FALSE)</f>
        <v>0.73374057752519894</v>
      </c>
      <c r="F198" t="s">
        <v>2</v>
      </c>
      <c r="G198">
        <f>VLOOKUP(F198,WOE!$A$23:$F$32,6,FALSE)</f>
        <v>0.41006281735679384</v>
      </c>
      <c r="H198">
        <v>1382</v>
      </c>
      <c r="I198" t="s">
        <v>15</v>
      </c>
      <c r="J198">
        <f>VLOOKUP(I198,WOE!$A$38:$F$42,6,FALSE)</f>
        <v>-0.2713578444628324</v>
      </c>
      <c r="K198" t="s">
        <v>16</v>
      </c>
      <c r="L198">
        <f>VLOOKUP(K198,WOE!$A$48:$F$52,6,FALSE)</f>
        <v>-3.2103245384417431E-2</v>
      </c>
      <c r="M198">
        <v>1</v>
      </c>
      <c r="N198" t="s">
        <v>17</v>
      </c>
      <c r="O198">
        <f>VLOOKUP(N198,WOE!$A$58:$F$61,6,FALSE)</f>
        <v>-0.23534083455727162</v>
      </c>
      <c r="P198" t="s">
        <v>6</v>
      </c>
      <c r="Q198">
        <f>VLOOKUP(P198,WOE!$A$67:$F$69,6,FALSE)</f>
        <v>5.2507220949071418E-4</v>
      </c>
      <c r="R198">
        <v>1</v>
      </c>
      <c r="S198" t="s">
        <v>32</v>
      </c>
      <c r="T198">
        <f>VLOOKUP(S198,WOE!$A$75:$F$78,6,FALSE)</f>
        <v>-3.4191364748279426E-2</v>
      </c>
      <c r="U198">
        <v>28</v>
      </c>
      <c r="V198" t="s">
        <v>8</v>
      </c>
      <c r="W198">
        <f>VLOOKUP(V198,WOE!$A$84:$F$86,6,FALSE)</f>
        <v>0.12117862465752169</v>
      </c>
      <c r="X198" t="s">
        <v>9</v>
      </c>
      <c r="Y198">
        <f>VLOOKUP(X198,WOE!$A$92:$F$94,6,FALSE)</f>
        <v>0.19415601444095756</v>
      </c>
      <c r="Z198">
        <v>2</v>
      </c>
      <c r="AA198" t="s">
        <v>10</v>
      </c>
      <c r="AB198">
        <f>VLOOKUP(AA198,WOE!$A$100:$F$103,6,FALSE)</f>
        <v>2.2780028331819906E-2</v>
      </c>
      <c r="AC198">
        <v>1</v>
      </c>
      <c r="AD198" t="s">
        <v>11</v>
      </c>
      <c r="AE198">
        <f>VLOOKUP(AD198,WOE!$A$110:$F$111,6,FALSE)</f>
        <v>9.863758807194839E-2</v>
      </c>
      <c r="AF198" t="s">
        <v>12</v>
      </c>
      <c r="AG198">
        <f>VLOOKUP(AF198,WOE!$A$117:$F$118,6,FALSE)</f>
        <v>-3.4867268795640338E-2</v>
      </c>
      <c r="AH198">
        <v>1</v>
      </c>
    </row>
    <row r="199" spans="1:34" ht="15.75">
      <c r="A199" s="1" t="s">
        <v>13</v>
      </c>
      <c r="B199" s="1">
        <f>VLOOKUP(A199,WOE!$A$4:$F$7,6,FALSE)</f>
        <v>-0.4013917827205285</v>
      </c>
      <c r="C199">
        <v>12</v>
      </c>
      <c r="D199" t="s">
        <v>14</v>
      </c>
      <c r="E199">
        <f>VLOOKUP(D199,WOE!$A$13:$F$17,6,FALSE)</f>
        <v>-8.8318616977396236E-2</v>
      </c>
      <c r="F199" t="s">
        <v>23</v>
      </c>
      <c r="G199">
        <f>VLOOKUP(F199,WOE!$A$23:$F$32,6,FALSE)</f>
        <v>-9.5556515561205396E-2</v>
      </c>
      <c r="H199">
        <v>951</v>
      </c>
      <c r="I199" t="s">
        <v>41</v>
      </c>
      <c r="J199">
        <f>VLOOKUP(I199,WOE!$A$38:$F$42,6,FALSE)</f>
        <v>-0.13955188040610561</v>
      </c>
      <c r="K199" t="s">
        <v>39</v>
      </c>
      <c r="L199">
        <f>VLOOKUP(K199,WOE!$A$48:$F$52,6,FALSE)</f>
        <v>-0.47082028915229163</v>
      </c>
      <c r="M199">
        <v>4</v>
      </c>
      <c r="N199" t="s">
        <v>17</v>
      </c>
      <c r="O199">
        <f>VLOOKUP(N199,WOE!$A$58:$F$61,6,FALSE)</f>
        <v>-0.23534083455727162</v>
      </c>
      <c r="P199" t="s">
        <v>6</v>
      </c>
      <c r="Q199">
        <f>VLOOKUP(P199,WOE!$A$67:$F$69,6,FALSE)</f>
        <v>5.2507220949071418E-4</v>
      </c>
      <c r="R199">
        <v>4</v>
      </c>
      <c r="S199" t="s">
        <v>32</v>
      </c>
      <c r="T199">
        <f>VLOOKUP(S199,WOE!$A$75:$F$78,6,FALSE)</f>
        <v>-3.4191364748279426E-2</v>
      </c>
      <c r="U199">
        <v>27</v>
      </c>
      <c r="V199" t="s">
        <v>43</v>
      </c>
      <c r="W199">
        <f>VLOOKUP(V199,WOE!$A$84:$F$86,6,FALSE)</f>
        <v>-0.4836298809575007</v>
      </c>
      <c r="X199" t="s">
        <v>33</v>
      </c>
      <c r="Y199">
        <f>VLOOKUP(X199,WOE!$A$92:$F$94,6,FALSE)</f>
        <v>-0.40444522020741891</v>
      </c>
      <c r="Z199">
        <v>4</v>
      </c>
      <c r="AA199" t="s">
        <v>10</v>
      </c>
      <c r="AB199">
        <f>VLOOKUP(AA199,WOE!$A$100:$F$103,6,FALSE)</f>
        <v>2.2780028331819906E-2</v>
      </c>
      <c r="AC199">
        <v>1</v>
      </c>
      <c r="AD199" t="s">
        <v>18</v>
      </c>
      <c r="AE199">
        <f>VLOOKUP(AD199,WOE!$A$110:$F$111,6,FALSE)</f>
        <v>-6.4691321198988433E-2</v>
      </c>
      <c r="AF199" t="s">
        <v>12</v>
      </c>
      <c r="AG199">
        <f>VLOOKUP(AF199,WOE!$A$117:$F$118,6,FALSE)</f>
        <v>-3.4867268795640338E-2</v>
      </c>
      <c r="AH199">
        <v>2</v>
      </c>
    </row>
    <row r="200" spans="1:34" ht="15.75">
      <c r="A200" s="1" t="s">
        <v>13</v>
      </c>
      <c r="B200" s="1">
        <f>VLOOKUP(A200,WOE!$A$4:$F$7,6,FALSE)</f>
        <v>-0.4013917827205285</v>
      </c>
      <c r="C200">
        <v>24</v>
      </c>
      <c r="D200" t="s">
        <v>14</v>
      </c>
      <c r="E200">
        <f>VLOOKUP(D200,WOE!$A$13:$F$17,6,FALSE)</f>
        <v>-8.8318616977396236E-2</v>
      </c>
      <c r="F200" t="s">
        <v>31</v>
      </c>
      <c r="G200">
        <f>VLOOKUP(F200,WOE!$A$23:$F$32,6,FALSE)</f>
        <v>0.77383609181008817</v>
      </c>
      <c r="H200">
        <v>2760</v>
      </c>
      <c r="I200" t="s">
        <v>3</v>
      </c>
      <c r="J200">
        <f>VLOOKUP(I200,WOE!$A$38:$F$42,6,FALSE)</f>
        <v>0.70424607362799407</v>
      </c>
      <c r="K200" t="s">
        <v>4</v>
      </c>
      <c r="L200">
        <f>VLOOKUP(K200,WOE!$A$48:$F$52,6,FALSE)</f>
        <v>0.23556607131276691</v>
      </c>
      <c r="M200">
        <v>4</v>
      </c>
      <c r="N200" t="s">
        <v>5</v>
      </c>
      <c r="O200">
        <f>VLOOKUP(N200,WOE!$A$58:$F$61,6,FALSE)</f>
        <v>0.16554760652348099</v>
      </c>
      <c r="P200" t="s">
        <v>6</v>
      </c>
      <c r="Q200">
        <f>VLOOKUP(P200,WOE!$A$67:$F$69,6,FALSE)</f>
        <v>5.2507220949071418E-4</v>
      </c>
      <c r="R200">
        <v>4</v>
      </c>
      <c r="S200" t="s">
        <v>29</v>
      </c>
      <c r="T200">
        <f>VLOOKUP(S200,WOE!$A$75:$F$78,6,FALSE)</f>
        <v>-0.58608236112358592</v>
      </c>
      <c r="U200">
        <v>36</v>
      </c>
      <c r="V200" t="s">
        <v>43</v>
      </c>
      <c r="W200">
        <f>VLOOKUP(V200,WOE!$A$84:$F$86,6,FALSE)</f>
        <v>-0.4836298809575007</v>
      </c>
      <c r="X200" t="s">
        <v>26</v>
      </c>
      <c r="Y200">
        <f>VLOOKUP(X200,WOE!$A$92:$F$94,6,FALSE)</f>
        <v>-0.47260441094579292</v>
      </c>
      <c r="Z200">
        <v>1</v>
      </c>
      <c r="AA200" t="s">
        <v>10</v>
      </c>
      <c r="AB200">
        <f>VLOOKUP(AA200,WOE!$A$100:$F$103,6,FALSE)</f>
        <v>2.2780028331819906E-2</v>
      </c>
      <c r="AC200">
        <v>1</v>
      </c>
      <c r="AD200" t="s">
        <v>11</v>
      </c>
      <c r="AE200">
        <f>VLOOKUP(AD200,WOE!$A$110:$F$111,6,FALSE)</f>
        <v>9.863758807194839E-2</v>
      </c>
      <c r="AF200" t="s">
        <v>12</v>
      </c>
      <c r="AG200">
        <f>VLOOKUP(AF200,WOE!$A$117:$F$118,6,FALSE)</f>
        <v>-3.4867268795640338E-2</v>
      </c>
      <c r="AH200">
        <v>1</v>
      </c>
    </row>
    <row r="201" spans="1:34" ht="15.75">
      <c r="A201" s="1" t="s">
        <v>13</v>
      </c>
      <c r="B201" s="1">
        <f>VLOOKUP(A201,WOE!$A$4:$F$7,6,FALSE)</f>
        <v>-0.4013917827205285</v>
      </c>
      <c r="C201">
        <v>18</v>
      </c>
      <c r="D201" t="s">
        <v>27</v>
      </c>
      <c r="E201">
        <f>VLOOKUP(D201,WOE!$A$13:$F$17,6,FALSE)</f>
        <v>-8.5157808340306826E-2</v>
      </c>
      <c r="F201" t="s">
        <v>23</v>
      </c>
      <c r="G201">
        <f>VLOOKUP(F201,WOE!$A$23:$F$32,6,FALSE)</f>
        <v>-9.5556515561205396E-2</v>
      </c>
      <c r="H201">
        <v>4297</v>
      </c>
      <c r="I201" t="s">
        <v>15</v>
      </c>
      <c r="J201">
        <f>VLOOKUP(I201,WOE!$A$38:$F$42,6,FALSE)</f>
        <v>-0.2713578444628324</v>
      </c>
      <c r="K201" t="s">
        <v>4</v>
      </c>
      <c r="L201">
        <f>VLOOKUP(K201,WOE!$A$48:$F$52,6,FALSE)</f>
        <v>0.23556607131276691</v>
      </c>
      <c r="M201">
        <v>4</v>
      </c>
      <c r="N201" t="s">
        <v>36</v>
      </c>
      <c r="O201">
        <f>VLOOKUP(N201,WOE!$A$58:$F$61,6,FALSE)</f>
        <v>-0.44183275227903918</v>
      </c>
      <c r="P201" t="s">
        <v>6</v>
      </c>
      <c r="Q201">
        <f>VLOOKUP(P201,WOE!$A$67:$F$69,6,FALSE)</f>
        <v>5.2507220949071418E-4</v>
      </c>
      <c r="R201">
        <v>3</v>
      </c>
      <c r="S201" t="s">
        <v>29</v>
      </c>
      <c r="T201">
        <f>VLOOKUP(S201,WOE!$A$75:$F$78,6,FALSE)</f>
        <v>-0.58608236112358592</v>
      </c>
      <c r="U201">
        <v>40</v>
      </c>
      <c r="V201" t="s">
        <v>8</v>
      </c>
      <c r="W201">
        <f>VLOOKUP(V201,WOE!$A$84:$F$86,6,FALSE)</f>
        <v>0.12117862465752169</v>
      </c>
      <c r="X201" t="s">
        <v>9</v>
      </c>
      <c r="Y201">
        <f>VLOOKUP(X201,WOE!$A$92:$F$94,6,FALSE)</f>
        <v>0.19415601444095756</v>
      </c>
      <c r="Z201">
        <v>1</v>
      </c>
      <c r="AA201" t="s">
        <v>34</v>
      </c>
      <c r="AB201">
        <f>VLOOKUP(AA201,WOE!$A$100:$F$103,6,FALSE)</f>
        <v>-0.20441251460814672</v>
      </c>
      <c r="AC201">
        <v>1</v>
      </c>
      <c r="AD201" t="s">
        <v>11</v>
      </c>
      <c r="AE201">
        <f>VLOOKUP(AD201,WOE!$A$110:$F$111,6,FALSE)</f>
        <v>9.863758807194839E-2</v>
      </c>
      <c r="AF201" t="s">
        <v>12</v>
      </c>
      <c r="AG201">
        <f>VLOOKUP(AF201,WOE!$A$117:$F$118,6,FALSE)</f>
        <v>-3.4867268795640338E-2</v>
      </c>
      <c r="AH201">
        <v>2</v>
      </c>
    </row>
    <row r="202" spans="1:34" ht="15.75">
      <c r="A202" s="1" t="s">
        <v>19</v>
      </c>
      <c r="B202" s="1">
        <f>VLOOKUP(A202,WOE!$A$4:$F$7,6,FALSE)</f>
        <v>1.176263222898176</v>
      </c>
      <c r="C202">
        <v>9</v>
      </c>
      <c r="D202" t="s">
        <v>1</v>
      </c>
      <c r="E202">
        <f>VLOOKUP(D202,WOE!$A$13:$F$17,6,FALSE)</f>
        <v>0.73374057752519894</v>
      </c>
      <c r="F202" t="s">
        <v>20</v>
      </c>
      <c r="G202">
        <f>VLOOKUP(F202,WOE!$A$23:$F$32,6,FALSE)</f>
        <v>-0.6061358035703156</v>
      </c>
      <c r="H202">
        <v>936</v>
      </c>
      <c r="I202" t="s">
        <v>30</v>
      </c>
      <c r="J202">
        <f>VLOOKUP(I202,WOE!$A$38:$F$42,6,FALSE)</f>
        <v>0.7060505853958533</v>
      </c>
      <c r="K202" t="s">
        <v>4</v>
      </c>
      <c r="L202">
        <f>VLOOKUP(K202,WOE!$A$48:$F$52,6,FALSE)</f>
        <v>0.23556607131276691</v>
      </c>
      <c r="M202">
        <v>4</v>
      </c>
      <c r="N202" t="s">
        <v>5</v>
      </c>
      <c r="O202">
        <f>VLOOKUP(N202,WOE!$A$58:$F$61,6,FALSE)</f>
        <v>0.16554760652348099</v>
      </c>
      <c r="P202" t="s">
        <v>6</v>
      </c>
      <c r="Q202">
        <f>VLOOKUP(P202,WOE!$A$67:$F$69,6,FALSE)</f>
        <v>5.2507220949071418E-4</v>
      </c>
      <c r="R202">
        <v>2</v>
      </c>
      <c r="S202" t="s">
        <v>32</v>
      </c>
      <c r="T202">
        <f>VLOOKUP(S202,WOE!$A$75:$F$78,6,FALSE)</f>
        <v>-3.4191364748279426E-2</v>
      </c>
      <c r="U202">
        <v>52</v>
      </c>
      <c r="V202" t="s">
        <v>8</v>
      </c>
      <c r="W202">
        <f>VLOOKUP(V202,WOE!$A$84:$F$86,6,FALSE)</f>
        <v>0.12117862465752169</v>
      </c>
      <c r="X202" t="s">
        <v>9</v>
      </c>
      <c r="Y202">
        <f>VLOOKUP(X202,WOE!$A$92:$F$94,6,FALSE)</f>
        <v>0.19415601444095756</v>
      </c>
      <c r="Z202">
        <v>2</v>
      </c>
      <c r="AA202" t="s">
        <v>10</v>
      </c>
      <c r="AB202">
        <f>VLOOKUP(AA202,WOE!$A$100:$F$103,6,FALSE)</f>
        <v>2.2780028331819906E-2</v>
      </c>
      <c r="AC202">
        <v>1</v>
      </c>
      <c r="AD202" t="s">
        <v>11</v>
      </c>
      <c r="AE202">
        <f>VLOOKUP(AD202,WOE!$A$110:$F$111,6,FALSE)</f>
        <v>9.863758807194839E-2</v>
      </c>
      <c r="AF202" t="s">
        <v>12</v>
      </c>
      <c r="AG202">
        <f>VLOOKUP(AF202,WOE!$A$117:$F$118,6,FALSE)</f>
        <v>-3.4867268795640338E-2</v>
      </c>
      <c r="AH202">
        <v>1</v>
      </c>
    </row>
    <row r="203" spans="1:34" ht="15.75">
      <c r="A203" s="1" t="s">
        <v>0</v>
      </c>
      <c r="B203" s="1">
        <f>VLOOKUP(A203,WOE!$A$4:$F$7,6,FALSE)</f>
        <v>-0.81809870569494136</v>
      </c>
      <c r="C203">
        <v>12</v>
      </c>
      <c r="D203" t="s">
        <v>14</v>
      </c>
      <c r="E203">
        <f>VLOOKUP(D203,WOE!$A$13:$F$17,6,FALSE)</f>
        <v>-8.8318616977396236E-2</v>
      </c>
      <c r="F203" t="s">
        <v>28</v>
      </c>
      <c r="G203">
        <f>VLOOKUP(F203,WOE!$A$23:$F$32,6,FALSE)</f>
        <v>-0.359200487698769</v>
      </c>
      <c r="H203">
        <v>1168</v>
      </c>
      <c r="I203" t="s">
        <v>15</v>
      </c>
      <c r="J203">
        <f>VLOOKUP(I203,WOE!$A$38:$F$42,6,FALSE)</f>
        <v>-0.2713578444628324</v>
      </c>
      <c r="K203" t="s">
        <v>16</v>
      </c>
      <c r="L203">
        <f>VLOOKUP(K203,WOE!$A$48:$F$52,6,FALSE)</f>
        <v>-3.2103245384417431E-2</v>
      </c>
      <c r="M203">
        <v>4</v>
      </c>
      <c r="N203" t="s">
        <v>38</v>
      </c>
      <c r="O203">
        <f>VLOOKUP(N203,WOE!$A$58:$F$61,6,FALSE)</f>
        <v>0.13851893413556171</v>
      </c>
      <c r="P203" t="s">
        <v>6</v>
      </c>
      <c r="Q203">
        <f>VLOOKUP(P203,WOE!$A$67:$F$69,6,FALSE)</f>
        <v>5.2507220949071418E-4</v>
      </c>
      <c r="R203">
        <v>3</v>
      </c>
      <c r="S203" t="s">
        <v>7</v>
      </c>
      <c r="T203">
        <f>VLOOKUP(S203,WOE!$A$75:$F$78,6,FALSE)</f>
        <v>0.46103495926297494</v>
      </c>
      <c r="U203">
        <v>27</v>
      </c>
      <c r="V203" t="s">
        <v>8</v>
      </c>
      <c r="W203">
        <f>VLOOKUP(V203,WOE!$A$84:$F$86,6,FALSE)</f>
        <v>0.12117862465752169</v>
      </c>
      <c r="X203" t="s">
        <v>9</v>
      </c>
      <c r="Y203">
        <f>VLOOKUP(X203,WOE!$A$92:$F$94,6,FALSE)</f>
        <v>0.19415601444095756</v>
      </c>
      <c r="Z203">
        <v>1</v>
      </c>
      <c r="AA203" t="s">
        <v>22</v>
      </c>
      <c r="AB203">
        <f>VLOOKUP(AA203,WOE!$A$100:$F$103,6,FALSE)</f>
        <v>9.7163748453647669E-2</v>
      </c>
      <c r="AC203">
        <v>1</v>
      </c>
      <c r="AD203" t="s">
        <v>18</v>
      </c>
      <c r="AE203">
        <f>VLOOKUP(AD203,WOE!$A$110:$F$111,6,FALSE)</f>
        <v>-6.4691321198988433E-2</v>
      </c>
      <c r="AF203" t="s">
        <v>12</v>
      </c>
      <c r="AG203">
        <f>VLOOKUP(AF203,WOE!$A$117:$F$118,6,FALSE)</f>
        <v>-3.4867268795640338E-2</v>
      </c>
      <c r="AH203">
        <v>1</v>
      </c>
    </row>
    <row r="204" spans="1:34" ht="15.75">
      <c r="A204" s="1" t="s">
        <v>19</v>
      </c>
      <c r="B204" s="1">
        <f>VLOOKUP(A204,WOE!$A$4:$F$7,6,FALSE)</f>
        <v>1.176263222898176</v>
      </c>
      <c r="C204">
        <v>27</v>
      </c>
      <c r="D204" t="s">
        <v>27</v>
      </c>
      <c r="E204">
        <f>VLOOKUP(D204,WOE!$A$13:$F$17,6,FALSE)</f>
        <v>-8.5157808340306826E-2</v>
      </c>
      <c r="F204" t="s">
        <v>40</v>
      </c>
      <c r="G204">
        <f>VLOOKUP(F204,WOE!$A$23:$F$32,6,FALSE)</f>
        <v>-0.23052365861183224</v>
      </c>
      <c r="H204">
        <v>5117</v>
      </c>
      <c r="I204" t="s">
        <v>15</v>
      </c>
      <c r="J204">
        <f>VLOOKUP(I204,WOE!$A$38:$F$42,6,FALSE)</f>
        <v>-0.2713578444628324</v>
      </c>
      <c r="K204" t="s">
        <v>21</v>
      </c>
      <c r="L204">
        <f>VLOOKUP(K204,WOE!$A$48:$F$52,6,FALSE)</f>
        <v>0.39441527192157944</v>
      </c>
      <c r="M204">
        <v>3</v>
      </c>
      <c r="N204" t="s">
        <v>5</v>
      </c>
      <c r="O204">
        <f>VLOOKUP(N204,WOE!$A$58:$F$61,6,FALSE)</f>
        <v>0.16554760652348099</v>
      </c>
      <c r="P204" t="s">
        <v>6</v>
      </c>
      <c r="Q204">
        <f>VLOOKUP(P204,WOE!$A$67:$F$69,6,FALSE)</f>
        <v>5.2507220949071418E-4</v>
      </c>
      <c r="R204">
        <v>4</v>
      </c>
      <c r="S204" t="s">
        <v>32</v>
      </c>
      <c r="T204">
        <f>VLOOKUP(S204,WOE!$A$75:$F$78,6,FALSE)</f>
        <v>-3.4191364748279426E-2</v>
      </c>
      <c r="U204">
        <v>26</v>
      </c>
      <c r="V204" t="s">
        <v>8</v>
      </c>
      <c r="W204">
        <f>VLOOKUP(V204,WOE!$A$84:$F$86,6,FALSE)</f>
        <v>0.12117862465752169</v>
      </c>
      <c r="X204" t="s">
        <v>9</v>
      </c>
      <c r="Y204">
        <f>VLOOKUP(X204,WOE!$A$92:$F$94,6,FALSE)</f>
        <v>0.19415601444095756</v>
      </c>
      <c r="Z204">
        <v>2</v>
      </c>
      <c r="AA204" t="s">
        <v>10</v>
      </c>
      <c r="AB204">
        <f>VLOOKUP(AA204,WOE!$A$100:$F$103,6,FALSE)</f>
        <v>2.2780028331819906E-2</v>
      </c>
      <c r="AC204">
        <v>1</v>
      </c>
      <c r="AD204" t="s">
        <v>18</v>
      </c>
      <c r="AE204">
        <f>VLOOKUP(AD204,WOE!$A$110:$F$111,6,FALSE)</f>
        <v>-6.4691321198988433E-2</v>
      </c>
      <c r="AF204" t="s">
        <v>12</v>
      </c>
      <c r="AG204">
        <f>VLOOKUP(AF204,WOE!$A$117:$F$118,6,FALSE)</f>
        <v>-3.4867268795640338E-2</v>
      </c>
      <c r="AH204">
        <v>1</v>
      </c>
    </row>
    <row r="205" spans="1:34" ht="15.75">
      <c r="A205" s="1" t="s">
        <v>0</v>
      </c>
      <c r="B205" s="1">
        <f>VLOOKUP(A205,WOE!$A$4:$F$7,6,FALSE)</f>
        <v>-0.81809870569494136</v>
      </c>
      <c r="C205">
        <v>12</v>
      </c>
      <c r="D205" t="s">
        <v>14</v>
      </c>
      <c r="E205">
        <f>VLOOKUP(D205,WOE!$A$13:$F$17,6,FALSE)</f>
        <v>-8.8318616977396236E-2</v>
      </c>
      <c r="F205" t="s">
        <v>53</v>
      </c>
      <c r="G205">
        <f>VLOOKUP(F205,WOE!$A$23:$F$32,6,FALSE)</f>
        <v>1.2321436812926323</v>
      </c>
      <c r="H205">
        <v>902</v>
      </c>
      <c r="I205" t="s">
        <v>15</v>
      </c>
      <c r="J205">
        <f>VLOOKUP(I205,WOE!$A$38:$F$42,6,FALSE)</f>
        <v>-0.2713578444628324</v>
      </c>
      <c r="K205" t="s">
        <v>21</v>
      </c>
      <c r="L205">
        <f>VLOOKUP(K205,WOE!$A$48:$F$52,6,FALSE)</f>
        <v>0.39441527192157944</v>
      </c>
      <c r="M205">
        <v>4</v>
      </c>
      <c r="N205" t="s">
        <v>38</v>
      </c>
      <c r="O205">
        <f>VLOOKUP(N205,WOE!$A$58:$F$61,6,FALSE)</f>
        <v>0.13851893413556171</v>
      </c>
      <c r="P205" t="s">
        <v>6</v>
      </c>
      <c r="Q205">
        <f>VLOOKUP(P205,WOE!$A$67:$F$69,6,FALSE)</f>
        <v>5.2507220949071418E-4</v>
      </c>
      <c r="R205">
        <v>4</v>
      </c>
      <c r="S205" t="s">
        <v>25</v>
      </c>
      <c r="T205">
        <f>VLOOKUP(S205,WOE!$A$75:$F$78,6,FALSE)</f>
        <v>-2.8573372444056E-2</v>
      </c>
      <c r="U205">
        <v>21</v>
      </c>
      <c r="V205" t="s">
        <v>8</v>
      </c>
      <c r="W205">
        <f>VLOOKUP(V205,WOE!$A$84:$F$86,6,FALSE)</f>
        <v>0.12117862465752169</v>
      </c>
      <c r="X205" t="s">
        <v>33</v>
      </c>
      <c r="Y205">
        <f>VLOOKUP(X205,WOE!$A$92:$F$94,6,FALSE)</f>
        <v>-0.40444522020741891</v>
      </c>
      <c r="Z205">
        <v>1</v>
      </c>
      <c r="AA205" t="s">
        <v>10</v>
      </c>
      <c r="AB205">
        <f>VLOOKUP(AA205,WOE!$A$100:$F$103,6,FALSE)</f>
        <v>2.2780028331819906E-2</v>
      </c>
      <c r="AC205">
        <v>1</v>
      </c>
      <c r="AD205" t="s">
        <v>18</v>
      </c>
      <c r="AE205">
        <f>VLOOKUP(AD205,WOE!$A$110:$F$111,6,FALSE)</f>
        <v>-6.4691321198988433E-2</v>
      </c>
      <c r="AF205" t="s">
        <v>12</v>
      </c>
      <c r="AG205">
        <f>VLOOKUP(AF205,WOE!$A$117:$F$118,6,FALSE)</f>
        <v>-3.4867268795640338E-2</v>
      </c>
      <c r="AH205">
        <v>2</v>
      </c>
    </row>
    <row r="206" spans="1:34" ht="15.75">
      <c r="A206" s="1" t="s">
        <v>19</v>
      </c>
      <c r="B206" s="1">
        <f>VLOOKUP(A206,WOE!$A$4:$F$7,6,FALSE)</f>
        <v>1.176263222898176</v>
      </c>
      <c r="C206">
        <v>12</v>
      </c>
      <c r="D206" t="s">
        <v>1</v>
      </c>
      <c r="E206">
        <f>VLOOKUP(D206,WOE!$A$13:$F$17,6,FALSE)</f>
        <v>0.73374057752519894</v>
      </c>
      <c r="F206" t="s">
        <v>28</v>
      </c>
      <c r="G206">
        <f>VLOOKUP(F206,WOE!$A$23:$F$32,6,FALSE)</f>
        <v>-0.359200487698769</v>
      </c>
      <c r="H206">
        <v>1495</v>
      </c>
      <c r="I206" t="s">
        <v>15</v>
      </c>
      <c r="J206">
        <f>VLOOKUP(I206,WOE!$A$38:$F$42,6,FALSE)</f>
        <v>-0.2713578444628324</v>
      </c>
      <c r="K206" t="s">
        <v>4</v>
      </c>
      <c r="L206">
        <f>VLOOKUP(K206,WOE!$A$48:$F$52,6,FALSE)</f>
        <v>0.23556607131276691</v>
      </c>
      <c r="M206">
        <v>4</v>
      </c>
      <c r="N206" t="s">
        <v>5</v>
      </c>
      <c r="O206">
        <f>VLOOKUP(N206,WOE!$A$58:$F$61,6,FALSE)</f>
        <v>0.16554760652348099</v>
      </c>
      <c r="P206" t="s">
        <v>6</v>
      </c>
      <c r="Q206">
        <f>VLOOKUP(P206,WOE!$A$67:$F$69,6,FALSE)</f>
        <v>5.2507220949071418E-4</v>
      </c>
      <c r="R206">
        <v>1</v>
      </c>
      <c r="S206" t="s">
        <v>7</v>
      </c>
      <c r="T206">
        <f>VLOOKUP(S206,WOE!$A$75:$F$78,6,FALSE)</f>
        <v>0.46103495926297494</v>
      </c>
      <c r="U206">
        <v>38</v>
      </c>
      <c r="V206" t="s">
        <v>8</v>
      </c>
      <c r="W206">
        <f>VLOOKUP(V206,WOE!$A$84:$F$86,6,FALSE)</f>
        <v>0.12117862465752169</v>
      </c>
      <c r="X206" t="s">
        <v>9</v>
      </c>
      <c r="Y206">
        <f>VLOOKUP(X206,WOE!$A$92:$F$94,6,FALSE)</f>
        <v>0.19415601444095756</v>
      </c>
      <c r="Z206">
        <v>2</v>
      </c>
      <c r="AA206" t="s">
        <v>22</v>
      </c>
      <c r="AB206">
        <f>VLOOKUP(AA206,WOE!$A$100:$F$103,6,FALSE)</f>
        <v>9.7163748453647669E-2</v>
      </c>
      <c r="AC206">
        <v>2</v>
      </c>
      <c r="AD206" t="s">
        <v>18</v>
      </c>
      <c r="AE206">
        <f>VLOOKUP(AD206,WOE!$A$110:$F$111,6,FALSE)</f>
        <v>-6.4691321198988433E-2</v>
      </c>
      <c r="AF206" t="s">
        <v>12</v>
      </c>
      <c r="AG206">
        <f>VLOOKUP(AF206,WOE!$A$117:$F$118,6,FALSE)</f>
        <v>-3.4867268795640338E-2</v>
      </c>
      <c r="AH206">
        <v>1</v>
      </c>
    </row>
    <row r="207" spans="1:34" ht="15.75">
      <c r="A207" s="1" t="s">
        <v>0</v>
      </c>
      <c r="B207" s="1">
        <f>VLOOKUP(A207,WOE!$A$4:$F$7,6,FALSE)</f>
        <v>-0.81809870569494136</v>
      </c>
      <c r="C207">
        <v>30</v>
      </c>
      <c r="D207" t="s">
        <v>1</v>
      </c>
      <c r="E207">
        <f>VLOOKUP(D207,WOE!$A$13:$F$17,6,FALSE)</f>
        <v>0.73374057752519894</v>
      </c>
      <c r="F207" t="s">
        <v>31</v>
      </c>
      <c r="G207">
        <f>VLOOKUP(F207,WOE!$A$23:$F$32,6,FALSE)</f>
        <v>0.77383609181008817</v>
      </c>
      <c r="H207">
        <v>10623</v>
      </c>
      <c r="I207" t="s">
        <v>15</v>
      </c>
      <c r="J207">
        <f>VLOOKUP(I207,WOE!$A$38:$F$42,6,FALSE)</f>
        <v>-0.2713578444628324</v>
      </c>
      <c r="K207" t="s">
        <v>4</v>
      </c>
      <c r="L207">
        <f>VLOOKUP(K207,WOE!$A$48:$F$52,6,FALSE)</f>
        <v>0.23556607131276691</v>
      </c>
      <c r="M207">
        <v>3</v>
      </c>
      <c r="N207" t="s">
        <v>5</v>
      </c>
      <c r="O207">
        <f>VLOOKUP(N207,WOE!$A$58:$F$61,6,FALSE)</f>
        <v>0.16554760652348099</v>
      </c>
      <c r="P207" t="s">
        <v>6</v>
      </c>
      <c r="Q207">
        <f>VLOOKUP(P207,WOE!$A$67:$F$69,6,FALSE)</f>
        <v>5.2507220949071418E-4</v>
      </c>
      <c r="R207">
        <v>4</v>
      </c>
      <c r="S207" t="s">
        <v>29</v>
      </c>
      <c r="T207">
        <f>VLOOKUP(S207,WOE!$A$75:$F$78,6,FALSE)</f>
        <v>-0.58608236112358592</v>
      </c>
      <c r="U207">
        <v>38</v>
      </c>
      <c r="V207" t="s">
        <v>8</v>
      </c>
      <c r="W207">
        <f>VLOOKUP(V207,WOE!$A$84:$F$86,6,FALSE)</f>
        <v>0.12117862465752169</v>
      </c>
      <c r="X207" t="s">
        <v>26</v>
      </c>
      <c r="Y207">
        <f>VLOOKUP(X207,WOE!$A$92:$F$94,6,FALSE)</f>
        <v>-0.47260441094579292</v>
      </c>
      <c r="Z207">
        <v>3</v>
      </c>
      <c r="AA207" t="s">
        <v>34</v>
      </c>
      <c r="AB207">
        <f>VLOOKUP(AA207,WOE!$A$100:$F$103,6,FALSE)</f>
        <v>-0.20441251460814672</v>
      </c>
      <c r="AC207">
        <v>2</v>
      </c>
      <c r="AD207" t="s">
        <v>11</v>
      </c>
      <c r="AE207">
        <f>VLOOKUP(AD207,WOE!$A$110:$F$111,6,FALSE)</f>
        <v>9.863758807194839E-2</v>
      </c>
      <c r="AF207" t="s">
        <v>12</v>
      </c>
      <c r="AG207">
        <f>VLOOKUP(AF207,WOE!$A$117:$F$118,6,FALSE)</f>
        <v>-3.4867268795640338E-2</v>
      </c>
      <c r="AH207">
        <v>1</v>
      </c>
    </row>
    <row r="208" spans="1:34" ht="15.75">
      <c r="A208" s="1" t="s">
        <v>19</v>
      </c>
      <c r="B208" s="1">
        <f>VLOOKUP(A208,WOE!$A$4:$F$7,6,FALSE)</f>
        <v>1.176263222898176</v>
      </c>
      <c r="C208">
        <v>12</v>
      </c>
      <c r="D208" t="s">
        <v>1</v>
      </c>
      <c r="E208">
        <f>VLOOKUP(D208,WOE!$A$13:$F$17,6,FALSE)</f>
        <v>0.73374057752519894</v>
      </c>
      <c r="F208" t="s">
        <v>23</v>
      </c>
      <c r="G208">
        <f>VLOOKUP(F208,WOE!$A$23:$F$32,6,FALSE)</f>
        <v>-9.5556515561205396E-2</v>
      </c>
      <c r="H208">
        <v>1935</v>
      </c>
      <c r="I208" t="s">
        <v>15</v>
      </c>
      <c r="J208">
        <f>VLOOKUP(I208,WOE!$A$38:$F$42,6,FALSE)</f>
        <v>-0.2713578444628324</v>
      </c>
      <c r="K208" t="s">
        <v>4</v>
      </c>
      <c r="L208">
        <f>VLOOKUP(K208,WOE!$A$48:$F$52,6,FALSE)</f>
        <v>0.23556607131276691</v>
      </c>
      <c r="M208">
        <v>4</v>
      </c>
      <c r="N208" t="s">
        <v>5</v>
      </c>
      <c r="O208">
        <f>VLOOKUP(N208,WOE!$A$58:$F$61,6,FALSE)</f>
        <v>0.16554760652348099</v>
      </c>
      <c r="P208" t="s">
        <v>6</v>
      </c>
      <c r="Q208">
        <f>VLOOKUP(P208,WOE!$A$67:$F$69,6,FALSE)</f>
        <v>5.2507220949071418E-4</v>
      </c>
      <c r="R208">
        <v>4</v>
      </c>
      <c r="S208" t="s">
        <v>7</v>
      </c>
      <c r="T208">
        <f>VLOOKUP(S208,WOE!$A$75:$F$78,6,FALSE)</f>
        <v>0.46103495926297494</v>
      </c>
      <c r="U208">
        <v>43</v>
      </c>
      <c r="V208" t="s">
        <v>8</v>
      </c>
      <c r="W208">
        <f>VLOOKUP(V208,WOE!$A$84:$F$86,6,FALSE)</f>
        <v>0.12117862465752169</v>
      </c>
      <c r="X208" t="s">
        <v>9</v>
      </c>
      <c r="Y208">
        <f>VLOOKUP(X208,WOE!$A$92:$F$94,6,FALSE)</f>
        <v>0.19415601444095756</v>
      </c>
      <c r="Z208">
        <v>3</v>
      </c>
      <c r="AA208" t="s">
        <v>10</v>
      </c>
      <c r="AB208">
        <f>VLOOKUP(AA208,WOE!$A$100:$F$103,6,FALSE)</f>
        <v>2.2780028331819906E-2</v>
      </c>
      <c r="AC208">
        <v>1</v>
      </c>
      <c r="AD208" t="s">
        <v>11</v>
      </c>
      <c r="AE208">
        <f>VLOOKUP(AD208,WOE!$A$110:$F$111,6,FALSE)</f>
        <v>9.863758807194839E-2</v>
      </c>
      <c r="AF208" t="s">
        <v>12</v>
      </c>
      <c r="AG208">
        <f>VLOOKUP(AF208,WOE!$A$117:$F$118,6,FALSE)</f>
        <v>-3.4867268795640338E-2</v>
      </c>
      <c r="AH208">
        <v>1</v>
      </c>
    </row>
    <row r="209" spans="1:34" ht="15.75">
      <c r="A209" s="1" t="s">
        <v>13</v>
      </c>
      <c r="B209" s="1">
        <f>VLOOKUP(A209,WOE!$A$4:$F$7,6,FALSE)</f>
        <v>-0.4013917827205285</v>
      </c>
      <c r="C209">
        <v>12</v>
      </c>
      <c r="D209" t="s">
        <v>1</v>
      </c>
      <c r="E209">
        <f>VLOOKUP(D209,WOE!$A$13:$F$17,6,FALSE)</f>
        <v>0.73374057752519894</v>
      </c>
      <c r="F209" t="s">
        <v>49</v>
      </c>
      <c r="G209">
        <f>VLOOKUP(F209,WOE!$A$23:$F$32,6,FALSE)</f>
        <v>-0.15415067982725836</v>
      </c>
      <c r="H209">
        <v>1424</v>
      </c>
      <c r="I209" t="s">
        <v>15</v>
      </c>
      <c r="J209">
        <f>VLOOKUP(I209,WOE!$A$38:$F$42,6,FALSE)</f>
        <v>-0.2713578444628324</v>
      </c>
      <c r="K209" t="s">
        <v>21</v>
      </c>
      <c r="L209">
        <f>VLOOKUP(K209,WOE!$A$48:$F$52,6,FALSE)</f>
        <v>0.39441527192157944</v>
      </c>
      <c r="M209">
        <v>4</v>
      </c>
      <c r="N209" t="s">
        <v>5</v>
      </c>
      <c r="O209">
        <f>VLOOKUP(N209,WOE!$A$58:$F$61,6,FALSE)</f>
        <v>0.16554760652348099</v>
      </c>
      <c r="P209" t="s">
        <v>6</v>
      </c>
      <c r="Q209">
        <f>VLOOKUP(P209,WOE!$A$67:$F$69,6,FALSE)</f>
        <v>5.2507220949071418E-4</v>
      </c>
      <c r="R209">
        <v>3</v>
      </c>
      <c r="S209" t="s">
        <v>25</v>
      </c>
      <c r="T209">
        <f>VLOOKUP(S209,WOE!$A$75:$F$78,6,FALSE)</f>
        <v>-2.8573372444056E-2</v>
      </c>
      <c r="U209">
        <v>26</v>
      </c>
      <c r="V209" t="s">
        <v>8</v>
      </c>
      <c r="W209">
        <f>VLOOKUP(V209,WOE!$A$84:$F$86,6,FALSE)</f>
        <v>0.12117862465752169</v>
      </c>
      <c r="X209" t="s">
        <v>9</v>
      </c>
      <c r="Y209">
        <f>VLOOKUP(X209,WOE!$A$92:$F$94,6,FALSE)</f>
        <v>0.19415601444095756</v>
      </c>
      <c r="Z209">
        <v>1</v>
      </c>
      <c r="AA209" t="s">
        <v>10</v>
      </c>
      <c r="AB209">
        <f>VLOOKUP(AA209,WOE!$A$100:$F$103,6,FALSE)</f>
        <v>2.2780028331819906E-2</v>
      </c>
      <c r="AC209">
        <v>1</v>
      </c>
      <c r="AD209" t="s">
        <v>18</v>
      </c>
      <c r="AE209">
        <f>VLOOKUP(AD209,WOE!$A$110:$F$111,6,FALSE)</f>
        <v>-6.4691321198988433E-2</v>
      </c>
      <c r="AF209" t="s">
        <v>12</v>
      </c>
      <c r="AG209">
        <f>VLOOKUP(AF209,WOE!$A$117:$F$118,6,FALSE)</f>
        <v>-3.4867268795640338E-2</v>
      </c>
      <c r="AH209">
        <v>1</v>
      </c>
    </row>
    <row r="210" spans="1:34" ht="15.75">
      <c r="A210" s="1" t="s">
        <v>0</v>
      </c>
      <c r="B210" s="1">
        <f>VLOOKUP(A210,WOE!$A$4:$F$7,6,FALSE)</f>
        <v>-0.81809870569494136</v>
      </c>
      <c r="C210">
        <v>24</v>
      </c>
      <c r="D210" t="s">
        <v>14</v>
      </c>
      <c r="E210">
        <f>VLOOKUP(D210,WOE!$A$13:$F$17,6,FALSE)</f>
        <v>-8.8318616977396236E-2</v>
      </c>
      <c r="F210" t="s">
        <v>40</v>
      </c>
      <c r="G210">
        <f>VLOOKUP(F210,WOE!$A$23:$F$32,6,FALSE)</f>
        <v>-0.23052365861183224</v>
      </c>
      <c r="H210">
        <v>6568</v>
      </c>
      <c r="I210" t="s">
        <v>15</v>
      </c>
      <c r="J210">
        <f>VLOOKUP(I210,WOE!$A$38:$F$42,6,FALSE)</f>
        <v>-0.2713578444628324</v>
      </c>
      <c r="K210" t="s">
        <v>16</v>
      </c>
      <c r="L210">
        <f>VLOOKUP(K210,WOE!$A$48:$F$52,6,FALSE)</f>
        <v>-3.2103245384417431E-2</v>
      </c>
      <c r="M210">
        <v>2</v>
      </c>
      <c r="N210" t="s">
        <v>38</v>
      </c>
      <c r="O210">
        <f>VLOOKUP(N210,WOE!$A$58:$F$61,6,FALSE)</f>
        <v>0.13851893413556171</v>
      </c>
      <c r="P210" t="s">
        <v>6</v>
      </c>
      <c r="Q210">
        <f>VLOOKUP(P210,WOE!$A$67:$F$69,6,FALSE)</f>
        <v>5.2507220949071418E-4</v>
      </c>
      <c r="R210">
        <v>2</v>
      </c>
      <c r="S210" t="s">
        <v>32</v>
      </c>
      <c r="T210">
        <f>VLOOKUP(S210,WOE!$A$75:$F$78,6,FALSE)</f>
        <v>-3.4191364748279426E-2</v>
      </c>
      <c r="U210">
        <v>21</v>
      </c>
      <c r="V210" t="s">
        <v>47</v>
      </c>
      <c r="W210">
        <f>VLOOKUP(V210,WOE!$A$84:$F$86,6,FALSE)</f>
        <v>-0.45953232937844019</v>
      </c>
      <c r="X210" t="s">
        <v>9</v>
      </c>
      <c r="Y210">
        <f>VLOOKUP(X210,WOE!$A$92:$F$94,6,FALSE)</f>
        <v>0.19415601444095756</v>
      </c>
      <c r="Z210">
        <v>1</v>
      </c>
      <c r="AA210" t="s">
        <v>22</v>
      </c>
      <c r="AB210">
        <f>VLOOKUP(AA210,WOE!$A$100:$F$103,6,FALSE)</f>
        <v>9.7163748453647669E-2</v>
      </c>
      <c r="AC210">
        <v>1</v>
      </c>
      <c r="AD210" t="s">
        <v>18</v>
      </c>
      <c r="AE210">
        <f>VLOOKUP(AD210,WOE!$A$110:$F$111,6,FALSE)</f>
        <v>-6.4691321198988433E-2</v>
      </c>
      <c r="AF210" t="s">
        <v>12</v>
      </c>
      <c r="AG210">
        <f>VLOOKUP(AF210,WOE!$A$117:$F$118,6,FALSE)</f>
        <v>-3.4867268795640338E-2</v>
      </c>
      <c r="AH210">
        <v>1</v>
      </c>
    </row>
    <row r="211" spans="1:34" ht="15.75">
      <c r="A211" s="1" t="s">
        <v>19</v>
      </c>
      <c r="B211" s="1">
        <f>VLOOKUP(A211,WOE!$A$4:$F$7,6,FALSE)</f>
        <v>1.176263222898176</v>
      </c>
      <c r="C211">
        <v>12</v>
      </c>
      <c r="D211" t="s">
        <v>14</v>
      </c>
      <c r="E211">
        <f>VLOOKUP(D211,WOE!$A$13:$F$17,6,FALSE)</f>
        <v>-8.8318616977396236E-2</v>
      </c>
      <c r="F211" t="s">
        <v>31</v>
      </c>
      <c r="G211">
        <f>VLOOKUP(F211,WOE!$A$23:$F$32,6,FALSE)</f>
        <v>0.77383609181008817</v>
      </c>
      <c r="H211">
        <v>1413</v>
      </c>
      <c r="I211" t="s">
        <v>35</v>
      </c>
      <c r="J211">
        <f>VLOOKUP(I211,WOE!$A$38:$F$42,6,FALSE)</f>
        <v>1.0986122886681098</v>
      </c>
      <c r="K211" t="s">
        <v>21</v>
      </c>
      <c r="L211">
        <f>VLOOKUP(K211,WOE!$A$48:$F$52,6,FALSE)</f>
        <v>0.39441527192157944</v>
      </c>
      <c r="M211">
        <v>3</v>
      </c>
      <c r="N211" t="s">
        <v>5</v>
      </c>
      <c r="O211">
        <f>VLOOKUP(N211,WOE!$A$58:$F$61,6,FALSE)</f>
        <v>0.16554760652348099</v>
      </c>
      <c r="P211" t="s">
        <v>6</v>
      </c>
      <c r="Q211">
        <f>VLOOKUP(P211,WOE!$A$67:$F$69,6,FALSE)</f>
        <v>5.2507220949071418E-4</v>
      </c>
      <c r="R211">
        <v>2</v>
      </c>
      <c r="S211" t="s">
        <v>25</v>
      </c>
      <c r="T211">
        <f>VLOOKUP(S211,WOE!$A$75:$F$78,6,FALSE)</f>
        <v>-2.8573372444056E-2</v>
      </c>
      <c r="U211">
        <v>55</v>
      </c>
      <c r="V211" t="s">
        <v>8</v>
      </c>
      <c r="W211">
        <f>VLOOKUP(V211,WOE!$A$84:$F$86,6,FALSE)</f>
        <v>0.12117862465752169</v>
      </c>
      <c r="X211" t="s">
        <v>9</v>
      </c>
      <c r="Y211">
        <f>VLOOKUP(X211,WOE!$A$92:$F$94,6,FALSE)</f>
        <v>0.19415601444095756</v>
      </c>
      <c r="Z211">
        <v>1</v>
      </c>
      <c r="AA211" t="s">
        <v>10</v>
      </c>
      <c r="AB211">
        <f>VLOOKUP(AA211,WOE!$A$100:$F$103,6,FALSE)</f>
        <v>2.2780028331819906E-2</v>
      </c>
      <c r="AC211">
        <v>1</v>
      </c>
      <c r="AD211" t="s">
        <v>18</v>
      </c>
      <c r="AE211">
        <f>VLOOKUP(AD211,WOE!$A$110:$F$111,6,FALSE)</f>
        <v>-6.4691321198988433E-2</v>
      </c>
      <c r="AF211" t="s">
        <v>44</v>
      </c>
      <c r="AG211">
        <f>VLOOKUP(AF211,WOE!$A$117:$F$118,6,FALSE)</f>
        <v>1.262915339959386</v>
      </c>
      <c r="AH211">
        <v>1</v>
      </c>
    </row>
    <row r="212" spans="1:34" ht="15.75">
      <c r="A212" s="1" t="s">
        <v>19</v>
      </c>
      <c r="B212" s="1">
        <f>VLOOKUP(A212,WOE!$A$4:$F$7,6,FALSE)</f>
        <v>1.176263222898176</v>
      </c>
      <c r="C212">
        <v>9</v>
      </c>
      <c r="D212" t="s">
        <v>1</v>
      </c>
      <c r="E212">
        <f>VLOOKUP(D212,WOE!$A$13:$F$17,6,FALSE)</f>
        <v>0.73374057752519894</v>
      </c>
      <c r="F212" t="s">
        <v>2</v>
      </c>
      <c r="G212">
        <f>VLOOKUP(F212,WOE!$A$23:$F$32,6,FALSE)</f>
        <v>0.41006281735679384</v>
      </c>
      <c r="H212">
        <v>3074</v>
      </c>
      <c r="I212" t="s">
        <v>3</v>
      </c>
      <c r="J212">
        <f>VLOOKUP(I212,WOE!$A$38:$F$42,6,FALSE)</f>
        <v>0.70424607362799407</v>
      </c>
      <c r="K212" t="s">
        <v>16</v>
      </c>
      <c r="L212">
        <f>VLOOKUP(K212,WOE!$A$48:$F$52,6,FALSE)</f>
        <v>-3.2103245384417431E-2</v>
      </c>
      <c r="M212">
        <v>1</v>
      </c>
      <c r="N212" t="s">
        <v>5</v>
      </c>
      <c r="O212">
        <f>VLOOKUP(N212,WOE!$A$58:$F$61,6,FALSE)</f>
        <v>0.16554760652348099</v>
      </c>
      <c r="P212" t="s">
        <v>6</v>
      </c>
      <c r="Q212">
        <f>VLOOKUP(P212,WOE!$A$67:$F$69,6,FALSE)</f>
        <v>5.2507220949071418E-4</v>
      </c>
      <c r="R212">
        <v>2</v>
      </c>
      <c r="S212" t="s">
        <v>7</v>
      </c>
      <c r="T212">
        <f>VLOOKUP(S212,WOE!$A$75:$F$78,6,FALSE)</f>
        <v>0.46103495926297494</v>
      </c>
      <c r="U212">
        <v>33</v>
      </c>
      <c r="V212" t="s">
        <v>8</v>
      </c>
      <c r="W212">
        <f>VLOOKUP(V212,WOE!$A$84:$F$86,6,FALSE)</f>
        <v>0.12117862465752169</v>
      </c>
      <c r="X212" t="s">
        <v>9</v>
      </c>
      <c r="Y212">
        <f>VLOOKUP(X212,WOE!$A$92:$F$94,6,FALSE)</f>
        <v>0.19415601444095756</v>
      </c>
      <c r="Z212">
        <v>2</v>
      </c>
      <c r="AA212" t="s">
        <v>10</v>
      </c>
      <c r="AB212">
        <f>VLOOKUP(AA212,WOE!$A$100:$F$103,6,FALSE)</f>
        <v>2.2780028331819906E-2</v>
      </c>
      <c r="AC212">
        <v>2</v>
      </c>
      <c r="AD212" t="s">
        <v>18</v>
      </c>
      <c r="AE212">
        <f>VLOOKUP(AD212,WOE!$A$110:$F$111,6,FALSE)</f>
        <v>-6.4691321198988433E-2</v>
      </c>
      <c r="AF212" t="s">
        <v>12</v>
      </c>
      <c r="AG212">
        <f>VLOOKUP(AF212,WOE!$A$117:$F$118,6,FALSE)</f>
        <v>-3.4867268795640338E-2</v>
      </c>
      <c r="AH212">
        <v>1</v>
      </c>
    </row>
    <row r="213" spans="1:34" ht="15.75">
      <c r="A213" s="1" t="s">
        <v>19</v>
      </c>
      <c r="B213" s="1">
        <f>VLOOKUP(A213,WOE!$A$4:$F$7,6,FALSE)</f>
        <v>1.176263222898176</v>
      </c>
      <c r="C213">
        <v>36</v>
      </c>
      <c r="D213" t="s">
        <v>14</v>
      </c>
      <c r="E213">
        <f>VLOOKUP(D213,WOE!$A$13:$F$17,6,FALSE)</f>
        <v>-8.8318616977396236E-2</v>
      </c>
      <c r="F213" t="s">
        <v>2</v>
      </c>
      <c r="G213">
        <f>VLOOKUP(F213,WOE!$A$23:$F$32,6,FALSE)</f>
        <v>0.41006281735679384</v>
      </c>
      <c r="H213">
        <v>3835</v>
      </c>
      <c r="I213" t="s">
        <v>3</v>
      </c>
      <c r="J213">
        <f>VLOOKUP(I213,WOE!$A$38:$F$42,6,FALSE)</f>
        <v>0.70424607362799407</v>
      </c>
      <c r="K213" t="s">
        <v>4</v>
      </c>
      <c r="L213">
        <f>VLOOKUP(K213,WOE!$A$48:$F$52,6,FALSE)</f>
        <v>0.23556607131276691</v>
      </c>
      <c r="M213">
        <v>2</v>
      </c>
      <c r="N213" t="s">
        <v>17</v>
      </c>
      <c r="O213">
        <f>VLOOKUP(N213,WOE!$A$58:$F$61,6,FALSE)</f>
        <v>-0.23534083455727162</v>
      </c>
      <c r="P213" t="s">
        <v>6</v>
      </c>
      <c r="Q213">
        <f>VLOOKUP(P213,WOE!$A$67:$F$69,6,FALSE)</f>
        <v>5.2507220949071418E-4</v>
      </c>
      <c r="R213">
        <v>4</v>
      </c>
      <c r="S213" t="s">
        <v>7</v>
      </c>
      <c r="T213">
        <f>VLOOKUP(S213,WOE!$A$75:$F$78,6,FALSE)</f>
        <v>0.46103495926297494</v>
      </c>
      <c r="U213">
        <v>45</v>
      </c>
      <c r="V213" t="s">
        <v>8</v>
      </c>
      <c r="W213">
        <f>VLOOKUP(V213,WOE!$A$84:$F$86,6,FALSE)</f>
        <v>0.12117862465752169</v>
      </c>
      <c r="X213" t="s">
        <v>9</v>
      </c>
      <c r="Y213">
        <f>VLOOKUP(X213,WOE!$A$92:$F$94,6,FALSE)</f>
        <v>0.19415601444095756</v>
      </c>
      <c r="Z213">
        <v>1</v>
      </c>
      <c r="AA213" t="s">
        <v>22</v>
      </c>
      <c r="AB213">
        <f>VLOOKUP(AA213,WOE!$A$100:$F$103,6,FALSE)</f>
        <v>9.7163748453647669E-2</v>
      </c>
      <c r="AC213">
        <v>1</v>
      </c>
      <c r="AD213" t="s">
        <v>11</v>
      </c>
      <c r="AE213">
        <f>VLOOKUP(AD213,WOE!$A$110:$F$111,6,FALSE)</f>
        <v>9.863758807194839E-2</v>
      </c>
      <c r="AF213" t="s">
        <v>12</v>
      </c>
      <c r="AG213">
        <f>VLOOKUP(AF213,WOE!$A$117:$F$118,6,FALSE)</f>
        <v>-3.4867268795640338E-2</v>
      </c>
      <c r="AH213">
        <v>1</v>
      </c>
    </row>
    <row r="214" spans="1:34" ht="15.75">
      <c r="A214" s="1" t="s">
        <v>0</v>
      </c>
      <c r="B214" s="1">
        <f>VLOOKUP(A214,WOE!$A$4:$F$7,6,FALSE)</f>
        <v>-0.81809870569494136</v>
      </c>
      <c r="C214">
        <v>27</v>
      </c>
      <c r="D214" t="s">
        <v>42</v>
      </c>
      <c r="E214">
        <f>VLOOKUP(D214,WOE!$A$13:$F$17,6,FALSE)</f>
        <v>-1.3581234841531942</v>
      </c>
      <c r="F214" t="s">
        <v>40</v>
      </c>
      <c r="G214">
        <f>VLOOKUP(F214,WOE!$A$23:$F$32,6,FALSE)</f>
        <v>-0.23052365861183224</v>
      </c>
      <c r="H214">
        <v>5293</v>
      </c>
      <c r="I214" t="s">
        <v>15</v>
      </c>
      <c r="J214">
        <f>VLOOKUP(I214,WOE!$A$38:$F$42,6,FALSE)</f>
        <v>-0.2713578444628324</v>
      </c>
      <c r="K214" t="s">
        <v>37</v>
      </c>
      <c r="L214">
        <f>VLOOKUP(K214,WOE!$A$48:$F$52,6,FALSE)</f>
        <v>-0.31923043018670683</v>
      </c>
      <c r="M214">
        <v>2</v>
      </c>
      <c r="N214" t="s">
        <v>5</v>
      </c>
      <c r="O214">
        <f>VLOOKUP(N214,WOE!$A$58:$F$61,6,FALSE)</f>
        <v>0.16554760652348099</v>
      </c>
      <c r="P214" t="s">
        <v>6</v>
      </c>
      <c r="Q214">
        <f>VLOOKUP(P214,WOE!$A$67:$F$69,6,FALSE)</f>
        <v>5.2507220949071418E-4</v>
      </c>
      <c r="R214">
        <v>4</v>
      </c>
      <c r="S214" t="s">
        <v>25</v>
      </c>
      <c r="T214">
        <f>VLOOKUP(S214,WOE!$A$75:$F$78,6,FALSE)</f>
        <v>-2.8573372444056E-2</v>
      </c>
      <c r="U214">
        <v>50</v>
      </c>
      <c r="V214" t="s">
        <v>47</v>
      </c>
      <c r="W214">
        <f>VLOOKUP(V214,WOE!$A$84:$F$86,6,FALSE)</f>
        <v>-0.45953232937844019</v>
      </c>
      <c r="X214" t="s">
        <v>9</v>
      </c>
      <c r="Y214">
        <f>VLOOKUP(X214,WOE!$A$92:$F$94,6,FALSE)</f>
        <v>0.19415601444095756</v>
      </c>
      <c r="Z214">
        <v>2</v>
      </c>
      <c r="AA214" t="s">
        <v>10</v>
      </c>
      <c r="AB214">
        <f>VLOOKUP(AA214,WOE!$A$100:$F$103,6,FALSE)</f>
        <v>2.2780028331819906E-2</v>
      </c>
      <c r="AC214">
        <v>1</v>
      </c>
      <c r="AD214" t="s">
        <v>11</v>
      </c>
      <c r="AE214">
        <f>VLOOKUP(AD214,WOE!$A$110:$F$111,6,FALSE)</f>
        <v>9.863758807194839E-2</v>
      </c>
      <c r="AF214" t="s">
        <v>12</v>
      </c>
      <c r="AG214">
        <f>VLOOKUP(AF214,WOE!$A$117:$F$118,6,FALSE)</f>
        <v>-3.4867268795640338E-2</v>
      </c>
      <c r="AH214">
        <v>2</v>
      </c>
    </row>
    <row r="215" spans="1:34" ht="15.75">
      <c r="A215" s="1" t="s">
        <v>45</v>
      </c>
      <c r="B215" s="1">
        <f>VLOOKUP(A215,WOE!$A$4:$F$7,6,FALSE)</f>
        <v>0.40546510810816438</v>
      </c>
      <c r="C215">
        <v>30</v>
      </c>
      <c r="D215" t="s">
        <v>27</v>
      </c>
      <c r="E215">
        <f>VLOOKUP(D215,WOE!$A$13:$F$17,6,FALSE)</f>
        <v>-8.5157808340306826E-2</v>
      </c>
      <c r="F215" t="s">
        <v>40</v>
      </c>
      <c r="G215">
        <f>VLOOKUP(F215,WOE!$A$23:$F$32,6,FALSE)</f>
        <v>-0.23052365861183224</v>
      </c>
      <c r="H215">
        <v>1908</v>
      </c>
      <c r="I215" t="s">
        <v>15</v>
      </c>
      <c r="J215">
        <f>VLOOKUP(I215,WOE!$A$38:$F$42,6,FALSE)</f>
        <v>-0.2713578444628324</v>
      </c>
      <c r="K215" t="s">
        <v>4</v>
      </c>
      <c r="L215">
        <f>VLOOKUP(K215,WOE!$A$48:$F$52,6,FALSE)</f>
        <v>0.23556607131276691</v>
      </c>
      <c r="M215">
        <v>4</v>
      </c>
      <c r="N215" t="s">
        <v>5</v>
      </c>
      <c r="O215">
        <f>VLOOKUP(N215,WOE!$A$58:$F$61,6,FALSE)</f>
        <v>0.16554760652348099</v>
      </c>
      <c r="P215" t="s">
        <v>6</v>
      </c>
      <c r="Q215">
        <f>VLOOKUP(P215,WOE!$A$67:$F$69,6,FALSE)</f>
        <v>5.2507220949071418E-4</v>
      </c>
      <c r="R215">
        <v>4</v>
      </c>
      <c r="S215" t="s">
        <v>7</v>
      </c>
      <c r="T215">
        <f>VLOOKUP(S215,WOE!$A$75:$F$78,6,FALSE)</f>
        <v>0.46103495926297494</v>
      </c>
      <c r="U215">
        <v>66</v>
      </c>
      <c r="V215" t="s">
        <v>8</v>
      </c>
      <c r="W215">
        <f>VLOOKUP(V215,WOE!$A$84:$F$86,6,FALSE)</f>
        <v>0.12117862465752169</v>
      </c>
      <c r="X215" t="s">
        <v>9</v>
      </c>
      <c r="Y215">
        <f>VLOOKUP(X215,WOE!$A$92:$F$94,6,FALSE)</f>
        <v>0.19415601444095756</v>
      </c>
      <c r="Z215">
        <v>1</v>
      </c>
      <c r="AA215" t="s">
        <v>34</v>
      </c>
      <c r="AB215">
        <f>VLOOKUP(AA215,WOE!$A$100:$F$103,6,FALSE)</f>
        <v>-0.20441251460814672</v>
      </c>
      <c r="AC215">
        <v>1</v>
      </c>
      <c r="AD215" t="s">
        <v>11</v>
      </c>
      <c r="AE215">
        <f>VLOOKUP(AD215,WOE!$A$110:$F$111,6,FALSE)</f>
        <v>9.863758807194839E-2</v>
      </c>
      <c r="AF215" t="s">
        <v>12</v>
      </c>
      <c r="AG215">
        <f>VLOOKUP(AF215,WOE!$A$117:$F$118,6,FALSE)</f>
        <v>-3.4867268795640338E-2</v>
      </c>
      <c r="AH215">
        <v>2</v>
      </c>
    </row>
    <row r="216" spans="1:34" ht="15.75">
      <c r="A216" s="1" t="s">
        <v>19</v>
      </c>
      <c r="B216" s="1">
        <f>VLOOKUP(A216,WOE!$A$4:$F$7,6,FALSE)</f>
        <v>1.176263222898176</v>
      </c>
      <c r="C216">
        <v>36</v>
      </c>
      <c r="D216" t="s">
        <v>1</v>
      </c>
      <c r="E216">
        <f>VLOOKUP(D216,WOE!$A$13:$F$17,6,FALSE)</f>
        <v>0.73374057752519894</v>
      </c>
      <c r="F216" t="s">
        <v>2</v>
      </c>
      <c r="G216">
        <f>VLOOKUP(F216,WOE!$A$23:$F$32,6,FALSE)</f>
        <v>0.41006281735679384</v>
      </c>
      <c r="H216">
        <v>3342</v>
      </c>
      <c r="I216" t="s">
        <v>3</v>
      </c>
      <c r="J216">
        <f>VLOOKUP(I216,WOE!$A$38:$F$42,6,FALSE)</f>
        <v>0.70424607362799407</v>
      </c>
      <c r="K216" t="s">
        <v>4</v>
      </c>
      <c r="L216">
        <f>VLOOKUP(K216,WOE!$A$48:$F$52,6,FALSE)</f>
        <v>0.23556607131276691</v>
      </c>
      <c r="M216">
        <v>4</v>
      </c>
      <c r="N216" t="s">
        <v>5</v>
      </c>
      <c r="O216">
        <f>VLOOKUP(N216,WOE!$A$58:$F$61,6,FALSE)</f>
        <v>0.16554760652348099</v>
      </c>
      <c r="P216" t="s">
        <v>6</v>
      </c>
      <c r="Q216">
        <f>VLOOKUP(P216,WOE!$A$67:$F$69,6,FALSE)</f>
        <v>5.2507220949071418E-4</v>
      </c>
      <c r="R216">
        <v>2</v>
      </c>
      <c r="S216" t="s">
        <v>32</v>
      </c>
      <c r="T216">
        <f>VLOOKUP(S216,WOE!$A$75:$F$78,6,FALSE)</f>
        <v>-3.4191364748279426E-2</v>
      </c>
      <c r="U216">
        <v>51</v>
      </c>
      <c r="V216" t="s">
        <v>8</v>
      </c>
      <c r="W216">
        <f>VLOOKUP(V216,WOE!$A$84:$F$86,6,FALSE)</f>
        <v>0.12117862465752169</v>
      </c>
      <c r="X216" t="s">
        <v>9</v>
      </c>
      <c r="Y216">
        <f>VLOOKUP(X216,WOE!$A$92:$F$94,6,FALSE)</f>
        <v>0.19415601444095756</v>
      </c>
      <c r="Z216">
        <v>1</v>
      </c>
      <c r="AA216" t="s">
        <v>10</v>
      </c>
      <c r="AB216">
        <f>VLOOKUP(AA216,WOE!$A$100:$F$103,6,FALSE)</f>
        <v>2.2780028331819906E-2</v>
      </c>
      <c r="AC216">
        <v>1</v>
      </c>
      <c r="AD216" t="s">
        <v>11</v>
      </c>
      <c r="AE216">
        <f>VLOOKUP(AD216,WOE!$A$110:$F$111,6,FALSE)</f>
        <v>9.863758807194839E-2</v>
      </c>
      <c r="AF216" t="s">
        <v>12</v>
      </c>
      <c r="AG216">
        <f>VLOOKUP(AF216,WOE!$A$117:$F$118,6,FALSE)</f>
        <v>-3.4867268795640338E-2</v>
      </c>
      <c r="AH216">
        <v>1</v>
      </c>
    </row>
    <row r="217" spans="1:34" ht="15.75">
      <c r="A217" s="1" t="s">
        <v>13</v>
      </c>
      <c r="B217" s="1">
        <f>VLOOKUP(A217,WOE!$A$4:$F$7,6,FALSE)</f>
        <v>-0.4013917827205285</v>
      </c>
      <c r="C217">
        <v>6</v>
      </c>
      <c r="D217" t="s">
        <v>1</v>
      </c>
      <c r="E217">
        <f>VLOOKUP(D217,WOE!$A$13:$F$17,6,FALSE)</f>
        <v>0.73374057752519894</v>
      </c>
      <c r="F217" t="s">
        <v>53</v>
      </c>
      <c r="G217">
        <f>VLOOKUP(F217,WOE!$A$23:$F$32,6,FALSE)</f>
        <v>1.2321436812926323</v>
      </c>
      <c r="H217">
        <v>932</v>
      </c>
      <c r="I217" t="s">
        <v>3</v>
      </c>
      <c r="J217">
        <f>VLOOKUP(I217,WOE!$A$38:$F$42,6,FALSE)</f>
        <v>0.70424607362799407</v>
      </c>
      <c r="K217" t="s">
        <v>21</v>
      </c>
      <c r="L217">
        <f>VLOOKUP(K217,WOE!$A$48:$F$52,6,FALSE)</f>
        <v>0.39441527192157944</v>
      </c>
      <c r="M217">
        <v>1</v>
      </c>
      <c r="N217" t="s">
        <v>17</v>
      </c>
      <c r="O217">
        <f>VLOOKUP(N217,WOE!$A$58:$F$61,6,FALSE)</f>
        <v>-0.23534083455727162</v>
      </c>
      <c r="P217" t="s">
        <v>6</v>
      </c>
      <c r="Q217">
        <f>VLOOKUP(P217,WOE!$A$67:$F$69,6,FALSE)</f>
        <v>5.2507220949071418E-4</v>
      </c>
      <c r="R217">
        <v>3</v>
      </c>
      <c r="S217" t="s">
        <v>25</v>
      </c>
      <c r="T217">
        <f>VLOOKUP(S217,WOE!$A$75:$F$78,6,FALSE)</f>
        <v>-2.8573372444056E-2</v>
      </c>
      <c r="U217">
        <v>39</v>
      </c>
      <c r="V217" t="s">
        <v>8</v>
      </c>
      <c r="W217">
        <f>VLOOKUP(V217,WOE!$A$84:$F$86,6,FALSE)</f>
        <v>0.12117862465752169</v>
      </c>
      <c r="X217" t="s">
        <v>9</v>
      </c>
      <c r="Y217">
        <f>VLOOKUP(X217,WOE!$A$92:$F$94,6,FALSE)</f>
        <v>0.19415601444095756</v>
      </c>
      <c r="Z217">
        <v>2</v>
      </c>
      <c r="AA217" t="s">
        <v>22</v>
      </c>
      <c r="AB217">
        <f>VLOOKUP(AA217,WOE!$A$100:$F$103,6,FALSE)</f>
        <v>9.7163748453647669E-2</v>
      </c>
      <c r="AC217">
        <v>1</v>
      </c>
      <c r="AD217" t="s">
        <v>18</v>
      </c>
      <c r="AE217">
        <f>VLOOKUP(AD217,WOE!$A$110:$F$111,6,FALSE)</f>
        <v>-6.4691321198988433E-2</v>
      </c>
      <c r="AF217" t="s">
        <v>12</v>
      </c>
      <c r="AG217">
        <f>VLOOKUP(AF217,WOE!$A$117:$F$118,6,FALSE)</f>
        <v>-3.4867268795640338E-2</v>
      </c>
      <c r="AH217">
        <v>1</v>
      </c>
    </row>
    <row r="218" spans="1:34" ht="15.75">
      <c r="A218" s="1" t="s">
        <v>0</v>
      </c>
      <c r="B218" s="1">
        <f>VLOOKUP(A218,WOE!$A$4:$F$7,6,FALSE)</f>
        <v>-0.81809870569494136</v>
      </c>
      <c r="C218">
        <v>18</v>
      </c>
      <c r="D218" t="s">
        <v>42</v>
      </c>
      <c r="E218">
        <f>VLOOKUP(D218,WOE!$A$13:$F$17,6,FALSE)</f>
        <v>-1.3581234841531942</v>
      </c>
      <c r="F218" t="s">
        <v>40</v>
      </c>
      <c r="G218">
        <f>VLOOKUP(F218,WOE!$A$23:$F$32,6,FALSE)</f>
        <v>-0.23052365861183224</v>
      </c>
      <c r="H218">
        <v>3104</v>
      </c>
      <c r="I218" t="s">
        <v>15</v>
      </c>
      <c r="J218">
        <f>VLOOKUP(I218,WOE!$A$38:$F$42,6,FALSE)</f>
        <v>-0.2713578444628324</v>
      </c>
      <c r="K218" t="s">
        <v>21</v>
      </c>
      <c r="L218">
        <f>VLOOKUP(K218,WOE!$A$48:$F$52,6,FALSE)</f>
        <v>0.39441527192157944</v>
      </c>
      <c r="M218">
        <v>3</v>
      </c>
      <c r="N218" t="s">
        <v>5</v>
      </c>
      <c r="O218">
        <f>VLOOKUP(N218,WOE!$A$58:$F$61,6,FALSE)</f>
        <v>0.16554760652348099</v>
      </c>
      <c r="P218" t="s">
        <v>6</v>
      </c>
      <c r="Q218">
        <f>VLOOKUP(P218,WOE!$A$67:$F$69,6,FALSE)</f>
        <v>5.2507220949071418E-4</v>
      </c>
      <c r="R218">
        <v>1</v>
      </c>
      <c r="S218" t="s">
        <v>25</v>
      </c>
      <c r="T218">
        <f>VLOOKUP(S218,WOE!$A$75:$F$78,6,FALSE)</f>
        <v>-2.8573372444056E-2</v>
      </c>
      <c r="U218">
        <v>31</v>
      </c>
      <c r="V218" t="s">
        <v>43</v>
      </c>
      <c r="W218">
        <f>VLOOKUP(V218,WOE!$A$84:$F$86,6,FALSE)</f>
        <v>-0.4836298809575007</v>
      </c>
      <c r="X218" t="s">
        <v>9</v>
      </c>
      <c r="Y218">
        <f>VLOOKUP(X218,WOE!$A$92:$F$94,6,FALSE)</f>
        <v>0.19415601444095756</v>
      </c>
      <c r="Z218">
        <v>1</v>
      </c>
      <c r="AA218" t="s">
        <v>10</v>
      </c>
      <c r="AB218">
        <f>VLOOKUP(AA218,WOE!$A$100:$F$103,6,FALSE)</f>
        <v>2.2780028331819906E-2</v>
      </c>
      <c r="AC218">
        <v>1</v>
      </c>
      <c r="AD218" t="s">
        <v>11</v>
      </c>
      <c r="AE218">
        <f>VLOOKUP(AD218,WOE!$A$110:$F$111,6,FALSE)</f>
        <v>9.863758807194839E-2</v>
      </c>
      <c r="AF218" t="s">
        <v>12</v>
      </c>
      <c r="AG218">
        <f>VLOOKUP(AF218,WOE!$A$117:$F$118,6,FALSE)</f>
        <v>-3.4867268795640338E-2</v>
      </c>
      <c r="AH218">
        <v>1</v>
      </c>
    </row>
    <row r="219" spans="1:34" ht="15.75">
      <c r="A219" s="1" t="s">
        <v>45</v>
      </c>
      <c r="B219" s="1">
        <f>VLOOKUP(A219,WOE!$A$4:$F$7,6,FALSE)</f>
        <v>0.40546510810816438</v>
      </c>
      <c r="C219">
        <v>36</v>
      </c>
      <c r="D219" t="s">
        <v>14</v>
      </c>
      <c r="E219">
        <f>VLOOKUP(D219,WOE!$A$13:$F$17,6,FALSE)</f>
        <v>-8.8318616977396236E-2</v>
      </c>
      <c r="F219" t="s">
        <v>2</v>
      </c>
      <c r="G219">
        <f>VLOOKUP(F219,WOE!$A$23:$F$32,6,FALSE)</f>
        <v>0.41006281735679384</v>
      </c>
      <c r="H219">
        <v>3913</v>
      </c>
      <c r="I219" t="s">
        <v>15</v>
      </c>
      <c r="J219">
        <f>VLOOKUP(I219,WOE!$A$38:$F$42,6,FALSE)</f>
        <v>-0.2713578444628324</v>
      </c>
      <c r="K219" t="s">
        <v>16</v>
      </c>
      <c r="L219">
        <f>VLOOKUP(K219,WOE!$A$48:$F$52,6,FALSE)</f>
        <v>-3.2103245384417431E-2</v>
      </c>
      <c r="M219">
        <v>2</v>
      </c>
      <c r="N219" t="s">
        <v>5</v>
      </c>
      <c r="O219">
        <f>VLOOKUP(N219,WOE!$A$58:$F$61,6,FALSE)</f>
        <v>0.16554760652348099</v>
      </c>
      <c r="P219" t="s">
        <v>6</v>
      </c>
      <c r="Q219">
        <f>VLOOKUP(P219,WOE!$A$67:$F$69,6,FALSE)</f>
        <v>5.2507220949071418E-4</v>
      </c>
      <c r="R219">
        <v>2</v>
      </c>
      <c r="S219" t="s">
        <v>7</v>
      </c>
      <c r="T219">
        <f>VLOOKUP(S219,WOE!$A$75:$F$78,6,FALSE)</f>
        <v>0.46103495926297494</v>
      </c>
      <c r="U219">
        <v>23</v>
      </c>
      <c r="V219" t="s">
        <v>8</v>
      </c>
      <c r="W219">
        <f>VLOOKUP(V219,WOE!$A$84:$F$86,6,FALSE)</f>
        <v>0.12117862465752169</v>
      </c>
      <c r="X219" t="s">
        <v>9</v>
      </c>
      <c r="Y219">
        <f>VLOOKUP(X219,WOE!$A$92:$F$94,6,FALSE)</f>
        <v>0.19415601444095756</v>
      </c>
      <c r="Z219">
        <v>1</v>
      </c>
      <c r="AA219" t="s">
        <v>10</v>
      </c>
      <c r="AB219">
        <f>VLOOKUP(AA219,WOE!$A$100:$F$103,6,FALSE)</f>
        <v>2.2780028331819906E-2</v>
      </c>
      <c r="AC219">
        <v>1</v>
      </c>
      <c r="AD219" t="s">
        <v>11</v>
      </c>
      <c r="AE219">
        <f>VLOOKUP(AD219,WOE!$A$110:$F$111,6,FALSE)</f>
        <v>9.863758807194839E-2</v>
      </c>
      <c r="AF219" t="s">
        <v>12</v>
      </c>
      <c r="AG219">
        <f>VLOOKUP(AF219,WOE!$A$117:$F$118,6,FALSE)</f>
        <v>-3.4867268795640338E-2</v>
      </c>
      <c r="AH219">
        <v>1</v>
      </c>
    </row>
    <row r="220" spans="1:34" ht="15.75">
      <c r="A220" s="1" t="s">
        <v>0</v>
      </c>
      <c r="B220" s="1">
        <f>VLOOKUP(A220,WOE!$A$4:$F$7,6,FALSE)</f>
        <v>-0.81809870569494136</v>
      </c>
      <c r="C220">
        <v>24</v>
      </c>
      <c r="D220" t="s">
        <v>14</v>
      </c>
      <c r="E220">
        <f>VLOOKUP(D220,WOE!$A$13:$F$17,6,FALSE)</f>
        <v>-8.8318616977396236E-2</v>
      </c>
      <c r="F220" t="s">
        <v>23</v>
      </c>
      <c r="G220">
        <f>VLOOKUP(F220,WOE!$A$23:$F$32,6,FALSE)</f>
        <v>-9.5556515561205396E-2</v>
      </c>
      <c r="H220">
        <v>3021</v>
      </c>
      <c r="I220" t="s">
        <v>15</v>
      </c>
      <c r="J220">
        <f>VLOOKUP(I220,WOE!$A$38:$F$42,6,FALSE)</f>
        <v>-0.2713578444628324</v>
      </c>
      <c r="K220" t="s">
        <v>16</v>
      </c>
      <c r="L220">
        <f>VLOOKUP(K220,WOE!$A$48:$F$52,6,FALSE)</f>
        <v>-3.2103245384417431E-2</v>
      </c>
      <c r="M220">
        <v>2</v>
      </c>
      <c r="N220" t="s">
        <v>36</v>
      </c>
      <c r="O220">
        <f>VLOOKUP(N220,WOE!$A$58:$F$61,6,FALSE)</f>
        <v>-0.44183275227903918</v>
      </c>
      <c r="P220" t="s">
        <v>6</v>
      </c>
      <c r="Q220">
        <f>VLOOKUP(P220,WOE!$A$67:$F$69,6,FALSE)</f>
        <v>5.2507220949071418E-4</v>
      </c>
      <c r="R220">
        <v>2</v>
      </c>
      <c r="S220" t="s">
        <v>7</v>
      </c>
      <c r="T220">
        <f>VLOOKUP(S220,WOE!$A$75:$F$78,6,FALSE)</f>
        <v>0.46103495926297494</v>
      </c>
      <c r="U220">
        <v>24</v>
      </c>
      <c r="V220" t="s">
        <v>8</v>
      </c>
      <c r="W220">
        <f>VLOOKUP(V220,WOE!$A$84:$F$86,6,FALSE)</f>
        <v>0.12117862465752169</v>
      </c>
      <c r="X220" t="s">
        <v>33</v>
      </c>
      <c r="Y220">
        <f>VLOOKUP(X220,WOE!$A$92:$F$94,6,FALSE)</f>
        <v>-0.40444522020741891</v>
      </c>
      <c r="Z220">
        <v>1</v>
      </c>
      <c r="AA220" t="s">
        <v>22</v>
      </c>
      <c r="AB220">
        <f>VLOOKUP(AA220,WOE!$A$100:$F$103,6,FALSE)</f>
        <v>9.7163748453647669E-2</v>
      </c>
      <c r="AC220">
        <v>1</v>
      </c>
      <c r="AD220" t="s">
        <v>18</v>
      </c>
      <c r="AE220">
        <f>VLOOKUP(AD220,WOE!$A$110:$F$111,6,FALSE)</f>
        <v>-6.4691321198988433E-2</v>
      </c>
      <c r="AF220" t="s">
        <v>12</v>
      </c>
      <c r="AG220">
        <f>VLOOKUP(AF220,WOE!$A$117:$F$118,6,FALSE)</f>
        <v>-3.4867268795640338E-2</v>
      </c>
      <c r="AH220">
        <v>1</v>
      </c>
    </row>
    <row r="221" spans="1:34" ht="15.75">
      <c r="A221" s="1" t="s">
        <v>19</v>
      </c>
      <c r="B221" s="1">
        <f>VLOOKUP(A221,WOE!$A$4:$F$7,6,FALSE)</f>
        <v>1.176263222898176</v>
      </c>
      <c r="C221">
        <v>10</v>
      </c>
      <c r="D221" t="s">
        <v>14</v>
      </c>
      <c r="E221">
        <f>VLOOKUP(D221,WOE!$A$13:$F$17,6,FALSE)</f>
        <v>-8.8318616977396236E-2</v>
      </c>
      <c r="F221" t="s">
        <v>28</v>
      </c>
      <c r="G221">
        <f>VLOOKUP(F221,WOE!$A$23:$F$32,6,FALSE)</f>
        <v>-0.359200487698769</v>
      </c>
      <c r="H221">
        <v>1364</v>
      </c>
      <c r="I221" t="s">
        <v>15</v>
      </c>
      <c r="J221">
        <f>VLOOKUP(I221,WOE!$A$38:$F$42,6,FALSE)</f>
        <v>-0.2713578444628324</v>
      </c>
      <c r="K221" t="s">
        <v>16</v>
      </c>
      <c r="L221">
        <f>VLOOKUP(K221,WOE!$A$48:$F$52,6,FALSE)</f>
        <v>-3.2103245384417431E-2</v>
      </c>
      <c r="M221">
        <v>2</v>
      </c>
      <c r="N221" t="s">
        <v>17</v>
      </c>
      <c r="O221">
        <f>VLOOKUP(N221,WOE!$A$58:$F$61,6,FALSE)</f>
        <v>-0.23534083455727162</v>
      </c>
      <c r="P221" t="s">
        <v>6</v>
      </c>
      <c r="Q221">
        <f>VLOOKUP(P221,WOE!$A$67:$F$69,6,FALSE)</f>
        <v>5.2507220949071418E-4</v>
      </c>
      <c r="R221">
        <v>4</v>
      </c>
      <c r="S221" t="s">
        <v>32</v>
      </c>
      <c r="T221">
        <f>VLOOKUP(S221,WOE!$A$75:$F$78,6,FALSE)</f>
        <v>-3.4191364748279426E-2</v>
      </c>
      <c r="U221">
        <v>64</v>
      </c>
      <c r="V221" t="s">
        <v>8</v>
      </c>
      <c r="W221">
        <f>VLOOKUP(V221,WOE!$A$84:$F$86,6,FALSE)</f>
        <v>0.12117862465752169</v>
      </c>
      <c r="X221" t="s">
        <v>9</v>
      </c>
      <c r="Y221">
        <f>VLOOKUP(X221,WOE!$A$92:$F$94,6,FALSE)</f>
        <v>0.19415601444095756</v>
      </c>
      <c r="Z221">
        <v>1</v>
      </c>
      <c r="AA221" t="s">
        <v>10</v>
      </c>
      <c r="AB221">
        <f>VLOOKUP(AA221,WOE!$A$100:$F$103,6,FALSE)</f>
        <v>2.2780028331819906E-2</v>
      </c>
      <c r="AC221">
        <v>1</v>
      </c>
      <c r="AD221" t="s">
        <v>11</v>
      </c>
      <c r="AE221">
        <f>VLOOKUP(AD221,WOE!$A$110:$F$111,6,FALSE)</f>
        <v>9.863758807194839E-2</v>
      </c>
      <c r="AF221" t="s">
        <v>12</v>
      </c>
      <c r="AG221">
        <f>VLOOKUP(AF221,WOE!$A$117:$F$118,6,FALSE)</f>
        <v>-3.4867268795640338E-2</v>
      </c>
      <c r="AH221">
        <v>1</v>
      </c>
    </row>
    <row r="222" spans="1:34" ht="15.75">
      <c r="A222" s="1" t="s">
        <v>13</v>
      </c>
      <c r="B222" s="1">
        <f>VLOOKUP(A222,WOE!$A$4:$F$7,6,FALSE)</f>
        <v>-0.4013917827205285</v>
      </c>
      <c r="C222">
        <v>12</v>
      </c>
      <c r="D222" t="s">
        <v>14</v>
      </c>
      <c r="E222">
        <f>VLOOKUP(D222,WOE!$A$13:$F$17,6,FALSE)</f>
        <v>-8.8318616977396236E-2</v>
      </c>
      <c r="F222" t="s">
        <v>2</v>
      </c>
      <c r="G222">
        <f>VLOOKUP(F222,WOE!$A$23:$F$32,6,FALSE)</f>
        <v>0.41006281735679384</v>
      </c>
      <c r="H222">
        <v>625</v>
      </c>
      <c r="I222" t="s">
        <v>15</v>
      </c>
      <c r="J222">
        <f>VLOOKUP(I222,WOE!$A$38:$F$42,6,FALSE)</f>
        <v>-0.2713578444628324</v>
      </c>
      <c r="K222" t="s">
        <v>39</v>
      </c>
      <c r="L222">
        <f>VLOOKUP(K222,WOE!$A$48:$F$52,6,FALSE)</f>
        <v>-0.47082028915229163</v>
      </c>
      <c r="M222">
        <v>4</v>
      </c>
      <c r="N222" t="s">
        <v>38</v>
      </c>
      <c r="O222">
        <f>VLOOKUP(N222,WOE!$A$58:$F$61,6,FALSE)</f>
        <v>0.13851893413556171</v>
      </c>
      <c r="P222" t="s">
        <v>24</v>
      </c>
      <c r="Q222">
        <f>VLOOKUP(P222,WOE!$A$67:$F$69,6,FALSE)</f>
        <v>0.58778666490211906</v>
      </c>
      <c r="R222">
        <v>1</v>
      </c>
      <c r="S222" t="s">
        <v>7</v>
      </c>
      <c r="T222">
        <f>VLOOKUP(S222,WOE!$A$75:$F$78,6,FALSE)</f>
        <v>0.46103495926297494</v>
      </c>
      <c r="U222">
        <v>26</v>
      </c>
      <c r="V222" t="s">
        <v>43</v>
      </c>
      <c r="W222">
        <f>VLOOKUP(V222,WOE!$A$84:$F$86,6,FALSE)</f>
        <v>-0.4836298809575007</v>
      </c>
      <c r="X222" t="s">
        <v>9</v>
      </c>
      <c r="Y222">
        <f>VLOOKUP(X222,WOE!$A$92:$F$94,6,FALSE)</f>
        <v>0.19415601444095756</v>
      </c>
      <c r="Z222">
        <v>1</v>
      </c>
      <c r="AA222" t="s">
        <v>22</v>
      </c>
      <c r="AB222">
        <f>VLOOKUP(AA222,WOE!$A$100:$F$103,6,FALSE)</f>
        <v>9.7163748453647669E-2</v>
      </c>
      <c r="AC222">
        <v>1</v>
      </c>
      <c r="AD222" t="s">
        <v>18</v>
      </c>
      <c r="AE222">
        <f>VLOOKUP(AD222,WOE!$A$110:$F$111,6,FALSE)</f>
        <v>-6.4691321198988433E-2</v>
      </c>
      <c r="AF222" t="s">
        <v>12</v>
      </c>
      <c r="AG222">
        <f>VLOOKUP(AF222,WOE!$A$117:$F$118,6,FALSE)</f>
        <v>-3.4867268795640338E-2</v>
      </c>
      <c r="AH222">
        <v>1</v>
      </c>
    </row>
    <row r="223" spans="1:34" ht="15.75">
      <c r="A223" s="1" t="s">
        <v>0</v>
      </c>
      <c r="B223" s="1">
        <f>VLOOKUP(A223,WOE!$A$4:$F$7,6,FALSE)</f>
        <v>-0.81809870569494136</v>
      </c>
      <c r="C223">
        <v>12</v>
      </c>
      <c r="D223" t="s">
        <v>14</v>
      </c>
      <c r="E223">
        <f>VLOOKUP(D223,WOE!$A$13:$F$17,6,FALSE)</f>
        <v>-8.8318616977396236E-2</v>
      </c>
      <c r="F223" t="s">
        <v>20</v>
      </c>
      <c r="G223">
        <f>VLOOKUP(F223,WOE!$A$23:$F$32,6,FALSE)</f>
        <v>-0.6061358035703156</v>
      </c>
      <c r="H223">
        <v>1200</v>
      </c>
      <c r="I223" t="s">
        <v>3</v>
      </c>
      <c r="J223">
        <f>VLOOKUP(I223,WOE!$A$38:$F$42,6,FALSE)</f>
        <v>0.70424607362799407</v>
      </c>
      <c r="K223" t="s">
        <v>16</v>
      </c>
      <c r="L223">
        <f>VLOOKUP(K223,WOE!$A$48:$F$52,6,FALSE)</f>
        <v>-3.2103245384417431E-2</v>
      </c>
      <c r="M223">
        <v>4</v>
      </c>
      <c r="N223" t="s">
        <v>17</v>
      </c>
      <c r="O223">
        <f>VLOOKUP(N223,WOE!$A$58:$F$61,6,FALSE)</f>
        <v>-0.23534083455727162</v>
      </c>
      <c r="P223" t="s">
        <v>6</v>
      </c>
      <c r="Q223">
        <f>VLOOKUP(P223,WOE!$A$67:$F$69,6,FALSE)</f>
        <v>5.2507220949071418E-4</v>
      </c>
      <c r="R223">
        <v>4</v>
      </c>
      <c r="S223" t="s">
        <v>25</v>
      </c>
      <c r="T223">
        <f>VLOOKUP(S223,WOE!$A$75:$F$78,6,FALSE)</f>
        <v>-2.8573372444056E-2</v>
      </c>
      <c r="U223">
        <v>23</v>
      </c>
      <c r="V223" t="s">
        <v>43</v>
      </c>
      <c r="W223">
        <f>VLOOKUP(V223,WOE!$A$84:$F$86,6,FALSE)</f>
        <v>-0.4836298809575007</v>
      </c>
      <c r="X223" t="s">
        <v>33</v>
      </c>
      <c r="Y223">
        <f>VLOOKUP(X223,WOE!$A$92:$F$94,6,FALSE)</f>
        <v>-0.40444522020741891</v>
      </c>
      <c r="Z223">
        <v>1</v>
      </c>
      <c r="AA223" t="s">
        <v>10</v>
      </c>
      <c r="AB223">
        <f>VLOOKUP(AA223,WOE!$A$100:$F$103,6,FALSE)</f>
        <v>2.2780028331819906E-2</v>
      </c>
      <c r="AC223">
        <v>1</v>
      </c>
      <c r="AD223" t="s">
        <v>11</v>
      </c>
      <c r="AE223">
        <f>VLOOKUP(AD223,WOE!$A$110:$F$111,6,FALSE)</f>
        <v>9.863758807194839E-2</v>
      </c>
      <c r="AF223" t="s">
        <v>12</v>
      </c>
      <c r="AG223">
        <f>VLOOKUP(AF223,WOE!$A$117:$F$118,6,FALSE)</f>
        <v>-3.4867268795640338E-2</v>
      </c>
      <c r="AH223">
        <v>1</v>
      </c>
    </row>
    <row r="224" spans="1:34" ht="15.75">
      <c r="A224" s="1" t="s">
        <v>19</v>
      </c>
      <c r="B224" s="1">
        <f>VLOOKUP(A224,WOE!$A$4:$F$7,6,FALSE)</f>
        <v>1.176263222898176</v>
      </c>
      <c r="C224">
        <v>12</v>
      </c>
      <c r="D224" t="s">
        <v>14</v>
      </c>
      <c r="E224">
        <f>VLOOKUP(D224,WOE!$A$13:$F$17,6,FALSE)</f>
        <v>-8.8318616977396236E-2</v>
      </c>
      <c r="F224" t="s">
        <v>2</v>
      </c>
      <c r="G224">
        <f>VLOOKUP(F224,WOE!$A$23:$F$32,6,FALSE)</f>
        <v>0.41006281735679384</v>
      </c>
      <c r="H224">
        <v>707</v>
      </c>
      <c r="I224" t="s">
        <v>15</v>
      </c>
      <c r="J224">
        <f>VLOOKUP(I224,WOE!$A$38:$F$42,6,FALSE)</f>
        <v>-0.2713578444628324</v>
      </c>
      <c r="K224" t="s">
        <v>16</v>
      </c>
      <c r="L224">
        <f>VLOOKUP(K224,WOE!$A$48:$F$52,6,FALSE)</f>
        <v>-3.2103245384417431E-2</v>
      </c>
      <c r="M224">
        <v>4</v>
      </c>
      <c r="N224" t="s">
        <v>5</v>
      </c>
      <c r="O224">
        <f>VLOOKUP(N224,WOE!$A$58:$F$61,6,FALSE)</f>
        <v>0.16554760652348099</v>
      </c>
      <c r="P224" t="s">
        <v>6</v>
      </c>
      <c r="Q224">
        <f>VLOOKUP(P224,WOE!$A$67:$F$69,6,FALSE)</f>
        <v>5.2507220949071418E-4</v>
      </c>
      <c r="R224">
        <v>2</v>
      </c>
      <c r="S224" t="s">
        <v>7</v>
      </c>
      <c r="T224">
        <f>VLOOKUP(S224,WOE!$A$75:$F$78,6,FALSE)</f>
        <v>0.46103495926297494</v>
      </c>
      <c r="U224">
        <v>30</v>
      </c>
      <c r="V224" t="s">
        <v>43</v>
      </c>
      <c r="W224">
        <f>VLOOKUP(V224,WOE!$A$84:$F$86,6,FALSE)</f>
        <v>-0.4836298809575007</v>
      </c>
      <c r="X224" t="s">
        <v>9</v>
      </c>
      <c r="Y224">
        <f>VLOOKUP(X224,WOE!$A$92:$F$94,6,FALSE)</f>
        <v>0.19415601444095756</v>
      </c>
      <c r="Z224">
        <v>2</v>
      </c>
      <c r="AA224" t="s">
        <v>10</v>
      </c>
      <c r="AB224">
        <f>VLOOKUP(AA224,WOE!$A$100:$F$103,6,FALSE)</f>
        <v>2.2780028331819906E-2</v>
      </c>
      <c r="AC224">
        <v>1</v>
      </c>
      <c r="AD224" t="s">
        <v>18</v>
      </c>
      <c r="AE224">
        <f>VLOOKUP(AD224,WOE!$A$110:$F$111,6,FALSE)</f>
        <v>-6.4691321198988433E-2</v>
      </c>
      <c r="AF224" t="s">
        <v>12</v>
      </c>
      <c r="AG224">
        <f>VLOOKUP(AF224,WOE!$A$117:$F$118,6,FALSE)</f>
        <v>-3.4867268795640338E-2</v>
      </c>
      <c r="AH224">
        <v>1</v>
      </c>
    </row>
    <row r="225" spans="1:34" ht="15.75">
      <c r="A225" s="1" t="s">
        <v>19</v>
      </c>
      <c r="B225" s="1">
        <f>VLOOKUP(A225,WOE!$A$4:$F$7,6,FALSE)</f>
        <v>1.176263222898176</v>
      </c>
      <c r="C225">
        <v>24</v>
      </c>
      <c r="D225" t="s">
        <v>27</v>
      </c>
      <c r="E225">
        <f>VLOOKUP(D225,WOE!$A$13:$F$17,6,FALSE)</f>
        <v>-8.5157808340306826E-2</v>
      </c>
      <c r="F225" t="s">
        <v>40</v>
      </c>
      <c r="G225">
        <f>VLOOKUP(F225,WOE!$A$23:$F$32,6,FALSE)</f>
        <v>-0.23052365861183224</v>
      </c>
      <c r="H225">
        <v>2978</v>
      </c>
      <c r="I225" t="s">
        <v>3</v>
      </c>
      <c r="J225">
        <f>VLOOKUP(I225,WOE!$A$38:$F$42,6,FALSE)</f>
        <v>0.70424607362799407</v>
      </c>
      <c r="K225" t="s">
        <v>16</v>
      </c>
      <c r="L225">
        <f>VLOOKUP(K225,WOE!$A$48:$F$52,6,FALSE)</f>
        <v>-3.2103245384417431E-2</v>
      </c>
      <c r="M225">
        <v>4</v>
      </c>
      <c r="N225" t="s">
        <v>5</v>
      </c>
      <c r="O225">
        <f>VLOOKUP(N225,WOE!$A$58:$F$61,6,FALSE)</f>
        <v>0.16554760652348099</v>
      </c>
      <c r="P225" t="s">
        <v>6</v>
      </c>
      <c r="Q225">
        <f>VLOOKUP(P225,WOE!$A$67:$F$69,6,FALSE)</f>
        <v>5.2507220949071418E-4</v>
      </c>
      <c r="R225">
        <v>4</v>
      </c>
      <c r="S225" t="s">
        <v>7</v>
      </c>
      <c r="T225">
        <f>VLOOKUP(S225,WOE!$A$75:$F$78,6,FALSE)</f>
        <v>0.46103495926297494</v>
      </c>
      <c r="U225">
        <v>32</v>
      </c>
      <c r="V225" t="s">
        <v>8</v>
      </c>
      <c r="W225">
        <f>VLOOKUP(V225,WOE!$A$84:$F$86,6,FALSE)</f>
        <v>0.12117862465752169</v>
      </c>
      <c r="X225" t="s">
        <v>9</v>
      </c>
      <c r="Y225">
        <f>VLOOKUP(X225,WOE!$A$92:$F$94,6,FALSE)</f>
        <v>0.19415601444095756</v>
      </c>
      <c r="Z225">
        <v>2</v>
      </c>
      <c r="AA225" t="s">
        <v>10</v>
      </c>
      <c r="AB225">
        <f>VLOOKUP(AA225,WOE!$A$100:$F$103,6,FALSE)</f>
        <v>2.2780028331819906E-2</v>
      </c>
      <c r="AC225">
        <v>2</v>
      </c>
      <c r="AD225" t="s">
        <v>11</v>
      </c>
      <c r="AE225">
        <f>VLOOKUP(AD225,WOE!$A$110:$F$111,6,FALSE)</f>
        <v>9.863758807194839E-2</v>
      </c>
      <c r="AF225" t="s">
        <v>12</v>
      </c>
      <c r="AG225">
        <f>VLOOKUP(AF225,WOE!$A$117:$F$118,6,FALSE)</f>
        <v>-3.4867268795640338E-2</v>
      </c>
      <c r="AH225">
        <v>1</v>
      </c>
    </row>
    <row r="226" spans="1:34" ht="15.75">
      <c r="A226" s="1" t="s">
        <v>19</v>
      </c>
      <c r="B226" s="1">
        <f>VLOOKUP(A226,WOE!$A$4:$F$7,6,FALSE)</f>
        <v>1.176263222898176</v>
      </c>
      <c r="C226">
        <v>15</v>
      </c>
      <c r="D226" t="s">
        <v>14</v>
      </c>
      <c r="E226">
        <f>VLOOKUP(D226,WOE!$A$13:$F$17,6,FALSE)</f>
        <v>-8.8318616977396236E-2</v>
      </c>
      <c r="F226" t="s">
        <v>31</v>
      </c>
      <c r="G226">
        <f>VLOOKUP(F226,WOE!$A$23:$F$32,6,FALSE)</f>
        <v>0.77383609181008817</v>
      </c>
      <c r="H226">
        <v>4657</v>
      </c>
      <c r="I226" t="s">
        <v>15</v>
      </c>
      <c r="J226">
        <f>VLOOKUP(I226,WOE!$A$38:$F$42,6,FALSE)</f>
        <v>-0.2713578444628324</v>
      </c>
      <c r="K226" t="s">
        <v>16</v>
      </c>
      <c r="L226">
        <f>VLOOKUP(K226,WOE!$A$48:$F$52,6,FALSE)</f>
        <v>-3.2103245384417431E-2</v>
      </c>
      <c r="M226">
        <v>3</v>
      </c>
      <c r="N226" t="s">
        <v>5</v>
      </c>
      <c r="O226">
        <f>VLOOKUP(N226,WOE!$A$58:$F$61,6,FALSE)</f>
        <v>0.16554760652348099</v>
      </c>
      <c r="P226" t="s">
        <v>6</v>
      </c>
      <c r="Q226">
        <f>VLOOKUP(P226,WOE!$A$67:$F$69,6,FALSE)</f>
        <v>5.2507220949071418E-4</v>
      </c>
      <c r="R226">
        <v>2</v>
      </c>
      <c r="S226" t="s">
        <v>32</v>
      </c>
      <c r="T226">
        <f>VLOOKUP(S226,WOE!$A$75:$F$78,6,FALSE)</f>
        <v>-3.4191364748279426E-2</v>
      </c>
      <c r="U226">
        <v>30</v>
      </c>
      <c r="V226" t="s">
        <v>8</v>
      </c>
      <c r="W226">
        <f>VLOOKUP(V226,WOE!$A$84:$F$86,6,FALSE)</f>
        <v>0.12117862465752169</v>
      </c>
      <c r="X226" t="s">
        <v>9</v>
      </c>
      <c r="Y226">
        <f>VLOOKUP(X226,WOE!$A$92:$F$94,6,FALSE)</f>
        <v>0.19415601444095756</v>
      </c>
      <c r="Z226">
        <v>1</v>
      </c>
      <c r="AA226" t="s">
        <v>10</v>
      </c>
      <c r="AB226">
        <f>VLOOKUP(AA226,WOE!$A$100:$F$103,6,FALSE)</f>
        <v>2.2780028331819906E-2</v>
      </c>
      <c r="AC226">
        <v>1</v>
      </c>
      <c r="AD226" t="s">
        <v>11</v>
      </c>
      <c r="AE226">
        <f>VLOOKUP(AD226,WOE!$A$110:$F$111,6,FALSE)</f>
        <v>9.863758807194839E-2</v>
      </c>
      <c r="AF226" t="s">
        <v>12</v>
      </c>
      <c r="AG226">
        <f>VLOOKUP(AF226,WOE!$A$117:$F$118,6,FALSE)</f>
        <v>-3.4867268795640338E-2</v>
      </c>
      <c r="AH226">
        <v>1</v>
      </c>
    </row>
    <row r="227" spans="1:34" ht="15.75">
      <c r="A227" s="1" t="s">
        <v>19</v>
      </c>
      <c r="B227" s="1">
        <f>VLOOKUP(A227,WOE!$A$4:$F$7,6,FALSE)</f>
        <v>1.176263222898176</v>
      </c>
      <c r="C227">
        <v>36</v>
      </c>
      <c r="D227" t="s">
        <v>42</v>
      </c>
      <c r="E227">
        <f>VLOOKUP(D227,WOE!$A$13:$F$17,6,FALSE)</f>
        <v>-1.3581234841531942</v>
      </c>
      <c r="F227" t="s">
        <v>50</v>
      </c>
      <c r="G227">
        <f>VLOOKUP(F227,WOE!$A$23:$F$32,6,FALSE)</f>
        <v>-0.2876820724517809</v>
      </c>
      <c r="H227">
        <v>2613</v>
      </c>
      <c r="I227" t="s">
        <v>15</v>
      </c>
      <c r="J227">
        <f>VLOOKUP(I227,WOE!$A$38:$F$42,6,FALSE)</f>
        <v>-0.2713578444628324</v>
      </c>
      <c r="K227" t="s">
        <v>16</v>
      </c>
      <c r="L227">
        <f>VLOOKUP(K227,WOE!$A$48:$F$52,6,FALSE)</f>
        <v>-3.2103245384417431E-2</v>
      </c>
      <c r="M227">
        <v>4</v>
      </c>
      <c r="N227" t="s">
        <v>5</v>
      </c>
      <c r="O227">
        <f>VLOOKUP(N227,WOE!$A$58:$F$61,6,FALSE)</f>
        <v>0.16554760652348099</v>
      </c>
      <c r="P227" t="s">
        <v>6</v>
      </c>
      <c r="Q227">
        <f>VLOOKUP(P227,WOE!$A$67:$F$69,6,FALSE)</f>
        <v>5.2507220949071418E-4</v>
      </c>
      <c r="R227">
        <v>2</v>
      </c>
      <c r="S227" t="s">
        <v>32</v>
      </c>
      <c r="T227">
        <f>VLOOKUP(S227,WOE!$A$75:$F$78,6,FALSE)</f>
        <v>-3.4191364748279426E-2</v>
      </c>
      <c r="U227">
        <v>27</v>
      </c>
      <c r="V227" t="s">
        <v>8</v>
      </c>
      <c r="W227">
        <f>VLOOKUP(V227,WOE!$A$84:$F$86,6,FALSE)</f>
        <v>0.12117862465752169</v>
      </c>
      <c r="X227" t="s">
        <v>9</v>
      </c>
      <c r="Y227">
        <f>VLOOKUP(X227,WOE!$A$92:$F$94,6,FALSE)</f>
        <v>0.19415601444095756</v>
      </c>
      <c r="Z227">
        <v>2</v>
      </c>
      <c r="AA227" t="s">
        <v>10</v>
      </c>
      <c r="AB227">
        <f>VLOOKUP(AA227,WOE!$A$100:$F$103,6,FALSE)</f>
        <v>2.2780028331819906E-2</v>
      </c>
      <c r="AC227">
        <v>1</v>
      </c>
      <c r="AD227" t="s">
        <v>18</v>
      </c>
      <c r="AE227">
        <f>VLOOKUP(AD227,WOE!$A$110:$F$111,6,FALSE)</f>
        <v>-6.4691321198988433E-2</v>
      </c>
      <c r="AF227" t="s">
        <v>12</v>
      </c>
      <c r="AG227">
        <f>VLOOKUP(AF227,WOE!$A$117:$F$118,6,FALSE)</f>
        <v>-3.4867268795640338E-2</v>
      </c>
      <c r="AH227">
        <v>1</v>
      </c>
    </row>
    <row r="228" spans="1:34" ht="15.75">
      <c r="A228" s="1" t="s">
        <v>13</v>
      </c>
      <c r="B228" s="1">
        <f>VLOOKUP(A228,WOE!$A$4:$F$7,6,FALSE)</f>
        <v>-0.4013917827205285</v>
      </c>
      <c r="C228">
        <v>48</v>
      </c>
      <c r="D228" t="s">
        <v>14</v>
      </c>
      <c r="E228">
        <f>VLOOKUP(D228,WOE!$A$13:$F$17,6,FALSE)</f>
        <v>-8.8318616977396236E-2</v>
      </c>
      <c r="F228" t="s">
        <v>2</v>
      </c>
      <c r="G228">
        <f>VLOOKUP(F228,WOE!$A$23:$F$32,6,FALSE)</f>
        <v>0.41006281735679384</v>
      </c>
      <c r="H228">
        <v>10961</v>
      </c>
      <c r="I228" t="s">
        <v>35</v>
      </c>
      <c r="J228">
        <f>VLOOKUP(I228,WOE!$A$38:$F$42,6,FALSE)</f>
        <v>1.0986122886681098</v>
      </c>
      <c r="K228" t="s">
        <v>21</v>
      </c>
      <c r="L228">
        <f>VLOOKUP(K228,WOE!$A$48:$F$52,6,FALSE)</f>
        <v>0.39441527192157944</v>
      </c>
      <c r="M228">
        <v>1</v>
      </c>
      <c r="N228" t="s">
        <v>5</v>
      </c>
      <c r="O228">
        <f>VLOOKUP(N228,WOE!$A$58:$F$61,6,FALSE)</f>
        <v>0.16554760652348099</v>
      </c>
      <c r="P228" t="s">
        <v>48</v>
      </c>
      <c r="Q228">
        <f>VLOOKUP(P228,WOE!$A$67:$F$69,6,FALSE)</f>
        <v>-0.60217540235421874</v>
      </c>
      <c r="R228">
        <v>2</v>
      </c>
      <c r="S228" t="s">
        <v>29</v>
      </c>
      <c r="T228">
        <f>VLOOKUP(S228,WOE!$A$75:$F$78,6,FALSE)</f>
        <v>-0.58608236112358592</v>
      </c>
      <c r="U228">
        <v>27</v>
      </c>
      <c r="V228" t="s">
        <v>43</v>
      </c>
      <c r="W228">
        <f>VLOOKUP(V228,WOE!$A$84:$F$86,6,FALSE)</f>
        <v>-0.4836298809575007</v>
      </c>
      <c r="X228" t="s">
        <v>9</v>
      </c>
      <c r="Y228">
        <f>VLOOKUP(X228,WOE!$A$92:$F$94,6,FALSE)</f>
        <v>0.19415601444095756</v>
      </c>
      <c r="Z228">
        <v>2</v>
      </c>
      <c r="AA228" t="s">
        <v>10</v>
      </c>
      <c r="AB228">
        <f>VLOOKUP(AA228,WOE!$A$100:$F$103,6,FALSE)</f>
        <v>2.2780028331819906E-2</v>
      </c>
      <c r="AC228">
        <v>1</v>
      </c>
      <c r="AD228" t="s">
        <v>11</v>
      </c>
      <c r="AE228">
        <f>VLOOKUP(AD228,WOE!$A$110:$F$111,6,FALSE)</f>
        <v>9.863758807194839E-2</v>
      </c>
      <c r="AF228" t="s">
        <v>12</v>
      </c>
      <c r="AG228">
        <f>VLOOKUP(AF228,WOE!$A$117:$F$118,6,FALSE)</f>
        <v>-3.4867268795640338E-2</v>
      </c>
      <c r="AH228">
        <v>2</v>
      </c>
    </row>
    <row r="229" spans="1:34" ht="15.75">
      <c r="A229" s="1" t="s">
        <v>0</v>
      </c>
      <c r="B229" s="1">
        <f>VLOOKUP(A229,WOE!$A$4:$F$7,6,FALSE)</f>
        <v>-0.81809870569494136</v>
      </c>
      <c r="C229">
        <v>12</v>
      </c>
      <c r="D229" t="s">
        <v>14</v>
      </c>
      <c r="E229">
        <f>VLOOKUP(D229,WOE!$A$13:$F$17,6,FALSE)</f>
        <v>-8.8318616977396236E-2</v>
      </c>
      <c r="F229" t="s">
        <v>23</v>
      </c>
      <c r="G229">
        <f>VLOOKUP(F229,WOE!$A$23:$F$32,6,FALSE)</f>
        <v>-9.5556515561205396E-2</v>
      </c>
      <c r="H229">
        <v>7865</v>
      </c>
      <c r="I229" t="s">
        <v>15</v>
      </c>
      <c r="J229">
        <f>VLOOKUP(I229,WOE!$A$38:$F$42,6,FALSE)</f>
        <v>-0.2713578444628324</v>
      </c>
      <c r="K229" t="s">
        <v>4</v>
      </c>
      <c r="L229">
        <f>VLOOKUP(K229,WOE!$A$48:$F$52,6,FALSE)</f>
        <v>0.23556607131276691</v>
      </c>
      <c r="M229">
        <v>4</v>
      </c>
      <c r="N229" t="s">
        <v>5</v>
      </c>
      <c r="O229">
        <f>VLOOKUP(N229,WOE!$A$58:$F$61,6,FALSE)</f>
        <v>0.16554760652348099</v>
      </c>
      <c r="P229" t="s">
        <v>6</v>
      </c>
      <c r="Q229">
        <f>VLOOKUP(P229,WOE!$A$67:$F$69,6,FALSE)</f>
        <v>5.2507220949071418E-4</v>
      </c>
      <c r="R229">
        <v>4</v>
      </c>
      <c r="S229" t="s">
        <v>29</v>
      </c>
      <c r="T229">
        <f>VLOOKUP(S229,WOE!$A$75:$F$78,6,FALSE)</f>
        <v>-0.58608236112358592</v>
      </c>
      <c r="U229">
        <v>53</v>
      </c>
      <c r="V229" t="s">
        <v>8</v>
      </c>
      <c r="W229">
        <f>VLOOKUP(V229,WOE!$A$84:$F$86,6,FALSE)</f>
        <v>0.12117862465752169</v>
      </c>
      <c r="X229" t="s">
        <v>26</v>
      </c>
      <c r="Y229">
        <f>VLOOKUP(X229,WOE!$A$92:$F$94,6,FALSE)</f>
        <v>-0.47260441094579292</v>
      </c>
      <c r="Z229">
        <v>1</v>
      </c>
      <c r="AA229" t="s">
        <v>34</v>
      </c>
      <c r="AB229">
        <f>VLOOKUP(AA229,WOE!$A$100:$F$103,6,FALSE)</f>
        <v>-0.20441251460814672</v>
      </c>
      <c r="AC229">
        <v>1</v>
      </c>
      <c r="AD229" t="s">
        <v>11</v>
      </c>
      <c r="AE229">
        <f>VLOOKUP(AD229,WOE!$A$110:$F$111,6,FALSE)</f>
        <v>9.863758807194839E-2</v>
      </c>
      <c r="AF229" t="s">
        <v>12</v>
      </c>
      <c r="AG229">
        <f>VLOOKUP(AF229,WOE!$A$117:$F$118,6,FALSE)</f>
        <v>-3.4867268795640338E-2</v>
      </c>
      <c r="AH229">
        <v>2</v>
      </c>
    </row>
    <row r="230" spans="1:34" ht="15.75">
      <c r="A230" s="1" t="s">
        <v>19</v>
      </c>
      <c r="B230" s="1">
        <f>VLOOKUP(A230,WOE!$A$4:$F$7,6,FALSE)</f>
        <v>1.176263222898176</v>
      </c>
      <c r="C230">
        <v>9</v>
      </c>
      <c r="D230" t="s">
        <v>14</v>
      </c>
      <c r="E230">
        <f>VLOOKUP(D230,WOE!$A$13:$F$17,6,FALSE)</f>
        <v>-8.8318616977396236E-2</v>
      </c>
      <c r="F230" t="s">
        <v>2</v>
      </c>
      <c r="G230">
        <f>VLOOKUP(F230,WOE!$A$23:$F$32,6,FALSE)</f>
        <v>0.41006281735679384</v>
      </c>
      <c r="H230">
        <v>1478</v>
      </c>
      <c r="I230" t="s">
        <v>15</v>
      </c>
      <c r="J230">
        <f>VLOOKUP(I230,WOE!$A$38:$F$42,6,FALSE)</f>
        <v>-0.2713578444628324</v>
      </c>
      <c r="K230" t="s">
        <v>21</v>
      </c>
      <c r="L230">
        <f>VLOOKUP(K230,WOE!$A$48:$F$52,6,FALSE)</f>
        <v>0.39441527192157944</v>
      </c>
      <c r="M230">
        <v>4</v>
      </c>
      <c r="N230" t="s">
        <v>5</v>
      </c>
      <c r="O230">
        <f>VLOOKUP(N230,WOE!$A$58:$F$61,6,FALSE)</f>
        <v>0.16554760652348099</v>
      </c>
      <c r="P230" t="s">
        <v>6</v>
      </c>
      <c r="Q230">
        <f>VLOOKUP(P230,WOE!$A$67:$F$69,6,FALSE)</f>
        <v>5.2507220949071418E-4</v>
      </c>
      <c r="R230">
        <v>2</v>
      </c>
      <c r="S230" t="s">
        <v>32</v>
      </c>
      <c r="T230">
        <f>VLOOKUP(S230,WOE!$A$75:$F$78,6,FALSE)</f>
        <v>-3.4191364748279426E-2</v>
      </c>
      <c r="U230">
        <v>22</v>
      </c>
      <c r="V230" t="s">
        <v>8</v>
      </c>
      <c r="W230">
        <f>VLOOKUP(V230,WOE!$A$84:$F$86,6,FALSE)</f>
        <v>0.12117862465752169</v>
      </c>
      <c r="X230" t="s">
        <v>9</v>
      </c>
      <c r="Y230">
        <f>VLOOKUP(X230,WOE!$A$92:$F$94,6,FALSE)</f>
        <v>0.19415601444095756</v>
      </c>
      <c r="Z230">
        <v>1</v>
      </c>
      <c r="AA230" t="s">
        <v>10</v>
      </c>
      <c r="AB230">
        <f>VLOOKUP(AA230,WOE!$A$100:$F$103,6,FALSE)</f>
        <v>2.2780028331819906E-2</v>
      </c>
      <c r="AC230">
        <v>1</v>
      </c>
      <c r="AD230" t="s">
        <v>18</v>
      </c>
      <c r="AE230">
        <f>VLOOKUP(AD230,WOE!$A$110:$F$111,6,FALSE)</f>
        <v>-6.4691321198988433E-2</v>
      </c>
      <c r="AF230" t="s">
        <v>12</v>
      </c>
      <c r="AG230">
        <f>VLOOKUP(AF230,WOE!$A$117:$F$118,6,FALSE)</f>
        <v>-3.4867268795640338E-2</v>
      </c>
      <c r="AH230">
        <v>2</v>
      </c>
    </row>
    <row r="231" spans="1:34" ht="15.75">
      <c r="A231" s="1" t="s">
        <v>0</v>
      </c>
      <c r="B231" s="1">
        <f>VLOOKUP(A231,WOE!$A$4:$F$7,6,FALSE)</f>
        <v>-0.81809870569494136</v>
      </c>
      <c r="C231">
        <v>24</v>
      </c>
      <c r="D231" t="s">
        <v>14</v>
      </c>
      <c r="E231">
        <f>VLOOKUP(D231,WOE!$A$13:$F$17,6,FALSE)</f>
        <v>-8.8318616977396236E-2</v>
      </c>
      <c r="F231" t="s">
        <v>23</v>
      </c>
      <c r="G231">
        <f>VLOOKUP(F231,WOE!$A$23:$F$32,6,FALSE)</f>
        <v>-9.5556515561205396E-2</v>
      </c>
      <c r="H231">
        <v>3149</v>
      </c>
      <c r="I231" t="s">
        <v>15</v>
      </c>
      <c r="J231">
        <f>VLOOKUP(I231,WOE!$A$38:$F$42,6,FALSE)</f>
        <v>-0.2713578444628324</v>
      </c>
      <c r="K231" t="s">
        <v>39</v>
      </c>
      <c r="L231">
        <f>VLOOKUP(K231,WOE!$A$48:$F$52,6,FALSE)</f>
        <v>-0.47082028915229163</v>
      </c>
      <c r="M231">
        <v>4</v>
      </c>
      <c r="N231" t="s">
        <v>5</v>
      </c>
      <c r="O231">
        <f>VLOOKUP(N231,WOE!$A$58:$F$61,6,FALSE)</f>
        <v>0.16554760652348099</v>
      </c>
      <c r="P231" t="s">
        <v>6</v>
      </c>
      <c r="Q231">
        <f>VLOOKUP(P231,WOE!$A$67:$F$69,6,FALSE)</f>
        <v>5.2507220949071418E-4</v>
      </c>
      <c r="R231">
        <v>1</v>
      </c>
      <c r="S231" t="s">
        <v>29</v>
      </c>
      <c r="T231">
        <f>VLOOKUP(S231,WOE!$A$75:$F$78,6,FALSE)</f>
        <v>-0.58608236112358592</v>
      </c>
      <c r="U231">
        <v>22</v>
      </c>
      <c r="V231" t="s">
        <v>43</v>
      </c>
      <c r="W231">
        <f>VLOOKUP(V231,WOE!$A$84:$F$86,6,FALSE)</f>
        <v>-0.4836298809575007</v>
      </c>
      <c r="X231" t="s">
        <v>26</v>
      </c>
      <c r="Y231">
        <f>VLOOKUP(X231,WOE!$A$92:$F$94,6,FALSE)</f>
        <v>-0.47260441094579292</v>
      </c>
      <c r="Z231">
        <v>1</v>
      </c>
      <c r="AA231" t="s">
        <v>10</v>
      </c>
      <c r="AB231">
        <f>VLOOKUP(AA231,WOE!$A$100:$F$103,6,FALSE)</f>
        <v>2.2780028331819906E-2</v>
      </c>
      <c r="AC231">
        <v>1</v>
      </c>
      <c r="AD231" t="s">
        <v>18</v>
      </c>
      <c r="AE231">
        <f>VLOOKUP(AD231,WOE!$A$110:$F$111,6,FALSE)</f>
        <v>-6.4691321198988433E-2</v>
      </c>
      <c r="AF231" t="s">
        <v>12</v>
      </c>
      <c r="AG231">
        <f>VLOOKUP(AF231,WOE!$A$117:$F$118,6,FALSE)</f>
        <v>-3.4867268795640338E-2</v>
      </c>
      <c r="AH231">
        <v>1</v>
      </c>
    </row>
    <row r="232" spans="1:34" ht="15.75">
      <c r="A232" s="1" t="s">
        <v>45</v>
      </c>
      <c r="B232" s="1">
        <f>VLOOKUP(A232,WOE!$A$4:$F$7,6,FALSE)</f>
        <v>0.40546510810816438</v>
      </c>
      <c r="C232">
        <v>36</v>
      </c>
      <c r="D232" t="s">
        <v>14</v>
      </c>
      <c r="E232">
        <f>VLOOKUP(D232,WOE!$A$13:$F$17,6,FALSE)</f>
        <v>-8.8318616977396236E-2</v>
      </c>
      <c r="F232" t="s">
        <v>2</v>
      </c>
      <c r="G232">
        <f>VLOOKUP(F232,WOE!$A$23:$F$32,6,FALSE)</f>
        <v>0.41006281735679384</v>
      </c>
      <c r="H232">
        <v>4210</v>
      </c>
      <c r="I232" t="s">
        <v>15</v>
      </c>
      <c r="J232">
        <f>VLOOKUP(I232,WOE!$A$38:$F$42,6,FALSE)</f>
        <v>-0.2713578444628324</v>
      </c>
      <c r="K232" t="s">
        <v>16</v>
      </c>
      <c r="L232">
        <f>VLOOKUP(K232,WOE!$A$48:$F$52,6,FALSE)</f>
        <v>-3.2103245384417431E-2</v>
      </c>
      <c r="M232">
        <v>4</v>
      </c>
      <c r="N232" t="s">
        <v>5</v>
      </c>
      <c r="O232">
        <f>VLOOKUP(N232,WOE!$A$58:$F$61,6,FALSE)</f>
        <v>0.16554760652348099</v>
      </c>
      <c r="P232" t="s">
        <v>6</v>
      </c>
      <c r="Q232">
        <f>VLOOKUP(P232,WOE!$A$67:$F$69,6,FALSE)</f>
        <v>5.2507220949071418E-4</v>
      </c>
      <c r="R232">
        <v>2</v>
      </c>
      <c r="S232" t="s">
        <v>32</v>
      </c>
      <c r="T232">
        <f>VLOOKUP(S232,WOE!$A$75:$F$78,6,FALSE)</f>
        <v>-3.4191364748279426E-2</v>
      </c>
      <c r="U232">
        <v>26</v>
      </c>
      <c r="V232" t="s">
        <v>8</v>
      </c>
      <c r="W232">
        <f>VLOOKUP(V232,WOE!$A$84:$F$86,6,FALSE)</f>
        <v>0.12117862465752169</v>
      </c>
      <c r="X232" t="s">
        <v>9</v>
      </c>
      <c r="Y232">
        <f>VLOOKUP(X232,WOE!$A$92:$F$94,6,FALSE)</f>
        <v>0.19415601444095756</v>
      </c>
      <c r="Z232">
        <v>1</v>
      </c>
      <c r="AA232" t="s">
        <v>10</v>
      </c>
      <c r="AB232">
        <f>VLOOKUP(AA232,WOE!$A$100:$F$103,6,FALSE)</f>
        <v>2.2780028331819906E-2</v>
      </c>
      <c r="AC232">
        <v>1</v>
      </c>
      <c r="AD232" t="s">
        <v>18</v>
      </c>
      <c r="AE232">
        <f>VLOOKUP(AD232,WOE!$A$110:$F$111,6,FALSE)</f>
        <v>-6.4691321198988433E-2</v>
      </c>
      <c r="AF232" t="s">
        <v>12</v>
      </c>
      <c r="AG232">
        <f>VLOOKUP(AF232,WOE!$A$117:$F$118,6,FALSE)</f>
        <v>-3.4867268795640338E-2</v>
      </c>
      <c r="AH232">
        <v>2</v>
      </c>
    </row>
    <row r="233" spans="1:34" ht="15.75">
      <c r="A233" s="1" t="s">
        <v>19</v>
      </c>
      <c r="B233" s="1">
        <f>VLOOKUP(A233,WOE!$A$4:$F$7,6,FALSE)</f>
        <v>1.176263222898176</v>
      </c>
      <c r="C233">
        <v>9</v>
      </c>
      <c r="D233" t="s">
        <v>14</v>
      </c>
      <c r="E233">
        <f>VLOOKUP(D233,WOE!$A$13:$F$17,6,FALSE)</f>
        <v>-8.8318616977396236E-2</v>
      </c>
      <c r="F233" t="s">
        <v>28</v>
      </c>
      <c r="G233">
        <f>VLOOKUP(F233,WOE!$A$23:$F$32,6,FALSE)</f>
        <v>-0.359200487698769</v>
      </c>
      <c r="H233">
        <v>2507</v>
      </c>
      <c r="I233" t="s">
        <v>30</v>
      </c>
      <c r="J233">
        <f>VLOOKUP(I233,WOE!$A$38:$F$42,6,FALSE)</f>
        <v>0.7060505853958533</v>
      </c>
      <c r="K233" t="s">
        <v>4</v>
      </c>
      <c r="L233">
        <f>VLOOKUP(K233,WOE!$A$48:$F$52,6,FALSE)</f>
        <v>0.23556607131276691</v>
      </c>
      <c r="M233">
        <v>2</v>
      </c>
      <c r="N233" t="s">
        <v>5</v>
      </c>
      <c r="O233">
        <f>VLOOKUP(N233,WOE!$A$58:$F$61,6,FALSE)</f>
        <v>0.16554760652348099</v>
      </c>
      <c r="P233" t="s">
        <v>6</v>
      </c>
      <c r="Q233">
        <f>VLOOKUP(P233,WOE!$A$67:$F$69,6,FALSE)</f>
        <v>5.2507220949071418E-4</v>
      </c>
      <c r="R233">
        <v>4</v>
      </c>
      <c r="S233" t="s">
        <v>29</v>
      </c>
      <c r="T233">
        <f>VLOOKUP(S233,WOE!$A$75:$F$78,6,FALSE)</f>
        <v>-0.58608236112358592</v>
      </c>
      <c r="U233">
        <v>51</v>
      </c>
      <c r="V233" t="s">
        <v>8</v>
      </c>
      <c r="W233">
        <f>VLOOKUP(V233,WOE!$A$84:$F$86,6,FALSE)</f>
        <v>0.12117862465752169</v>
      </c>
      <c r="X233" t="s">
        <v>26</v>
      </c>
      <c r="Y233">
        <f>VLOOKUP(X233,WOE!$A$92:$F$94,6,FALSE)</f>
        <v>-0.47260441094579292</v>
      </c>
      <c r="Z233">
        <v>1</v>
      </c>
      <c r="AA233" t="s">
        <v>22</v>
      </c>
      <c r="AB233">
        <f>VLOOKUP(AA233,WOE!$A$100:$F$103,6,FALSE)</f>
        <v>9.7163748453647669E-2</v>
      </c>
      <c r="AC233">
        <v>1</v>
      </c>
      <c r="AD233" t="s">
        <v>18</v>
      </c>
      <c r="AE233">
        <f>VLOOKUP(AD233,WOE!$A$110:$F$111,6,FALSE)</f>
        <v>-6.4691321198988433E-2</v>
      </c>
      <c r="AF233" t="s">
        <v>12</v>
      </c>
      <c r="AG233">
        <f>VLOOKUP(AF233,WOE!$A$117:$F$118,6,FALSE)</f>
        <v>-3.4867268795640338E-2</v>
      </c>
      <c r="AH233">
        <v>1</v>
      </c>
    </row>
    <row r="234" spans="1:34" ht="15.75">
      <c r="A234" s="1" t="s">
        <v>19</v>
      </c>
      <c r="B234" s="1">
        <f>VLOOKUP(A234,WOE!$A$4:$F$7,6,FALSE)</f>
        <v>1.176263222898176</v>
      </c>
      <c r="C234">
        <v>12</v>
      </c>
      <c r="D234" t="s">
        <v>14</v>
      </c>
      <c r="E234">
        <f>VLOOKUP(D234,WOE!$A$13:$F$17,6,FALSE)</f>
        <v>-8.8318616977396236E-2</v>
      </c>
      <c r="F234" t="s">
        <v>2</v>
      </c>
      <c r="G234">
        <f>VLOOKUP(F234,WOE!$A$23:$F$32,6,FALSE)</f>
        <v>0.41006281735679384</v>
      </c>
      <c r="H234">
        <v>2141</v>
      </c>
      <c r="I234" t="s">
        <v>41</v>
      </c>
      <c r="J234">
        <f>VLOOKUP(I234,WOE!$A$38:$F$42,6,FALSE)</f>
        <v>-0.13955188040610561</v>
      </c>
      <c r="K234" t="s">
        <v>21</v>
      </c>
      <c r="L234">
        <f>VLOOKUP(K234,WOE!$A$48:$F$52,6,FALSE)</f>
        <v>0.39441527192157944</v>
      </c>
      <c r="M234">
        <v>3</v>
      </c>
      <c r="N234" t="s">
        <v>5</v>
      </c>
      <c r="O234">
        <f>VLOOKUP(N234,WOE!$A$58:$F$61,6,FALSE)</f>
        <v>0.16554760652348099</v>
      </c>
      <c r="P234" t="s">
        <v>6</v>
      </c>
      <c r="Q234">
        <f>VLOOKUP(P234,WOE!$A$67:$F$69,6,FALSE)</f>
        <v>5.2507220949071418E-4</v>
      </c>
      <c r="R234">
        <v>1</v>
      </c>
      <c r="S234" t="s">
        <v>29</v>
      </c>
      <c r="T234">
        <f>VLOOKUP(S234,WOE!$A$75:$F$78,6,FALSE)</f>
        <v>-0.58608236112358592</v>
      </c>
      <c r="U234">
        <v>35</v>
      </c>
      <c r="V234" t="s">
        <v>8</v>
      </c>
      <c r="W234">
        <f>VLOOKUP(V234,WOE!$A$84:$F$86,6,FALSE)</f>
        <v>0.12117862465752169</v>
      </c>
      <c r="X234" t="s">
        <v>9</v>
      </c>
      <c r="Y234">
        <f>VLOOKUP(X234,WOE!$A$92:$F$94,6,FALSE)</f>
        <v>0.19415601444095756</v>
      </c>
      <c r="Z234">
        <v>1</v>
      </c>
      <c r="AA234" t="s">
        <v>10</v>
      </c>
      <c r="AB234">
        <f>VLOOKUP(AA234,WOE!$A$100:$F$103,6,FALSE)</f>
        <v>2.2780028331819906E-2</v>
      </c>
      <c r="AC234">
        <v>1</v>
      </c>
      <c r="AD234" t="s">
        <v>18</v>
      </c>
      <c r="AE234">
        <f>VLOOKUP(AD234,WOE!$A$110:$F$111,6,FALSE)</f>
        <v>-6.4691321198988433E-2</v>
      </c>
      <c r="AF234" t="s">
        <v>12</v>
      </c>
      <c r="AG234">
        <f>VLOOKUP(AF234,WOE!$A$117:$F$118,6,FALSE)</f>
        <v>-3.4867268795640338E-2</v>
      </c>
      <c r="AH234">
        <v>1</v>
      </c>
    </row>
    <row r="235" spans="1:34" ht="15.75">
      <c r="A235" s="1" t="s">
        <v>13</v>
      </c>
      <c r="B235" s="1">
        <f>VLOOKUP(A235,WOE!$A$4:$F$7,6,FALSE)</f>
        <v>-0.4013917827205285</v>
      </c>
      <c r="C235">
        <v>18</v>
      </c>
      <c r="D235" t="s">
        <v>14</v>
      </c>
      <c r="E235">
        <f>VLOOKUP(D235,WOE!$A$13:$F$17,6,FALSE)</f>
        <v>-8.8318616977396236E-2</v>
      </c>
      <c r="F235" t="s">
        <v>2</v>
      </c>
      <c r="G235">
        <f>VLOOKUP(F235,WOE!$A$23:$F$32,6,FALSE)</f>
        <v>0.41006281735679384</v>
      </c>
      <c r="H235">
        <v>866</v>
      </c>
      <c r="I235" t="s">
        <v>15</v>
      </c>
      <c r="J235">
        <f>VLOOKUP(I235,WOE!$A$38:$F$42,6,FALSE)</f>
        <v>-0.2713578444628324</v>
      </c>
      <c r="K235" t="s">
        <v>16</v>
      </c>
      <c r="L235">
        <f>VLOOKUP(K235,WOE!$A$48:$F$52,6,FALSE)</f>
        <v>-3.2103245384417431E-2</v>
      </c>
      <c r="M235">
        <v>4</v>
      </c>
      <c r="N235" t="s">
        <v>38</v>
      </c>
      <c r="O235">
        <f>VLOOKUP(N235,WOE!$A$58:$F$61,6,FALSE)</f>
        <v>0.13851893413556171</v>
      </c>
      <c r="P235" t="s">
        <v>24</v>
      </c>
      <c r="Q235">
        <f>VLOOKUP(P235,WOE!$A$67:$F$69,6,FALSE)</f>
        <v>0.58778666490211906</v>
      </c>
      <c r="R235">
        <v>2</v>
      </c>
      <c r="S235" t="s">
        <v>7</v>
      </c>
      <c r="T235">
        <f>VLOOKUP(S235,WOE!$A$75:$F$78,6,FALSE)</f>
        <v>0.46103495926297494</v>
      </c>
      <c r="U235">
        <v>25</v>
      </c>
      <c r="V235" t="s">
        <v>8</v>
      </c>
      <c r="W235">
        <f>VLOOKUP(V235,WOE!$A$84:$F$86,6,FALSE)</f>
        <v>0.12117862465752169</v>
      </c>
      <c r="X235" t="s">
        <v>9</v>
      </c>
      <c r="Y235">
        <f>VLOOKUP(X235,WOE!$A$92:$F$94,6,FALSE)</f>
        <v>0.19415601444095756</v>
      </c>
      <c r="Z235">
        <v>1</v>
      </c>
      <c r="AA235" t="s">
        <v>22</v>
      </c>
      <c r="AB235">
        <f>VLOOKUP(AA235,WOE!$A$100:$F$103,6,FALSE)</f>
        <v>9.7163748453647669E-2</v>
      </c>
      <c r="AC235">
        <v>1</v>
      </c>
      <c r="AD235" t="s">
        <v>18</v>
      </c>
      <c r="AE235">
        <f>VLOOKUP(AD235,WOE!$A$110:$F$111,6,FALSE)</f>
        <v>-6.4691321198988433E-2</v>
      </c>
      <c r="AF235" t="s">
        <v>12</v>
      </c>
      <c r="AG235">
        <f>VLOOKUP(AF235,WOE!$A$117:$F$118,6,FALSE)</f>
        <v>-3.4867268795640338E-2</v>
      </c>
      <c r="AH235">
        <v>1</v>
      </c>
    </row>
    <row r="236" spans="1:34" ht="15.75">
      <c r="A236" s="1" t="s">
        <v>19</v>
      </c>
      <c r="B236" s="1">
        <f>VLOOKUP(A236,WOE!$A$4:$F$7,6,FALSE)</f>
        <v>1.176263222898176</v>
      </c>
      <c r="C236">
        <v>4</v>
      </c>
      <c r="D236" t="s">
        <v>1</v>
      </c>
      <c r="E236">
        <f>VLOOKUP(D236,WOE!$A$13:$F$17,6,FALSE)</f>
        <v>0.73374057752519894</v>
      </c>
      <c r="F236" t="s">
        <v>2</v>
      </c>
      <c r="G236">
        <f>VLOOKUP(F236,WOE!$A$23:$F$32,6,FALSE)</f>
        <v>0.41006281735679384</v>
      </c>
      <c r="H236">
        <v>1544</v>
      </c>
      <c r="I236" t="s">
        <v>15</v>
      </c>
      <c r="J236">
        <f>VLOOKUP(I236,WOE!$A$38:$F$42,6,FALSE)</f>
        <v>-0.2713578444628324</v>
      </c>
      <c r="K236" t="s">
        <v>21</v>
      </c>
      <c r="L236">
        <f>VLOOKUP(K236,WOE!$A$48:$F$52,6,FALSE)</f>
        <v>0.39441527192157944</v>
      </c>
      <c r="M236">
        <v>2</v>
      </c>
      <c r="N236" t="s">
        <v>5</v>
      </c>
      <c r="O236">
        <f>VLOOKUP(N236,WOE!$A$58:$F$61,6,FALSE)</f>
        <v>0.16554760652348099</v>
      </c>
      <c r="P236" t="s">
        <v>6</v>
      </c>
      <c r="Q236">
        <f>VLOOKUP(P236,WOE!$A$67:$F$69,6,FALSE)</f>
        <v>5.2507220949071418E-4</v>
      </c>
      <c r="R236">
        <v>1</v>
      </c>
      <c r="S236" t="s">
        <v>7</v>
      </c>
      <c r="T236">
        <f>VLOOKUP(S236,WOE!$A$75:$F$78,6,FALSE)</f>
        <v>0.46103495926297494</v>
      </c>
      <c r="U236">
        <v>42</v>
      </c>
      <c r="V236" t="s">
        <v>8</v>
      </c>
      <c r="W236">
        <f>VLOOKUP(V236,WOE!$A$84:$F$86,6,FALSE)</f>
        <v>0.12117862465752169</v>
      </c>
      <c r="X236" t="s">
        <v>9</v>
      </c>
      <c r="Y236">
        <f>VLOOKUP(X236,WOE!$A$92:$F$94,6,FALSE)</f>
        <v>0.19415601444095756</v>
      </c>
      <c r="Z236">
        <v>3</v>
      </c>
      <c r="AA236" t="s">
        <v>22</v>
      </c>
      <c r="AB236">
        <f>VLOOKUP(AA236,WOE!$A$100:$F$103,6,FALSE)</f>
        <v>9.7163748453647669E-2</v>
      </c>
      <c r="AC236">
        <v>2</v>
      </c>
      <c r="AD236" t="s">
        <v>18</v>
      </c>
      <c r="AE236">
        <f>VLOOKUP(AD236,WOE!$A$110:$F$111,6,FALSE)</f>
        <v>-6.4691321198988433E-2</v>
      </c>
      <c r="AF236" t="s">
        <v>12</v>
      </c>
      <c r="AG236">
        <f>VLOOKUP(AF236,WOE!$A$117:$F$118,6,FALSE)</f>
        <v>-3.4867268795640338E-2</v>
      </c>
      <c r="AH236">
        <v>1</v>
      </c>
    </row>
    <row r="237" spans="1:34" ht="15.75">
      <c r="A237" s="1" t="s">
        <v>0</v>
      </c>
      <c r="B237" s="1">
        <f>VLOOKUP(A237,WOE!$A$4:$F$7,6,FALSE)</f>
        <v>-0.81809870569494136</v>
      </c>
      <c r="C237">
        <v>24</v>
      </c>
      <c r="D237" t="s">
        <v>14</v>
      </c>
      <c r="E237">
        <f>VLOOKUP(D237,WOE!$A$13:$F$17,6,FALSE)</f>
        <v>-8.8318616977396236E-2</v>
      </c>
      <c r="F237" t="s">
        <v>2</v>
      </c>
      <c r="G237">
        <f>VLOOKUP(F237,WOE!$A$23:$F$32,6,FALSE)</f>
        <v>0.41006281735679384</v>
      </c>
      <c r="H237">
        <v>1823</v>
      </c>
      <c r="I237" t="s">
        <v>15</v>
      </c>
      <c r="J237">
        <f>VLOOKUP(I237,WOE!$A$38:$F$42,6,FALSE)</f>
        <v>-0.2713578444628324</v>
      </c>
      <c r="K237" t="s">
        <v>37</v>
      </c>
      <c r="L237">
        <f>VLOOKUP(K237,WOE!$A$48:$F$52,6,FALSE)</f>
        <v>-0.31923043018670683</v>
      </c>
      <c r="M237">
        <v>4</v>
      </c>
      <c r="N237" t="s">
        <v>5</v>
      </c>
      <c r="O237">
        <f>VLOOKUP(N237,WOE!$A$58:$F$61,6,FALSE)</f>
        <v>0.16554760652348099</v>
      </c>
      <c r="P237" t="s">
        <v>6</v>
      </c>
      <c r="Q237">
        <f>VLOOKUP(P237,WOE!$A$67:$F$69,6,FALSE)</f>
        <v>5.2507220949071418E-4</v>
      </c>
      <c r="R237">
        <v>2</v>
      </c>
      <c r="S237" t="s">
        <v>32</v>
      </c>
      <c r="T237">
        <f>VLOOKUP(S237,WOE!$A$75:$F$78,6,FALSE)</f>
        <v>-3.4191364748279426E-2</v>
      </c>
      <c r="U237">
        <v>30</v>
      </c>
      <c r="V237" t="s">
        <v>47</v>
      </c>
      <c r="W237">
        <f>VLOOKUP(V237,WOE!$A$84:$F$86,6,FALSE)</f>
        <v>-0.45953232937844019</v>
      </c>
      <c r="X237" t="s">
        <v>9</v>
      </c>
      <c r="Y237">
        <f>VLOOKUP(X237,WOE!$A$92:$F$94,6,FALSE)</f>
        <v>0.19415601444095756</v>
      </c>
      <c r="Z237">
        <v>1</v>
      </c>
      <c r="AA237" t="s">
        <v>34</v>
      </c>
      <c r="AB237">
        <f>VLOOKUP(AA237,WOE!$A$100:$F$103,6,FALSE)</f>
        <v>-0.20441251460814672</v>
      </c>
      <c r="AC237">
        <v>2</v>
      </c>
      <c r="AD237" t="s">
        <v>18</v>
      </c>
      <c r="AE237">
        <f>VLOOKUP(AD237,WOE!$A$110:$F$111,6,FALSE)</f>
        <v>-6.4691321198988433E-2</v>
      </c>
      <c r="AF237" t="s">
        <v>12</v>
      </c>
      <c r="AG237">
        <f>VLOOKUP(AF237,WOE!$A$117:$F$118,6,FALSE)</f>
        <v>-3.4867268795640338E-2</v>
      </c>
      <c r="AH237">
        <v>2</v>
      </c>
    </row>
    <row r="238" spans="1:34" ht="15.75">
      <c r="A238" s="1" t="s">
        <v>13</v>
      </c>
      <c r="B238" s="1">
        <f>VLOOKUP(A238,WOE!$A$4:$F$7,6,FALSE)</f>
        <v>-0.4013917827205285</v>
      </c>
      <c r="C238">
        <v>6</v>
      </c>
      <c r="D238" t="s">
        <v>14</v>
      </c>
      <c r="E238">
        <f>VLOOKUP(D238,WOE!$A$13:$F$17,6,FALSE)</f>
        <v>-8.8318616977396236E-2</v>
      </c>
      <c r="F238" t="s">
        <v>28</v>
      </c>
      <c r="G238">
        <f>VLOOKUP(F238,WOE!$A$23:$F$32,6,FALSE)</f>
        <v>-0.359200487698769</v>
      </c>
      <c r="H238">
        <v>14555</v>
      </c>
      <c r="I238" t="s">
        <v>3</v>
      </c>
      <c r="J238">
        <f>VLOOKUP(I238,WOE!$A$38:$F$42,6,FALSE)</f>
        <v>0.70424607362799407</v>
      </c>
      <c r="K238" t="s">
        <v>37</v>
      </c>
      <c r="L238">
        <f>VLOOKUP(K238,WOE!$A$48:$F$52,6,FALSE)</f>
        <v>-0.31923043018670683</v>
      </c>
      <c r="M238">
        <v>1</v>
      </c>
      <c r="N238" t="s">
        <v>5</v>
      </c>
      <c r="O238">
        <f>VLOOKUP(N238,WOE!$A$58:$F$61,6,FALSE)</f>
        <v>0.16554760652348099</v>
      </c>
      <c r="P238" t="s">
        <v>6</v>
      </c>
      <c r="Q238">
        <f>VLOOKUP(P238,WOE!$A$67:$F$69,6,FALSE)</f>
        <v>5.2507220949071418E-4</v>
      </c>
      <c r="R238">
        <v>2</v>
      </c>
      <c r="S238" t="s">
        <v>25</v>
      </c>
      <c r="T238">
        <f>VLOOKUP(S238,WOE!$A$75:$F$78,6,FALSE)</f>
        <v>-2.8573372444056E-2</v>
      </c>
      <c r="U238">
        <v>23</v>
      </c>
      <c r="V238" t="s">
        <v>8</v>
      </c>
      <c r="W238">
        <f>VLOOKUP(V238,WOE!$A$84:$F$86,6,FALSE)</f>
        <v>0.12117862465752169</v>
      </c>
      <c r="X238" t="s">
        <v>9</v>
      </c>
      <c r="Y238">
        <f>VLOOKUP(X238,WOE!$A$92:$F$94,6,FALSE)</f>
        <v>0.19415601444095756</v>
      </c>
      <c r="Z238">
        <v>1</v>
      </c>
      <c r="AA238" t="s">
        <v>51</v>
      </c>
      <c r="AB238">
        <f>VLOOKUP(AA238,WOE!$A$100:$F$103,6,FALSE)</f>
        <v>-8.5157808340306826E-2</v>
      </c>
      <c r="AC238">
        <v>1</v>
      </c>
      <c r="AD238" t="s">
        <v>11</v>
      </c>
      <c r="AE238">
        <f>VLOOKUP(AD238,WOE!$A$110:$F$111,6,FALSE)</f>
        <v>9.863758807194839E-2</v>
      </c>
      <c r="AF238" t="s">
        <v>12</v>
      </c>
      <c r="AG238">
        <f>VLOOKUP(AF238,WOE!$A$117:$F$118,6,FALSE)</f>
        <v>-3.4867268795640338E-2</v>
      </c>
      <c r="AH238">
        <v>2</v>
      </c>
    </row>
    <row r="239" spans="1:34" ht="15.75">
      <c r="A239" s="1" t="s">
        <v>13</v>
      </c>
      <c r="B239" s="1">
        <f>VLOOKUP(A239,WOE!$A$4:$F$7,6,FALSE)</f>
        <v>-0.4013917827205285</v>
      </c>
      <c r="C239">
        <v>21</v>
      </c>
      <c r="D239" t="s">
        <v>14</v>
      </c>
      <c r="E239">
        <f>VLOOKUP(D239,WOE!$A$13:$F$17,6,FALSE)</f>
        <v>-8.8318616977396236E-2</v>
      </c>
      <c r="F239" t="s">
        <v>40</v>
      </c>
      <c r="G239">
        <f>VLOOKUP(F239,WOE!$A$23:$F$32,6,FALSE)</f>
        <v>-0.23052365861183224</v>
      </c>
      <c r="H239">
        <v>2767</v>
      </c>
      <c r="I239" t="s">
        <v>41</v>
      </c>
      <c r="J239">
        <f>VLOOKUP(I239,WOE!$A$38:$F$42,6,FALSE)</f>
        <v>-0.13955188040610561</v>
      </c>
      <c r="K239" t="s">
        <v>4</v>
      </c>
      <c r="L239">
        <f>VLOOKUP(K239,WOE!$A$48:$F$52,6,FALSE)</f>
        <v>0.23556607131276691</v>
      </c>
      <c r="M239">
        <v>4</v>
      </c>
      <c r="N239" t="s">
        <v>36</v>
      </c>
      <c r="O239">
        <f>VLOOKUP(N239,WOE!$A$58:$F$61,6,FALSE)</f>
        <v>-0.44183275227903918</v>
      </c>
      <c r="P239" t="s">
        <v>6</v>
      </c>
      <c r="Q239">
        <f>VLOOKUP(P239,WOE!$A$67:$F$69,6,FALSE)</f>
        <v>5.2507220949071418E-4</v>
      </c>
      <c r="R239">
        <v>2</v>
      </c>
      <c r="S239" t="s">
        <v>32</v>
      </c>
      <c r="T239">
        <f>VLOOKUP(S239,WOE!$A$75:$F$78,6,FALSE)</f>
        <v>-3.4191364748279426E-2</v>
      </c>
      <c r="U239">
        <v>61</v>
      </c>
      <c r="V239" t="s">
        <v>43</v>
      </c>
      <c r="W239">
        <f>VLOOKUP(V239,WOE!$A$84:$F$86,6,FALSE)</f>
        <v>-0.4836298809575007</v>
      </c>
      <c r="X239" t="s">
        <v>33</v>
      </c>
      <c r="Y239">
        <f>VLOOKUP(X239,WOE!$A$92:$F$94,6,FALSE)</f>
        <v>-0.40444522020741891</v>
      </c>
      <c r="Z239">
        <v>2</v>
      </c>
      <c r="AA239" t="s">
        <v>22</v>
      </c>
      <c r="AB239">
        <f>VLOOKUP(AA239,WOE!$A$100:$F$103,6,FALSE)</f>
        <v>9.7163748453647669E-2</v>
      </c>
      <c r="AC239">
        <v>1</v>
      </c>
      <c r="AD239" t="s">
        <v>18</v>
      </c>
      <c r="AE239">
        <f>VLOOKUP(AD239,WOE!$A$110:$F$111,6,FALSE)</f>
        <v>-6.4691321198988433E-2</v>
      </c>
      <c r="AF239" t="s">
        <v>12</v>
      </c>
      <c r="AG239">
        <f>VLOOKUP(AF239,WOE!$A$117:$F$118,6,FALSE)</f>
        <v>-3.4867268795640338E-2</v>
      </c>
      <c r="AH239">
        <v>2</v>
      </c>
    </row>
    <row r="240" spans="1:34" ht="15.75">
      <c r="A240" s="1" t="s">
        <v>19</v>
      </c>
      <c r="B240" s="1">
        <f>VLOOKUP(A240,WOE!$A$4:$F$7,6,FALSE)</f>
        <v>1.176263222898176</v>
      </c>
      <c r="C240">
        <v>12</v>
      </c>
      <c r="D240" t="s">
        <v>1</v>
      </c>
      <c r="E240">
        <f>VLOOKUP(D240,WOE!$A$13:$F$17,6,FALSE)</f>
        <v>0.73374057752519894</v>
      </c>
      <c r="F240" t="s">
        <v>2</v>
      </c>
      <c r="G240">
        <f>VLOOKUP(F240,WOE!$A$23:$F$32,6,FALSE)</f>
        <v>0.41006281735679384</v>
      </c>
      <c r="H240">
        <v>1291</v>
      </c>
      <c r="I240" t="s">
        <v>15</v>
      </c>
      <c r="J240">
        <f>VLOOKUP(I240,WOE!$A$38:$F$42,6,FALSE)</f>
        <v>-0.2713578444628324</v>
      </c>
      <c r="K240" t="s">
        <v>16</v>
      </c>
      <c r="L240">
        <f>VLOOKUP(K240,WOE!$A$48:$F$52,6,FALSE)</f>
        <v>-3.2103245384417431E-2</v>
      </c>
      <c r="M240">
        <v>4</v>
      </c>
      <c r="N240" t="s">
        <v>17</v>
      </c>
      <c r="O240">
        <f>VLOOKUP(N240,WOE!$A$58:$F$61,6,FALSE)</f>
        <v>-0.23534083455727162</v>
      </c>
      <c r="P240" t="s">
        <v>6</v>
      </c>
      <c r="Q240">
        <f>VLOOKUP(P240,WOE!$A$67:$F$69,6,FALSE)</f>
        <v>5.2507220949071418E-4</v>
      </c>
      <c r="R240">
        <v>2</v>
      </c>
      <c r="S240" t="s">
        <v>25</v>
      </c>
      <c r="T240">
        <f>VLOOKUP(S240,WOE!$A$75:$F$78,6,FALSE)</f>
        <v>-2.8573372444056E-2</v>
      </c>
      <c r="U240">
        <v>35</v>
      </c>
      <c r="V240" t="s">
        <v>8</v>
      </c>
      <c r="W240">
        <f>VLOOKUP(V240,WOE!$A$84:$F$86,6,FALSE)</f>
        <v>0.12117862465752169</v>
      </c>
      <c r="X240" t="s">
        <v>9</v>
      </c>
      <c r="Y240">
        <f>VLOOKUP(X240,WOE!$A$92:$F$94,6,FALSE)</f>
        <v>0.19415601444095756</v>
      </c>
      <c r="Z240">
        <v>2</v>
      </c>
      <c r="AA240" t="s">
        <v>10</v>
      </c>
      <c r="AB240">
        <f>VLOOKUP(AA240,WOE!$A$100:$F$103,6,FALSE)</f>
        <v>2.2780028331819906E-2</v>
      </c>
      <c r="AC240">
        <v>1</v>
      </c>
      <c r="AD240" t="s">
        <v>18</v>
      </c>
      <c r="AE240">
        <f>VLOOKUP(AD240,WOE!$A$110:$F$111,6,FALSE)</f>
        <v>-6.4691321198988433E-2</v>
      </c>
      <c r="AF240" t="s">
        <v>12</v>
      </c>
      <c r="AG240">
        <f>VLOOKUP(AF240,WOE!$A$117:$F$118,6,FALSE)</f>
        <v>-3.4867268795640338E-2</v>
      </c>
      <c r="AH240">
        <v>1</v>
      </c>
    </row>
    <row r="241" spans="1:34" ht="15.75">
      <c r="A241" s="1" t="s">
        <v>0</v>
      </c>
      <c r="B241" s="1">
        <f>VLOOKUP(A241,WOE!$A$4:$F$7,6,FALSE)</f>
        <v>-0.81809870569494136</v>
      </c>
      <c r="C241">
        <v>30</v>
      </c>
      <c r="D241" t="s">
        <v>14</v>
      </c>
      <c r="E241">
        <f>VLOOKUP(D241,WOE!$A$13:$F$17,6,FALSE)</f>
        <v>-8.8318616977396236E-2</v>
      </c>
      <c r="F241" t="s">
        <v>2</v>
      </c>
      <c r="G241">
        <f>VLOOKUP(F241,WOE!$A$23:$F$32,6,FALSE)</f>
        <v>0.41006281735679384</v>
      </c>
      <c r="H241">
        <v>2522</v>
      </c>
      <c r="I241" t="s">
        <v>15</v>
      </c>
      <c r="J241">
        <f>VLOOKUP(I241,WOE!$A$38:$F$42,6,FALSE)</f>
        <v>-0.2713578444628324</v>
      </c>
      <c r="K241" t="s">
        <v>4</v>
      </c>
      <c r="L241">
        <f>VLOOKUP(K241,WOE!$A$48:$F$52,6,FALSE)</f>
        <v>0.23556607131276691</v>
      </c>
      <c r="M241">
        <v>1</v>
      </c>
      <c r="N241" t="s">
        <v>5</v>
      </c>
      <c r="O241">
        <f>VLOOKUP(N241,WOE!$A$58:$F$61,6,FALSE)</f>
        <v>0.16554760652348099</v>
      </c>
      <c r="P241" t="s">
        <v>24</v>
      </c>
      <c r="Q241">
        <f>VLOOKUP(P241,WOE!$A$67:$F$69,6,FALSE)</f>
        <v>0.58778666490211906</v>
      </c>
      <c r="R241">
        <v>3</v>
      </c>
      <c r="S241" t="s">
        <v>25</v>
      </c>
      <c r="T241">
        <f>VLOOKUP(S241,WOE!$A$75:$F$78,6,FALSE)</f>
        <v>-2.8573372444056E-2</v>
      </c>
      <c r="U241">
        <v>39</v>
      </c>
      <c r="V241" t="s">
        <v>8</v>
      </c>
      <c r="W241">
        <f>VLOOKUP(V241,WOE!$A$84:$F$86,6,FALSE)</f>
        <v>0.12117862465752169</v>
      </c>
      <c r="X241" t="s">
        <v>9</v>
      </c>
      <c r="Y241">
        <f>VLOOKUP(X241,WOE!$A$92:$F$94,6,FALSE)</f>
        <v>0.19415601444095756</v>
      </c>
      <c r="Z241">
        <v>1</v>
      </c>
      <c r="AA241" t="s">
        <v>10</v>
      </c>
      <c r="AB241">
        <f>VLOOKUP(AA241,WOE!$A$100:$F$103,6,FALSE)</f>
        <v>2.2780028331819906E-2</v>
      </c>
      <c r="AC241">
        <v>2</v>
      </c>
      <c r="AD241" t="s">
        <v>18</v>
      </c>
      <c r="AE241">
        <f>VLOOKUP(AD241,WOE!$A$110:$F$111,6,FALSE)</f>
        <v>-6.4691321198988433E-2</v>
      </c>
      <c r="AF241" t="s">
        <v>12</v>
      </c>
      <c r="AG241">
        <f>VLOOKUP(AF241,WOE!$A$117:$F$118,6,FALSE)</f>
        <v>-3.4867268795640338E-2</v>
      </c>
      <c r="AH241">
        <v>1</v>
      </c>
    </row>
    <row r="242" spans="1:34" ht="15.75">
      <c r="A242" s="1" t="s">
        <v>0</v>
      </c>
      <c r="B242" s="1">
        <f>VLOOKUP(A242,WOE!$A$4:$F$7,6,FALSE)</f>
        <v>-0.81809870569494136</v>
      </c>
      <c r="C242">
        <v>24</v>
      </c>
      <c r="D242" t="s">
        <v>14</v>
      </c>
      <c r="E242">
        <f>VLOOKUP(D242,WOE!$A$13:$F$17,6,FALSE)</f>
        <v>-8.8318616977396236E-2</v>
      </c>
      <c r="F242" t="s">
        <v>28</v>
      </c>
      <c r="G242">
        <f>VLOOKUP(F242,WOE!$A$23:$F$32,6,FALSE)</f>
        <v>-0.359200487698769</v>
      </c>
      <c r="H242">
        <v>915</v>
      </c>
      <c r="I242" t="s">
        <v>3</v>
      </c>
      <c r="J242">
        <f>VLOOKUP(I242,WOE!$A$38:$F$42,6,FALSE)</f>
        <v>0.70424607362799407</v>
      </c>
      <c r="K242" t="s">
        <v>4</v>
      </c>
      <c r="L242">
        <f>VLOOKUP(K242,WOE!$A$48:$F$52,6,FALSE)</f>
        <v>0.23556607131276691</v>
      </c>
      <c r="M242">
        <v>4</v>
      </c>
      <c r="N242" t="s">
        <v>17</v>
      </c>
      <c r="O242">
        <f>VLOOKUP(N242,WOE!$A$58:$F$61,6,FALSE)</f>
        <v>-0.23534083455727162</v>
      </c>
      <c r="P242" t="s">
        <v>6</v>
      </c>
      <c r="Q242">
        <f>VLOOKUP(P242,WOE!$A$67:$F$69,6,FALSE)</f>
        <v>5.2507220949071418E-4</v>
      </c>
      <c r="R242">
        <v>2</v>
      </c>
      <c r="S242" t="s">
        <v>32</v>
      </c>
      <c r="T242">
        <f>VLOOKUP(S242,WOE!$A$75:$F$78,6,FALSE)</f>
        <v>-3.4191364748279426E-2</v>
      </c>
      <c r="U242">
        <v>29</v>
      </c>
      <c r="V242" t="s">
        <v>43</v>
      </c>
      <c r="W242">
        <f>VLOOKUP(V242,WOE!$A$84:$F$86,6,FALSE)</f>
        <v>-0.4836298809575007</v>
      </c>
      <c r="X242" t="s">
        <v>9</v>
      </c>
      <c r="Y242">
        <f>VLOOKUP(X242,WOE!$A$92:$F$94,6,FALSE)</f>
        <v>0.19415601444095756</v>
      </c>
      <c r="Z242">
        <v>1</v>
      </c>
      <c r="AA242" t="s">
        <v>10</v>
      </c>
      <c r="AB242">
        <f>VLOOKUP(AA242,WOE!$A$100:$F$103,6,FALSE)</f>
        <v>2.2780028331819906E-2</v>
      </c>
      <c r="AC242">
        <v>1</v>
      </c>
      <c r="AD242" t="s">
        <v>18</v>
      </c>
      <c r="AE242">
        <f>VLOOKUP(AD242,WOE!$A$110:$F$111,6,FALSE)</f>
        <v>-6.4691321198988433E-2</v>
      </c>
      <c r="AF242" t="s">
        <v>12</v>
      </c>
      <c r="AG242">
        <f>VLOOKUP(AF242,WOE!$A$117:$F$118,6,FALSE)</f>
        <v>-3.4867268795640338E-2</v>
      </c>
      <c r="AH242">
        <v>2</v>
      </c>
    </row>
    <row r="243" spans="1:34" ht="15.75">
      <c r="A243" s="1" t="s">
        <v>19</v>
      </c>
      <c r="B243" s="1">
        <f>VLOOKUP(A243,WOE!$A$4:$F$7,6,FALSE)</f>
        <v>1.176263222898176</v>
      </c>
      <c r="C243">
        <v>6</v>
      </c>
      <c r="D243" t="s">
        <v>14</v>
      </c>
      <c r="E243">
        <f>VLOOKUP(D243,WOE!$A$13:$F$17,6,FALSE)</f>
        <v>-8.8318616977396236E-2</v>
      </c>
      <c r="F243" t="s">
        <v>2</v>
      </c>
      <c r="G243">
        <f>VLOOKUP(F243,WOE!$A$23:$F$32,6,FALSE)</f>
        <v>0.41006281735679384</v>
      </c>
      <c r="H243">
        <v>1595</v>
      </c>
      <c r="I243" t="s">
        <v>15</v>
      </c>
      <c r="J243">
        <f>VLOOKUP(I243,WOE!$A$38:$F$42,6,FALSE)</f>
        <v>-0.2713578444628324</v>
      </c>
      <c r="K243" t="s">
        <v>21</v>
      </c>
      <c r="L243">
        <f>VLOOKUP(K243,WOE!$A$48:$F$52,6,FALSE)</f>
        <v>0.39441527192157944</v>
      </c>
      <c r="M243">
        <v>3</v>
      </c>
      <c r="N243" t="s">
        <v>5</v>
      </c>
      <c r="O243">
        <f>VLOOKUP(N243,WOE!$A$58:$F$61,6,FALSE)</f>
        <v>0.16554760652348099</v>
      </c>
      <c r="P243" t="s">
        <v>6</v>
      </c>
      <c r="Q243">
        <f>VLOOKUP(P243,WOE!$A$67:$F$69,6,FALSE)</f>
        <v>5.2507220949071418E-4</v>
      </c>
      <c r="R243">
        <v>2</v>
      </c>
      <c r="S243" t="s">
        <v>25</v>
      </c>
      <c r="T243">
        <f>VLOOKUP(S243,WOE!$A$75:$F$78,6,FALSE)</f>
        <v>-2.8573372444056E-2</v>
      </c>
      <c r="U243">
        <v>51</v>
      </c>
      <c r="V243" t="s">
        <v>8</v>
      </c>
      <c r="W243">
        <f>VLOOKUP(V243,WOE!$A$84:$F$86,6,FALSE)</f>
        <v>0.12117862465752169</v>
      </c>
      <c r="X243" t="s">
        <v>9</v>
      </c>
      <c r="Y243">
        <f>VLOOKUP(X243,WOE!$A$92:$F$94,6,FALSE)</f>
        <v>0.19415601444095756</v>
      </c>
      <c r="Z243">
        <v>1</v>
      </c>
      <c r="AA243" t="s">
        <v>10</v>
      </c>
      <c r="AB243">
        <f>VLOOKUP(AA243,WOE!$A$100:$F$103,6,FALSE)</f>
        <v>2.2780028331819906E-2</v>
      </c>
      <c r="AC243">
        <v>2</v>
      </c>
      <c r="AD243" t="s">
        <v>18</v>
      </c>
      <c r="AE243">
        <f>VLOOKUP(AD243,WOE!$A$110:$F$111,6,FALSE)</f>
        <v>-6.4691321198988433E-2</v>
      </c>
      <c r="AF243" t="s">
        <v>12</v>
      </c>
      <c r="AG243">
        <f>VLOOKUP(AF243,WOE!$A$117:$F$118,6,FALSE)</f>
        <v>-3.4867268795640338E-2</v>
      </c>
      <c r="AH243">
        <v>1</v>
      </c>
    </row>
    <row r="244" spans="1:34" ht="15.75">
      <c r="A244" s="1" t="s">
        <v>0</v>
      </c>
      <c r="B244" s="1">
        <f>VLOOKUP(A244,WOE!$A$4:$F$7,6,FALSE)</f>
        <v>-0.81809870569494136</v>
      </c>
      <c r="C244">
        <v>48</v>
      </c>
      <c r="D244" t="s">
        <v>42</v>
      </c>
      <c r="E244">
        <f>VLOOKUP(D244,WOE!$A$13:$F$17,6,FALSE)</f>
        <v>-1.3581234841531942</v>
      </c>
      <c r="F244" t="s">
        <v>31</v>
      </c>
      <c r="G244">
        <f>VLOOKUP(F244,WOE!$A$23:$F$32,6,FALSE)</f>
        <v>0.77383609181008817</v>
      </c>
      <c r="H244">
        <v>4605</v>
      </c>
      <c r="I244" t="s">
        <v>15</v>
      </c>
      <c r="J244">
        <f>VLOOKUP(I244,WOE!$A$38:$F$42,6,FALSE)</f>
        <v>-0.2713578444628324</v>
      </c>
      <c r="K244" t="s">
        <v>4</v>
      </c>
      <c r="L244">
        <f>VLOOKUP(K244,WOE!$A$48:$F$52,6,FALSE)</f>
        <v>0.23556607131276691</v>
      </c>
      <c r="M244">
        <v>3</v>
      </c>
      <c r="N244" t="s">
        <v>5</v>
      </c>
      <c r="O244">
        <f>VLOOKUP(N244,WOE!$A$58:$F$61,6,FALSE)</f>
        <v>0.16554760652348099</v>
      </c>
      <c r="P244" t="s">
        <v>6</v>
      </c>
      <c r="Q244">
        <f>VLOOKUP(P244,WOE!$A$67:$F$69,6,FALSE)</f>
        <v>5.2507220949071418E-4</v>
      </c>
      <c r="R244">
        <v>4</v>
      </c>
      <c r="S244" t="s">
        <v>29</v>
      </c>
      <c r="T244">
        <f>VLOOKUP(S244,WOE!$A$75:$F$78,6,FALSE)</f>
        <v>-0.58608236112358592</v>
      </c>
      <c r="U244">
        <v>24</v>
      </c>
      <c r="V244" t="s">
        <v>8</v>
      </c>
      <c r="W244">
        <f>VLOOKUP(V244,WOE!$A$84:$F$86,6,FALSE)</f>
        <v>0.12117862465752169</v>
      </c>
      <c r="X244" t="s">
        <v>26</v>
      </c>
      <c r="Y244">
        <f>VLOOKUP(X244,WOE!$A$92:$F$94,6,FALSE)</f>
        <v>-0.47260441094579292</v>
      </c>
      <c r="Z244">
        <v>2</v>
      </c>
      <c r="AA244" t="s">
        <v>10</v>
      </c>
      <c r="AB244">
        <f>VLOOKUP(AA244,WOE!$A$100:$F$103,6,FALSE)</f>
        <v>2.2780028331819906E-2</v>
      </c>
      <c r="AC244">
        <v>2</v>
      </c>
      <c r="AD244" t="s">
        <v>18</v>
      </c>
      <c r="AE244">
        <f>VLOOKUP(AD244,WOE!$A$110:$F$111,6,FALSE)</f>
        <v>-6.4691321198988433E-2</v>
      </c>
      <c r="AF244" t="s">
        <v>12</v>
      </c>
      <c r="AG244">
        <f>VLOOKUP(AF244,WOE!$A$117:$F$118,6,FALSE)</f>
        <v>-3.4867268795640338E-2</v>
      </c>
      <c r="AH244">
        <v>2</v>
      </c>
    </row>
    <row r="245" spans="1:34" ht="15.75">
      <c r="A245" s="1" t="s">
        <v>19</v>
      </c>
      <c r="B245" s="1">
        <f>VLOOKUP(A245,WOE!$A$4:$F$7,6,FALSE)</f>
        <v>1.176263222898176</v>
      </c>
      <c r="C245">
        <v>12</v>
      </c>
      <c r="D245" t="s">
        <v>1</v>
      </c>
      <c r="E245">
        <f>VLOOKUP(D245,WOE!$A$13:$F$17,6,FALSE)</f>
        <v>0.73374057752519894</v>
      </c>
      <c r="F245" t="s">
        <v>40</v>
      </c>
      <c r="G245">
        <f>VLOOKUP(F245,WOE!$A$23:$F$32,6,FALSE)</f>
        <v>-0.23052365861183224</v>
      </c>
      <c r="H245">
        <v>1185</v>
      </c>
      <c r="I245" t="s">
        <v>15</v>
      </c>
      <c r="J245">
        <f>VLOOKUP(I245,WOE!$A$38:$F$42,6,FALSE)</f>
        <v>-0.2713578444628324</v>
      </c>
      <c r="K245" t="s">
        <v>16</v>
      </c>
      <c r="L245">
        <f>VLOOKUP(K245,WOE!$A$48:$F$52,6,FALSE)</f>
        <v>-3.2103245384417431E-2</v>
      </c>
      <c r="M245">
        <v>3</v>
      </c>
      <c r="N245" t="s">
        <v>17</v>
      </c>
      <c r="O245">
        <f>VLOOKUP(N245,WOE!$A$58:$F$61,6,FALSE)</f>
        <v>-0.23534083455727162</v>
      </c>
      <c r="P245" t="s">
        <v>6</v>
      </c>
      <c r="Q245">
        <f>VLOOKUP(P245,WOE!$A$67:$F$69,6,FALSE)</f>
        <v>5.2507220949071418E-4</v>
      </c>
      <c r="R245">
        <v>2</v>
      </c>
      <c r="S245" t="s">
        <v>7</v>
      </c>
      <c r="T245">
        <f>VLOOKUP(S245,WOE!$A$75:$F$78,6,FALSE)</f>
        <v>0.46103495926297494</v>
      </c>
      <c r="U245">
        <v>27</v>
      </c>
      <c r="V245" t="s">
        <v>8</v>
      </c>
      <c r="W245">
        <f>VLOOKUP(V245,WOE!$A$84:$F$86,6,FALSE)</f>
        <v>0.12117862465752169</v>
      </c>
      <c r="X245" t="s">
        <v>9</v>
      </c>
      <c r="Y245">
        <f>VLOOKUP(X245,WOE!$A$92:$F$94,6,FALSE)</f>
        <v>0.19415601444095756</v>
      </c>
      <c r="Z245">
        <v>2</v>
      </c>
      <c r="AA245" t="s">
        <v>10</v>
      </c>
      <c r="AB245">
        <f>VLOOKUP(AA245,WOE!$A$100:$F$103,6,FALSE)</f>
        <v>2.2780028331819906E-2</v>
      </c>
      <c r="AC245">
        <v>1</v>
      </c>
      <c r="AD245" t="s">
        <v>18</v>
      </c>
      <c r="AE245">
        <f>VLOOKUP(AD245,WOE!$A$110:$F$111,6,FALSE)</f>
        <v>-6.4691321198988433E-2</v>
      </c>
      <c r="AF245" t="s">
        <v>12</v>
      </c>
      <c r="AG245">
        <f>VLOOKUP(AF245,WOE!$A$117:$F$118,6,FALSE)</f>
        <v>-3.4867268795640338E-2</v>
      </c>
      <c r="AH245">
        <v>1</v>
      </c>
    </row>
    <row r="246" spans="1:34" ht="15.75">
      <c r="A246" s="1" t="s">
        <v>19</v>
      </c>
      <c r="B246" s="1">
        <f>VLOOKUP(A246,WOE!$A$4:$F$7,6,FALSE)</f>
        <v>1.176263222898176</v>
      </c>
      <c r="C246">
        <v>12</v>
      </c>
      <c r="D246" t="s">
        <v>46</v>
      </c>
      <c r="E246">
        <f>VLOOKUP(D246,WOE!$A$13:$F$17,6,FALSE)</f>
        <v>-1.1349799328389847</v>
      </c>
      <c r="F246" t="s">
        <v>53</v>
      </c>
      <c r="G246">
        <f>VLOOKUP(F246,WOE!$A$23:$F$32,6,FALSE)</f>
        <v>1.2321436812926323</v>
      </c>
      <c r="H246">
        <v>3447</v>
      </c>
      <c r="I246" t="s">
        <v>30</v>
      </c>
      <c r="J246">
        <f>VLOOKUP(I246,WOE!$A$38:$F$42,6,FALSE)</f>
        <v>0.7060505853958533</v>
      </c>
      <c r="K246" t="s">
        <v>16</v>
      </c>
      <c r="L246">
        <f>VLOOKUP(K246,WOE!$A$48:$F$52,6,FALSE)</f>
        <v>-3.2103245384417431E-2</v>
      </c>
      <c r="M246">
        <v>4</v>
      </c>
      <c r="N246" t="s">
        <v>17</v>
      </c>
      <c r="O246">
        <f>VLOOKUP(N246,WOE!$A$58:$F$61,6,FALSE)</f>
        <v>-0.23534083455727162</v>
      </c>
      <c r="P246" t="s">
        <v>6</v>
      </c>
      <c r="Q246">
        <f>VLOOKUP(P246,WOE!$A$67:$F$69,6,FALSE)</f>
        <v>5.2507220949071418E-4</v>
      </c>
      <c r="R246">
        <v>3</v>
      </c>
      <c r="S246" t="s">
        <v>7</v>
      </c>
      <c r="T246">
        <f>VLOOKUP(S246,WOE!$A$75:$F$78,6,FALSE)</f>
        <v>0.46103495926297494</v>
      </c>
      <c r="U246">
        <v>35</v>
      </c>
      <c r="V246" t="s">
        <v>8</v>
      </c>
      <c r="W246">
        <f>VLOOKUP(V246,WOE!$A$84:$F$86,6,FALSE)</f>
        <v>0.12117862465752169</v>
      </c>
      <c r="X246" t="s">
        <v>9</v>
      </c>
      <c r="Y246">
        <f>VLOOKUP(X246,WOE!$A$92:$F$94,6,FALSE)</f>
        <v>0.19415601444095756</v>
      </c>
      <c r="Z246">
        <v>1</v>
      </c>
      <c r="AA246" t="s">
        <v>22</v>
      </c>
      <c r="AB246">
        <f>VLOOKUP(AA246,WOE!$A$100:$F$103,6,FALSE)</f>
        <v>9.7163748453647669E-2</v>
      </c>
      <c r="AC246">
        <v>2</v>
      </c>
      <c r="AD246" t="s">
        <v>18</v>
      </c>
      <c r="AE246">
        <f>VLOOKUP(AD246,WOE!$A$110:$F$111,6,FALSE)</f>
        <v>-6.4691321198988433E-2</v>
      </c>
      <c r="AF246" t="s">
        <v>12</v>
      </c>
      <c r="AG246">
        <f>VLOOKUP(AF246,WOE!$A$117:$F$118,6,FALSE)</f>
        <v>-3.4867268795640338E-2</v>
      </c>
      <c r="AH246">
        <v>1</v>
      </c>
    </row>
    <row r="247" spans="1:34" ht="15.75">
      <c r="A247" s="1" t="s">
        <v>19</v>
      </c>
      <c r="B247" s="1">
        <f>VLOOKUP(A247,WOE!$A$4:$F$7,6,FALSE)</f>
        <v>1.176263222898176</v>
      </c>
      <c r="C247">
        <v>24</v>
      </c>
      <c r="D247" t="s">
        <v>14</v>
      </c>
      <c r="E247">
        <f>VLOOKUP(D247,WOE!$A$13:$F$17,6,FALSE)</f>
        <v>-8.8318616977396236E-2</v>
      </c>
      <c r="F247" t="s">
        <v>40</v>
      </c>
      <c r="G247">
        <f>VLOOKUP(F247,WOE!$A$23:$F$32,6,FALSE)</f>
        <v>-0.23052365861183224</v>
      </c>
      <c r="H247">
        <v>1258</v>
      </c>
      <c r="I247" t="s">
        <v>15</v>
      </c>
      <c r="J247">
        <f>VLOOKUP(I247,WOE!$A$38:$F$42,6,FALSE)</f>
        <v>-0.2713578444628324</v>
      </c>
      <c r="K247" t="s">
        <v>21</v>
      </c>
      <c r="L247">
        <f>VLOOKUP(K247,WOE!$A$48:$F$52,6,FALSE)</f>
        <v>0.39441527192157944</v>
      </c>
      <c r="M247">
        <v>4</v>
      </c>
      <c r="N247" t="s">
        <v>5</v>
      </c>
      <c r="O247">
        <f>VLOOKUP(N247,WOE!$A$58:$F$61,6,FALSE)</f>
        <v>0.16554760652348099</v>
      </c>
      <c r="P247" t="s">
        <v>6</v>
      </c>
      <c r="Q247">
        <f>VLOOKUP(P247,WOE!$A$67:$F$69,6,FALSE)</f>
        <v>5.2507220949071418E-4</v>
      </c>
      <c r="R247">
        <v>1</v>
      </c>
      <c r="S247" t="s">
        <v>7</v>
      </c>
      <c r="T247">
        <f>VLOOKUP(S247,WOE!$A$75:$F$78,6,FALSE)</f>
        <v>0.46103495926297494</v>
      </c>
      <c r="U247">
        <v>25</v>
      </c>
      <c r="V247" t="s">
        <v>8</v>
      </c>
      <c r="W247">
        <f>VLOOKUP(V247,WOE!$A$84:$F$86,6,FALSE)</f>
        <v>0.12117862465752169</v>
      </c>
      <c r="X247" t="s">
        <v>9</v>
      </c>
      <c r="Y247">
        <f>VLOOKUP(X247,WOE!$A$92:$F$94,6,FALSE)</f>
        <v>0.19415601444095756</v>
      </c>
      <c r="Z247">
        <v>1</v>
      </c>
      <c r="AA247" t="s">
        <v>10</v>
      </c>
      <c r="AB247">
        <f>VLOOKUP(AA247,WOE!$A$100:$F$103,6,FALSE)</f>
        <v>2.2780028331819906E-2</v>
      </c>
      <c r="AC247">
        <v>1</v>
      </c>
      <c r="AD247" t="s">
        <v>11</v>
      </c>
      <c r="AE247">
        <f>VLOOKUP(AD247,WOE!$A$110:$F$111,6,FALSE)</f>
        <v>9.863758807194839E-2</v>
      </c>
      <c r="AF247" t="s">
        <v>12</v>
      </c>
      <c r="AG247">
        <f>VLOOKUP(AF247,WOE!$A$117:$F$118,6,FALSE)</f>
        <v>-3.4867268795640338E-2</v>
      </c>
      <c r="AH247">
        <v>1</v>
      </c>
    </row>
    <row r="248" spans="1:34" ht="15.75">
      <c r="A248" s="1" t="s">
        <v>19</v>
      </c>
      <c r="B248" s="1">
        <f>VLOOKUP(A248,WOE!$A$4:$F$7,6,FALSE)</f>
        <v>1.176263222898176</v>
      </c>
      <c r="C248">
        <v>12</v>
      </c>
      <c r="D248" t="s">
        <v>1</v>
      </c>
      <c r="E248">
        <f>VLOOKUP(D248,WOE!$A$13:$F$17,6,FALSE)</f>
        <v>0.73374057752519894</v>
      </c>
      <c r="F248" t="s">
        <v>2</v>
      </c>
      <c r="G248">
        <f>VLOOKUP(F248,WOE!$A$23:$F$32,6,FALSE)</f>
        <v>0.41006281735679384</v>
      </c>
      <c r="H248">
        <v>717</v>
      </c>
      <c r="I248" t="s">
        <v>15</v>
      </c>
      <c r="J248">
        <f>VLOOKUP(I248,WOE!$A$38:$F$42,6,FALSE)</f>
        <v>-0.2713578444628324</v>
      </c>
      <c r="K248" t="s">
        <v>4</v>
      </c>
      <c r="L248">
        <f>VLOOKUP(K248,WOE!$A$48:$F$52,6,FALSE)</f>
        <v>0.23556607131276691</v>
      </c>
      <c r="M248">
        <v>4</v>
      </c>
      <c r="N248" t="s">
        <v>5</v>
      </c>
      <c r="O248">
        <f>VLOOKUP(N248,WOE!$A$58:$F$61,6,FALSE)</f>
        <v>0.16554760652348099</v>
      </c>
      <c r="P248" t="s">
        <v>6</v>
      </c>
      <c r="Q248">
        <f>VLOOKUP(P248,WOE!$A$67:$F$69,6,FALSE)</f>
        <v>5.2507220949071418E-4</v>
      </c>
      <c r="R248">
        <v>4</v>
      </c>
      <c r="S248" t="s">
        <v>7</v>
      </c>
      <c r="T248">
        <f>VLOOKUP(S248,WOE!$A$75:$F$78,6,FALSE)</f>
        <v>0.46103495926297494</v>
      </c>
      <c r="U248">
        <v>52</v>
      </c>
      <c r="V248" t="s">
        <v>8</v>
      </c>
      <c r="W248">
        <f>VLOOKUP(V248,WOE!$A$84:$F$86,6,FALSE)</f>
        <v>0.12117862465752169</v>
      </c>
      <c r="X248" t="s">
        <v>9</v>
      </c>
      <c r="Y248">
        <f>VLOOKUP(X248,WOE!$A$92:$F$94,6,FALSE)</f>
        <v>0.19415601444095756</v>
      </c>
      <c r="Z248">
        <v>3</v>
      </c>
      <c r="AA248" t="s">
        <v>10</v>
      </c>
      <c r="AB248">
        <f>VLOOKUP(AA248,WOE!$A$100:$F$103,6,FALSE)</f>
        <v>2.2780028331819906E-2</v>
      </c>
      <c r="AC248">
        <v>1</v>
      </c>
      <c r="AD248" t="s">
        <v>18</v>
      </c>
      <c r="AE248">
        <f>VLOOKUP(AD248,WOE!$A$110:$F$111,6,FALSE)</f>
        <v>-6.4691321198988433E-2</v>
      </c>
      <c r="AF248" t="s">
        <v>12</v>
      </c>
      <c r="AG248">
        <f>VLOOKUP(AF248,WOE!$A$117:$F$118,6,FALSE)</f>
        <v>-3.4867268795640338E-2</v>
      </c>
      <c r="AH248">
        <v>1</v>
      </c>
    </row>
    <row r="249" spans="1:34" ht="15.75">
      <c r="A249" s="1" t="s">
        <v>19</v>
      </c>
      <c r="B249" s="1">
        <f>VLOOKUP(A249,WOE!$A$4:$F$7,6,FALSE)</f>
        <v>1.176263222898176</v>
      </c>
      <c r="C249">
        <v>6</v>
      </c>
      <c r="D249" t="s">
        <v>42</v>
      </c>
      <c r="E249">
        <f>VLOOKUP(D249,WOE!$A$13:$F$17,6,FALSE)</f>
        <v>-1.3581234841531942</v>
      </c>
      <c r="F249" t="s">
        <v>28</v>
      </c>
      <c r="G249">
        <f>VLOOKUP(F249,WOE!$A$23:$F$32,6,FALSE)</f>
        <v>-0.359200487698769</v>
      </c>
      <c r="H249">
        <v>1204</v>
      </c>
      <c r="I249" t="s">
        <v>41</v>
      </c>
      <c r="J249">
        <f>VLOOKUP(I249,WOE!$A$38:$F$42,6,FALSE)</f>
        <v>-0.13955188040610561</v>
      </c>
      <c r="K249" t="s">
        <v>16</v>
      </c>
      <c r="L249">
        <f>VLOOKUP(K249,WOE!$A$48:$F$52,6,FALSE)</f>
        <v>-3.2103245384417431E-2</v>
      </c>
      <c r="M249">
        <v>4</v>
      </c>
      <c r="N249" t="s">
        <v>5</v>
      </c>
      <c r="O249">
        <f>VLOOKUP(N249,WOE!$A$58:$F$61,6,FALSE)</f>
        <v>0.16554760652348099</v>
      </c>
      <c r="P249" t="s">
        <v>6</v>
      </c>
      <c r="Q249">
        <f>VLOOKUP(P249,WOE!$A$67:$F$69,6,FALSE)</f>
        <v>5.2507220949071418E-4</v>
      </c>
      <c r="R249">
        <v>1</v>
      </c>
      <c r="S249" t="s">
        <v>29</v>
      </c>
      <c r="T249">
        <f>VLOOKUP(S249,WOE!$A$75:$F$78,6,FALSE)</f>
        <v>-0.58608236112358592</v>
      </c>
      <c r="U249">
        <v>35</v>
      </c>
      <c r="V249" t="s">
        <v>43</v>
      </c>
      <c r="W249">
        <f>VLOOKUP(V249,WOE!$A$84:$F$86,6,FALSE)</f>
        <v>-0.4836298809575007</v>
      </c>
      <c r="X249" t="s">
        <v>33</v>
      </c>
      <c r="Y249">
        <f>VLOOKUP(X249,WOE!$A$92:$F$94,6,FALSE)</f>
        <v>-0.40444522020741891</v>
      </c>
      <c r="Z249">
        <v>1</v>
      </c>
      <c r="AA249" t="s">
        <v>10</v>
      </c>
      <c r="AB249">
        <f>VLOOKUP(AA249,WOE!$A$100:$F$103,6,FALSE)</f>
        <v>2.2780028331819906E-2</v>
      </c>
      <c r="AC249">
        <v>1</v>
      </c>
      <c r="AD249" t="s">
        <v>18</v>
      </c>
      <c r="AE249">
        <f>VLOOKUP(AD249,WOE!$A$110:$F$111,6,FALSE)</f>
        <v>-6.4691321198988433E-2</v>
      </c>
      <c r="AF249" t="s">
        <v>44</v>
      </c>
      <c r="AG249">
        <f>VLOOKUP(AF249,WOE!$A$117:$F$118,6,FALSE)</f>
        <v>1.262915339959386</v>
      </c>
      <c r="AH249">
        <v>1</v>
      </c>
    </row>
    <row r="250" spans="1:34" ht="15.75">
      <c r="A250" s="1" t="s">
        <v>45</v>
      </c>
      <c r="B250" s="1">
        <f>VLOOKUP(A250,WOE!$A$4:$F$7,6,FALSE)</f>
        <v>0.40546510810816438</v>
      </c>
      <c r="C250">
        <v>24</v>
      </c>
      <c r="D250" t="s">
        <v>14</v>
      </c>
      <c r="E250">
        <f>VLOOKUP(D250,WOE!$A$13:$F$17,6,FALSE)</f>
        <v>-8.8318616977396236E-2</v>
      </c>
      <c r="F250" t="s">
        <v>23</v>
      </c>
      <c r="G250">
        <f>VLOOKUP(F250,WOE!$A$23:$F$32,6,FALSE)</f>
        <v>-9.5556515561205396E-2</v>
      </c>
      <c r="H250">
        <v>1925</v>
      </c>
      <c r="I250" t="s">
        <v>15</v>
      </c>
      <c r="J250">
        <f>VLOOKUP(I250,WOE!$A$38:$F$42,6,FALSE)</f>
        <v>-0.2713578444628324</v>
      </c>
      <c r="K250" t="s">
        <v>16</v>
      </c>
      <c r="L250">
        <f>VLOOKUP(K250,WOE!$A$48:$F$52,6,FALSE)</f>
        <v>-3.2103245384417431E-2</v>
      </c>
      <c r="M250">
        <v>2</v>
      </c>
      <c r="N250" t="s">
        <v>5</v>
      </c>
      <c r="O250">
        <f>VLOOKUP(N250,WOE!$A$58:$F$61,6,FALSE)</f>
        <v>0.16554760652348099</v>
      </c>
      <c r="P250" t="s">
        <v>6</v>
      </c>
      <c r="Q250">
        <f>VLOOKUP(P250,WOE!$A$67:$F$69,6,FALSE)</f>
        <v>5.2507220949071418E-4</v>
      </c>
      <c r="R250">
        <v>2</v>
      </c>
      <c r="S250" t="s">
        <v>7</v>
      </c>
      <c r="T250">
        <f>VLOOKUP(S250,WOE!$A$75:$F$78,6,FALSE)</f>
        <v>0.46103495926297494</v>
      </c>
      <c r="U250">
        <v>26</v>
      </c>
      <c r="V250" t="s">
        <v>8</v>
      </c>
      <c r="W250">
        <f>VLOOKUP(V250,WOE!$A$84:$F$86,6,FALSE)</f>
        <v>0.12117862465752169</v>
      </c>
      <c r="X250" t="s">
        <v>9</v>
      </c>
      <c r="Y250">
        <f>VLOOKUP(X250,WOE!$A$92:$F$94,6,FALSE)</f>
        <v>0.19415601444095756</v>
      </c>
      <c r="Z250">
        <v>1</v>
      </c>
      <c r="AA250" t="s">
        <v>10</v>
      </c>
      <c r="AB250">
        <f>VLOOKUP(AA250,WOE!$A$100:$F$103,6,FALSE)</f>
        <v>2.2780028331819906E-2</v>
      </c>
      <c r="AC250">
        <v>1</v>
      </c>
      <c r="AD250" t="s">
        <v>18</v>
      </c>
      <c r="AE250">
        <f>VLOOKUP(AD250,WOE!$A$110:$F$111,6,FALSE)</f>
        <v>-6.4691321198988433E-2</v>
      </c>
      <c r="AF250" t="s">
        <v>12</v>
      </c>
      <c r="AG250">
        <f>VLOOKUP(AF250,WOE!$A$117:$F$118,6,FALSE)</f>
        <v>-3.4867268795640338E-2</v>
      </c>
      <c r="AH250">
        <v>1</v>
      </c>
    </row>
    <row r="251" spans="1:34" ht="15.75">
      <c r="A251" s="1" t="s">
        <v>19</v>
      </c>
      <c r="B251" s="1">
        <f>VLOOKUP(A251,WOE!$A$4:$F$7,6,FALSE)</f>
        <v>1.176263222898176</v>
      </c>
      <c r="C251">
        <v>18</v>
      </c>
      <c r="D251" t="s">
        <v>14</v>
      </c>
      <c r="E251">
        <f>VLOOKUP(D251,WOE!$A$13:$F$17,6,FALSE)</f>
        <v>-8.8318616977396236E-2</v>
      </c>
      <c r="F251" t="s">
        <v>2</v>
      </c>
      <c r="G251">
        <f>VLOOKUP(F251,WOE!$A$23:$F$32,6,FALSE)</f>
        <v>0.41006281735679384</v>
      </c>
      <c r="H251">
        <v>433</v>
      </c>
      <c r="I251" t="s">
        <v>15</v>
      </c>
      <c r="J251">
        <f>VLOOKUP(I251,WOE!$A$38:$F$42,6,FALSE)</f>
        <v>-0.2713578444628324</v>
      </c>
      <c r="K251" t="s">
        <v>37</v>
      </c>
      <c r="L251">
        <f>VLOOKUP(K251,WOE!$A$48:$F$52,6,FALSE)</f>
        <v>-0.31923043018670683</v>
      </c>
      <c r="M251">
        <v>3</v>
      </c>
      <c r="N251" t="s">
        <v>17</v>
      </c>
      <c r="O251">
        <f>VLOOKUP(N251,WOE!$A$58:$F$61,6,FALSE)</f>
        <v>-0.23534083455727162</v>
      </c>
      <c r="P251" t="s">
        <v>48</v>
      </c>
      <c r="Q251">
        <f>VLOOKUP(P251,WOE!$A$67:$F$69,6,FALSE)</f>
        <v>-0.60217540235421874</v>
      </c>
      <c r="R251">
        <v>4</v>
      </c>
      <c r="S251" t="s">
        <v>7</v>
      </c>
      <c r="T251">
        <f>VLOOKUP(S251,WOE!$A$75:$F$78,6,FALSE)</f>
        <v>0.46103495926297494</v>
      </c>
      <c r="U251">
        <v>22</v>
      </c>
      <c r="V251" t="s">
        <v>8</v>
      </c>
      <c r="W251">
        <f>VLOOKUP(V251,WOE!$A$84:$F$86,6,FALSE)</f>
        <v>0.12117862465752169</v>
      </c>
      <c r="X251" t="s">
        <v>33</v>
      </c>
      <c r="Y251">
        <f>VLOOKUP(X251,WOE!$A$92:$F$94,6,FALSE)</f>
        <v>-0.40444522020741891</v>
      </c>
      <c r="Z251">
        <v>1</v>
      </c>
      <c r="AA251" t="s">
        <v>10</v>
      </c>
      <c r="AB251">
        <f>VLOOKUP(AA251,WOE!$A$100:$F$103,6,FALSE)</f>
        <v>2.2780028331819906E-2</v>
      </c>
      <c r="AC251">
        <v>1</v>
      </c>
      <c r="AD251" t="s">
        <v>18</v>
      </c>
      <c r="AE251">
        <f>VLOOKUP(AD251,WOE!$A$110:$F$111,6,FALSE)</f>
        <v>-6.4691321198988433E-2</v>
      </c>
      <c r="AF251" t="s">
        <v>12</v>
      </c>
      <c r="AG251">
        <f>VLOOKUP(AF251,WOE!$A$117:$F$118,6,FALSE)</f>
        <v>-3.4867268795640338E-2</v>
      </c>
      <c r="AH251">
        <v>2</v>
      </c>
    </row>
    <row r="252" spans="1:34" ht="15.75">
      <c r="A252" s="1" t="s">
        <v>0</v>
      </c>
      <c r="B252" s="1">
        <f>VLOOKUP(A252,WOE!$A$4:$F$7,6,FALSE)</f>
        <v>-0.81809870569494136</v>
      </c>
      <c r="C252">
        <v>6</v>
      </c>
      <c r="D252" t="s">
        <v>1</v>
      </c>
      <c r="E252">
        <f>VLOOKUP(D252,WOE!$A$13:$F$17,6,FALSE)</f>
        <v>0.73374057752519894</v>
      </c>
      <c r="F252" t="s">
        <v>28</v>
      </c>
      <c r="G252">
        <f>VLOOKUP(F252,WOE!$A$23:$F$32,6,FALSE)</f>
        <v>-0.359200487698769</v>
      </c>
      <c r="H252">
        <v>666</v>
      </c>
      <c r="I252" t="s">
        <v>35</v>
      </c>
      <c r="J252">
        <f>VLOOKUP(I252,WOE!$A$38:$F$42,6,FALSE)</f>
        <v>1.0986122886681098</v>
      </c>
      <c r="K252" t="s">
        <v>21</v>
      </c>
      <c r="L252">
        <f>VLOOKUP(K252,WOE!$A$48:$F$52,6,FALSE)</f>
        <v>0.39441527192157944</v>
      </c>
      <c r="M252">
        <v>3</v>
      </c>
      <c r="N252" t="s">
        <v>17</v>
      </c>
      <c r="O252">
        <f>VLOOKUP(N252,WOE!$A$58:$F$61,6,FALSE)</f>
        <v>-0.23534083455727162</v>
      </c>
      <c r="P252" t="s">
        <v>6</v>
      </c>
      <c r="Q252">
        <f>VLOOKUP(P252,WOE!$A$67:$F$69,6,FALSE)</f>
        <v>5.2507220949071418E-4</v>
      </c>
      <c r="R252">
        <v>4</v>
      </c>
      <c r="S252" t="s">
        <v>7</v>
      </c>
      <c r="T252">
        <f>VLOOKUP(S252,WOE!$A$75:$F$78,6,FALSE)</f>
        <v>0.46103495926297494</v>
      </c>
      <c r="U252">
        <v>39</v>
      </c>
      <c r="V252" t="s">
        <v>8</v>
      </c>
      <c r="W252">
        <f>VLOOKUP(V252,WOE!$A$84:$F$86,6,FALSE)</f>
        <v>0.12117862465752169</v>
      </c>
      <c r="X252" t="s">
        <v>9</v>
      </c>
      <c r="Y252">
        <f>VLOOKUP(X252,WOE!$A$92:$F$94,6,FALSE)</f>
        <v>0.19415601444095756</v>
      </c>
      <c r="Z252">
        <v>2</v>
      </c>
      <c r="AA252" t="s">
        <v>22</v>
      </c>
      <c r="AB252">
        <f>VLOOKUP(AA252,WOE!$A$100:$F$103,6,FALSE)</f>
        <v>9.7163748453647669E-2</v>
      </c>
      <c r="AC252">
        <v>1</v>
      </c>
      <c r="AD252" t="s">
        <v>11</v>
      </c>
      <c r="AE252">
        <f>VLOOKUP(AD252,WOE!$A$110:$F$111,6,FALSE)</f>
        <v>9.863758807194839E-2</v>
      </c>
      <c r="AF252" t="s">
        <v>12</v>
      </c>
      <c r="AG252">
        <f>VLOOKUP(AF252,WOE!$A$117:$F$118,6,FALSE)</f>
        <v>-3.4867268795640338E-2</v>
      </c>
      <c r="AH252">
        <v>1</v>
      </c>
    </row>
    <row r="253" spans="1:34" ht="15.75">
      <c r="A253" s="1" t="s">
        <v>45</v>
      </c>
      <c r="B253" s="1">
        <f>VLOOKUP(A253,WOE!$A$4:$F$7,6,FALSE)</f>
        <v>0.40546510810816438</v>
      </c>
      <c r="C253">
        <v>12</v>
      </c>
      <c r="D253" t="s">
        <v>14</v>
      </c>
      <c r="E253">
        <f>VLOOKUP(D253,WOE!$A$13:$F$17,6,FALSE)</f>
        <v>-8.8318616977396236E-2</v>
      </c>
      <c r="F253" t="s">
        <v>23</v>
      </c>
      <c r="G253">
        <f>VLOOKUP(F253,WOE!$A$23:$F$32,6,FALSE)</f>
        <v>-9.5556515561205396E-2</v>
      </c>
      <c r="H253">
        <v>2251</v>
      </c>
      <c r="I253" t="s">
        <v>15</v>
      </c>
      <c r="J253">
        <f>VLOOKUP(I253,WOE!$A$38:$F$42,6,FALSE)</f>
        <v>-0.2713578444628324</v>
      </c>
      <c r="K253" t="s">
        <v>16</v>
      </c>
      <c r="L253">
        <f>VLOOKUP(K253,WOE!$A$48:$F$52,6,FALSE)</f>
        <v>-3.2103245384417431E-2</v>
      </c>
      <c r="M253">
        <v>1</v>
      </c>
      <c r="N253" t="s">
        <v>17</v>
      </c>
      <c r="O253">
        <f>VLOOKUP(N253,WOE!$A$58:$F$61,6,FALSE)</f>
        <v>-0.23534083455727162</v>
      </c>
      <c r="P253" t="s">
        <v>6</v>
      </c>
      <c r="Q253">
        <f>VLOOKUP(P253,WOE!$A$67:$F$69,6,FALSE)</f>
        <v>5.2507220949071418E-4</v>
      </c>
      <c r="R253">
        <v>2</v>
      </c>
      <c r="S253" t="s">
        <v>32</v>
      </c>
      <c r="T253">
        <f>VLOOKUP(S253,WOE!$A$75:$F$78,6,FALSE)</f>
        <v>-3.4191364748279426E-2</v>
      </c>
      <c r="U253">
        <v>46</v>
      </c>
      <c r="V253" t="s">
        <v>8</v>
      </c>
      <c r="W253">
        <f>VLOOKUP(V253,WOE!$A$84:$F$86,6,FALSE)</f>
        <v>0.12117862465752169</v>
      </c>
      <c r="X253" t="s">
        <v>9</v>
      </c>
      <c r="Y253">
        <f>VLOOKUP(X253,WOE!$A$92:$F$94,6,FALSE)</f>
        <v>0.19415601444095756</v>
      </c>
      <c r="Z253">
        <v>1</v>
      </c>
      <c r="AA253" t="s">
        <v>22</v>
      </c>
      <c r="AB253">
        <f>VLOOKUP(AA253,WOE!$A$100:$F$103,6,FALSE)</f>
        <v>9.7163748453647669E-2</v>
      </c>
      <c r="AC253">
        <v>1</v>
      </c>
      <c r="AD253" t="s">
        <v>18</v>
      </c>
      <c r="AE253">
        <f>VLOOKUP(AD253,WOE!$A$110:$F$111,6,FALSE)</f>
        <v>-6.4691321198988433E-2</v>
      </c>
      <c r="AF253" t="s">
        <v>12</v>
      </c>
      <c r="AG253">
        <f>VLOOKUP(AF253,WOE!$A$117:$F$118,6,FALSE)</f>
        <v>-3.4867268795640338E-2</v>
      </c>
      <c r="AH253">
        <v>1</v>
      </c>
    </row>
    <row r="254" spans="1:34" ht="15.75">
      <c r="A254" s="1" t="s">
        <v>13</v>
      </c>
      <c r="B254" s="1">
        <f>VLOOKUP(A254,WOE!$A$4:$F$7,6,FALSE)</f>
        <v>-0.4013917827205285</v>
      </c>
      <c r="C254">
        <v>30</v>
      </c>
      <c r="D254" t="s">
        <v>14</v>
      </c>
      <c r="E254">
        <f>VLOOKUP(D254,WOE!$A$13:$F$17,6,FALSE)</f>
        <v>-8.8318616977396236E-2</v>
      </c>
      <c r="F254" t="s">
        <v>28</v>
      </c>
      <c r="G254">
        <f>VLOOKUP(F254,WOE!$A$23:$F$32,6,FALSE)</f>
        <v>-0.359200487698769</v>
      </c>
      <c r="H254">
        <v>2150</v>
      </c>
      <c r="I254" t="s">
        <v>15</v>
      </c>
      <c r="J254">
        <f>VLOOKUP(I254,WOE!$A$38:$F$42,6,FALSE)</f>
        <v>-0.2713578444628324</v>
      </c>
      <c r="K254" t="s">
        <v>16</v>
      </c>
      <c r="L254">
        <f>VLOOKUP(K254,WOE!$A$48:$F$52,6,FALSE)</f>
        <v>-3.2103245384417431E-2</v>
      </c>
      <c r="M254">
        <v>4</v>
      </c>
      <c r="N254" t="s">
        <v>17</v>
      </c>
      <c r="O254">
        <f>VLOOKUP(N254,WOE!$A$58:$F$61,6,FALSE)</f>
        <v>-0.23534083455727162</v>
      </c>
      <c r="P254" t="s">
        <v>24</v>
      </c>
      <c r="Q254">
        <f>VLOOKUP(P254,WOE!$A$67:$F$69,6,FALSE)</f>
        <v>0.58778666490211906</v>
      </c>
      <c r="R254">
        <v>2</v>
      </c>
      <c r="S254" t="s">
        <v>29</v>
      </c>
      <c r="T254">
        <f>VLOOKUP(S254,WOE!$A$75:$F$78,6,FALSE)</f>
        <v>-0.58608236112358592</v>
      </c>
      <c r="U254">
        <v>24</v>
      </c>
      <c r="V254" t="s">
        <v>43</v>
      </c>
      <c r="W254">
        <f>VLOOKUP(V254,WOE!$A$84:$F$86,6,FALSE)</f>
        <v>-0.4836298809575007</v>
      </c>
      <c r="X254" t="s">
        <v>9</v>
      </c>
      <c r="Y254">
        <f>VLOOKUP(X254,WOE!$A$92:$F$94,6,FALSE)</f>
        <v>0.19415601444095756</v>
      </c>
      <c r="Z254">
        <v>1</v>
      </c>
      <c r="AA254" t="s">
        <v>10</v>
      </c>
      <c r="AB254">
        <f>VLOOKUP(AA254,WOE!$A$100:$F$103,6,FALSE)</f>
        <v>2.2780028331819906E-2</v>
      </c>
      <c r="AC254">
        <v>1</v>
      </c>
      <c r="AD254" t="s">
        <v>18</v>
      </c>
      <c r="AE254">
        <f>VLOOKUP(AD254,WOE!$A$110:$F$111,6,FALSE)</f>
        <v>-6.4691321198988433E-2</v>
      </c>
      <c r="AF254" t="s">
        <v>12</v>
      </c>
      <c r="AG254">
        <f>VLOOKUP(AF254,WOE!$A$117:$F$118,6,FALSE)</f>
        <v>-3.4867268795640338E-2</v>
      </c>
      <c r="AH254">
        <v>2</v>
      </c>
    </row>
    <row r="255" spans="1:34" ht="15.75">
      <c r="A255" s="1" t="s">
        <v>19</v>
      </c>
      <c r="B255" s="1">
        <f>VLOOKUP(A255,WOE!$A$4:$F$7,6,FALSE)</f>
        <v>1.176263222898176</v>
      </c>
      <c r="C255">
        <v>24</v>
      </c>
      <c r="D255" t="s">
        <v>27</v>
      </c>
      <c r="E255">
        <f>VLOOKUP(D255,WOE!$A$13:$F$17,6,FALSE)</f>
        <v>-8.5157808340306826E-2</v>
      </c>
      <c r="F255" t="s">
        <v>23</v>
      </c>
      <c r="G255">
        <f>VLOOKUP(F255,WOE!$A$23:$F$32,6,FALSE)</f>
        <v>-9.5556515561205396E-2</v>
      </c>
      <c r="H255">
        <v>4151</v>
      </c>
      <c r="I255" t="s">
        <v>41</v>
      </c>
      <c r="J255">
        <f>VLOOKUP(I255,WOE!$A$38:$F$42,6,FALSE)</f>
        <v>-0.13955188040610561</v>
      </c>
      <c r="K255" t="s">
        <v>16</v>
      </c>
      <c r="L255">
        <f>VLOOKUP(K255,WOE!$A$48:$F$52,6,FALSE)</f>
        <v>-3.2103245384417431E-2</v>
      </c>
      <c r="M255">
        <v>2</v>
      </c>
      <c r="N255" t="s">
        <v>5</v>
      </c>
      <c r="O255">
        <f>VLOOKUP(N255,WOE!$A$58:$F$61,6,FALSE)</f>
        <v>0.16554760652348099</v>
      </c>
      <c r="P255" t="s">
        <v>6</v>
      </c>
      <c r="Q255">
        <f>VLOOKUP(P255,WOE!$A$67:$F$69,6,FALSE)</f>
        <v>5.2507220949071418E-4</v>
      </c>
      <c r="R255">
        <v>3</v>
      </c>
      <c r="S255" t="s">
        <v>25</v>
      </c>
      <c r="T255">
        <f>VLOOKUP(S255,WOE!$A$75:$F$78,6,FALSE)</f>
        <v>-2.8573372444056E-2</v>
      </c>
      <c r="U255">
        <v>35</v>
      </c>
      <c r="V255" t="s">
        <v>8</v>
      </c>
      <c r="W255">
        <f>VLOOKUP(V255,WOE!$A$84:$F$86,6,FALSE)</f>
        <v>0.12117862465752169</v>
      </c>
      <c r="X255" t="s">
        <v>9</v>
      </c>
      <c r="Y255">
        <f>VLOOKUP(X255,WOE!$A$92:$F$94,6,FALSE)</f>
        <v>0.19415601444095756</v>
      </c>
      <c r="Z255">
        <v>2</v>
      </c>
      <c r="AA255" t="s">
        <v>10</v>
      </c>
      <c r="AB255">
        <f>VLOOKUP(AA255,WOE!$A$100:$F$103,6,FALSE)</f>
        <v>2.2780028331819906E-2</v>
      </c>
      <c r="AC255">
        <v>1</v>
      </c>
      <c r="AD255" t="s">
        <v>18</v>
      </c>
      <c r="AE255">
        <f>VLOOKUP(AD255,WOE!$A$110:$F$111,6,FALSE)</f>
        <v>-6.4691321198988433E-2</v>
      </c>
      <c r="AF255" t="s">
        <v>12</v>
      </c>
      <c r="AG255">
        <f>VLOOKUP(AF255,WOE!$A$117:$F$118,6,FALSE)</f>
        <v>-3.4867268795640338E-2</v>
      </c>
      <c r="AH255">
        <v>1</v>
      </c>
    </row>
    <row r="256" spans="1:34" ht="15.75">
      <c r="A256" s="1" t="s">
        <v>13</v>
      </c>
      <c r="B256" s="1">
        <f>VLOOKUP(A256,WOE!$A$4:$F$7,6,FALSE)</f>
        <v>-0.4013917827205285</v>
      </c>
      <c r="C256">
        <v>9</v>
      </c>
      <c r="D256" t="s">
        <v>14</v>
      </c>
      <c r="E256">
        <f>VLOOKUP(D256,WOE!$A$13:$F$17,6,FALSE)</f>
        <v>-8.8318616977396236E-2</v>
      </c>
      <c r="F256" t="s">
        <v>23</v>
      </c>
      <c r="G256">
        <f>VLOOKUP(F256,WOE!$A$23:$F$32,6,FALSE)</f>
        <v>-9.5556515561205396E-2</v>
      </c>
      <c r="H256">
        <v>2030</v>
      </c>
      <c r="I256" t="s">
        <v>3</v>
      </c>
      <c r="J256">
        <f>VLOOKUP(I256,WOE!$A$38:$F$42,6,FALSE)</f>
        <v>0.70424607362799407</v>
      </c>
      <c r="K256" t="s">
        <v>21</v>
      </c>
      <c r="L256">
        <f>VLOOKUP(K256,WOE!$A$48:$F$52,6,FALSE)</f>
        <v>0.39441527192157944</v>
      </c>
      <c r="M256">
        <v>2</v>
      </c>
      <c r="N256" t="s">
        <v>5</v>
      </c>
      <c r="O256">
        <f>VLOOKUP(N256,WOE!$A$58:$F$61,6,FALSE)</f>
        <v>0.16554760652348099</v>
      </c>
      <c r="P256" t="s">
        <v>6</v>
      </c>
      <c r="Q256">
        <f>VLOOKUP(P256,WOE!$A$67:$F$69,6,FALSE)</f>
        <v>5.2507220949071418E-4</v>
      </c>
      <c r="R256">
        <v>1</v>
      </c>
      <c r="S256" t="s">
        <v>32</v>
      </c>
      <c r="T256">
        <f>VLOOKUP(S256,WOE!$A$75:$F$78,6,FALSE)</f>
        <v>-3.4191364748279426E-2</v>
      </c>
      <c r="U256">
        <v>24</v>
      </c>
      <c r="V256" t="s">
        <v>8</v>
      </c>
      <c r="W256">
        <f>VLOOKUP(V256,WOE!$A$84:$F$86,6,FALSE)</f>
        <v>0.12117862465752169</v>
      </c>
      <c r="X256" t="s">
        <v>9</v>
      </c>
      <c r="Y256">
        <f>VLOOKUP(X256,WOE!$A$92:$F$94,6,FALSE)</f>
        <v>0.19415601444095756</v>
      </c>
      <c r="Z256">
        <v>1</v>
      </c>
      <c r="AA256" t="s">
        <v>10</v>
      </c>
      <c r="AB256">
        <f>VLOOKUP(AA256,WOE!$A$100:$F$103,6,FALSE)</f>
        <v>2.2780028331819906E-2</v>
      </c>
      <c r="AC256">
        <v>1</v>
      </c>
      <c r="AD256" t="s">
        <v>11</v>
      </c>
      <c r="AE256">
        <f>VLOOKUP(AD256,WOE!$A$110:$F$111,6,FALSE)</f>
        <v>9.863758807194839E-2</v>
      </c>
      <c r="AF256" t="s">
        <v>12</v>
      </c>
      <c r="AG256">
        <f>VLOOKUP(AF256,WOE!$A$117:$F$118,6,FALSE)</f>
        <v>-3.4867268795640338E-2</v>
      </c>
      <c r="AH256">
        <v>1</v>
      </c>
    </row>
    <row r="257" spans="1:34" ht="15.75">
      <c r="A257" s="1" t="s">
        <v>13</v>
      </c>
      <c r="B257" s="1">
        <f>VLOOKUP(A257,WOE!$A$4:$F$7,6,FALSE)</f>
        <v>-0.4013917827205285</v>
      </c>
      <c r="C257">
        <v>60</v>
      </c>
      <c r="D257" t="s">
        <v>27</v>
      </c>
      <c r="E257">
        <f>VLOOKUP(D257,WOE!$A$13:$F$17,6,FALSE)</f>
        <v>-8.5157808340306826E-2</v>
      </c>
      <c r="F257" t="s">
        <v>2</v>
      </c>
      <c r="G257">
        <f>VLOOKUP(F257,WOE!$A$23:$F$32,6,FALSE)</f>
        <v>0.41006281735679384</v>
      </c>
      <c r="H257">
        <v>7418</v>
      </c>
      <c r="I257" t="s">
        <v>3</v>
      </c>
      <c r="J257">
        <f>VLOOKUP(I257,WOE!$A$38:$F$42,6,FALSE)</f>
        <v>0.70424607362799407</v>
      </c>
      <c r="K257" t="s">
        <v>16</v>
      </c>
      <c r="L257">
        <f>VLOOKUP(K257,WOE!$A$48:$F$52,6,FALSE)</f>
        <v>-3.2103245384417431E-2</v>
      </c>
      <c r="M257">
        <v>1</v>
      </c>
      <c r="N257" t="s">
        <v>5</v>
      </c>
      <c r="O257">
        <f>VLOOKUP(N257,WOE!$A$58:$F$61,6,FALSE)</f>
        <v>0.16554760652348099</v>
      </c>
      <c r="P257" t="s">
        <v>6</v>
      </c>
      <c r="Q257">
        <f>VLOOKUP(P257,WOE!$A$67:$F$69,6,FALSE)</f>
        <v>5.2507220949071418E-4</v>
      </c>
      <c r="R257">
        <v>1</v>
      </c>
      <c r="S257" t="s">
        <v>7</v>
      </c>
      <c r="T257">
        <f>VLOOKUP(S257,WOE!$A$75:$F$78,6,FALSE)</f>
        <v>0.46103495926297494</v>
      </c>
      <c r="U257">
        <v>27</v>
      </c>
      <c r="V257" t="s">
        <v>8</v>
      </c>
      <c r="W257">
        <f>VLOOKUP(V257,WOE!$A$84:$F$86,6,FALSE)</f>
        <v>0.12117862465752169</v>
      </c>
      <c r="X257" t="s">
        <v>9</v>
      </c>
      <c r="Y257">
        <f>VLOOKUP(X257,WOE!$A$92:$F$94,6,FALSE)</f>
        <v>0.19415601444095756</v>
      </c>
      <c r="Z257">
        <v>1</v>
      </c>
      <c r="AA257" t="s">
        <v>22</v>
      </c>
      <c r="AB257">
        <f>VLOOKUP(AA257,WOE!$A$100:$F$103,6,FALSE)</f>
        <v>9.7163748453647669E-2</v>
      </c>
      <c r="AC257">
        <v>1</v>
      </c>
      <c r="AD257" t="s">
        <v>18</v>
      </c>
      <c r="AE257">
        <f>VLOOKUP(AD257,WOE!$A$110:$F$111,6,FALSE)</f>
        <v>-6.4691321198988433E-2</v>
      </c>
      <c r="AF257" t="s">
        <v>12</v>
      </c>
      <c r="AG257">
        <f>VLOOKUP(AF257,WOE!$A$117:$F$118,6,FALSE)</f>
        <v>-3.4867268795640338E-2</v>
      </c>
      <c r="AH257">
        <v>1</v>
      </c>
    </row>
    <row r="258" spans="1:34" ht="15.75">
      <c r="A258" s="1" t="s">
        <v>19</v>
      </c>
      <c r="B258" s="1">
        <f>VLOOKUP(A258,WOE!$A$4:$F$7,6,FALSE)</f>
        <v>1.176263222898176</v>
      </c>
      <c r="C258">
        <v>24</v>
      </c>
      <c r="D258" t="s">
        <v>1</v>
      </c>
      <c r="E258">
        <f>VLOOKUP(D258,WOE!$A$13:$F$17,6,FALSE)</f>
        <v>0.73374057752519894</v>
      </c>
      <c r="F258" t="s">
        <v>2</v>
      </c>
      <c r="G258">
        <f>VLOOKUP(F258,WOE!$A$23:$F$32,6,FALSE)</f>
        <v>0.41006281735679384</v>
      </c>
      <c r="H258">
        <v>2684</v>
      </c>
      <c r="I258" t="s">
        <v>15</v>
      </c>
      <c r="J258">
        <f>VLOOKUP(I258,WOE!$A$38:$F$42,6,FALSE)</f>
        <v>-0.2713578444628324</v>
      </c>
      <c r="K258" t="s">
        <v>16</v>
      </c>
      <c r="L258">
        <f>VLOOKUP(K258,WOE!$A$48:$F$52,6,FALSE)</f>
        <v>-3.2103245384417431E-2</v>
      </c>
      <c r="M258">
        <v>4</v>
      </c>
      <c r="N258" t="s">
        <v>5</v>
      </c>
      <c r="O258">
        <f>VLOOKUP(N258,WOE!$A$58:$F$61,6,FALSE)</f>
        <v>0.16554760652348099</v>
      </c>
      <c r="P258" t="s">
        <v>6</v>
      </c>
      <c r="Q258">
        <f>VLOOKUP(P258,WOE!$A$67:$F$69,6,FALSE)</f>
        <v>5.2507220949071418E-4</v>
      </c>
      <c r="R258">
        <v>2</v>
      </c>
      <c r="S258" t="s">
        <v>7</v>
      </c>
      <c r="T258">
        <f>VLOOKUP(S258,WOE!$A$75:$F$78,6,FALSE)</f>
        <v>0.46103495926297494</v>
      </c>
      <c r="U258">
        <v>35</v>
      </c>
      <c r="V258" t="s">
        <v>8</v>
      </c>
      <c r="W258">
        <f>VLOOKUP(V258,WOE!$A$84:$F$86,6,FALSE)</f>
        <v>0.12117862465752169</v>
      </c>
      <c r="X258" t="s">
        <v>9</v>
      </c>
      <c r="Y258">
        <f>VLOOKUP(X258,WOE!$A$92:$F$94,6,FALSE)</f>
        <v>0.19415601444095756</v>
      </c>
      <c r="Z258">
        <v>2</v>
      </c>
      <c r="AA258" t="s">
        <v>22</v>
      </c>
      <c r="AB258">
        <f>VLOOKUP(AA258,WOE!$A$100:$F$103,6,FALSE)</f>
        <v>9.7163748453647669E-2</v>
      </c>
      <c r="AC258">
        <v>1</v>
      </c>
      <c r="AD258" t="s">
        <v>18</v>
      </c>
      <c r="AE258">
        <f>VLOOKUP(AD258,WOE!$A$110:$F$111,6,FALSE)</f>
        <v>-6.4691321198988433E-2</v>
      </c>
      <c r="AF258" t="s">
        <v>12</v>
      </c>
      <c r="AG258">
        <f>VLOOKUP(AF258,WOE!$A$117:$F$118,6,FALSE)</f>
        <v>-3.4867268795640338E-2</v>
      </c>
      <c r="AH258">
        <v>1</v>
      </c>
    </row>
    <row r="259" spans="1:34" ht="15.75">
      <c r="A259" s="1" t="s">
        <v>0</v>
      </c>
      <c r="B259" s="1">
        <f>VLOOKUP(A259,WOE!$A$4:$F$7,6,FALSE)</f>
        <v>-0.81809870569494136</v>
      </c>
      <c r="C259">
        <v>12</v>
      </c>
      <c r="D259" t="s">
        <v>46</v>
      </c>
      <c r="E259">
        <f>VLOOKUP(D259,WOE!$A$13:$F$17,6,FALSE)</f>
        <v>-1.1349799328389847</v>
      </c>
      <c r="F259" t="s">
        <v>2</v>
      </c>
      <c r="G259">
        <f>VLOOKUP(F259,WOE!$A$23:$F$32,6,FALSE)</f>
        <v>0.41006281735679384</v>
      </c>
      <c r="H259">
        <v>2149</v>
      </c>
      <c r="I259" t="s">
        <v>15</v>
      </c>
      <c r="J259">
        <f>VLOOKUP(I259,WOE!$A$38:$F$42,6,FALSE)</f>
        <v>-0.2713578444628324</v>
      </c>
      <c r="K259" t="s">
        <v>16</v>
      </c>
      <c r="L259">
        <f>VLOOKUP(K259,WOE!$A$48:$F$52,6,FALSE)</f>
        <v>-3.2103245384417431E-2</v>
      </c>
      <c r="M259">
        <v>4</v>
      </c>
      <c r="N259" t="s">
        <v>36</v>
      </c>
      <c r="O259">
        <f>VLOOKUP(N259,WOE!$A$58:$F$61,6,FALSE)</f>
        <v>-0.44183275227903918</v>
      </c>
      <c r="P259" t="s">
        <v>6</v>
      </c>
      <c r="Q259">
        <f>VLOOKUP(P259,WOE!$A$67:$F$69,6,FALSE)</f>
        <v>5.2507220949071418E-4</v>
      </c>
      <c r="R259">
        <v>1</v>
      </c>
      <c r="S259" t="s">
        <v>29</v>
      </c>
      <c r="T259">
        <f>VLOOKUP(S259,WOE!$A$75:$F$78,6,FALSE)</f>
        <v>-0.58608236112358592</v>
      </c>
      <c r="U259">
        <v>29</v>
      </c>
      <c r="V259" t="s">
        <v>8</v>
      </c>
      <c r="W259">
        <f>VLOOKUP(V259,WOE!$A$84:$F$86,6,FALSE)</f>
        <v>0.12117862465752169</v>
      </c>
      <c r="X259" t="s">
        <v>26</v>
      </c>
      <c r="Y259">
        <f>VLOOKUP(X259,WOE!$A$92:$F$94,6,FALSE)</f>
        <v>-0.47260441094579292</v>
      </c>
      <c r="Z259">
        <v>1</v>
      </c>
      <c r="AA259" t="s">
        <v>10</v>
      </c>
      <c r="AB259">
        <f>VLOOKUP(AA259,WOE!$A$100:$F$103,6,FALSE)</f>
        <v>2.2780028331819906E-2</v>
      </c>
      <c r="AC259">
        <v>1</v>
      </c>
      <c r="AD259" t="s">
        <v>18</v>
      </c>
      <c r="AE259">
        <f>VLOOKUP(AD259,WOE!$A$110:$F$111,6,FALSE)</f>
        <v>-6.4691321198988433E-2</v>
      </c>
      <c r="AF259" t="s">
        <v>12</v>
      </c>
      <c r="AG259">
        <f>VLOOKUP(AF259,WOE!$A$117:$F$118,6,FALSE)</f>
        <v>-3.4867268795640338E-2</v>
      </c>
      <c r="AH259">
        <v>2</v>
      </c>
    </row>
    <row r="260" spans="1:34" ht="15.75">
      <c r="A260" s="1" t="s">
        <v>19</v>
      </c>
      <c r="B260" s="1">
        <f>VLOOKUP(A260,WOE!$A$4:$F$7,6,FALSE)</f>
        <v>1.176263222898176</v>
      </c>
      <c r="C260">
        <v>15</v>
      </c>
      <c r="D260" t="s">
        <v>14</v>
      </c>
      <c r="E260">
        <f>VLOOKUP(D260,WOE!$A$13:$F$17,6,FALSE)</f>
        <v>-8.8318616977396236E-2</v>
      </c>
      <c r="F260" t="s">
        <v>31</v>
      </c>
      <c r="G260">
        <f>VLOOKUP(F260,WOE!$A$23:$F$32,6,FALSE)</f>
        <v>0.77383609181008817</v>
      </c>
      <c r="H260">
        <v>3812</v>
      </c>
      <c r="I260" t="s">
        <v>41</v>
      </c>
      <c r="J260">
        <f>VLOOKUP(I260,WOE!$A$38:$F$42,6,FALSE)</f>
        <v>-0.13955188040610561</v>
      </c>
      <c r="K260" t="s">
        <v>39</v>
      </c>
      <c r="L260">
        <f>VLOOKUP(K260,WOE!$A$48:$F$52,6,FALSE)</f>
        <v>-0.47082028915229163</v>
      </c>
      <c r="M260">
        <v>1</v>
      </c>
      <c r="N260" t="s">
        <v>17</v>
      </c>
      <c r="O260">
        <f>VLOOKUP(N260,WOE!$A$58:$F$61,6,FALSE)</f>
        <v>-0.23534083455727162</v>
      </c>
      <c r="P260" t="s">
        <v>6</v>
      </c>
      <c r="Q260">
        <f>VLOOKUP(P260,WOE!$A$67:$F$69,6,FALSE)</f>
        <v>5.2507220949071418E-4</v>
      </c>
      <c r="R260">
        <v>4</v>
      </c>
      <c r="S260" t="s">
        <v>32</v>
      </c>
      <c r="T260">
        <f>VLOOKUP(S260,WOE!$A$75:$F$78,6,FALSE)</f>
        <v>-3.4191364748279426E-2</v>
      </c>
      <c r="U260">
        <v>23</v>
      </c>
      <c r="V260" t="s">
        <v>8</v>
      </c>
      <c r="W260">
        <f>VLOOKUP(V260,WOE!$A$84:$F$86,6,FALSE)</f>
        <v>0.12117862465752169</v>
      </c>
      <c r="X260" t="s">
        <v>9</v>
      </c>
      <c r="Y260">
        <f>VLOOKUP(X260,WOE!$A$92:$F$94,6,FALSE)</f>
        <v>0.19415601444095756</v>
      </c>
      <c r="Z260">
        <v>1</v>
      </c>
      <c r="AA260" t="s">
        <v>10</v>
      </c>
      <c r="AB260">
        <f>VLOOKUP(AA260,WOE!$A$100:$F$103,6,FALSE)</f>
        <v>2.2780028331819906E-2</v>
      </c>
      <c r="AC260">
        <v>1</v>
      </c>
      <c r="AD260" t="s">
        <v>11</v>
      </c>
      <c r="AE260">
        <f>VLOOKUP(AD260,WOE!$A$110:$F$111,6,FALSE)</f>
        <v>9.863758807194839E-2</v>
      </c>
      <c r="AF260" t="s">
        <v>12</v>
      </c>
      <c r="AG260">
        <f>VLOOKUP(AF260,WOE!$A$117:$F$118,6,FALSE)</f>
        <v>-3.4867268795640338E-2</v>
      </c>
      <c r="AH260">
        <v>1</v>
      </c>
    </row>
    <row r="261" spans="1:34" ht="15.75">
      <c r="A261" s="1" t="s">
        <v>19</v>
      </c>
      <c r="B261" s="1">
        <f>VLOOKUP(A261,WOE!$A$4:$F$7,6,FALSE)</f>
        <v>1.176263222898176</v>
      </c>
      <c r="C261">
        <v>11</v>
      </c>
      <c r="D261" t="s">
        <v>1</v>
      </c>
      <c r="E261">
        <f>VLOOKUP(D261,WOE!$A$13:$F$17,6,FALSE)</f>
        <v>0.73374057752519894</v>
      </c>
      <c r="F261" t="s">
        <v>2</v>
      </c>
      <c r="G261">
        <f>VLOOKUP(F261,WOE!$A$23:$F$32,6,FALSE)</f>
        <v>0.41006281735679384</v>
      </c>
      <c r="H261">
        <v>1154</v>
      </c>
      <c r="I261" t="s">
        <v>41</v>
      </c>
      <c r="J261">
        <f>VLOOKUP(I261,WOE!$A$38:$F$42,6,FALSE)</f>
        <v>-0.13955188040610561</v>
      </c>
      <c r="K261" t="s">
        <v>37</v>
      </c>
      <c r="L261">
        <f>VLOOKUP(K261,WOE!$A$48:$F$52,6,FALSE)</f>
        <v>-0.31923043018670683</v>
      </c>
      <c r="M261">
        <v>4</v>
      </c>
      <c r="N261" t="s">
        <v>17</v>
      </c>
      <c r="O261">
        <f>VLOOKUP(N261,WOE!$A$58:$F$61,6,FALSE)</f>
        <v>-0.23534083455727162</v>
      </c>
      <c r="P261" t="s">
        <v>6</v>
      </c>
      <c r="Q261">
        <f>VLOOKUP(P261,WOE!$A$67:$F$69,6,FALSE)</f>
        <v>5.2507220949071418E-4</v>
      </c>
      <c r="R261">
        <v>4</v>
      </c>
      <c r="S261" t="s">
        <v>7</v>
      </c>
      <c r="T261">
        <f>VLOOKUP(S261,WOE!$A$75:$F$78,6,FALSE)</f>
        <v>0.46103495926297494</v>
      </c>
      <c r="U261">
        <v>57</v>
      </c>
      <c r="V261" t="s">
        <v>8</v>
      </c>
      <c r="W261">
        <f>VLOOKUP(V261,WOE!$A$84:$F$86,6,FALSE)</f>
        <v>0.12117862465752169</v>
      </c>
      <c r="X261" t="s">
        <v>9</v>
      </c>
      <c r="Y261">
        <f>VLOOKUP(X261,WOE!$A$92:$F$94,6,FALSE)</f>
        <v>0.19415601444095756</v>
      </c>
      <c r="Z261">
        <v>3</v>
      </c>
      <c r="AA261" t="s">
        <v>22</v>
      </c>
      <c r="AB261">
        <f>VLOOKUP(AA261,WOE!$A$100:$F$103,6,FALSE)</f>
        <v>9.7163748453647669E-2</v>
      </c>
      <c r="AC261">
        <v>1</v>
      </c>
      <c r="AD261" t="s">
        <v>18</v>
      </c>
      <c r="AE261">
        <f>VLOOKUP(AD261,WOE!$A$110:$F$111,6,FALSE)</f>
        <v>-6.4691321198988433E-2</v>
      </c>
      <c r="AF261" t="s">
        <v>12</v>
      </c>
      <c r="AG261">
        <f>VLOOKUP(AF261,WOE!$A$117:$F$118,6,FALSE)</f>
        <v>-3.4867268795640338E-2</v>
      </c>
      <c r="AH261">
        <v>1</v>
      </c>
    </row>
    <row r="262" spans="1:34" ht="15.75">
      <c r="A262" s="1" t="s">
        <v>0</v>
      </c>
      <c r="B262" s="1">
        <f>VLOOKUP(A262,WOE!$A$4:$F$7,6,FALSE)</f>
        <v>-0.81809870569494136</v>
      </c>
      <c r="C262">
        <v>12</v>
      </c>
      <c r="D262" t="s">
        <v>14</v>
      </c>
      <c r="E262">
        <f>VLOOKUP(D262,WOE!$A$13:$F$17,6,FALSE)</f>
        <v>-8.8318616977396236E-2</v>
      </c>
      <c r="F262" t="s">
        <v>23</v>
      </c>
      <c r="G262">
        <f>VLOOKUP(F262,WOE!$A$23:$F$32,6,FALSE)</f>
        <v>-9.5556515561205396E-2</v>
      </c>
      <c r="H262">
        <v>1657</v>
      </c>
      <c r="I262" t="s">
        <v>15</v>
      </c>
      <c r="J262">
        <f>VLOOKUP(I262,WOE!$A$38:$F$42,6,FALSE)</f>
        <v>-0.2713578444628324</v>
      </c>
      <c r="K262" t="s">
        <v>16</v>
      </c>
      <c r="L262">
        <f>VLOOKUP(K262,WOE!$A$48:$F$52,6,FALSE)</f>
        <v>-3.2103245384417431E-2</v>
      </c>
      <c r="M262">
        <v>2</v>
      </c>
      <c r="N262" t="s">
        <v>5</v>
      </c>
      <c r="O262">
        <f>VLOOKUP(N262,WOE!$A$58:$F$61,6,FALSE)</f>
        <v>0.16554760652348099</v>
      </c>
      <c r="P262" t="s">
        <v>6</v>
      </c>
      <c r="Q262">
        <f>VLOOKUP(P262,WOE!$A$67:$F$69,6,FALSE)</f>
        <v>5.2507220949071418E-4</v>
      </c>
      <c r="R262">
        <v>2</v>
      </c>
      <c r="S262" t="s">
        <v>7</v>
      </c>
      <c r="T262">
        <f>VLOOKUP(S262,WOE!$A$75:$F$78,6,FALSE)</f>
        <v>0.46103495926297494</v>
      </c>
      <c r="U262">
        <v>27</v>
      </c>
      <c r="V262" t="s">
        <v>8</v>
      </c>
      <c r="W262">
        <f>VLOOKUP(V262,WOE!$A$84:$F$86,6,FALSE)</f>
        <v>0.12117862465752169</v>
      </c>
      <c r="X262" t="s">
        <v>9</v>
      </c>
      <c r="Y262">
        <f>VLOOKUP(X262,WOE!$A$92:$F$94,6,FALSE)</f>
        <v>0.19415601444095756</v>
      </c>
      <c r="Z262">
        <v>1</v>
      </c>
      <c r="AA262" t="s">
        <v>10</v>
      </c>
      <c r="AB262">
        <f>VLOOKUP(AA262,WOE!$A$100:$F$103,6,FALSE)</f>
        <v>2.2780028331819906E-2</v>
      </c>
      <c r="AC262">
        <v>1</v>
      </c>
      <c r="AD262" t="s">
        <v>18</v>
      </c>
      <c r="AE262">
        <f>VLOOKUP(AD262,WOE!$A$110:$F$111,6,FALSE)</f>
        <v>-6.4691321198988433E-2</v>
      </c>
      <c r="AF262" t="s">
        <v>12</v>
      </c>
      <c r="AG262">
        <f>VLOOKUP(AF262,WOE!$A$117:$F$118,6,FALSE)</f>
        <v>-3.4867268795640338E-2</v>
      </c>
      <c r="AH262">
        <v>1</v>
      </c>
    </row>
    <row r="263" spans="1:34" ht="15.75">
      <c r="A263" s="1" t="s">
        <v>0</v>
      </c>
      <c r="B263" s="1">
        <f>VLOOKUP(A263,WOE!$A$4:$F$7,6,FALSE)</f>
        <v>-0.81809870569494136</v>
      </c>
      <c r="C263">
        <v>24</v>
      </c>
      <c r="D263" t="s">
        <v>14</v>
      </c>
      <c r="E263">
        <f>VLOOKUP(D263,WOE!$A$13:$F$17,6,FALSE)</f>
        <v>-8.8318616977396236E-2</v>
      </c>
      <c r="F263" t="s">
        <v>2</v>
      </c>
      <c r="G263">
        <f>VLOOKUP(F263,WOE!$A$23:$F$32,6,FALSE)</f>
        <v>0.41006281735679384</v>
      </c>
      <c r="H263">
        <v>1603</v>
      </c>
      <c r="I263" t="s">
        <v>15</v>
      </c>
      <c r="J263">
        <f>VLOOKUP(I263,WOE!$A$38:$F$42,6,FALSE)</f>
        <v>-0.2713578444628324</v>
      </c>
      <c r="K263" t="s">
        <v>4</v>
      </c>
      <c r="L263">
        <f>VLOOKUP(K263,WOE!$A$48:$F$52,6,FALSE)</f>
        <v>0.23556607131276691</v>
      </c>
      <c r="M263">
        <v>4</v>
      </c>
      <c r="N263" t="s">
        <v>17</v>
      </c>
      <c r="O263">
        <f>VLOOKUP(N263,WOE!$A$58:$F$61,6,FALSE)</f>
        <v>-0.23534083455727162</v>
      </c>
      <c r="P263" t="s">
        <v>6</v>
      </c>
      <c r="Q263">
        <f>VLOOKUP(P263,WOE!$A$67:$F$69,6,FALSE)</f>
        <v>5.2507220949071418E-4</v>
      </c>
      <c r="R263">
        <v>4</v>
      </c>
      <c r="S263" t="s">
        <v>32</v>
      </c>
      <c r="T263">
        <f>VLOOKUP(S263,WOE!$A$75:$F$78,6,FALSE)</f>
        <v>-3.4191364748279426E-2</v>
      </c>
      <c r="U263">
        <v>55</v>
      </c>
      <c r="V263" t="s">
        <v>8</v>
      </c>
      <c r="W263">
        <f>VLOOKUP(V263,WOE!$A$84:$F$86,6,FALSE)</f>
        <v>0.12117862465752169</v>
      </c>
      <c r="X263" t="s">
        <v>9</v>
      </c>
      <c r="Y263">
        <f>VLOOKUP(X263,WOE!$A$92:$F$94,6,FALSE)</f>
        <v>0.19415601444095756</v>
      </c>
      <c r="Z263">
        <v>1</v>
      </c>
      <c r="AA263" t="s">
        <v>10</v>
      </c>
      <c r="AB263">
        <f>VLOOKUP(AA263,WOE!$A$100:$F$103,6,FALSE)</f>
        <v>2.2780028331819906E-2</v>
      </c>
      <c r="AC263">
        <v>1</v>
      </c>
      <c r="AD263" t="s">
        <v>18</v>
      </c>
      <c r="AE263">
        <f>VLOOKUP(AD263,WOE!$A$110:$F$111,6,FALSE)</f>
        <v>-6.4691321198988433E-2</v>
      </c>
      <c r="AF263" t="s">
        <v>12</v>
      </c>
      <c r="AG263">
        <f>VLOOKUP(AF263,WOE!$A$117:$F$118,6,FALSE)</f>
        <v>-3.4867268795640338E-2</v>
      </c>
      <c r="AH263">
        <v>1</v>
      </c>
    </row>
    <row r="264" spans="1:34" ht="15.75">
      <c r="A264" s="1" t="s">
        <v>0</v>
      </c>
      <c r="B264" s="1">
        <f>VLOOKUP(A264,WOE!$A$4:$F$7,6,FALSE)</f>
        <v>-0.81809870569494136</v>
      </c>
      <c r="C264">
        <v>18</v>
      </c>
      <c r="D264" t="s">
        <v>1</v>
      </c>
      <c r="E264">
        <f>VLOOKUP(D264,WOE!$A$13:$F$17,6,FALSE)</f>
        <v>0.73374057752519894</v>
      </c>
      <c r="F264" t="s">
        <v>28</v>
      </c>
      <c r="G264">
        <f>VLOOKUP(F264,WOE!$A$23:$F$32,6,FALSE)</f>
        <v>-0.359200487698769</v>
      </c>
      <c r="H264">
        <v>5302</v>
      </c>
      <c r="I264" t="s">
        <v>15</v>
      </c>
      <c r="J264">
        <f>VLOOKUP(I264,WOE!$A$38:$F$42,6,FALSE)</f>
        <v>-0.2713578444628324</v>
      </c>
      <c r="K264" t="s">
        <v>4</v>
      </c>
      <c r="L264">
        <f>VLOOKUP(K264,WOE!$A$48:$F$52,6,FALSE)</f>
        <v>0.23556607131276691</v>
      </c>
      <c r="M264">
        <v>2</v>
      </c>
      <c r="N264" t="s">
        <v>5</v>
      </c>
      <c r="O264">
        <f>VLOOKUP(N264,WOE!$A$58:$F$61,6,FALSE)</f>
        <v>0.16554760652348099</v>
      </c>
      <c r="P264" t="s">
        <v>6</v>
      </c>
      <c r="Q264">
        <f>VLOOKUP(P264,WOE!$A$67:$F$69,6,FALSE)</f>
        <v>5.2507220949071418E-4</v>
      </c>
      <c r="R264">
        <v>4</v>
      </c>
      <c r="S264" t="s">
        <v>29</v>
      </c>
      <c r="T264">
        <f>VLOOKUP(S264,WOE!$A$75:$F$78,6,FALSE)</f>
        <v>-0.58608236112358592</v>
      </c>
      <c r="U264">
        <v>36</v>
      </c>
      <c r="V264" t="s">
        <v>8</v>
      </c>
      <c r="W264">
        <f>VLOOKUP(V264,WOE!$A$84:$F$86,6,FALSE)</f>
        <v>0.12117862465752169</v>
      </c>
      <c r="X264" t="s">
        <v>26</v>
      </c>
      <c r="Y264">
        <f>VLOOKUP(X264,WOE!$A$92:$F$94,6,FALSE)</f>
        <v>-0.47260441094579292</v>
      </c>
      <c r="Z264">
        <v>3</v>
      </c>
      <c r="AA264" t="s">
        <v>34</v>
      </c>
      <c r="AB264">
        <f>VLOOKUP(AA264,WOE!$A$100:$F$103,6,FALSE)</f>
        <v>-0.20441251460814672</v>
      </c>
      <c r="AC264">
        <v>1</v>
      </c>
      <c r="AD264" t="s">
        <v>11</v>
      </c>
      <c r="AE264">
        <f>VLOOKUP(AD264,WOE!$A$110:$F$111,6,FALSE)</f>
        <v>9.863758807194839E-2</v>
      </c>
      <c r="AF264" t="s">
        <v>12</v>
      </c>
      <c r="AG264">
        <f>VLOOKUP(AF264,WOE!$A$117:$F$118,6,FALSE)</f>
        <v>-3.4867268795640338E-2</v>
      </c>
      <c r="AH264">
        <v>1</v>
      </c>
    </row>
    <row r="265" spans="1:34" ht="15.75">
      <c r="A265" s="1" t="s">
        <v>19</v>
      </c>
      <c r="B265" s="1">
        <f>VLOOKUP(A265,WOE!$A$4:$F$7,6,FALSE)</f>
        <v>1.176263222898176</v>
      </c>
      <c r="C265">
        <v>12</v>
      </c>
      <c r="D265" t="s">
        <v>1</v>
      </c>
      <c r="E265">
        <f>VLOOKUP(D265,WOE!$A$13:$F$17,6,FALSE)</f>
        <v>0.73374057752519894</v>
      </c>
      <c r="F265" t="s">
        <v>20</v>
      </c>
      <c r="G265">
        <f>VLOOKUP(F265,WOE!$A$23:$F$32,6,FALSE)</f>
        <v>-0.6061358035703156</v>
      </c>
      <c r="H265">
        <v>2748</v>
      </c>
      <c r="I265" t="s">
        <v>15</v>
      </c>
      <c r="J265">
        <f>VLOOKUP(I265,WOE!$A$38:$F$42,6,FALSE)</f>
        <v>-0.2713578444628324</v>
      </c>
      <c r="K265" t="s">
        <v>4</v>
      </c>
      <c r="L265">
        <f>VLOOKUP(K265,WOE!$A$48:$F$52,6,FALSE)</f>
        <v>0.23556607131276691</v>
      </c>
      <c r="M265">
        <v>2</v>
      </c>
      <c r="N265" t="s">
        <v>17</v>
      </c>
      <c r="O265">
        <f>VLOOKUP(N265,WOE!$A$58:$F$61,6,FALSE)</f>
        <v>-0.23534083455727162</v>
      </c>
      <c r="P265" t="s">
        <v>6</v>
      </c>
      <c r="Q265">
        <f>VLOOKUP(P265,WOE!$A$67:$F$69,6,FALSE)</f>
        <v>5.2507220949071418E-4</v>
      </c>
      <c r="R265">
        <v>4</v>
      </c>
      <c r="S265" t="s">
        <v>29</v>
      </c>
      <c r="T265">
        <f>VLOOKUP(S265,WOE!$A$75:$F$78,6,FALSE)</f>
        <v>-0.58608236112358592</v>
      </c>
      <c r="U265">
        <v>57</v>
      </c>
      <c r="V265" t="s">
        <v>43</v>
      </c>
      <c r="W265">
        <f>VLOOKUP(V265,WOE!$A$84:$F$86,6,FALSE)</f>
        <v>-0.4836298809575007</v>
      </c>
      <c r="X265" t="s">
        <v>26</v>
      </c>
      <c r="Y265">
        <f>VLOOKUP(X265,WOE!$A$92:$F$94,6,FALSE)</f>
        <v>-0.47260441094579292</v>
      </c>
      <c r="Z265">
        <v>3</v>
      </c>
      <c r="AA265" t="s">
        <v>22</v>
      </c>
      <c r="AB265">
        <f>VLOOKUP(AA265,WOE!$A$100:$F$103,6,FALSE)</f>
        <v>9.7163748453647669E-2</v>
      </c>
      <c r="AC265">
        <v>1</v>
      </c>
      <c r="AD265" t="s">
        <v>18</v>
      </c>
      <c r="AE265">
        <f>VLOOKUP(AD265,WOE!$A$110:$F$111,6,FALSE)</f>
        <v>-6.4691321198988433E-2</v>
      </c>
      <c r="AF265" t="s">
        <v>12</v>
      </c>
      <c r="AG265">
        <f>VLOOKUP(AF265,WOE!$A$117:$F$118,6,FALSE)</f>
        <v>-3.4867268795640338E-2</v>
      </c>
      <c r="AH265">
        <v>1</v>
      </c>
    </row>
    <row r="266" spans="1:34" ht="15.75">
      <c r="A266" s="1" t="s">
        <v>19</v>
      </c>
      <c r="B266" s="1">
        <f>VLOOKUP(A266,WOE!$A$4:$F$7,6,FALSE)</f>
        <v>1.176263222898176</v>
      </c>
      <c r="C266">
        <v>10</v>
      </c>
      <c r="D266" t="s">
        <v>1</v>
      </c>
      <c r="E266">
        <f>VLOOKUP(D266,WOE!$A$13:$F$17,6,FALSE)</f>
        <v>0.73374057752519894</v>
      </c>
      <c r="F266" t="s">
        <v>28</v>
      </c>
      <c r="G266">
        <f>VLOOKUP(F266,WOE!$A$23:$F$32,6,FALSE)</f>
        <v>-0.359200487698769</v>
      </c>
      <c r="H266">
        <v>1231</v>
      </c>
      <c r="I266" t="s">
        <v>15</v>
      </c>
      <c r="J266">
        <f>VLOOKUP(I266,WOE!$A$38:$F$42,6,FALSE)</f>
        <v>-0.2713578444628324</v>
      </c>
      <c r="K266" t="s">
        <v>4</v>
      </c>
      <c r="L266">
        <f>VLOOKUP(K266,WOE!$A$48:$F$52,6,FALSE)</f>
        <v>0.23556607131276691</v>
      </c>
      <c r="M266">
        <v>3</v>
      </c>
      <c r="N266" t="s">
        <v>5</v>
      </c>
      <c r="O266">
        <f>VLOOKUP(N266,WOE!$A$58:$F$61,6,FALSE)</f>
        <v>0.16554760652348099</v>
      </c>
      <c r="P266" t="s">
        <v>6</v>
      </c>
      <c r="Q266">
        <f>VLOOKUP(P266,WOE!$A$67:$F$69,6,FALSE)</f>
        <v>5.2507220949071418E-4</v>
      </c>
      <c r="R266">
        <v>4</v>
      </c>
      <c r="S266" t="s">
        <v>7</v>
      </c>
      <c r="T266">
        <f>VLOOKUP(S266,WOE!$A$75:$F$78,6,FALSE)</f>
        <v>0.46103495926297494</v>
      </c>
      <c r="U266">
        <v>32</v>
      </c>
      <c r="V266" t="s">
        <v>8</v>
      </c>
      <c r="W266">
        <f>VLOOKUP(V266,WOE!$A$84:$F$86,6,FALSE)</f>
        <v>0.12117862465752169</v>
      </c>
      <c r="X266" t="s">
        <v>9</v>
      </c>
      <c r="Y266">
        <f>VLOOKUP(X266,WOE!$A$92:$F$94,6,FALSE)</f>
        <v>0.19415601444095756</v>
      </c>
      <c r="Z266">
        <v>2</v>
      </c>
      <c r="AA266" t="s">
        <v>22</v>
      </c>
      <c r="AB266">
        <f>VLOOKUP(AA266,WOE!$A$100:$F$103,6,FALSE)</f>
        <v>9.7163748453647669E-2</v>
      </c>
      <c r="AC266">
        <v>2</v>
      </c>
      <c r="AD266" t="s">
        <v>18</v>
      </c>
      <c r="AE266">
        <f>VLOOKUP(AD266,WOE!$A$110:$F$111,6,FALSE)</f>
        <v>-6.4691321198988433E-2</v>
      </c>
      <c r="AF266" t="s">
        <v>44</v>
      </c>
      <c r="AG266">
        <f>VLOOKUP(AF266,WOE!$A$117:$F$118,6,FALSE)</f>
        <v>1.262915339959386</v>
      </c>
      <c r="AH266">
        <v>1</v>
      </c>
    </row>
    <row r="267" spans="1:34" ht="15.75">
      <c r="A267" s="1" t="s">
        <v>13</v>
      </c>
      <c r="B267" s="1">
        <f>VLOOKUP(A267,WOE!$A$4:$F$7,6,FALSE)</f>
        <v>-0.4013917827205285</v>
      </c>
      <c r="C267">
        <v>15</v>
      </c>
      <c r="D267" t="s">
        <v>14</v>
      </c>
      <c r="E267">
        <f>VLOOKUP(D267,WOE!$A$13:$F$17,6,FALSE)</f>
        <v>-8.8318616977396236E-2</v>
      </c>
      <c r="F267" t="s">
        <v>2</v>
      </c>
      <c r="G267">
        <f>VLOOKUP(F267,WOE!$A$23:$F$32,6,FALSE)</f>
        <v>0.41006281735679384</v>
      </c>
      <c r="H267">
        <v>802</v>
      </c>
      <c r="I267" t="s">
        <v>15</v>
      </c>
      <c r="J267">
        <f>VLOOKUP(I267,WOE!$A$38:$F$42,6,FALSE)</f>
        <v>-0.2713578444628324</v>
      </c>
      <c r="K267" t="s">
        <v>4</v>
      </c>
      <c r="L267">
        <f>VLOOKUP(K267,WOE!$A$48:$F$52,6,FALSE)</f>
        <v>0.23556607131276691</v>
      </c>
      <c r="M267">
        <v>4</v>
      </c>
      <c r="N267" t="s">
        <v>5</v>
      </c>
      <c r="O267">
        <f>VLOOKUP(N267,WOE!$A$58:$F$61,6,FALSE)</f>
        <v>0.16554760652348099</v>
      </c>
      <c r="P267" t="s">
        <v>6</v>
      </c>
      <c r="Q267">
        <f>VLOOKUP(P267,WOE!$A$67:$F$69,6,FALSE)</f>
        <v>5.2507220949071418E-4</v>
      </c>
      <c r="R267">
        <v>3</v>
      </c>
      <c r="S267" t="s">
        <v>32</v>
      </c>
      <c r="T267">
        <f>VLOOKUP(S267,WOE!$A$75:$F$78,6,FALSE)</f>
        <v>-3.4191364748279426E-2</v>
      </c>
      <c r="U267">
        <v>37</v>
      </c>
      <c r="V267" t="s">
        <v>8</v>
      </c>
      <c r="W267">
        <f>VLOOKUP(V267,WOE!$A$84:$F$86,6,FALSE)</f>
        <v>0.12117862465752169</v>
      </c>
      <c r="X267" t="s">
        <v>9</v>
      </c>
      <c r="Y267">
        <f>VLOOKUP(X267,WOE!$A$92:$F$94,6,FALSE)</f>
        <v>0.19415601444095756</v>
      </c>
      <c r="Z267">
        <v>1</v>
      </c>
      <c r="AA267" t="s">
        <v>10</v>
      </c>
      <c r="AB267">
        <f>VLOOKUP(AA267,WOE!$A$100:$F$103,6,FALSE)</f>
        <v>2.2780028331819906E-2</v>
      </c>
      <c r="AC267">
        <v>2</v>
      </c>
      <c r="AD267" t="s">
        <v>18</v>
      </c>
      <c r="AE267">
        <f>VLOOKUP(AD267,WOE!$A$110:$F$111,6,FALSE)</f>
        <v>-6.4691321198988433E-2</v>
      </c>
      <c r="AF267" t="s">
        <v>12</v>
      </c>
      <c r="AG267">
        <f>VLOOKUP(AF267,WOE!$A$117:$F$118,6,FALSE)</f>
        <v>-3.4867268795640338E-2</v>
      </c>
      <c r="AH267">
        <v>2</v>
      </c>
    </row>
    <row r="268" spans="1:34" ht="15.75">
      <c r="A268" s="1" t="s">
        <v>19</v>
      </c>
      <c r="B268" s="1">
        <f>VLOOKUP(A268,WOE!$A$4:$F$7,6,FALSE)</f>
        <v>1.176263222898176</v>
      </c>
      <c r="C268">
        <v>36</v>
      </c>
      <c r="D268" t="s">
        <v>1</v>
      </c>
      <c r="E268">
        <f>VLOOKUP(D268,WOE!$A$13:$F$17,6,FALSE)</f>
        <v>0.73374057752519894</v>
      </c>
      <c r="F268" t="s">
        <v>40</v>
      </c>
      <c r="G268">
        <f>VLOOKUP(F268,WOE!$A$23:$F$32,6,FALSE)</f>
        <v>-0.23052365861183224</v>
      </c>
      <c r="H268">
        <v>6304</v>
      </c>
      <c r="I268" t="s">
        <v>3</v>
      </c>
      <c r="J268">
        <f>VLOOKUP(I268,WOE!$A$38:$F$42,6,FALSE)</f>
        <v>0.70424607362799407</v>
      </c>
      <c r="K268" t="s">
        <v>4</v>
      </c>
      <c r="L268">
        <f>VLOOKUP(K268,WOE!$A$48:$F$52,6,FALSE)</f>
        <v>0.23556607131276691</v>
      </c>
      <c r="M268">
        <v>4</v>
      </c>
      <c r="N268" t="s">
        <v>5</v>
      </c>
      <c r="O268">
        <f>VLOOKUP(N268,WOE!$A$58:$F$61,6,FALSE)</f>
        <v>0.16554760652348099</v>
      </c>
      <c r="P268" t="s">
        <v>6</v>
      </c>
      <c r="Q268">
        <f>VLOOKUP(P268,WOE!$A$67:$F$69,6,FALSE)</f>
        <v>5.2507220949071418E-4</v>
      </c>
      <c r="R268">
        <v>4</v>
      </c>
      <c r="S268" t="s">
        <v>7</v>
      </c>
      <c r="T268">
        <f>VLOOKUP(S268,WOE!$A$75:$F$78,6,FALSE)</f>
        <v>0.46103495926297494</v>
      </c>
      <c r="U268">
        <v>36</v>
      </c>
      <c r="V268" t="s">
        <v>8</v>
      </c>
      <c r="W268">
        <f>VLOOKUP(V268,WOE!$A$84:$F$86,6,FALSE)</f>
        <v>0.12117862465752169</v>
      </c>
      <c r="X268" t="s">
        <v>9</v>
      </c>
      <c r="Y268">
        <f>VLOOKUP(X268,WOE!$A$92:$F$94,6,FALSE)</f>
        <v>0.19415601444095756</v>
      </c>
      <c r="Z268">
        <v>2</v>
      </c>
      <c r="AA268" t="s">
        <v>10</v>
      </c>
      <c r="AB268">
        <f>VLOOKUP(AA268,WOE!$A$100:$F$103,6,FALSE)</f>
        <v>2.2780028331819906E-2</v>
      </c>
      <c r="AC268">
        <v>1</v>
      </c>
      <c r="AD268" t="s">
        <v>18</v>
      </c>
      <c r="AE268">
        <f>VLOOKUP(AD268,WOE!$A$110:$F$111,6,FALSE)</f>
        <v>-6.4691321198988433E-2</v>
      </c>
      <c r="AF268" t="s">
        <v>12</v>
      </c>
      <c r="AG268">
        <f>VLOOKUP(AF268,WOE!$A$117:$F$118,6,FALSE)</f>
        <v>-3.4867268795640338E-2</v>
      </c>
      <c r="AH268">
        <v>1</v>
      </c>
    </row>
    <row r="269" spans="1:34" ht="15.75">
      <c r="A269" s="1" t="s">
        <v>19</v>
      </c>
      <c r="B269" s="1">
        <f>VLOOKUP(A269,WOE!$A$4:$F$7,6,FALSE)</f>
        <v>1.176263222898176</v>
      </c>
      <c r="C269">
        <v>24</v>
      </c>
      <c r="D269" t="s">
        <v>14</v>
      </c>
      <c r="E269">
        <f>VLOOKUP(D269,WOE!$A$13:$F$17,6,FALSE)</f>
        <v>-8.8318616977396236E-2</v>
      </c>
      <c r="F269" t="s">
        <v>2</v>
      </c>
      <c r="G269">
        <f>VLOOKUP(F269,WOE!$A$23:$F$32,6,FALSE)</f>
        <v>0.41006281735679384</v>
      </c>
      <c r="H269">
        <v>1533</v>
      </c>
      <c r="I269" t="s">
        <v>15</v>
      </c>
      <c r="J269">
        <f>VLOOKUP(I269,WOE!$A$38:$F$42,6,FALSE)</f>
        <v>-0.2713578444628324</v>
      </c>
      <c r="K269" t="s">
        <v>39</v>
      </c>
      <c r="L269">
        <f>VLOOKUP(K269,WOE!$A$48:$F$52,6,FALSE)</f>
        <v>-0.47082028915229163</v>
      </c>
      <c r="M269">
        <v>4</v>
      </c>
      <c r="N269" t="s">
        <v>17</v>
      </c>
      <c r="O269">
        <f>VLOOKUP(N269,WOE!$A$58:$F$61,6,FALSE)</f>
        <v>-0.23534083455727162</v>
      </c>
      <c r="P269" t="s">
        <v>6</v>
      </c>
      <c r="Q269">
        <f>VLOOKUP(P269,WOE!$A$67:$F$69,6,FALSE)</f>
        <v>5.2507220949071418E-4</v>
      </c>
      <c r="R269">
        <v>3</v>
      </c>
      <c r="S269" t="s">
        <v>32</v>
      </c>
      <c r="T269">
        <f>VLOOKUP(S269,WOE!$A$75:$F$78,6,FALSE)</f>
        <v>-3.4191364748279426E-2</v>
      </c>
      <c r="U269">
        <v>38</v>
      </c>
      <c r="V269" t="s">
        <v>47</v>
      </c>
      <c r="W269">
        <f>VLOOKUP(V269,WOE!$A$84:$F$86,6,FALSE)</f>
        <v>-0.45953232937844019</v>
      </c>
      <c r="X269" t="s">
        <v>9</v>
      </c>
      <c r="Y269">
        <f>VLOOKUP(X269,WOE!$A$92:$F$94,6,FALSE)</f>
        <v>0.19415601444095756</v>
      </c>
      <c r="Z269">
        <v>1</v>
      </c>
      <c r="AA269" t="s">
        <v>10</v>
      </c>
      <c r="AB269">
        <f>VLOOKUP(AA269,WOE!$A$100:$F$103,6,FALSE)</f>
        <v>2.2780028331819906E-2</v>
      </c>
      <c r="AC269">
        <v>1</v>
      </c>
      <c r="AD269" t="s">
        <v>11</v>
      </c>
      <c r="AE269">
        <f>VLOOKUP(AD269,WOE!$A$110:$F$111,6,FALSE)</f>
        <v>9.863758807194839E-2</v>
      </c>
      <c r="AF269" t="s">
        <v>12</v>
      </c>
      <c r="AG269">
        <f>VLOOKUP(AF269,WOE!$A$117:$F$118,6,FALSE)</f>
        <v>-3.4867268795640338E-2</v>
      </c>
      <c r="AH269">
        <v>1</v>
      </c>
    </row>
    <row r="270" spans="1:34" ht="15.75">
      <c r="A270" s="1" t="s">
        <v>0</v>
      </c>
      <c r="B270" s="1">
        <f>VLOOKUP(A270,WOE!$A$4:$F$7,6,FALSE)</f>
        <v>-0.81809870569494136</v>
      </c>
      <c r="C270">
        <v>14</v>
      </c>
      <c r="D270" t="s">
        <v>14</v>
      </c>
      <c r="E270">
        <f>VLOOKUP(D270,WOE!$A$13:$F$17,6,FALSE)</f>
        <v>-8.8318616977396236E-2</v>
      </c>
      <c r="F270" t="s">
        <v>28</v>
      </c>
      <c r="G270">
        <f>VLOOKUP(F270,WOE!$A$23:$F$32,6,FALSE)</f>
        <v>-0.359200487698769</v>
      </c>
      <c r="H270">
        <v>8978</v>
      </c>
      <c r="I270" t="s">
        <v>15</v>
      </c>
      <c r="J270">
        <f>VLOOKUP(I270,WOE!$A$38:$F$42,6,FALSE)</f>
        <v>-0.2713578444628324</v>
      </c>
      <c r="K270" t="s">
        <v>4</v>
      </c>
      <c r="L270">
        <f>VLOOKUP(K270,WOE!$A$48:$F$52,6,FALSE)</f>
        <v>0.23556607131276691</v>
      </c>
      <c r="M270">
        <v>1</v>
      </c>
      <c r="N270" t="s">
        <v>36</v>
      </c>
      <c r="O270">
        <f>VLOOKUP(N270,WOE!$A$58:$F$61,6,FALSE)</f>
        <v>-0.44183275227903918</v>
      </c>
      <c r="P270" t="s">
        <v>6</v>
      </c>
      <c r="Q270">
        <f>VLOOKUP(P270,WOE!$A$67:$F$69,6,FALSE)</f>
        <v>5.2507220949071418E-4</v>
      </c>
      <c r="R270">
        <v>4</v>
      </c>
      <c r="S270" t="s">
        <v>25</v>
      </c>
      <c r="T270">
        <f>VLOOKUP(S270,WOE!$A$75:$F$78,6,FALSE)</f>
        <v>-2.8573372444056E-2</v>
      </c>
      <c r="U270">
        <v>45</v>
      </c>
      <c r="V270" t="s">
        <v>8</v>
      </c>
      <c r="W270">
        <f>VLOOKUP(V270,WOE!$A$84:$F$86,6,FALSE)</f>
        <v>0.12117862465752169</v>
      </c>
      <c r="X270" t="s">
        <v>9</v>
      </c>
      <c r="Y270">
        <f>VLOOKUP(X270,WOE!$A$92:$F$94,6,FALSE)</f>
        <v>0.19415601444095756</v>
      </c>
      <c r="Z270">
        <v>1</v>
      </c>
      <c r="AA270" t="s">
        <v>34</v>
      </c>
      <c r="AB270">
        <f>VLOOKUP(AA270,WOE!$A$100:$F$103,6,FALSE)</f>
        <v>-0.20441251460814672</v>
      </c>
      <c r="AC270">
        <v>1</v>
      </c>
      <c r="AD270" t="s">
        <v>11</v>
      </c>
      <c r="AE270">
        <f>VLOOKUP(AD270,WOE!$A$110:$F$111,6,FALSE)</f>
        <v>9.863758807194839E-2</v>
      </c>
      <c r="AF270" t="s">
        <v>44</v>
      </c>
      <c r="AG270">
        <f>VLOOKUP(AF270,WOE!$A$117:$F$118,6,FALSE)</f>
        <v>1.262915339959386</v>
      </c>
      <c r="AH270">
        <v>2</v>
      </c>
    </row>
    <row r="271" spans="1:34" ht="15.75">
      <c r="A271" s="1" t="s">
        <v>19</v>
      </c>
      <c r="B271" s="1">
        <f>VLOOKUP(A271,WOE!$A$4:$F$7,6,FALSE)</f>
        <v>1.176263222898176</v>
      </c>
      <c r="C271">
        <v>24</v>
      </c>
      <c r="D271" t="s">
        <v>14</v>
      </c>
      <c r="E271">
        <f>VLOOKUP(D271,WOE!$A$13:$F$17,6,FALSE)</f>
        <v>-8.8318616977396236E-2</v>
      </c>
      <c r="F271" t="s">
        <v>2</v>
      </c>
      <c r="G271">
        <f>VLOOKUP(F271,WOE!$A$23:$F$32,6,FALSE)</f>
        <v>0.41006281735679384</v>
      </c>
      <c r="H271">
        <v>999</v>
      </c>
      <c r="I271" t="s">
        <v>3</v>
      </c>
      <c r="J271">
        <f>VLOOKUP(I271,WOE!$A$38:$F$42,6,FALSE)</f>
        <v>0.70424607362799407</v>
      </c>
      <c r="K271" t="s">
        <v>4</v>
      </c>
      <c r="L271">
        <f>VLOOKUP(K271,WOE!$A$48:$F$52,6,FALSE)</f>
        <v>0.23556607131276691</v>
      </c>
      <c r="M271">
        <v>4</v>
      </c>
      <c r="N271" t="s">
        <v>5</v>
      </c>
      <c r="O271">
        <f>VLOOKUP(N271,WOE!$A$58:$F$61,6,FALSE)</f>
        <v>0.16554760652348099</v>
      </c>
      <c r="P271" t="s">
        <v>6</v>
      </c>
      <c r="Q271">
        <f>VLOOKUP(P271,WOE!$A$67:$F$69,6,FALSE)</f>
        <v>5.2507220949071418E-4</v>
      </c>
      <c r="R271">
        <v>2</v>
      </c>
      <c r="S271" t="s">
        <v>32</v>
      </c>
      <c r="T271">
        <f>VLOOKUP(S271,WOE!$A$75:$F$78,6,FALSE)</f>
        <v>-3.4191364748279426E-2</v>
      </c>
      <c r="U271">
        <v>25</v>
      </c>
      <c r="V271" t="s">
        <v>8</v>
      </c>
      <c r="W271">
        <f>VLOOKUP(V271,WOE!$A$84:$F$86,6,FALSE)</f>
        <v>0.12117862465752169</v>
      </c>
      <c r="X271" t="s">
        <v>9</v>
      </c>
      <c r="Y271">
        <f>VLOOKUP(X271,WOE!$A$92:$F$94,6,FALSE)</f>
        <v>0.19415601444095756</v>
      </c>
      <c r="Z271">
        <v>2</v>
      </c>
      <c r="AA271" t="s">
        <v>10</v>
      </c>
      <c r="AB271">
        <f>VLOOKUP(AA271,WOE!$A$100:$F$103,6,FALSE)</f>
        <v>2.2780028331819906E-2</v>
      </c>
      <c r="AC271">
        <v>1</v>
      </c>
      <c r="AD271" t="s">
        <v>18</v>
      </c>
      <c r="AE271">
        <f>VLOOKUP(AD271,WOE!$A$110:$F$111,6,FALSE)</f>
        <v>-6.4691321198988433E-2</v>
      </c>
      <c r="AF271" t="s">
        <v>12</v>
      </c>
      <c r="AG271">
        <f>VLOOKUP(AF271,WOE!$A$117:$F$118,6,FALSE)</f>
        <v>-3.4867268795640338E-2</v>
      </c>
      <c r="AH271">
        <v>1</v>
      </c>
    </row>
    <row r="272" spans="1:34" ht="15.75">
      <c r="A272" s="1" t="s">
        <v>19</v>
      </c>
      <c r="B272" s="1">
        <f>VLOOKUP(A272,WOE!$A$4:$F$7,6,FALSE)</f>
        <v>1.176263222898176</v>
      </c>
      <c r="C272">
        <v>18</v>
      </c>
      <c r="D272" t="s">
        <v>14</v>
      </c>
      <c r="E272">
        <f>VLOOKUP(D272,WOE!$A$13:$F$17,6,FALSE)</f>
        <v>-8.8318616977396236E-2</v>
      </c>
      <c r="F272" t="s">
        <v>28</v>
      </c>
      <c r="G272">
        <f>VLOOKUP(F272,WOE!$A$23:$F$32,6,FALSE)</f>
        <v>-0.359200487698769</v>
      </c>
      <c r="H272">
        <v>2662</v>
      </c>
      <c r="I272" t="s">
        <v>3</v>
      </c>
      <c r="J272">
        <f>VLOOKUP(I272,WOE!$A$38:$F$42,6,FALSE)</f>
        <v>0.70424607362799407</v>
      </c>
      <c r="K272" t="s">
        <v>21</v>
      </c>
      <c r="L272">
        <f>VLOOKUP(K272,WOE!$A$48:$F$52,6,FALSE)</f>
        <v>0.39441527192157944</v>
      </c>
      <c r="M272">
        <v>4</v>
      </c>
      <c r="N272" t="s">
        <v>5</v>
      </c>
      <c r="O272">
        <f>VLOOKUP(N272,WOE!$A$58:$F$61,6,FALSE)</f>
        <v>0.16554760652348099</v>
      </c>
      <c r="P272" t="s">
        <v>6</v>
      </c>
      <c r="Q272">
        <f>VLOOKUP(P272,WOE!$A$67:$F$69,6,FALSE)</f>
        <v>5.2507220949071418E-4</v>
      </c>
      <c r="R272">
        <v>3</v>
      </c>
      <c r="S272" t="s">
        <v>25</v>
      </c>
      <c r="T272">
        <f>VLOOKUP(S272,WOE!$A$75:$F$78,6,FALSE)</f>
        <v>-2.8573372444056E-2</v>
      </c>
      <c r="U272">
        <v>32</v>
      </c>
      <c r="V272" t="s">
        <v>8</v>
      </c>
      <c r="W272">
        <f>VLOOKUP(V272,WOE!$A$84:$F$86,6,FALSE)</f>
        <v>0.12117862465752169</v>
      </c>
      <c r="X272" t="s">
        <v>9</v>
      </c>
      <c r="Y272">
        <f>VLOOKUP(X272,WOE!$A$92:$F$94,6,FALSE)</f>
        <v>0.19415601444095756</v>
      </c>
      <c r="Z272">
        <v>1</v>
      </c>
      <c r="AA272" t="s">
        <v>10</v>
      </c>
      <c r="AB272">
        <f>VLOOKUP(AA272,WOE!$A$100:$F$103,6,FALSE)</f>
        <v>2.2780028331819906E-2</v>
      </c>
      <c r="AC272">
        <v>1</v>
      </c>
      <c r="AD272" t="s">
        <v>18</v>
      </c>
      <c r="AE272">
        <f>VLOOKUP(AD272,WOE!$A$110:$F$111,6,FALSE)</f>
        <v>-6.4691321198988433E-2</v>
      </c>
      <c r="AF272" t="s">
        <v>44</v>
      </c>
      <c r="AG272">
        <f>VLOOKUP(AF272,WOE!$A$117:$F$118,6,FALSE)</f>
        <v>1.262915339959386</v>
      </c>
      <c r="AH272">
        <v>1</v>
      </c>
    </row>
    <row r="273" spans="1:34" ht="15.75">
      <c r="A273" s="1" t="s">
        <v>19</v>
      </c>
      <c r="B273" s="1">
        <f>VLOOKUP(A273,WOE!$A$4:$F$7,6,FALSE)</f>
        <v>1.176263222898176</v>
      </c>
      <c r="C273">
        <v>12</v>
      </c>
      <c r="D273" t="s">
        <v>1</v>
      </c>
      <c r="E273">
        <f>VLOOKUP(D273,WOE!$A$13:$F$17,6,FALSE)</f>
        <v>0.73374057752519894</v>
      </c>
      <c r="F273" t="s">
        <v>23</v>
      </c>
      <c r="G273">
        <f>VLOOKUP(F273,WOE!$A$23:$F$32,6,FALSE)</f>
        <v>-9.5556515561205396E-2</v>
      </c>
      <c r="H273">
        <v>1402</v>
      </c>
      <c r="I273" t="s">
        <v>30</v>
      </c>
      <c r="J273">
        <f>VLOOKUP(I273,WOE!$A$38:$F$42,6,FALSE)</f>
        <v>0.7060505853958533</v>
      </c>
      <c r="K273" t="s">
        <v>21</v>
      </c>
      <c r="L273">
        <f>VLOOKUP(K273,WOE!$A$48:$F$52,6,FALSE)</f>
        <v>0.39441527192157944</v>
      </c>
      <c r="M273">
        <v>3</v>
      </c>
      <c r="N273" t="s">
        <v>17</v>
      </c>
      <c r="O273">
        <f>VLOOKUP(N273,WOE!$A$58:$F$61,6,FALSE)</f>
        <v>-0.23534083455727162</v>
      </c>
      <c r="P273" t="s">
        <v>6</v>
      </c>
      <c r="Q273">
        <f>VLOOKUP(P273,WOE!$A$67:$F$69,6,FALSE)</f>
        <v>5.2507220949071418E-4</v>
      </c>
      <c r="R273">
        <v>4</v>
      </c>
      <c r="S273" t="s">
        <v>32</v>
      </c>
      <c r="T273">
        <f>VLOOKUP(S273,WOE!$A$75:$F$78,6,FALSE)</f>
        <v>-3.4191364748279426E-2</v>
      </c>
      <c r="U273">
        <v>37</v>
      </c>
      <c r="V273" t="s">
        <v>8</v>
      </c>
      <c r="W273">
        <f>VLOOKUP(V273,WOE!$A$84:$F$86,6,FALSE)</f>
        <v>0.12117862465752169</v>
      </c>
      <c r="X273" t="s">
        <v>33</v>
      </c>
      <c r="Y273">
        <f>VLOOKUP(X273,WOE!$A$92:$F$94,6,FALSE)</f>
        <v>-0.40444522020741891</v>
      </c>
      <c r="Z273">
        <v>1</v>
      </c>
      <c r="AA273" t="s">
        <v>10</v>
      </c>
      <c r="AB273">
        <f>VLOOKUP(AA273,WOE!$A$100:$F$103,6,FALSE)</f>
        <v>2.2780028331819906E-2</v>
      </c>
      <c r="AC273">
        <v>1</v>
      </c>
      <c r="AD273" t="s">
        <v>11</v>
      </c>
      <c r="AE273">
        <f>VLOOKUP(AD273,WOE!$A$110:$F$111,6,FALSE)</f>
        <v>9.863758807194839E-2</v>
      </c>
      <c r="AF273" t="s">
        <v>12</v>
      </c>
      <c r="AG273">
        <f>VLOOKUP(AF273,WOE!$A$117:$F$118,6,FALSE)</f>
        <v>-3.4867268795640338E-2</v>
      </c>
      <c r="AH273">
        <v>1</v>
      </c>
    </row>
    <row r="274" spans="1:34" ht="15.75">
      <c r="A274" s="1" t="s">
        <v>13</v>
      </c>
      <c r="B274" s="1">
        <f>VLOOKUP(A274,WOE!$A$4:$F$7,6,FALSE)</f>
        <v>-0.4013917827205285</v>
      </c>
      <c r="C274">
        <v>48</v>
      </c>
      <c r="D274" t="s">
        <v>46</v>
      </c>
      <c r="E274">
        <f>VLOOKUP(D274,WOE!$A$13:$F$17,6,FALSE)</f>
        <v>-1.1349799328389847</v>
      </c>
      <c r="F274" t="s">
        <v>28</v>
      </c>
      <c r="G274">
        <f>VLOOKUP(F274,WOE!$A$23:$F$32,6,FALSE)</f>
        <v>-0.359200487698769</v>
      </c>
      <c r="H274">
        <v>12169</v>
      </c>
      <c r="I274" t="s">
        <v>3</v>
      </c>
      <c r="J274">
        <f>VLOOKUP(I274,WOE!$A$38:$F$42,6,FALSE)</f>
        <v>0.70424607362799407</v>
      </c>
      <c r="K274" t="s">
        <v>37</v>
      </c>
      <c r="L274">
        <f>VLOOKUP(K274,WOE!$A$48:$F$52,6,FALSE)</f>
        <v>-0.31923043018670683</v>
      </c>
      <c r="M274">
        <v>4</v>
      </c>
      <c r="N274" t="s">
        <v>5</v>
      </c>
      <c r="O274">
        <f>VLOOKUP(N274,WOE!$A$58:$F$61,6,FALSE)</f>
        <v>0.16554760652348099</v>
      </c>
      <c r="P274" t="s">
        <v>48</v>
      </c>
      <c r="Q274">
        <f>VLOOKUP(P274,WOE!$A$67:$F$69,6,FALSE)</f>
        <v>-0.60217540235421874</v>
      </c>
      <c r="R274">
        <v>4</v>
      </c>
      <c r="S274" t="s">
        <v>29</v>
      </c>
      <c r="T274">
        <f>VLOOKUP(S274,WOE!$A$75:$F$78,6,FALSE)</f>
        <v>-0.58608236112358592</v>
      </c>
      <c r="U274">
        <v>36</v>
      </c>
      <c r="V274" t="s">
        <v>8</v>
      </c>
      <c r="W274">
        <f>VLOOKUP(V274,WOE!$A$84:$F$86,6,FALSE)</f>
        <v>0.12117862465752169</v>
      </c>
      <c r="X274" t="s">
        <v>26</v>
      </c>
      <c r="Y274">
        <f>VLOOKUP(X274,WOE!$A$92:$F$94,6,FALSE)</f>
        <v>-0.47260441094579292</v>
      </c>
      <c r="Z274">
        <v>1</v>
      </c>
      <c r="AA274" t="s">
        <v>34</v>
      </c>
      <c r="AB274">
        <f>VLOOKUP(AA274,WOE!$A$100:$F$103,6,FALSE)</f>
        <v>-0.20441251460814672</v>
      </c>
      <c r="AC274">
        <v>1</v>
      </c>
      <c r="AD274" t="s">
        <v>11</v>
      </c>
      <c r="AE274">
        <f>VLOOKUP(AD274,WOE!$A$110:$F$111,6,FALSE)</f>
        <v>9.863758807194839E-2</v>
      </c>
      <c r="AF274" t="s">
        <v>12</v>
      </c>
      <c r="AG274">
        <f>VLOOKUP(AF274,WOE!$A$117:$F$118,6,FALSE)</f>
        <v>-3.4867268795640338E-2</v>
      </c>
      <c r="AH274">
        <v>1</v>
      </c>
    </row>
    <row r="275" spans="1:34" ht="15.75">
      <c r="A275" s="1" t="s">
        <v>13</v>
      </c>
      <c r="B275" s="1">
        <f>VLOOKUP(A275,WOE!$A$4:$F$7,6,FALSE)</f>
        <v>-0.4013917827205285</v>
      </c>
      <c r="C275">
        <v>48</v>
      </c>
      <c r="D275" t="s">
        <v>14</v>
      </c>
      <c r="E275">
        <f>VLOOKUP(D275,WOE!$A$13:$F$17,6,FALSE)</f>
        <v>-8.8318616977396236E-2</v>
      </c>
      <c r="F275" t="s">
        <v>2</v>
      </c>
      <c r="G275">
        <f>VLOOKUP(F275,WOE!$A$23:$F$32,6,FALSE)</f>
        <v>0.41006281735679384</v>
      </c>
      <c r="H275">
        <v>3060</v>
      </c>
      <c r="I275" t="s">
        <v>15</v>
      </c>
      <c r="J275">
        <f>VLOOKUP(I275,WOE!$A$38:$F$42,6,FALSE)</f>
        <v>-0.2713578444628324</v>
      </c>
      <c r="K275" t="s">
        <v>21</v>
      </c>
      <c r="L275">
        <f>VLOOKUP(K275,WOE!$A$48:$F$52,6,FALSE)</f>
        <v>0.39441527192157944</v>
      </c>
      <c r="M275">
        <v>4</v>
      </c>
      <c r="N275" t="s">
        <v>5</v>
      </c>
      <c r="O275">
        <f>VLOOKUP(N275,WOE!$A$58:$F$61,6,FALSE)</f>
        <v>0.16554760652348099</v>
      </c>
      <c r="P275" t="s">
        <v>6</v>
      </c>
      <c r="Q275">
        <f>VLOOKUP(P275,WOE!$A$67:$F$69,6,FALSE)</f>
        <v>5.2507220949071418E-4</v>
      </c>
      <c r="R275">
        <v>4</v>
      </c>
      <c r="S275" t="s">
        <v>7</v>
      </c>
      <c r="T275">
        <f>VLOOKUP(S275,WOE!$A$75:$F$78,6,FALSE)</f>
        <v>0.46103495926297494</v>
      </c>
      <c r="U275">
        <v>28</v>
      </c>
      <c r="V275" t="s">
        <v>8</v>
      </c>
      <c r="W275">
        <f>VLOOKUP(V275,WOE!$A$84:$F$86,6,FALSE)</f>
        <v>0.12117862465752169</v>
      </c>
      <c r="X275" t="s">
        <v>9</v>
      </c>
      <c r="Y275">
        <f>VLOOKUP(X275,WOE!$A$92:$F$94,6,FALSE)</f>
        <v>0.19415601444095756</v>
      </c>
      <c r="Z275">
        <v>2</v>
      </c>
      <c r="AA275" t="s">
        <v>10</v>
      </c>
      <c r="AB275">
        <f>VLOOKUP(AA275,WOE!$A$100:$F$103,6,FALSE)</f>
        <v>2.2780028331819906E-2</v>
      </c>
      <c r="AC275">
        <v>1</v>
      </c>
      <c r="AD275" t="s">
        <v>18</v>
      </c>
      <c r="AE275">
        <f>VLOOKUP(AD275,WOE!$A$110:$F$111,6,FALSE)</f>
        <v>-6.4691321198988433E-2</v>
      </c>
      <c r="AF275" t="s">
        <v>12</v>
      </c>
      <c r="AG275">
        <f>VLOOKUP(AF275,WOE!$A$117:$F$118,6,FALSE)</f>
        <v>-3.4867268795640338E-2</v>
      </c>
      <c r="AH275">
        <v>2</v>
      </c>
    </row>
    <row r="276" spans="1:34" ht="15.75">
      <c r="A276" s="1" t="s">
        <v>0</v>
      </c>
      <c r="B276" s="1">
        <f>VLOOKUP(A276,WOE!$A$4:$F$7,6,FALSE)</f>
        <v>-0.81809870569494136</v>
      </c>
      <c r="C276">
        <v>30</v>
      </c>
      <c r="D276" t="s">
        <v>14</v>
      </c>
      <c r="E276">
        <f>VLOOKUP(D276,WOE!$A$13:$F$17,6,FALSE)</f>
        <v>-8.8318616977396236E-2</v>
      </c>
      <c r="F276" t="s">
        <v>50</v>
      </c>
      <c r="G276">
        <f>VLOOKUP(F276,WOE!$A$23:$F$32,6,FALSE)</f>
        <v>-0.2876820724517809</v>
      </c>
      <c r="H276">
        <v>11998</v>
      </c>
      <c r="I276" t="s">
        <v>15</v>
      </c>
      <c r="J276">
        <f>VLOOKUP(I276,WOE!$A$38:$F$42,6,FALSE)</f>
        <v>-0.2713578444628324</v>
      </c>
      <c r="K276" t="s">
        <v>39</v>
      </c>
      <c r="L276">
        <f>VLOOKUP(K276,WOE!$A$48:$F$52,6,FALSE)</f>
        <v>-0.47082028915229163</v>
      </c>
      <c r="M276">
        <v>1</v>
      </c>
      <c r="N276" t="s">
        <v>36</v>
      </c>
      <c r="O276">
        <f>VLOOKUP(N276,WOE!$A$58:$F$61,6,FALSE)</f>
        <v>-0.44183275227903918</v>
      </c>
      <c r="P276" t="s">
        <v>6</v>
      </c>
      <c r="Q276">
        <f>VLOOKUP(P276,WOE!$A$67:$F$69,6,FALSE)</f>
        <v>5.2507220949071418E-4</v>
      </c>
      <c r="R276">
        <v>1</v>
      </c>
      <c r="S276" t="s">
        <v>29</v>
      </c>
      <c r="T276">
        <f>VLOOKUP(S276,WOE!$A$75:$F$78,6,FALSE)</f>
        <v>-0.58608236112358592</v>
      </c>
      <c r="U276">
        <v>34</v>
      </c>
      <c r="V276" t="s">
        <v>8</v>
      </c>
      <c r="W276">
        <f>VLOOKUP(V276,WOE!$A$84:$F$86,6,FALSE)</f>
        <v>0.12117862465752169</v>
      </c>
      <c r="X276" t="s">
        <v>9</v>
      </c>
      <c r="Y276">
        <f>VLOOKUP(X276,WOE!$A$92:$F$94,6,FALSE)</f>
        <v>0.19415601444095756</v>
      </c>
      <c r="Z276">
        <v>1</v>
      </c>
      <c r="AA276" t="s">
        <v>22</v>
      </c>
      <c r="AB276">
        <f>VLOOKUP(AA276,WOE!$A$100:$F$103,6,FALSE)</f>
        <v>9.7163748453647669E-2</v>
      </c>
      <c r="AC276">
        <v>1</v>
      </c>
      <c r="AD276" t="s">
        <v>11</v>
      </c>
      <c r="AE276">
        <f>VLOOKUP(AD276,WOE!$A$110:$F$111,6,FALSE)</f>
        <v>9.863758807194839E-2</v>
      </c>
      <c r="AF276" t="s">
        <v>12</v>
      </c>
      <c r="AG276">
        <f>VLOOKUP(AF276,WOE!$A$117:$F$118,6,FALSE)</f>
        <v>-3.4867268795640338E-2</v>
      </c>
      <c r="AH276">
        <v>2</v>
      </c>
    </row>
    <row r="277" spans="1:34" ht="15.75">
      <c r="A277" s="1" t="s">
        <v>19</v>
      </c>
      <c r="B277" s="1">
        <f>VLOOKUP(A277,WOE!$A$4:$F$7,6,FALSE)</f>
        <v>1.176263222898176</v>
      </c>
      <c r="C277">
        <v>9</v>
      </c>
      <c r="D277" t="s">
        <v>14</v>
      </c>
      <c r="E277">
        <f>VLOOKUP(D277,WOE!$A$13:$F$17,6,FALSE)</f>
        <v>-8.8318616977396236E-2</v>
      </c>
      <c r="F277" t="s">
        <v>2</v>
      </c>
      <c r="G277">
        <f>VLOOKUP(F277,WOE!$A$23:$F$32,6,FALSE)</f>
        <v>0.41006281735679384</v>
      </c>
      <c r="H277">
        <v>2697</v>
      </c>
      <c r="I277" t="s">
        <v>15</v>
      </c>
      <c r="J277">
        <f>VLOOKUP(I277,WOE!$A$38:$F$42,6,FALSE)</f>
        <v>-0.2713578444628324</v>
      </c>
      <c r="K277" t="s">
        <v>16</v>
      </c>
      <c r="L277">
        <f>VLOOKUP(K277,WOE!$A$48:$F$52,6,FALSE)</f>
        <v>-3.2103245384417431E-2</v>
      </c>
      <c r="M277">
        <v>1</v>
      </c>
      <c r="N277" t="s">
        <v>5</v>
      </c>
      <c r="O277">
        <f>VLOOKUP(N277,WOE!$A$58:$F$61,6,FALSE)</f>
        <v>0.16554760652348099</v>
      </c>
      <c r="P277" t="s">
        <v>6</v>
      </c>
      <c r="Q277">
        <f>VLOOKUP(P277,WOE!$A$67:$F$69,6,FALSE)</f>
        <v>5.2507220949071418E-4</v>
      </c>
      <c r="R277">
        <v>2</v>
      </c>
      <c r="S277" t="s">
        <v>7</v>
      </c>
      <c r="T277">
        <f>VLOOKUP(S277,WOE!$A$75:$F$78,6,FALSE)</f>
        <v>0.46103495926297494</v>
      </c>
      <c r="U277">
        <v>32</v>
      </c>
      <c r="V277" t="s">
        <v>8</v>
      </c>
      <c r="W277">
        <f>VLOOKUP(V277,WOE!$A$84:$F$86,6,FALSE)</f>
        <v>0.12117862465752169</v>
      </c>
      <c r="X277" t="s">
        <v>9</v>
      </c>
      <c r="Y277">
        <f>VLOOKUP(X277,WOE!$A$92:$F$94,6,FALSE)</f>
        <v>0.19415601444095756</v>
      </c>
      <c r="Z277">
        <v>1</v>
      </c>
      <c r="AA277" t="s">
        <v>10</v>
      </c>
      <c r="AB277">
        <f>VLOOKUP(AA277,WOE!$A$100:$F$103,6,FALSE)</f>
        <v>2.2780028331819906E-2</v>
      </c>
      <c r="AC277">
        <v>2</v>
      </c>
      <c r="AD277" t="s">
        <v>18</v>
      </c>
      <c r="AE277">
        <f>VLOOKUP(AD277,WOE!$A$110:$F$111,6,FALSE)</f>
        <v>-6.4691321198988433E-2</v>
      </c>
      <c r="AF277" t="s">
        <v>12</v>
      </c>
      <c r="AG277">
        <f>VLOOKUP(AF277,WOE!$A$117:$F$118,6,FALSE)</f>
        <v>-3.4867268795640338E-2</v>
      </c>
      <c r="AH277">
        <v>1</v>
      </c>
    </row>
    <row r="278" spans="1:34" ht="15.75">
      <c r="A278" s="1" t="s">
        <v>19</v>
      </c>
      <c r="B278" s="1">
        <f>VLOOKUP(A278,WOE!$A$4:$F$7,6,FALSE)</f>
        <v>1.176263222898176</v>
      </c>
      <c r="C278">
        <v>18</v>
      </c>
      <c r="D278" t="s">
        <v>1</v>
      </c>
      <c r="E278">
        <f>VLOOKUP(D278,WOE!$A$13:$F$17,6,FALSE)</f>
        <v>0.73374057752519894</v>
      </c>
      <c r="F278" t="s">
        <v>2</v>
      </c>
      <c r="G278">
        <f>VLOOKUP(F278,WOE!$A$23:$F$32,6,FALSE)</f>
        <v>0.41006281735679384</v>
      </c>
      <c r="H278">
        <v>2404</v>
      </c>
      <c r="I278" t="s">
        <v>15</v>
      </c>
      <c r="J278">
        <f>VLOOKUP(I278,WOE!$A$38:$F$42,6,FALSE)</f>
        <v>-0.2713578444628324</v>
      </c>
      <c r="K278" t="s">
        <v>16</v>
      </c>
      <c r="L278">
        <f>VLOOKUP(K278,WOE!$A$48:$F$52,6,FALSE)</f>
        <v>-3.2103245384417431E-2</v>
      </c>
      <c r="M278">
        <v>2</v>
      </c>
      <c r="N278" t="s">
        <v>17</v>
      </c>
      <c r="O278">
        <f>VLOOKUP(N278,WOE!$A$58:$F$61,6,FALSE)</f>
        <v>-0.23534083455727162</v>
      </c>
      <c r="P278" t="s">
        <v>6</v>
      </c>
      <c r="Q278">
        <f>VLOOKUP(P278,WOE!$A$67:$F$69,6,FALSE)</f>
        <v>5.2507220949071418E-4</v>
      </c>
      <c r="R278">
        <v>2</v>
      </c>
      <c r="S278" t="s">
        <v>32</v>
      </c>
      <c r="T278">
        <f>VLOOKUP(S278,WOE!$A$75:$F$78,6,FALSE)</f>
        <v>-3.4191364748279426E-2</v>
      </c>
      <c r="U278">
        <v>26</v>
      </c>
      <c r="V278" t="s">
        <v>8</v>
      </c>
      <c r="W278">
        <f>VLOOKUP(V278,WOE!$A$84:$F$86,6,FALSE)</f>
        <v>0.12117862465752169</v>
      </c>
      <c r="X278" t="s">
        <v>9</v>
      </c>
      <c r="Y278">
        <f>VLOOKUP(X278,WOE!$A$92:$F$94,6,FALSE)</f>
        <v>0.19415601444095756</v>
      </c>
      <c r="Z278">
        <v>2</v>
      </c>
      <c r="AA278" t="s">
        <v>10</v>
      </c>
      <c r="AB278">
        <f>VLOOKUP(AA278,WOE!$A$100:$F$103,6,FALSE)</f>
        <v>2.2780028331819906E-2</v>
      </c>
      <c r="AC278">
        <v>1</v>
      </c>
      <c r="AD278" t="s">
        <v>18</v>
      </c>
      <c r="AE278">
        <f>VLOOKUP(AD278,WOE!$A$110:$F$111,6,FALSE)</f>
        <v>-6.4691321198988433E-2</v>
      </c>
      <c r="AF278" t="s">
        <v>12</v>
      </c>
      <c r="AG278">
        <f>VLOOKUP(AF278,WOE!$A$117:$F$118,6,FALSE)</f>
        <v>-3.4867268795640338E-2</v>
      </c>
      <c r="AH278">
        <v>1</v>
      </c>
    </row>
    <row r="279" spans="1:34" ht="15.75">
      <c r="A279" s="1" t="s">
        <v>0</v>
      </c>
      <c r="B279" s="1">
        <f>VLOOKUP(A279,WOE!$A$4:$F$7,6,FALSE)</f>
        <v>-0.81809870569494136</v>
      </c>
      <c r="C279">
        <v>12</v>
      </c>
      <c r="D279" t="s">
        <v>14</v>
      </c>
      <c r="E279">
        <f>VLOOKUP(D279,WOE!$A$13:$F$17,6,FALSE)</f>
        <v>-8.8318616977396236E-2</v>
      </c>
      <c r="F279" t="s">
        <v>23</v>
      </c>
      <c r="G279">
        <f>VLOOKUP(F279,WOE!$A$23:$F$32,6,FALSE)</f>
        <v>-9.5556515561205396E-2</v>
      </c>
      <c r="H279">
        <v>1262</v>
      </c>
      <c r="I279" t="s">
        <v>3</v>
      </c>
      <c r="J279">
        <f>VLOOKUP(I279,WOE!$A$38:$F$42,6,FALSE)</f>
        <v>0.70424607362799407</v>
      </c>
      <c r="K279" t="s">
        <v>4</v>
      </c>
      <c r="L279">
        <f>VLOOKUP(K279,WOE!$A$48:$F$52,6,FALSE)</f>
        <v>0.23556607131276691</v>
      </c>
      <c r="M279">
        <v>2</v>
      </c>
      <c r="N279" t="s">
        <v>36</v>
      </c>
      <c r="O279">
        <f>VLOOKUP(N279,WOE!$A$58:$F$61,6,FALSE)</f>
        <v>-0.44183275227903918</v>
      </c>
      <c r="P279" t="s">
        <v>6</v>
      </c>
      <c r="Q279">
        <f>VLOOKUP(P279,WOE!$A$67:$F$69,6,FALSE)</f>
        <v>5.2507220949071418E-4</v>
      </c>
      <c r="R279">
        <v>4</v>
      </c>
      <c r="S279" t="s">
        <v>25</v>
      </c>
      <c r="T279">
        <f>VLOOKUP(S279,WOE!$A$75:$F$78,6,FALSE)</f>
        <v>-2.8573372444056E-2</v>
      </c>
      <c r="U279">
        <v>49</v>
      </c>
      <c r="V279" t="s">
        <v>8</v>
      </c>
      <c r="W279">
        <f>VLOOKUP(V279,WOE!$A$84:$F$86,6,FALSE)</f>
        <v>0.12117862465752169</v>
      </c>
      <c r="X279" t="s">
        <v>9</v>
      </c>
      <c r="Y279">
        <f>VLOOKUP(X279,WOE!$A$92:$F$94,6,FALSE)</f>
        <v>0.19415601444095756</v>
      </c>
      <c r="Z279">
        <v>1</v>
      </c>
      <c r="AA279" t="s">
        <v>22</v>
      </c>
      <c r="AB279">
        <f>VLOOKUP(AA279,WOE!$A$100:$F$103,6,FALSE)</f>
        <v>9.7163748453647669E-2</v>
      </c>
      <c r="AC279">
        <v>1</v>
      </c>
      <c r="AD279" t="s">
        <v>11</v>
      </c>
      <c r="AE279">
        <f>VLOOKUP(AD279,WOE!$A$110:$F$111,6,FALSE)</f>
        <v>9.863758807194839E-2</v>
      </c>
      <c r="AF279" t="s">
        <v>12</v>
      </c>
      <c r="AG279">
        <f>VLOOKUP(AF279,WOE!$A$117:$F$118,6,FALSE)</f>
        <v>-3.4867268795640338E-2</v>
      </c>
      <c r="AH279">
        <v>1</v>
      </c>
    </row>
    <row r="280" spans="1:34" ht="15.75">
      <c r="A280" s="1" t="s">
        <v>19</v>
      </c>
      <c r="B280" s="1">
        <f>VLOOKUP(A280,WOE!$A$4:$F$7,6,FALSE)</f>
        <v>1.176263222898176</v>
      </c>
      <c r="C280">
        <v>6</v>
      </c>
      <c r="D280" t="s">
        <v>14</v>
      </c>
      <c r="E280">
        <f>VLOOKUP(D280,WOE!$A$13:$F$17,6,FALSE)</f>
        <v>-8.8318616977396236E-2</v>
      </c>
      <c r="F280" t="s">
        <v>23</v>
      </c>
      <c r="G280">
        <f>VLOOKUP(F280,WOE!$A$23:$F$32,6,FALSE)</f>
        <v>-9.5556515561205396E-2</v>
      </c>
      <c r="H280">
        <v>4611</v>
      </c>
      <c r="I280" t="s">
        <v>15</v>
      </c>
      <c r="J280">
        <f>VLOOKUP(I280,WOE!$A$38:$F$42,6,FALSE)</f>
        <v>-0.2713578444628324</v>
      </c>
      <c r="K280" t="s">
        <v>39</v>
      </c>
      <c r="L280">
        <f>VLOOKUP(K280,WOE!$A$48:$F$52,6,FALSE)</f>
        <v>-0.47082028915229163</v>
      </c>
      <c r="M280">
        <v>1</v>
      </c>
      <c r="N280" t="s">
        <v>17</v>
      </c>
      <c r="O280">
        <f>VLOOKUP(N280,WOE!$A$58:$F$61,6,FALSE)</f>
        <v>-0.23534083455727162</v>
      </c>
      <c r="P280" t="s">
        <v>6</v>
      </c>
      <c r="Q280">
        <f>VLOOKUP(P280,WOE!$A$67:$F$69,6,FALSE)</f>
        <v>5.2507220949071418E-4</v>
      </c>
      <c r="R280">
        <v>4</v>
      </c>
      <c r="S280" t="s">
        <v>25</v>
      </c>
      <c r="T280">
        <f>VLOOKUP(S280,WOE!$A$75:$F$78,6,FALSE)</f>
        <v>-2.8573372444056E-2</v>
      </c>
      <c r="U280">
        <v>32</v>
      </c>
      <c r="V280" t="s">
        <v>8</v>
      </c>
      <c r="W280">
        <f>VLOOKUP(V280,WOE!$A$84:$F$86,6,FALSE)</f>
        <v>0.12117862465752169</v>
      </c>
      <c r="X280" t="s">
        <v>9</v>
      </c>
      <c r="Y280">
        <f>VLOOKUP(X280,WOE!$A$92:$F$94,6,FALSE)</f>
        <v>0.19415601444095756</v>
      </c>
      <c r="Z280">
        <v>1</v>
      </c>
      <c r="AA280" t="s">
        <v>10</v>
      </c>
      <c r="AB280">
        <f>VLOOKUP(AA280,WOE!$A$100:$F$103,6,FALSE)</f>
        <v>2.2780028331819906E-2</v>
      </c>
      <c r="AC280">
        <v>1</v>
      </c>
      <c r="AD280" t="s">
        <v>18</v>
      </c>
      <c r="AE280">
        <f>VLOOKUP(AD280,WOE!$A$110:$F$111,6,FALSE)</f>
        <v>-6.4691321198988433E-2</v>
      </c>
      <c r="AF280" t="s">
        <v>12</v>
      </c>
      <c r="AG280">
        <f>VLOOKUP(AF280,WOE!$A$117:$F$118,6,FALSE)</f>
        <v>-3.4867268795640338E-2</v>
      </c>
      <c r="AH280">
        <v>2</v>
      </c>
    </row>
    <row r="281" spans="1:34" ht="15.75">
      <c r="A281" s="1" t="s">
        <v>19</v>
      </c>
      <c r="B281" s="1">
        <f>VLOOKUP(A281,WOE!$A$4:$F$7,6,FALSE)</f>
        <v>1.176263222898176</v>
      </c>
      <c r="C281">
        <v>24</v>
      </c>
      <c r="D281" t="s">
        <v>14</v>
      </c>
      <c r="E281">
        <f>VLOOKUP(D281,WOE!$A$13:$F$17,6,FALSE)</f>
        <v>-8.8318616977396236E-2</v>
      </c>
      <c r="F281" t="s">
        <v>2</v>
      </c>
      <c r="G281">
        <f>VLOOKUP(F281,WOE!$A$23:$F$32,6,FALSE)</f>
        <v>0.41006281735679384</v>
      </c>
      <c r="H281">
        <v>1901</v>
      </c>
      <c r="I281" t="s">
        <v>41</v>
      </c>
      <c r="J281">
        <f>VLOOKUP(I281,WOE!$A$38:$F$42,6,FALSE)</f>
        <v>-0.13955188040610561</v>
      </c>
      <c r="K281" t="s">
        <v>16</v>
      </c>
      <c r="L281">
        <f>VLOOKUP(K281,WOE!$A$48:$F$52,6,FALSE)</f>
        <v>-3.2103245384417431E-2</v>
      </c>
      <c r="M281">
        <v>4</v>
      </c>
      <c r="N281" t="s">
        <v>5</v>
      </c>
      <c r="O281">
        <f>VLOOKUP(N281,WOE!$A$58:$F$61,6,FALSE)</f>
        <v>0.16554760652348099</v>
      </c>
      <c r="P281" t="s">
        <v>6</v>
      </c>
      <c r="Q281">
        <f>VLOOKUP(P281,WOE!$A$67:$F$69,6,FALSE)</f>
        <v>5.2507220949071418E-4</v>
      </c>
      <c r="R281">
        <v>4</v>
      </c>
      <c r="S281" t="s">
        <v>32</v>
      </c>
      <c r="T281">
        <f>VLOOKUP(S281,WOE!$A$75:$F$78,6,FALSE)</f>
        <v>-3.4191364748279426E-2</v>
      </c>
      <c r="U281">
        <v>29</v>
      </c>
      <c r="V281" t="s">
        <v>8</v>
      </c>
      <c r="W281">
        <f>VLOOKUP(V281,WOE!$A$84:$F$86,6,FALSE)</f>
        <v>0.12117862465752169</v>
      </c>
      <c r="X281" t="s">
        <v>33</v>
      </c>
      <c r="Y281">
        <f>VLOOKUP(X281,WOE!$A$92:$F$94,6,FALSE)</f>
        <v>-0.40444522020741891</v>
      </c>
      <c r="Z281">
        <v>1</v>
      </c>
      <c r="AA281" t="s">
        <v>34</v>
      </c>
      <c r="AB281">
        <f>VLOOKUP(AA281,WOE!$A$100:$F$103,6,FALSE)</f>
        <v>-0.20441251460814672</v>
      </c>
      <c r="AC281">
        <v>1</v>
      </c>
      <c r="AD281" t="s">
        <v>11</v>
      </c>
      <c r="AE281">
        <f>VLOOKUP(AD281,WOE!$A$110:$F$111,6,FALSE)</f>
        <v>9.863758807194839E-2</v>
      </c>
      <c r="AF281" t="s">
        <v>12</v>
      </c>
      <c r="AG281">
        <f>VLOOKUP(AF281,WOE!$A$117:$F$118,6,FALSE)</f>
        <v>-3.4867268795640338E-2</v>
      </c>
      <c r="AH281">
        <v>1</v>
      </c>
    </row>
    <row r="282" spans="1:34" ht="15.75">
      <c r="A282" s="1" t="s">
        <v>19</v>
      </c>
      <c r="B282" s="1">
        <f>VLOOKUP(A282,WOE!$A$4:$F$7,6,FALSE)</f>
        <v>1.176263222898176</v>
      </c>
      <c r="C282">
        <v>15</v>
      </c>
      <c r="D282" t="s">
        <v>1</v>
      </c>
      <c r="E282">
        <f>VLOOKUP(D282,WOE!$A$13:$F$17,6,FALSE)</f>
        <v>0.73374057752519894</v>
      </c>
      <c r="F282" t="s">
        <v>31</v>
      </c>
      <c r="G282">
        <f>VLOOKUP(F282,WOE!$A$23:$F$32,6,FALSE)</f>
        <v>0.77383609181008817</v>
      </c>
      <c r="H282">
        <v>3368</v>
      </c>
      <c r="I282" t="s">
        <v>35</v>
      </c>
      <c r="J282">
        <f>VLOOKUP(I282,WOE!$A$38:$F$42,6,FALSE)</f>
        <v>1.0986122886681098</v>
      </c>
      <c r="K282" t="s">
        <v>4</v>
      </c>
      <c r="L282">
        <f>VLOOKUP(K282,WOE!$A$48:$F$52,6,FALSE)</f>
        <v>0.23556607131276691</v>
      </c>
      <c r="M282">
        <v>3</v>
      </c>
      <c r="N282" t="s">
        <v>5</v>
      </c>
      <c r="O282">
        <f>VLOOKUP(N282,WOE!$A$58:$F$61,6,FALSE)</f>
        <v>0.16554760652348099</v>
      </c>
      <c r="P282" t="s">
        <v>6</v>
      </c>
      <c r="Q282">
        <f>VLOOKUP(P282,WOE!$A$67:$F$69,6,FALSE)</f>
        <v>5.2507220949071418E-4</v>
      </c>
      <c r="R282">
        <v>4</v>
      </c>
      <c r="S282" t="s">
        <v>29</v>
      </c>
      <c r="T282">
        <f>VLOOKUP(S282,WOE!$A$75:$F$78,6,FALSE)</f>
        <v>-0.58608236112358592</v>
      </c>
      <c r="U282">
        <v>23</v>
      </c>
      <c r="V282" t="s">
        <v>8</v>
      </c>
      <c r="W282">
        <f>VLOOKUP(V282,WOE!$A$84:$F$86,6,FALSE)</f>
        <v>0.12117862465752169</v>
      </c>
      <c r="X282" t="s">
        <v>33</v>
      </c>
      <c r="Y282">
        <f>VLOOKUP(X282,WOE!$A$92:$F$94,6,FALSE)</f>
        <v>-0.40444522020741891</v>
      </c>
      <c r="Z282">
        <v>2</v>
      </c>
      <c r="AA282" t="s">
        <v>10</v>
      </c>
      <c r="AB282">
        <f>VLOOKUP(AA282,WOE!$A$100:$F$103,6,FALSE)</f>
        <v>2.2780028331819906E-2</v>
      </c>
      <c r="AC282">
        <v>1</v>
      </c>
      <c r="AD282" t="s">
        <v>11</v>
      </c>
      <c r="AE282">
        <f>VLOOKUP(AD282,WOE!$A$110:$F$111,6,FALSE)</f>
        <v>9.863758807194839E-2</v>
      </c>
      <c r="AF282" t="s">
        <v>12</v>
      </c>
      <c r="AG282">
        <f>VLOOKUP(AF282,WOE!$A$117:$F$118,6,FALSE)</f>
        <v>-3.4867268795640338E-2</v>
      </c>
      <c r="AH282">
        <v>1</v>
      </c>
    </row>
    <row r="283" spans="1:34" ht="15.75">
      <c r="A283" s="1" t="s">
        <v>19</v>
      </c>
      <c r="B283" s="1">
        <f>VLOOKUP(A283,WOE!$A$4:$F$7,6,FALSE)</f>
        <v>1.176263222898176</v>
      </c>
      <c r="C283">
        <v>12</v>
      </c>
      <c r="D283" t="s">
        <v>14</v>
      </c>
      <c r="E283">
        <f>VLOOKUP(D283,WOE!$A$13:$F$17,6,FALSE)</f>
        <v>-8.8318616977396236E-2</v>
      </c>
      <c r="F283" t="s">
        <v>23</v>
      </c>
      <c r="G283">
        <f>VLOOKUP(F283,WOE!$A$23:$F$32,6,FALSE)</f>
        <v>-9.5556515561205396E-2</v>
      </c>
      <c r="H283">
        <v>1574</v>
      </c>
      <c r="I283" t="s">
        <v>15</v>
      </c>
      <c r="J283">
        <f>VLOOKUP(I283,WOE!$A$38:$F$42,6,FALSE)</f>
        <v>-0.2713578444628324</v>
      </c>
      <c r="K283" t="s">
        <v>16</v>
      </c>
      <c r="L283">
        <f>VLOOKUP(K283,WOE!$A$48:$F$52,6,FALSE)</f>
        <v>-3.2103245384417431E-2</v>
      </c>
      <c r="M283">
        <v>4</v>
      </c>
      <c r="N283" t="s">
        <v>5</v>
      </c>
      <c r="O283">
        <f>VLOOKUP(N283,WOE!$A$58:$F$61,6,FALSE)</f>
        <v>0.16554760652348099</v>
      </c>
      <c r="P283" t="s">
        <v>6</v>
      </c>
      <c r="Q283">
        <f>VLOOKUP(P283,WOE!$A$67:$F$69,6,FALSE)</f>
        <v>5.2507220949071418E-4</v>
      </c>
      <c r="R283">
        <v>2</v>
      </c>
      <c r="S283" t="s">
        <v>7</v>
      </c>
      <c r="T283">
        <f>VLOOKUP(S283,WOE!$A$75:$F$78,6,FALSE)</f>
        <v>0.46103495926297494</v>
      </c>
      <c r="U283">
        <v>50</v>
      </c>
      <c r="V283" t="s">
        <v>8</v>
      </c>
      <c r="W283">
        <f>VLOOKUP(V283,WOE!$A$84:$F$86,6,FALSE)</f>
        <v>0.12117862465752169</v>
      </c>
      <c r="X283" t="s">
        <v>9</v>
      </c>
      <c r="Y283">
        <f>VLOOKUP(X283,WOE!$A$92:$F$94,6,FALSE)</f>
        <v>0.19415601444095756</v>
      </c>
      <c r="Z283">
        <v>1</v>
      </c>
      <c r="AA283" t="s">
        <v>10</v>
      </c>
      <c r="AB283">
        <f>VLOOKUP(AA283,WOE!$A$100:$F$103,6,FALSE)</f>
        <v>2.2780028331819906E-2</v>
      </c>
      <c r="AC283">
        <v>1</v>
      </c>
      <c r="AD283" t="s">
        <v>18</v>
      </c>
      <c r="AE283">
        <f>VLOOKUP(AD283,WOE!$A$110:$F$111,6,FALSE)</f>
        <v>-6.4691321198988433E-2</v>
      </c>
      <c r="AF283" t="s">
        <v>12</v>
      </c>
      <c r="AG283">
        <f>VLOOKUP(AF283,WOE!$A$117:$F$118,6,FALSE)</f>
        <v>-3.4867268795640338E-2</v>
      </c>
      <c r="AH283">
        <v>1</v>
      </c>
    </row>
    <row r="284" spans="1:34" ht="15.75">
      <c r="A284" s="1" t="s">
        <v>45</v>
      </c>
      <c r="B284" s="1">
        <f>VLOOKUP(A284,WOE!$A$4:$F$7,6,FALSE)</f>
        <v>0.40546510810816438</v>
      </c>
      <c r="C284">
        <v>18</v>
      </c>
      <c r="D284" t="s">
        <v>46</v>
      </c>
      <c r="E284">
        <f>VLOOKUP(D284,WOE!$A$13:$F$17,6,FALSE)</f>
        <v>-1.1349799328389847</v>
      </c>
      <c r="F284" t="s">
        <v>2</v>
      </c>
      <c r="G284">
        <f>VLOOKUP(F284,WOE!$A$23:$F$32,6,FALSE)</f>
        <v>0.41006281735679384</v>
      </c>
      <c r="H284">
        <v>1445</v>
      </c>
      <c r="I284" t="s">
        <v>3</v>
      </c>
      <c r="J284">
        <f>VLOOKUP(I284,WOE!$A$38:$F$42,6,FALSE)</f>
        <v>0.70424607362799407</v>
      </c>
      <c r="K284" t="s">
        <v>21</v>
      </c>
      <c r="L284">
        <f>VLOOKUP(K284,WOE!$A$48:$F$52,6,FALSE)</f>
        <v>0.39441527192157944</v>
      </c>
      <c r="M284">
        <v>4</v>
      </c>
      <c r="N284" t="s">
        <v>5</v>
      </c>
      <c r="O284">
        <f>VLOOKUP(N284,WOE!$A$58:$F$61,6,FALSE)</f>
        <v>0.16554760652348099</v>
      </c>
      <c r="P284" t="s">
        <v>6</v>
      </c>
      <c r="Q284">
        <f>VLOOKUP(P284,WOE!$A$67:$F$69,6,FALSE)</f>
        <v>5.2507220949071418E-4</v>
      </c>
      <c r="R284">
        <v>4</v>
      </c>
      <c r="S284" t="s">
        <v>32</v>
      </c>
      <c r="T284">
        <f>VLOOKUP(S284,WOE!$A$75:$F$78,6,FALSE)</f>
        <v>-3.4191364748279426E-2</v>
      </c>
      <c r="U284">
        <v>49</v>
      </c>
      <c r="V284" t="s">
        <v>43</v>
      </c>
      <c r="W284">
        <f>VLOOKUP(V284,WOE!$A$84:$F$86,6,FALSE)</f>
        <v>-0.4836298809575007</v>
      </c>
      <c r="X284" t="s">
        <v>9</v>
      </c>
      <c r="Y284">
        <f>VLOOKUP(X284,WOE!$A$92:$F$94,6,FALSE)</f>
        <v>0.19415601444095756</v>
      </c>
      <c r="Z284">
        <v>1</v>
      </c>
      <c r="AA284" t="s">
        <v>22</v>
      </c>
      <c r="AB284">
        <f>VLOOKUP(AA284,WOE!$A$100:$F$103,6,FALSE)</f>
        <v>9.7163748453647669E-2</v>
      </c>
      <c r="AC284">
        <v>1</v>
      </c>
      <c r="AD284" t="s">
        <v>18</v>
      </c>
      <c r="AE284">
        <f>VLOOKUP(AD284,WOE!$A$110:$F$111,6,FALSE)</f>
        <v>-6.4691321198988433E-2</v>
      </c>
      <c r="AF284" t="s">
        <v>12</v>
      </c>
      <c r="AG284">
        <f>VLOOKUP(AF284,WOE!$A$117:$F$118,6,FALSE)</f>
        <v>-3.4867268795640338E-2</v>
      </c>
      <c r="AH284">
        <v>1</v>
      </c>
    </row>
    <row r="285" spans="1:34" ht="15.75">
      <c r="A285" s="1" t="s">
        <v>19</v>
      </c>
      <c r="B285" s="1">
        <f>VLOOKUP(A285,WOE!$A$4:$F$7,6,FALSE)</f>
        <v>1.176263222898176</v>
      </c>
      <c r="C285">
        <v>15</v>
      </c>
      <c r="D285" t="s">
        <v>1</v>
      </c>
      <c r="E285">
        <f>VLOOKUP(D285,WOE!$A$13:$F$17,6,FALSE)</f>
        <v>0.73374057752519894</v>
      </c>
      <c r="F285" t="s">
        <v>23</v>
      </c>
      <c r="G285">
        <f>VLOOKUP(F285,WOE!$A$23:$F$32,6,FALSE)</f>
        <v>-9.5556515561205396E-2</v>
      </c>
      <c r="H285">
        <v>1520</v>
      </c>
      <c r="I285" t="s">
        <v>3</v>
      </c>
      <c r="J285">
        <f>VLOOKUP(I285,WOE!$A$38:$F$42,6,FALSE)</f>
        <v>0.70424607362799407</v>
      </c>
      <c r="K285" t="s">
        <v>4</v>
      </c>
      <c r="L285">
        <f>VLOOKUP(K285,WOE!$A$48:$F$52,6,FALSE)</f>
        <v>0.23556607131276691</v>
      </c>
      <c r="M285">
        <v>4</v>
      </c>
      <c r="N285" t="s">
        <v>5</v>
      </c>
      <c r="O285">
        <f>VLOOKUP(N285,WOE!$A$58:$F$61,6,FALSE)</f>
        <v>0.16554760652348099</v>
      </c>
      <c r="P285" t="s">
        <v>6</v>
      </c>
      <c r="Q285">
        <f>VLOOKUP(P285,WOE!$A$67:$F$69,6,FALSE)</f>
        <v>5.2507220949071418E-4</v>
      </c>
      <c r="R285">
        <v>4</v>
      </c>
      <c r="S285" t="s">
        <v>25</v>
      </c>
      <c r="T285">
        <f>VLOOKUP(S285,WOE!$A$75:$F$78,6,FALSE)</f>
        <v>-2.8573372444056E-2</v>
      </c>
      <c r="U285">
        <v>63</v>
      </c>
      <c r="V285" t="s">
        <v>8</v>
      </c>
      <c r="W285">
        <f>VLOOKUP(V285,WOE!$A$84:$F$86,6,FALSE)</f>
        <v>0.12117862465752169</v>
      </c>
      <c r="X285" t="s">
        <v>9</v>
      </c>
      <c r="Y285">
        <f>VLOOKUP(X285,WOE!$A$92:$F$94,6,FALSE)</f>
        <v>0.19415601444095756</v>
      </c>
      <c r="Z285">
        <v>1</v>
      </c>
      <c r="AA285" t="s">
        <v>10</v>
      </c>
      <c r="AB285">
        <f>VLOOKUP(AA285,WOE!$A$100:$F$103,6,FALSE)</f>
        <v>2.2780028331819906E-2</v>
      </c>
      <c r="AC285">
        <v>1</v>
      </c>
      <c r="AD285" t="s">
        <v>18</v>
      </c>
      <c r="AE285">
        <f>VLOOKUP(AD285,WOE!$A$110:$F$111,6,FALSE)</f>
        <v>-6.4691321198988433E-2</v>
      </c>
      <c r="AF285" t="s">
        <v>12</v>
      </c>
      <c r="AG285">
        <f>VLOOKUP(AF285,WOE!$A$117:$F$118,6,FALSE)</f>
        <v>-3.4867268795640338E-2</v>
      </c>
      <c r="AH285">
        <v>1</v>
      </c>
    </row>
    <row r="286" spans="1:34" ht="15.75">
      <c r="A286" s="1" t="s">
        <v>13</v>
      </c>
      <c r="B286" s="1">
        <f>VLOOKUP(A286,WOE!$A$4:$F$7,6,FALSE)</f>
        <v>-0.4013917827205285</v>
      </c>
      <c r="C286">
        <v>24</v>
      </c>
      <c r="D286" t="s">
        <v>1</v>
      </c>
      <c r="E286">
        <f>VLOOKUP(D286,WOE!$A$13:$F$17,6,FALSE)</f>
        <v>0.73374057752519894</v>
      </c>
      <c r="F286" t="s">
        <v>28</v>
      </c>
      <c r="G286">
        <f>VLOOKUP(F286,WOE!$A$23:$F$32,6,FALSE)</f>
        <v>-0.359200487698769</v>
      </c>
      <c r="H286">
        <v>3878</v>
      </c>
      <c r="I286" t="s">
        <v>41</v>
      </c>
      <c r="J286">
        <f>VLOOKUP(I286,WOE!$A$38:$F$42,6,FALSE)</f>
        <v>-0.13955188040610561</v>
      </c>
      <c r="K286" t="s">
        <v>39</v>
      </c>
      <c r="L286">
        <f>VLOOKUP(K286,WOE!$A$48:$F$52,6,FALSE)</f>
        <v>-0.47082028915229163</v>
      </c>
      <c r="M286">
        <v>4</v>
      </c>
      <c r="N286" t="s">
        <v>36</v>
      </c>
      <c r="O286">
        <f>VLOOKUP(N286,WOE!$A$58:$F$61,6,FALSE)</f>
        <v>-0.44183275227903918</v>
      </c>
      <c r="P286" t="s">
        <v>6</v>
      </c>
      <c r="Q286">
        <f>VLOOKUP(P286,WOE!$A$67:$F$69,6,FALSE)</f>
        <v>5.2507220949071418E-4</v>
      </c>
      <c r="R286">
        <v>2</v>
      </c>
      <c r="S286" t="s">
        <v>32</v>
      </c>
      <c r="T286">
        <f>VLOOKUP(S286,WOE!$A$75:$F$78,6,FALSE)</f>
        <v>-3.4191364748279426E-2</v>
      </c>
      <c r="U286">
        <v>37</v>
      </c>
      <c r="V286" t="s">
        <v>8</v>
      </c>
      <c r="W286">
        <f>VLOOKUP(V286,WOE!$A$84:$F$86,6,FALSE)</f>
        <v>0.12117862465752169</v>
      </c>
      <c r="X286" t="s">
        <v>9</v>
      </c>
      <c r="Y286">
        <f>VLOOKUP(X286,WOE!$A$92:$F$94,6,FALSE)</f>
        <v>0.19415601444095756</v>
      </c>
      <c r="Z286">
        <v>1</v>
      </c>
      <c r="AA286" t="s">
        <v>10</v>
      </c>
      <c r="AB286">
        <f>VLOOKUP(AA286,WOE!$A$100:$F$103,6,FALSE)</f>
        <v>2.2780028331819906E-2</v>
      </c>
      <c r="AC286">
        <v>1</v>
      </c>
      <c r="AD286" t="s">
        <v>11</v>
      </c>
      <c r="AE286">
        <f>VLOOKUP(AD286,WOE!$A$110:$F$111,6,FALSE)</f>
        <v>9.863758807194839E-2</v>
      </c>
      <c r="AF286" t="s">
        <v>12</v>
      </c>
      <c r="AG286">
        <f>VLOOKUP(AF286,WOE!$A$117:$F$118,6,FALSE)</f>
        <v>-3.4867268795640338E-2</v>
      </c>
      <c r="AH286">
        <v>1</v>
      </c>
    </row>
    <row r="287" spans="1:34" ht="15.75">
      <c r="A287" s="1" t="s">
        <v>0</v>
      </c>
      <c r="B287" s="1">
        <f>VLOOKUP(A287,WOE!$A$4:$F$7,6,FALSE)</f>
        <v>-0.81809870569494136</v>
      </c>
      <c r="C287">
        <v>47</v>
      </c>
      <c r="D287" t="s">
        <v>14</v>
      </c>
      <c r="E287">
        <f>VLOOKUP(D287,WOE!$A$13:$F$17,6,FALSE)</f>
        <v>-8.8318616977396236E-2</v>
      </c>
      <c r="F287" t="s">
        <v>28</v>
      </c>
      <c r="G287">
        <f>VLOOKUP(F287,WOE!$A$23:$F$32,6,FALSE)</f>
        <v>-0.359200487698769</v>
      </c>
      <c r="H287">
        <v>10722</v>
      </c>
      <c r="I287" t="s">
        <v>15</v>
      </c>
      <c r="J287">
        <f>VLOOKUP(I287,WOE!$A$38:$F$42,6,FALSE)</f>
        <v>-0.2713578444628324</v>
      </c>
      <c r="K287" t="s">
        <v>39</v>
      </c>
      <c r="L287">
        <f>VLOOKUP(K287,WOE!$A$48:$F$52,6,FALSE)</f>
        <v>-0.47082028915229163</v>
      </c>
      <c r="M287">
        <v>1</v>
      </c>
      <c r="N287" t="s">
        <v>17</v>
      </c>
      <c r="O287">
        <f>VLOOKUP(N287,WOE!$A$58:$F$61,6,FALSE)</f>
        <v>-0.23534083455727162</v>
      </c>
      <c r="P287" t="s">
        <v>6</v>
      </c>
      <c r="Q287">
        <f>VLOOKUP(P287,WOE!$A$67:$F$69,6,FALSE)</f>
        <v>5.2507220949071418E-4</v>
      </c>
      <c r="R287">
        <v>1</v>
      </c>
      <c r="S287" t="s">
        <v>7</v>
      </c>
      <c r="T287">
        <f>VLOOKUP(S287,WOE!$A$75:$F$78,6,FALSE)</f>
        <v>0.46103495926297494</v>
      </c>
      <c r="U287">
        <v>35</v>
      </c>
      <c r="V287" t="s">
        <v>8</v>
      </c>
      <c r="W287">
        <f>VLOOKUP(V287,WOE!$A$84:$F$86,6,FALSE)</f>
        <v>0.12117862465752169</v>
      </c>
      <c r="X287" t="s">
        <v>9</v>
      </c>
      <c r="Y287">
        <f>VLOOKUP(X287,WOE!$A$92:$F$94,6,FALSE)</f>
        <v>0.19415601444095756</v>
      </c>
      <c r="Z287">
        <v>1</v>
      </c>
      <c r="AA287" t="s">
        <v>22</v>
      </c>
      <c r="AB287">
        <f>VLOOKUP(AA287,WOE!$A$100:$F$103,6,FALSE)</f>
        <v>9.7163748453647669E-2</v>
      </c>
      <c r="AC287">
        <v>1</v>
      </c>
      <c r="AD287" t="s">
        <v>11</v>
      </c>
      <c r="AE287">
        <f>VLOOKUP(AD287,WOE!$A$110:$F$111,6,FALSE)</f>
        <v>9.863758807194839E-2</v>
      </c>
      <c r="AF287" t="s">
        <v>12</v>
      </c>
      <c r="AG287">
        <f>VLOOKUP(AF287,WOE!$A$117:$F$118,6,FALSE)</f>
        <v>-3.4867268795640338E-2</v>
      </c>
      <c r="AH287">
        <v>1</v>
      </c>
    </row>
    <row r="288" spans="1:34" ht="15.75">
      <c r="A288" s="1" t="s">
        <v>0</v>
      </c>
      <c r="B288" s="1">
        <f>VLOOKUP(A288,WOE!$A$4:$F$7,6,FALSE)</f>
        <v>-0.81809870569494136</v>
      </c>
      <c r="C288">
        <v>48</v>
      </c>
      <c r="D288" t="s">
        <v>14</v>
      </c>
      <c r="E288">
        <f>VLOOKUP(D288,WOE!$A$13:$F$17,6,FALSE)</f>
        <v>-8.8318616977396236E-2</v>
      </c>
      <c r="F288" t="s">
        <v>31</v>
      </c>
      <c r="G288">
        <f>VLOOKUP(F288,WOE!$A$23:$F$32,6,FALSE)</f>
        <v>0.77383609181008817</v>
      </c>
      <c r="H288">
        <v>4788</v>
      </c>
      <c r="I288" t="s">
        <v>15</v>
      </c>
      <c r="J288">
        <f>VLOOKUP(I288,WOE!$A$38:$F$42,6,FALSE)</f>
        <v>-0.2713578444628324</v>
      </c>
      <c r="K288" t="s">
        <v>21</v>
      </c>
      <c r="L288">
        <f>VLOOKUP(K288,WOE!$A$48:$F$52,6,FALSE)</f>
        <v>0.39441527192157944</v>
      </c>
      <c r="M288">
        <v>4</v>
      </c>
      <c r="N288" t="s">
        <v>5</v>
      </c>
      <c r="O288">
        <f>VLOOKUP(N288,WOE!$A$58:$F$61,6,FALSE)</f>
        <v>0.16554760652348099</v>
      </c>
      <c r="P288" t="s">
        <v>6</v>
      </c>
      <c r="Q288">
        <f>VLOOKUP(P288,WOE!$A$67:$F$69,6,FALSE)</f>
        <v>5.2507220949071418E-4</v>
      </c>
      <c r="R288">
        <v>3</v>
      </c>
      <c r="S288" t="s">
        <v>25</v>
      </c>
      <c r="T288">
        <f>VLOOKUP(S288,WOE!$A$75:$F$78,6,FALSE)</f>
        <v>-2.8573372444056E-2</v>
      </c>
      <c r="U288">
        <v>26</v>
      </c>
      <c r="V288" t="s">
        <v>8</v>
      </c>
      <c r="W288">
        <f>VLOOKUP(V288,WOE!$A$84:$F$86,6,FALSE)</f>
        <v>0.12117862465752169</v>
      </c>
      <c r="X288" t="s">
        <v>9</v>
      </c>
      <c r="Y288">
        <f>VLOOKUP(X288,WOE!$A$92:$F$94,6,FALSE)</f>
        <v>0.19415601444095756</v>
      </c>
      <c r="Z288">
        <v>1</v>
      </c>
      <c r="AA288" t="s">
        <v>10</v>
      </c>
      <c r="AB288">
        <f>VLOOKUP(AA288,WOE!$A$100:$F$103,6,FALSE)</f>
        <v>2.2780028331819906E-2</v>
      </c>
      <c r="AC288">
        <v>2</v>
      </c>
      <c r="AD288" t="s">
        <v>18</v>
      </c>
      <c r="AE288">
        <f>VLOOKUP(AD288,WOE!$A$110:$F$111,6,FALSE)</f>
        <v>-6.4691321198988433E-2</v>
      </c>
      <c r="AF288" t="s">
        <v>12</v>
      </c>
      <c r="AG288">
        <f>VLOOKUP(AF288,WOE!$A$117:$F$118,6,FALSE)</f>
        <v>-3.4867268795640338E-2</v>
      </c>
      <c r="AH288">
        <v>1</v>
      </c>
    </row>
    <row r="289" spans="1:34" ht="15.75">
      <c r="A289" s="1" t="s">
        <v>13</v>
      </c>
      <c r="B289" s="1">
        <f>VLOOKUP(A289,WOE!$A$4:$F$7,6,FALSE)</f>
        <v>-0.4013917827205285</v>
      </c>
      <c r="C289">
        <v>48</v>
      </c>
      <c r="D289" t="s">
        <v>27</v>
      </c>
      <c r="E289">
        <f>VLOOKUP(D289,WOE!$A$13:$F$17,6,FALSE)</f>
        <v>-8.5157808340306826E-2</v>
      </c>
      <c r="F289" t="s">
        <v>52</v>
      </c>
      <c r="G289">
        <f>VLOOKUP(F289,WOE!$A$23:$F$32,6,FALSE)</f>
        <v>-0.51082562376599072</v>
      </c>
      <c r="H289">
        <v>7582</v>
      </c>
      <c r="I289" t="s">
        <v>41</v>
      </c>
      <c r="J289">
        <f>VLOOKUP(I289,WOE!$A$38:$F$42,6,FALSE)</f>
        <v>-0.13955188040610561</v>
      </c>
      <c r="K289" t="s">
        <v>37</v>
      </c>
      <c r="L289">
        <f>VLOOKUP(K289,WOE!$A$48:$F$52,6,FALSE)</f>
        <v>-0.31923043018670683</v>
      </c>
      <c r="M289">
        <v>2</v>
      </c>
      <c r="N289" t="s">
        <v>5</v>
      </c>
      <c r="O289">
        <f>VLOOKUP(N289,WOE!$A$58:$F$61,6,FALSE)</f>
        <v>0.16554760652348099</v>
      </c>
      <c r="P289" t="s">
        <v>6</v>
      </c>
      <c r="Q289">
        <f>VLOOKUP(P289,WOE!$A$67:$F$69,6,FALSE)</f>
        <v>5.2507220949071418E-4</v>
      </c>
      <c r="R289">
        <v>4</v>
      </c>
      <c r="S289" t="s">
        <v>29</v>
      </c>
      <c r="T289">
        <f>VLOOKUP(S289,WOE!$A$75:$F$78,6,FALSE)</f>
        <v>-0.58608236112358592</v>
      </c>
      <c r="U289">
        <v>31</v>
      </c>
      <c r="V289" t="s">
        <v>8</v>
      </c>
      <c r="W289">
        <f>VLOOKUP(V289,WOE!$A$84:$F$86,6,FALSE)</f>
        <v>0.12117862465752169</v>
      </c>
      <c r="X289" t="s">
        <v>26</v>
      </c>
      <c r="Y289">
        <f>VLOOKUP(X289,WOE!$A$92:$F$94,6,FALSE)</f>
        <v>-0.47260441094579292</v>
      </c>
      <c r="Z289">
        <v>1</v>
      </c>
      <c r="AA289" t="s">
        <v>34</v>
      </c>
      <c r="AB289">
        <f>VLOOKUP(AA289,WOE!$A$100:$F$103,6,FALSE)</f>
        <v>-0.20441251460814672</v>
      </c>
      <c r="AC289">
        <v>1</v>
      </c>
      <c r="AD289" t="s">
        <v>11</v>
      </c>
      <c r="AE289">
        <f>VLOOKUP(AD289,WOE!$A$110:$F$111,6,FALSE)</f>
        <v>9.863758807194839E-2</v>
      </c>
      <c r="AF289" t="s">
        <v>12</v>
      </c>
      <c r="AG289">
        <f>VLOOKUP(AF289,WOE!$A$117:$F$118,6,FALSE)</f>
        <v>-3.4867268795640338E-2</v>
      </c>
      <c r="AH289">
        <v>1</v>
      </c>
    </row>
    <row r="290" spans="1:34" ht="15.75">
      <c r="A290" s="1" t="s">
        <v>13</v>
      </c>
      <c r="B290" s="1">
        <f>VLOOKUP(A290,WOE!$A$4:$F$7,6,FALSE)</f>
        <v>-0.4013917827205285</v>
      </c>
      <c r="C290">
        <v>12</v>
      </c>
      <c r="D290" t="s">
        <v>14</v>
      </c>
      <c r="E290">
        <f>VLOOKUP(D290,WOE!$A$13:$F$17,6,FALSE)</f>
        <v>-8.8318616977396236E-2</v>
      </c>
      <c r="F290" t="s">
        <v>2</v>
      </c>
      <c r="G290">
        <f>VLOOKUP(F290,WOE!$A$23:$F$32,6,FALSE)</f>
        <v>0.41006281735679384</v>
      </c>
      <c r="H290">
        <v>1092</v>
      </c>
      <c r="I290" t="s">
        <v>15</v>
      </c>
      <c r="J290">
        <f>VLOOKUP(I290,WOE!$A$38:$F$42,6,FALSE)</f>
        <v>-0.2713578444628324</v>
      </c>
      <c r="K290" t="s">
        <v>16</v>
      </c>
      <c r="L290">
        <f>VLOOKUP(K290,WOE!$A$48:$F$52,6,FALSE)</f>
        <v>-3.2103245384417431E-2</v>
      </c>
      <c r="M290">
        <v>4</v>
      </c>
      <c r="N290" t="s">
        <v>17</v>
      </c>
      <c r="O290">
        <f>VLOOKUP(N290,WOE!$A$58:$F$61,6,FALSE)</f>
        <v>-0.23534083455727162</v>
      </c>
      <c r="P290" t="s">
        <v>24</v>
      </c>
      <c r="Q290">
        <f>VLOOKUP(P290,WOE!$A$67:$F$69,6,FALSE)</f>
        <v>0.58778666490211906</v>
      </c>
      <c r="R290">
        <v>4</v>
      </c>
      <c r="S290" t="s">
        <v>7</v>
      </c>
      <c r="T290">
        <f>VLOOKUP(S290,WOE!$A$75:$F$78,6,FALSE)</f>
        <v>0.46103495926297494</v>
      </c>
      <c r="U290">
        <v>49</v>
      </c>
      <c r="V290" t="s">
        <v>8</v>
      </c>
      <c r="W290">
        <f>VLOOKUP(V290,WOE!$A$84:$F$86,6,FALSE)</f>
        <v>0.12117862465752169</v>
      </c>
      <c r="X290" t="s">
        <v>9</v>
      </c>
      <c r="Y290">
        <f>VLOOKUP(X290,WOE!$A$92:$F$94,6,FALSE)</f>
        <v>0.19415601444095756</v>
      </c>
      <c r="Z290">
        <v>2</v>
      </c>
      <c r="AA290" t="s">
        <v>10</v>
      </c>
      <c r="AB290">
        <f>VLOOKUP(AA290,WOE!$A$100:$F$103,6,FALSE)</f>
        <v>2.2780028331819906E-2</v>
      </c>
      <c r="AC290">
        <v>1</v>
      </c>
      <c r="AD290" t="s">
        <v>11</v>
      </c>
      <c r="AE290">
        <f>VLOOKUP(AD290,WOE!$A$110:$F$111,6,FALSE)</f>
        <v>9.863758807194839E-2</v>
      </c>
      <c r="AF290" t="s">
        <v>12</v>
      </c>
      <c r="AG290">
        <f>VLOOKUP(AF290,WOE!$A$117:$F$118,6,FALSE)</f>
        <v>-3.4867268795640338E-2</v>
      </c>
      <c r="AH290">
        <v>1</v>
      </c>
    </row>
    <row r="291" spans="1:34" ht="15.75">
      <c r="A291" s="1" t="s">
        <v>0</v>
      </c>
      <c r="B291" s="1">
        <f>VLOOKUP(A291,WOE!$A$4:$F$7,6,FALSE)</f>
        <v>-0.81809870569494136</v>
      </c>
      <c r="C291">
        <v>24</v>
      </c>
      <c r="D291" t="s">
        <v>27</v>
      </c>
      <c r="E291">
        <f>VLOOKUP(D291,WOE!$A$13:$F$17,6,FALSE)</f>
        <v>-8.5157808340306826E-2</v>
      </c>
      <c r="F291" t="s">
        <v>2</v>
      </c>
      <c r="G291">
        <f>VLOOKUP(F291,WOE!$A$23:$F$32,6,FALSE)</f>
        <v>0.41006281735679384</v>
      </c>
      <c r="H291">
        <v>1024</v>
      </c>
      <c r="I291" t="s">
        <v>15</v>
      </c>
      <c r="J291">
        <f>VLOOKUP(I291,WOE!$A$38:$F$42,6,FALSE)</f>
        <v>-0.2713578444628324</v>
      </c>
      <c r="K291" t="s">
        <v>39</v>
      </c>
      <c r="L291">
        <f>VLOOKUP(K291,WOE!$A$48:$F$52,6,FALSE)</f>
        <v>-0.47082028915229163</v>
      </c>
      <c r="M291">
        <v>4</v>
      </c>
      <c r="N291" t="s">
        <v>38</v>
      </c>
      <c r="O291">
        <f>VLOOKUP(N291,WOE!$A$58:$F$61,6,FALSE)</f>
        <v>0.13851893413556171</v>
      </c>
      <c r="P291" t="s">
        <v>6</v>
      </c>
      <c r="Q291">
        <f>VLOOKUP(P291,WOE!$A$67:$F$69,6,FALSE)</f>
        <v>5.2507220949071418E-4</v>
      </c>
      <c r="R291">
        <v>4</v>
      </c>
      <c r="S291" t="s">
        <v>7</v>
      </c>
      <c r="T291">
        <f>VLOOKUP(S291,WOE!$A$75:$F$78,6,FALSE)</f>
        <v>0.46103495926297494</v>
      </c>
      <c r="U291">
        <v>48</v>
      </c>
      <c r="V291" t="s">
        <v>47</v>
      </c>
      <c r="W291">
        <f>VLOOKUP(V291,WOE!$A$84:$F$86,6,FALSE)</f>
        <v>-0.45953232937844019</v>
      </c>
      <c r="X291" t="s">
        <v>9</v>
      </c>
      <c r="Y291">
        <f>VLOOKUP(X291,WOE!$A$92:$F$94,6,FALSE)</f>
        <v>0.19415601444095756</v>
      </c>
      <c r="Z291">
        <v>1</v>
      </c>
      <c r="AA291" t="s">
        <v>10</v>
      </c>
      <c r="AB291">
        <f>VLOOKUP(AA291,WOE!$A$100:$F$103,6,FALSE)</f>
        <v>2.2780028331819906E-2</v>
      </c>
      <c r="AC291">
        <v>1</v>
      </c>
      <c r="AD291" t="s">
        <v>18</v>
      </c>
      <c r="AE291">
        <f>VLOOKUP(AD291,WOE!$A$110:$F$111,6,FALSE)</f>
        <v>-6.4691321198988433E-2</v>
      </c>
      <c r="AF291" t="s">
        <v>12</v>
      </c>
      <c r="AG291">
        <f>VLOOKUP(AF291,WOE!$A$117:$F$118,6,FALSE)</f>
        <v>-3.4867268795640338E-2</v>
      </c>
      <c r="AH291">
        <v>2</v>
      </c>
    </row>
    <row r="292" spans="1:34" ht="15.75">
      <c r="A292" s="1" t="s">
        <v>19</v>
      </c>
      <c r="B292" s="1">
        <f>VLOOKUP(A292,WOE!$A$4:$F$7,6,FALSE)</f>
        <v>1.176263222898176</v>
      </c>
      <c r="C292">
        <v>12</v>
      </c>
      <c r="D292" t="s">
        <v>14</v>
      </c>
      <c r="E292">
        <f>VLOOKUP(D292,WOE!$A$13:$F$17,6,FALSE)</f>
        <v>-8.8318616977396236E-2</v>
      </c>
      <c r="F292" t="s">
        <v>40</v>
      </c>
      <c r="G292">
        <f>VLOOKUP(F292,WOE!$A$23:$F$32,6,FALSE)</f>
        <v>-0.23052365861183224</v>
      </c>
      <c r="H292">
        <v>1076</v>
      </c>
      <c r="I292" t="s">
        <v>15</v>
      </c>
      <c r="J292">
        <f>VLOOKUP(I292,WOE!$A$38:$F$42,6,FALSE)</f>
        <v>-0.2713578444628324</v>
      </c>
      <c r="K292" t="s">
        <v>16</v>
      </c>
      <c r="L292">
        <f>VLOOKUP(K292,WOE!$A$48:$F$52,6,FALSE)</f>
        <v>-3.2103245384417431E-2</v>
      </c>
      <c r="M292">
        <v>2</v>
      </c>
      <c r="N292" t="s">
        <v>38</v>
      </c>
      <c r="O292">
        <f>VLOOKUP(N292,WOE!$A$58:$F$61,6,FALSE)</f>
        <v>0.13851893413556171</v>
      </c>
      <c r="P292" t="s">
        <v>6</v>
      </c>
      <c r="Q292">
        <f>VLOOKUP(P292,WOE!$A$67:$F$69,6,FALSE)</f>
        <v>5.2507220949071418E-4</v>
      </c>
      <c r="R292">
        <v>2</v>
      </c>
      <c r="S292" t="s">
        <v>7</v>
      </c>
      <c r="T292">
        <f>VLOOKUP(S292,WOE!$A$75:$F$78,6,FALSE)</f>
        <v>0.46103495926297494</v>
      </c>
      <c r="U292">
        <v>26</v>
      </c>
      <c r="V292" t="s">
        <v>8</v>
      </c>
      <c r="W292">
        <f>VLOOKUP(V292,WOE!$A$84:$F$86,6,FALSE)</f>
        <v>0.12117862465752169</v>
      </c>
      <c r="X292" t="s">
        <v>9</v>
      </c>
      <c r="Y292">
        <f>VLOOKUP(X292,WOE!$A$92:$F$94,6,FALSE)</f>
        <v>0.19415601444095756</v>
      </c>
      <c r="Z292">
        <v>1</v>
      </c>
      <c r="AA292" t="s">
        <v>10</v>
      </c>
      <c r="AB292">
        <f>VLOOKUP(AA292,WOE!$A$100:$F$103,6,FALSE)</f>
        <v>2.2780028331819906E-2</v>
      </c>
      <c r="AC292">
        <v>1</v>
      </c>
      <c r="AD292" t="s">
        <v>11</v>
      </c>
      <c r="AE292">
        <f>VLOOKUP(AD292,WOE!$A$110:$F$111,6,FALSE)</f>
        <v>9.863758807194839E-2</v>
      </c>
      <c r="AF292" t="s">
        <v>44</v>
      </c>
      <c r="AG292">
        <f>VLOOKUP(AF292,WOE!$A$117:$F$118,6,FALSE)</f>
        <v>1.262915339959386</v>
      </c>
      <c r="AH292">
        <v>1</v>
      </c>
    </row>
    <row r="293" spans="1:34" ht="15.75">
      <c r="A293" s="1" t="s">
        <v>13</v>
      </c>
      <c r="B293" s="1">
        <f>VLOOKUP(A293,WOE!$A$4:$F$7,6,FALSE)</f>
        <v>-0.4013917827205285</v>
      </c>
      <c r="C293">
        <v>36</v>
      </c>
      <c r="D293" t="s">
        <v>14</v>
      </c>
      <c r="E293">
        <f>VLOOKUP(D293,WOE!$A$13:$F$17,6,FALSE)</f>
        <v>-8.8318616977396236E-2</v>
      </c>
      <c r="F293" t="s">
        <v>31</v>
      </c>
      <c r="G293">
        <f>VLOOKUP(F293,WOE!$A$23:$F$32,6,FALSE)</f>
        <v>0.77383609181008817</v>
      </c>
      <c r="H293">
        <v>9398</v>
      </c>
      <c r="I293" t="s">
        <v>15</v>
      </c>
      <c r="J293">
        <f>VLOOKUP(I293,WOE!$A$38:$F$42,6,FALSE)</f>
        <v>-0.2713578444628324</v>
      </c>
      <c r="K293" t="s">
        <v>39</v>
      </c>
      <c r="L293">
        <f>VLOOKUP(K293,WOE!$A$48:$F$52,6,FALSE)</f>
        <v>-0.47082028915229163</v>
      </c>
      <c r="M293">
        <v>1</v>
      </c>
      <c r="N293" t="s">
        <v>38</v>
      </c>
      <c r="O293">
        <f>VLOOKUP(N293,WOE!$A$58:$F$61,6,FALSE)</f>
        <v>0.13851893413556171</v>
      </c>
      <c r="P293" t="s">
        <v>6</v>
      </c>
      <c r="Q293">
        <f>VLOOKUP(P293,WOE!$A$67:$F$69,6,FALSE)</f>
        <v>5.2507220949071418E-4</v>
      </c>
      <c r="R293">
        <v>4</v>
      </c>
      <c r="S293" t="s">
        <v>32</v>
      </c>
      <c r="T293">
        <f>VLOOKUP(S293,WOE!$A$75:$F$78,6,FALSE)</f>
        <v>-3.4191364748279426E-2</v>
      </c>
      <c r="U293">
        <v>28</v>
      </c>
      <c r="V293" t="s">
        <v>8</v>
      </c>
      <c r="W293">
        <f>VLOOKUP(V293,WOE!$A$84:$F$86,6,FALSE)</f>
        <v>0.12117862465752169</v>
      </c>
      <c r="X293" t="s">
        <v>33</v>
      </c>
      <c r="Y293">
        <f>VLOOKUP(X293,WOE!$A$92:$F$94,6,FALSE)</f>
        <v>-0.40444522020741891</v>
      </c>
      <c r="Z293">
        <v>1</v>
      </c>
      <c r="AA293" t="s">
        <v>34</v>
      </c>
      <c r="AB293">
        <f>VLOOKUP(AA293,WOE!$A$100:$F$103,6,FALSE)</f>
        <v>-0.20441251460814672</v>
      </c>
      <c r="AC293">
        <v>1</v>
      </c>
      <c r="AD293" t="s">
        <v>11</v>
      </c>
      <c r="AE293">
        <f>VLOOKUP(AD293,WOE!$A$110:$F$111,6,FALSE)</f>
        <v>9.863758807194839E-2</v>
      </c>
      <c r="AF293" t="s">
        <v>12</v>
      </c>
      <c r="AG293">
        <f>VLOOKUP(AF293,WOE!$A$117:$F$118,6,FALSE)</f>
        <v>-3.4867268795640338E-2</v>
      </c>
      <c r="AH293">
        <v>2</v>
      </c>
    </row>
    <row r="294" spans="1:34" ht="15.75">
      <c r="A294" s="1" t="s">
        <v>0</v>
      </c>
      <c r="B294" s="1">
        <f>VLOOKUP(A294,WOE!$A$4:$F$7,6,FALSE)</f>
        <v>-0.81809870569494136</v>
      </c>
      <c r="C294">
        <v>24</v>
      </c>
      <c r="D294" t="s">
        <v>1</v>
      </c>
      <c r="E294">
        <f>VLOOKUP(D294,WOE!$A$13:$F$17,6,FALSE)</f>
        <v>0.73374057752519894</v>
      </c>
      <c r="F294" t="s">
        <v>31</v>
      </c>
      <c r="G294">
        <f>VLOOKUP(F294,WOE!$A$23:$F$32,6,FALSE)</f>
        <v>0.77383609181008817</v>
      </c>
      <c r="H294">
        <v>6419</v>
      </c>
      <c r="I294" t="s">
        <v>15</v>
      </c>
      <c r="J294">
        <f>VLOOKUP(I294,WOE!$A$38:$F$42,6,FALSE)</f>
        <v>-0.2713578444628324</v>
      </c>
      <c r="K294" t="s">
        <v>4</v>
      </c>
      <c r="L294">
        <f>VLOOKUP(K294,WOE!$A$48:$F$52,6,FALSE)</f>
        <v>0.23556607131276691</v>
      </c>
      <c r="M294">
        <v>2</v>
      </c>
      <c r="N294" t="s">
        <v>17</v>
      </c>
      <c r="O294">
        <f>VLOOKUP(N294,WOE!$A$58:$F$61,6,FALSE)</f>
        <v>-0.23534083455727162</v>
      </c>
      <c r="P294" t="s">
        <v>6</v>
      </c>
      <c r="Q294">
        <f>VLOOKUP(P294,WOE!$A$67:$F$69,6,FALSE)</f>
        <v>5.2507220949071418E-4</v>
      </c>
      <c r="R294">
        <v>4</v>
      </c>
      <c r="S294" t="s">
        <v>29</v>
      </c>
      <c r="T294">
        <f>VLOOKUP(S294,WOE!$A$75:$F$78,6,FALSE)</f>
        <v>-0.58608236112358592</v>
      </c>
      <c r="U294">
        <v>44</v>
      </c>
      <c r="V294" t="s">
        <v>8</v>
      </c>
      <c r="W294">
        <f>VLOOKUP(V294,WOE!$A$84:$F$86,6,FALSE)</f>
        <v>0.12117862465752169</v>
      </c>
      <c r="X294" t="s">
        <v>26</v>
      </c>
      <c r="Y294">
        <f>VLOOKUP(X294,WOE!$A$92:$F$94,6,FALSE)</f>
        <v>-0.47260441094579292</v>
      </c>
      <c r="Z294">
        <v>2</v>
      </c>
      <c r="AA294" t="s">
        <v>34</v>
      </c>
      <c r="AB294">
        <f>VLOOKUP(AA294,WOE!$A$100:$F$103,6,FALSE)</f>
        <v>-0.20441251460814672</v>
      </c>
      <c r="AC294">
        <v>2</v>
      </c>
      <c r="AD294" t="s">
        <v>11</v>
      </c>
      <c r="AE294">
        <f>VLOOKUP(AD294,WOE!$A$110:$F$111,6,FALSE)</f>
        <v>9.863758807194839E-2</v>
      </c>
      <c r="AF294" t="s">
        <v>12</v>
      </c>
      <c r="AG294">
        <f>VLOOKUP(AF294,WOE!$A$117:$F$118,6,FALSE)</f>
        <v>-3.4867268795640338E-2</v>
      </c>
      <c r="AH294">
        <v>1</v>
      </c>
    </row>
    <row r="295" spans="1:34" ht="15.75">
      <c r="A295" s="1" t="s">
        <v>45</v>
      </c>
      <c r="B295" s="1">
        <f>VLOOKUP(A295,WOE!$A$4:$F$7,6,FALSE)</f>
        <v>0.40546510810816438</v>
      </c>
      <c r="C295">
        <v>42</v>
      </c>
      <c r="D295" t="s">
        <v>1</v>
      </c>
      <c r="E295">
        <f>VLOOKUP(D295,WOE!$A$13:$F$17,6,FALSE)</f>
        <v>0.73374057752519894</v>
      </c>
      <c r="F295" t="s">
        <v>31</v>
      </c>
      <c r="G295">
        <f>VLOOKUP(F295,WOE!$A$23:$F$32,6,FALSE)</f>
        <v>0.77383609181008817</v>
      </c>
      <c r="H295">
        <v>4796</v>
      </c>
      <c r="I295" t="s">
        <v>15</v>
      </c>
      <c r="J295">
        <f>VLOOKUP(I295,WOE!$A$38:$F$42,6,FALSE)</f>
        <v>-0.2713578444628324</v>
      </c>
      <c r="K295" t="s">
        <v>4</v>
      </c>
      <c r="L295">
        <f>VLOOKUP(K295,WOE!$A$48:$F$52,6,FALSE)</f>
        <v>0.23556607131276691</v>
      </c>
      <c r="M295">
        <v>4</v>
      </c>
      <c r="N295" t="s">
        <v>5</v>
      </c>
      <c r="O295">
        <f>VLOOKUP(N295,WOE!$A$58:$F$61,6,FALSE)</f>
        <v>0.16554760652348099</v>
      </c>
      <c r="P295" t="s">
        <v>6</v>
      </c>
      <c r="Q295">
        <f>VLOOKUP(P295,WOE!$A$67:$F$69,6,FALSE)</f>
        <v>5.2507220949071418E-4</v>
      </c>
      <c r="R295">
        <v>4</v>
      </c>
      <c r="S295" t="s">
        <v>29</v>
      </c>
      <c r="T295">
        <f>VLOOKUP(S295,WOE!$A$75:$F$78,6,FALSE)</f>
        <v>-0.58608236112358592</v>
      </c>
      <c r="U295">
        <v>56</v>
      </c>
      <c r="V295" t="s">
        <v>8</v>
      </c>
      <c r="W295">
        <f>VLOOKUP(V295,WOE!$A$84:$F$86,6,FALSE)</f>
        <v>0.12117862465752169</v>
      </c>
      <c r="X295" t="s">
        <v>26</v>
      </c>
      <c r="Y295">
        <f>VLOOKUP(X295,WOE!$A$92:$F$94,6,FALSE)</f>
        <v>-0.47260441094579292</v>
      </c>
      <c r="Z295">
        <v>1</v>
      </c>
      <c r="AA295" t="s">
        <v>10</v>
      </c>
      <c r="AB295">
        <f>VLOOKUP(AA295,WOE!$A$100:$F$103,6,FALSE)</f>
        <v>2.2780028331819906E-2</v>
      </c>
      <c r="AC295">
        <v>1</v>
      </c>
      <c r="AD295" t="s">
        <v>18</v>
      </c>
      <c r="AE295">
        <f>VLOOKUP(AD295,WOE!$A$110:$F$111,6,FALSE)</f>
        <v>-6.4691321198988433E-2</v>
      </c>
      <c r="AF295" t="s">
        <v>12</v>
      </c>
      <c r="AG295">
        <f>VLOOKUP(AF295,WOE!$A$117:$F$118,6,FALSE)</f>
        <v>-3.4867268795640338E-2</v>
      </c>
      <c r="AH295">
        <v>1</v>
      </c>
    </row>
    <row r="296" spans="1:34" ht="15.75">
      <c r="A296" s="1" t="s">
        <v>19</v>
      </c>
      <c r="B296" s="1">
        <f>VLOOKUP(A296,WOE!$A$4:$F$7,6,FALSE)</f>
        <v>1.176263222898176</v>
      </c>
      <c r="C296">
        <v>48</v>
      </c>
      <c r="D296" t="s">
        <v>1</v>
      </c>
      <c r="E296">
        <f>VLOOKUP(D296,WOE!$A$13:$F$17,6,FALSE)</f>
        <v>0.73374057752519894</v>
      </c>
      <c r="F296" t="s">
        <v>40</v>
      </c>
      <c r="G296">
        <f>VLOOKUP(F296,WOE!$A$23:$F$32,6,FALSE)</f>
        <v>-0.23052365861183224</v>
      </c>
      <c r="H296">
        <v>7629</v>
      </c>
      <c r="I296" t="s">
        <v>3</v>
      </c>
      <c r="J296">
        <f>VLOOKUP(I296,WOE!$A$38:$F$42,6,FALSE)</f>
        <v>0.70424607362799407</v>
      </c>
      <c r="K296" t="s">
        <v>4</v>
      </c>
      <c r="L296">
        <f>VLOOKUP(K296,WOE!$A$48:$F$52,6,FALSE)</f>
        <v>0.23556607131276691</v>
      </c>
      <c r="M296">
        <v>4</v>
      </c>
      <c r="N296" t="s">
        <v>36</v>
      </c>
      <c r="O296">
        <f>VLOOKUP(N296,WOE!$A$58:$F$61,6,FALSE)</f>
        <v>-0.44183275227903918</v>
      </c>
      <c r="P296" t="s">
        <v>6</v>
      </c>
      <c r="Q296">
        <f>VLOOKUP(P296,WOE!$A$67:$F$69,6,FALSE)</f>
        <v>5.2507220949071418E-4</v>
      </c>
      <c r="R296">
        <v>2</v>
      </c>
      <c r="S296" t="s">
        <v>32</v>
      </c>
      <c r="T296">
        <f>VLOOKUP(S296,WOE!$A$75:$F$78,6,FALSE)</f>
        <v>-3.4191364748279426E-2</v>
      </c>
      <c r="U296">
        <v>46</v>
      </c>
      <c r="V296" t="s">
        <v>43</v>
      </c>
      <c r="W296">
        <f>VLOOKUP(V296,WOE!$A$84:$F$86,6,FALSE)</f>
        <v>-0.4836298809575007</v>
      </c>
      <c r="X296" t="s">
        <v>9</v>
      </c>
      <c r="Y296">
        <f>VLOOKUP(X296,WOE!$A$92:$F$94,6,FALSE)</f>
        <v>0.19415601444095756</v>
      </c>
      <c r="Z296">
        <v>2</v>
      </c>
      <c r="AA296" t="s">
        <v>34</v>
      </c>
      <c r="AB296">
        <f>VLOOKUP(AA296,WOE!$A$100:$F$103,6,FALSE)</f>
        <v>-0.20441251460814672</v>
      </c>
      <c r="AC296">
        <v>2</v>
      </c>
      <c r="AD296" t="s">
        <v>18</v>
      </c>
      <c r="AE296">
        <f>VLOOKUP(AD296,WOE!$A$110:$F$111,6,FALSE)</f>
        <v>-6.4691321198988433E-2</v>
      </c>
      <c r="AF296" t="s">
        <v>12</v>
      </c>
      <c r="AG296">
        <f>VLOOKUP(AF296,WOE!$A$117:$F$118,6,FALSE)</f>
        <v>-3.4867268795640338E-2</v>
      </c>
      <c r="AH296">
        <v>1</v>
      </c>
    </row>
    <row r="297" spans="1:34" ht="15.75">
      <c r="A297" s="1" t="s">
        <v>13</v>
      </c>
      <c r="B297" s="1">
        <f>VLOOKUP(A297,WOE!$A$4:$F$7,6,FALSE)</f>
        <v>-0.4013917827205285</v>
      </c>
      <c r="C297">
        <v>48</v>
      </c>
      <c r="D297" t="s">
        <v>14</v>
      </c>
      <c r="E297">
        <f>VLOOKUP(D297,WOE!$A$13:$F$17,6,FALSE)</f>
        <v>-8.8318616977396236E-2</v>
      </c>
      <c r="F297" t="s">
        <v>23</v>
      </c>
      <c r="G297">
        <f>VLOOKUP(F297,WOE!$A$23:$F$32,6,FALSE)</f>
        <v>-9.5556515561205396E-2</v>
      </c>
      <c r="H297">
        <v>9960</v>
      </c>
      <c r="I297" t="s">
        <v>15</v>
      </c>
      <c r="J297">
        <f>VLOOKUP(I297,WOE!$A$38:$F$42,6,FALSE)</f>
        <v>-0.2713578444628324</v>
      </c>
      <c r="K297" t="s">
        <v>39</v>
      </c>
      <c r="L297">
        <f>VLOOKUP(K297,WOE!$A$48:$F$52,6,FALSE)</f>
        <v>-0.47082028915229163</v>
      </c>
      <c r="M297">
        <v>1</v>
      </c>
      <c r="N297" t="s">
        <v>17</v>
      </c>
      <c r="O297">
        <f>VLOOKUP(N297,WOE!$A$58:$F$61,6,FALSE)</f>
        <v>-0.23534083455727162</v>
      </c>
      <c r="P297" t="s">
        <v>6</v>
      </c>
      <c r="Q297">
        <f>VLOOKUP(P297,WOE!$A$67:$F$69,6,FALSE)</f>
        <v>5.2507220949071418E-4</v>
      </c>
      <c r="R297">
        <v>2</v>
      </c>
      <c r="S297" t="s">
        <v>32</v>
      </c>
      <c r="T297">
        <f>VLOOKUP(S297,WOE!$A$75:$F$78,6,FALSE)</f>
        <v>-3.4191364748279426E-2</v>
      </c>
      <c r="U297">
        <v>26</v>
      </c>
      <c r="V297" t="s">
        <v>8</v>
      </c>
      <c r="W297">
        <f>VLOOKUP(V297,WOE!$A$84:$F$86,6,FALSE)</f>
        <v>0.12117862465752169</v>
      </c>
      <c r="X297" t="s">
        <v>9</v>
      </c>
      <c r="Y297">
        <f>VLOOKUP(X297,WOE!$A$92:$F$94,6,FALSE)</f>
        <v>0.19415601444095756</v>
      </c>
      <c r="Z297">
        <v>1</v>
      </c>
      <c r="AA297" t="s">
        <v>10</v>
      </c>
      <c r="AB297">
        <f>VLOOKUP(AA297,WOE!$A$100:$F$103,6,FALSE)</f>
        <v>2.2780028331819906E-2</v>
      </c>
      <c r="AC297">
        <v>1</v>
      </c>
      <c r="AD297" t="s">
        <v>11</v>
      </c>
      <c r="AE297">
        <f>VLOOKUP(AD297,WOE!$A$110:$F$111,6,FALSE)</f>
        <v>9.863758807194839E-2</v>
      </c>
      <c r="AF297" t="s">
        <v>12</v>
      </c>
      <c r="AG297">
        <f>VLOOKUP(AF297,WOE!$A$117:$F$118,6,FALSE)</f>
        <v>-3.4867268795640338E-2</v>
      </c>
      <c r="AH297">
        <v>2</v>
      </c>
    </row>
    <row r="298" spans="1:34" ht="15.75">
      <c r="A298" s="1" t="s">
        <v>19</v>
      </c>
      <c r="B298" s="1">
        <f>VLOOKUP(A298,WOE!$A$4:$F$7,6,FALSE)</f>
        <v>1.176263222898176</v>
      </c>
      <c r="C298">
        <v>12</v>
      </c>
      <c r="D298" t="s">
        <v>14</v>
      </c>
      <c r="E298">
        <f>VLOOKUP(D298,WOE!$A$13:$F$17,6,FALSE)</f>
        <v>-8.8318616977396236E-2</v>
      </c>
      <c r="F298" t="s">
        <v>31</v>
      </c>
      <c r="G298">
        <f>VLOOKUP(F298,WOE!$A$23:$F$32,6,FALSE)</f>
        <v>0.77383609181008817</v>
      </c>
      <c r="H298">
        <v>4675</v>
      </c>
      <c r="I298" t="s">
        <v>3</v>
      </c>
      <c r="J298">
        <f>VLOOKUP(I298,WOE!$A$38:$F$42,6,FALSE)</f>
        <v>0.70424607362799407</v>
      </c>
      <c r="K298" t="s">
        <v>39</v>
      </c>
      <c r="L298">
        <f>VLOOKUP(K298,WOE!$A$48:$F$52,6,FALSE)</f>
        <v>-0.47082028915229163</v>
      </c>
      <c r="M298">
        <v>1</v>
      </c>
      <c r="N298" t="s">
        <v>17</v>
      </c>
      <c r="O298">
        <f>VLOOKUP(N298,WOE!$A$58:$F$61,6,FALSE)</f>
        <v>-0.23534083455727162</v>
      </c>
      <c r="P298" t="s">
        <v>6</v>
      </c>
      <c r="Q298">
        <f>VLOOKUP(P298,WOE!$A$67:$F$69,6,FALSE)</f>
        <v>5.2507220949071418E-4</v>
      </c>
      <c r="R298">
        <v>4</v>
      </c>
      <c r="S298" t="s">
        <v>32</v>
      </c>
      <c r="T298">
        <f>VLOOKUP(S298,WOE!$A$75:$F$78,6,FALSE)</f>
        <v>-3.4191364748279426E-2</v>
      </c>
      <c r="U298">
        <v>20</v>
      </c>
      <c r="V298" t="s">
        <v>8</v>
      </c>
      <c r="W298">
        <f>VLOOKUP(V298,WOE!$A$84:$F$86,6,FALSE)</f>
        <v>0.12117862465752169</v>
      </c>
      <c r="X298" t="s">
        <v>33</v>
      </c>
      <c r="Y298">
        <f>VLOOKUP(X298,WOE!$A$92:$F$94,6,FALSE)</f>
        <v>-0.40444522020741891</v>
      </c>
      <c r="Z298">
        <v>1</v>
      </c>
      <c r="AA298" t="s">
        <v>10</v>
      </c>
      <c r="AB298">
        <f>VLOOKUP(AA298,WOE!$A$100:$F$103,6,FALSE)</f>
        <v>2.2780028331819906E-2</v>
      </c>
      <c r="AC298">
        <v>1</v>
      </c>
      <c r="AD298" t="s">
        <v>18</v>
      </c>
      <c r="AE298">
        <f>VLOOKUP(AD298,WOE!$A$110:$F$111,6,FALSE)</f>
        <v>-6.4691321198988433E-2</v>
      </c>
      <c r="AF298" t="s">
        <v>12</v>
      </c>
      <c r="AG298">
        <f>VLOOKUP(AF298,WOE!$A$117:$F$118,6,FALSE)</f>
        <v>-3.4867268795640338E-2</v>
      </c>
      <c r="AH298">
        <v>1</v>
      </c>
    </row>
    <row r="299" spans="1:34" ht="15.75">
      <c r="A299" s="1" t="s">
        <v>19</v>
      </c>
      <c r="B299" s="1">
        <f>VLOOKUP(A299,WOE!$A$4:$F$7,6,FALSE)</f>
        <v>1.176263222898176</v>
      </c>
      <c r="C299">
        <v>10</v>
      </c>
      <c r="D299" t="s">
        <v>14</v>
      </c>
      <c r="E299">
        <f>VLOOKUP(D299,WOE!$A$13:$F$17,6,FALSE)</f>
        <v>-8.8318616977396236E-2</v>
      </c>
      <c r="F299" t="s">
        <v>28</v>
      </c>
      <c r="G299">
        <f>VLOOKUP(F299,WOE!$A$23:$F$32,6,FALSE)</f>
        <v>-0.359200487698769</v>
      </c>
      <c r="H299">
        <v>1287</v>
      </c>
      <c r="I299" t="s">
        <v>3</v>
      </c>
      <c r="J299">
        <f>VLOOKUP(I299,WOE!$A$38:$F$42,6,FALSE)</f>
        <v>0.70424607362799407</v>
      </c>
      <c r="K299" t="s">
        <v>4</v>
      </c>
      <c r="L299">
        <f>VLOOKUP(K299,WOE!$A$48:$F$52,6,FALSE)</f>
        <v>0.23556607131276691</v>
      </c>
      <c r="M299">
        <v>4</v>
      </c>
      <c r="N299" t="s">
        <v>5</v>
      </c>
      <c r="O299">
        <f>VLOOKUP(N299,WOE!$A$58:$F$61,6,FALSE)</f>
        <v>0.16554760652348099</v>
      </c>
      <c r="P299" t="s">
        <v>48</v>
      </c>
      <c r="Q299">
        <f>VLOOKUP(P299,WOE!$A$67:$F$69,6,FALSE)</f>
        <v>-0.60217540235421874</v>
      </c>
      <c r="R299">
        <v>2</v>
      </c>
      <c r="S299" t="s">
        <v>25</v>
      </c>
      <c r="T299">
        <f>VLOOKUP(S299,WOE!$A$75:$F$78,6,FALSE)</f>
        <v>-2.8573372444056E-2</v>
      </c>
      <c r="U299">
        <v>45</v>
      </c>
      <c r="V299" t="s">
        <v>8</v>
      </c>
      <c r="W299">
        <f>VLOOKUP(V299,WOE!$A$84:$F$86,6,FALSE)</f>
        <v>0.12117862465752169</v>
      </c>
      <c r="X299" t="s">
        <v>9</v>
      </c>
      <c r="Y299">
        <f>VLOOKUP(X299,WOE!$A$92:$F$94,6,FALSE)</f>
        <v>0.19415601444095756</v>
      </c>
      <c r="Z299">
        <v>1</v>
      </c>
      <c r="AA299" t="s">
        <v>22</v>
      </c>
      <c r="AB299">
        <f>VLOOKUP(AA299,WOE!$A$100:$F$103,6,FALSE)</f>
        <v>9.7163748453647669E-2</v>
      </c>
      <c r="AC299">
        <v>1</v>
      </c>
      <c r="AD299" t="s">
        <v>18</v>
      </c>
      <c r="AE299">
        <f>VLOOKUP(AD299,WOE!$A$110:$F$111,6,FALSE)</f>
        <v>-6.4691321198988433E-2</v>
      </c>
      <c r="AF299" t="s">
        <v>44</v>
      </c>
      <c r="AG299">
        <f>VLOOKUP(AF299,WOE!$A$117:$F$118,6,FALSE)</f>
        <v>1.262915339959386</v>
      </c>
      <c r="AH299">
        <v>1</v>
      </c>
    </row>
    <row r="300" spans="1:34" ht="15.75">
      <c r="A300" s="1" t="s">
        <v>19</v>
      </c>
      <c r="B300" s="1">
        <f>VLOOKUP(A300,WOE!$A$4:$F$7,6,FALSE)</f>
        <v>1.176263222898176</v>
      </c>
      <c r="C300">
        <v>18</v>
      </c>
      <c r="D300" t="s">
        <v>14</v>
      </c>
      <c r="E300">
        <f>VLOOKUP(D300,WOE!$A$13:$F$17,6,FALSE)</f>
        <v>-8.8318616977396236E-2</v>
      </c>
      <c r="F300" t="s">
        <v>23</v>
      </c>
      <c r="G300">
        <f>VLOOKUP(F300,WOE!$A$23:$F$32,6,FALSE)</f>
        <v>-9.5556515561205396E-2</v>
      </c>
      <c r="H300">
        <v>2515</v>
      </c>
      <c r="I300" t="s">
        <v>15</v>
      </c>
      <c r="J300">
        <f>VLOOKUP(I300,WOE!$A$38:$F$42,6,FALSE)</f>
        <v>-0.2713578444628324</v>
      </c>
      <c r="K300" t="s">
        <v>16</v>
      </c>
      <c r="L300">
        <f>VLOOKUP(K300,WOE!$A$48:$F$52,6,FALSE)</f>
        <v>-3.2103245384417431E-2</v>
      </c>
      <c r="M300">
        <v>3</v>
      </c>
      <c r="N300" t="s">
        <v>5</v>
      </c>
      <c r="O300">
        <f>VLOOKUP(N300,WOE!$A$58:$F$61,6,FALSE)</f>
        <v>0.16554760652348099</v>
      </c>
      <c r="P300" t="s">
        <v>6</v>
      </c>
      <c r="Q300">
        <f>VLOOKUP(P300,WOE!$A$67:$F$69,6,FALSE)</f>
        <v>5.2507220949071418E-4</v>
      </c>
      <c r="R300">
        <v>4</v>
      </c>
      <c r="S300" t="s">
        <v>7</v>
      </c>
      <c r="T300">
        <f>VLOOKUP(S300,WOE!$A$75:$F$78,6,FALSE)</f>
        <v>0.46103495926297494</v>
      </c>
      <c r="U300">
        <v>43</v>
      </c>
      <c r="V300" t="s">
        <v>8</v>
      </c>
      <c r="W300">
        <f>VLOOKUP(V300,WOE!$A$84:$F$86,6,FALSE)</f>
        <v>0.12117862465752169</v>
      </c>
      <c r="X300" t="s">
        <v>9</v>
      </c>
      <c r="Y300">
        <f>VLOOKUP(X300,WOE!$A$92:$F$94,6,FALSE)</f>
        <v>0.19415601444095756</v>
      </c>
      <c r="Z300">
        <v>1</v>
      </c>
      <c r="AA300" t="s">
        <v>10</v>
      </c>
      <c r="AB300">
        <f>VLOOKUP(AA300,WOE!$A$100:$F$103,6,FALSE)</f>
        <v>2.2780028331819906E-2</v>
      </c>
      <c r="AC300">
        <v>1</v>
      </c>
      <c r="AD300" t="s">
        <v>11</v>
      </c>
      <c r="AE300">
        <f>VLOOKUP(AD300,WOE!$A$110:$F$111,6,FALSE)</f>
        <v>9.863758807194839E-2</v>
      </c>
      <c r="AF300" t="s">
        <v>12</v>
      </c>
      <c r="AG300">
        <f>VLOOKUP(AF300,WOE!$A$117:$F$118,6,FALSE)</f>
        <v>-3.4867268795640338E-2</v>
      </c>
      <c r="AH300">
        <v>1</v>
      </c>
    </row>
    <row r="301" spans="1:34" ht="15.75">
      <c r="A301" s="1" t="s">
        <v>13</v>
      </c>
      <c r="B301" s="1">
        <f>VLOOKUP(A301,WOE!$A$4:$F$7,6,FALSE)</f>
        <v>-0.4013917827205285</v>
      </c>
      <c r="C301">
        <v>21</v>
      </c>
      <c r="D301" t="s">
        <v>1</v>
      </c>
      <c r="E301">
        <f>VLOOKUP(D301,WOE!$A$13:$F$17,6,FALSE)</f>
        <v>0.73374057752519894</v>
      </c>
      <c r="F301" t="s">
        <v>23</v>
      </c>
      <c r="G301">
        <f>VLOOKUP(F301,WOE!$A$23:$F$32,6,FALSE)</f>
        <v>-9.5556515561205396E-2</v>
      </c>
      <c r="H301">
        <v>2745</v>
      </c>
      <c r="I301" t="s">
        <v>35</v>
      </c>
      <c r="J301">
        <f>VLOOKUP(I301,WOE!$A$38:$F$42,6,FALSE)</f>
        <v>1.0986122886681098</v>
      </c>
      <c r="K301" t="s">
        <v>21</v>
      </c>
      <c r="L301">
        <f>VLOOKUP(K301,WOE!$A$48:$F$52,6,FALSE)</f>
        <v>0.39441527192157944</v>
      </c>
      <c r="M301">
        <v>3</v>
      </c>
      <c r="N301" t="s">
        <v>5</v>
      </c>
      <c r="O301">
        <f>VLOOKUP(N301,WOE!$A$58:$F$61,6,FALSE)</f>
        <v>0.16554760652348099</v>
      </c>
      <c r="P301" t="s">
        <v>6</v>
      </c>
      <c r="Q301">
        <f>VLOOKUP(P301,WOE!$A$67:$F$69,6,FALSE)</f>
        <v>5.2507220949071418E-4</v>
      </c>
      <c r="R301">
        <v>2</v>
      </c>
      <c r="S301" t="s">
        <v>32</v>
      </c>
      <c r="T301">
        <f>VLOOKUP(S301,WOE!$A$75:$F$78,6,FALSE)</f>
        <v>-3.4191364748279426E-2</v>
      </c>
      <c r="U301">
        <v>32</v>
      </c>
      <c r="V301" t="s">
        <v>8</v>
      </c>
      <c r="W301">
        <f>VLOOKUP(V301,WOE!$A$84:$F$86,6,FALSE)</f>
        <v>0.12117862465752169</v>
      </c>
      <c r="X301" t="s">
        <v>9</v>
      </c>
      <c r="Y301">
        <f>VLOOKUP(X301,WOE!$A$92:$F$94,6,FALSE)</f>
        <v>0.19415601444095756</v>
      </c>
      <c r="Z301">
        <v>2</v>
      </c>
      <c r="AA301" t="s">
        <v>10</v>
      </c>
      <c r="AB301">
        <f>VLOOKUP(AA301,WOE!$A$100:$F$103,6,FALSE)</f>
        <v>2.2780028331819906E-2</v>
      </c>
      <c r="AC301">
        <v>1</v>
      </c>
      <c r="AD301" t="s">
        <v>11</v>
      </c>
      <c r="AE301">
        <f>VLOOKUP(AD301,WOE!$A$110:$F$111,6,FALSE)</f>
        <v>9.863758807194839E-2</v>
      </c>
      <c r="AF301" t="s">
        <v>12</v>
      </c>
      <c r="AG301">
        <f>VLOOKUP(AF301,WOE!$A$117:$F$118,6,FALSE)</f>
        <v>-3.4867268795640338E-2</v>
      </c>
      <c r="AH301">
        <v>1</v>
      </c>
    </row>
    <row r="302" spans="1:34" ht="15.75">
      <c r="A302" s="1" t="s">
        <v>19</v>
      </c>
      <c r="B302" s="1">
        <f>VLOOKUP(A302,WOE!$A$4:$F$7,6,FALSE)</f>
        <v>1.176263222898176</v>
      </c>
      <c r="C302">
        <v>6</v>
      </c>
      <c r="D302" t="s">
        <v>14</v>
      </c>
      <c r="E302">
        <f>VLOOKUP(D302,WOE!$A$13:$F$17,6,FALSE)</f>
        <v>-8.8318616977396236E-2</v>
      </c>
      <c r="F302" t="s">
        <v>28</v>
      </c>
      <c r="G302">
        <f>VLOOKUP(F302,WOE!$A$23:$F$32,6,FALSE)</f>
        <v>-0.359200487698769</v>
      </c>
      <c r="H302">
        <v>672</v>
      </c>
      <c r="I302" t="s">
        <v>15</v>
      </c>
      <c r="J302">
        <f>VLOOKUP(I302,WOE!$A$38:$F$42,6,FALSE)</f>
        <v>-0.2713578444628324</v>
      </c>
      <c r="K302" t="s">
        <v>37</v>
      </c>
      <c r="L302">
        <f>VLOOKUP(K302,WOE!$A$48:$F$52,6,FALSE)</f>
        <v>-0.31923043018670683</v>
      </c>
      <c r="M302">
        <v>1</v>
      </c>
      <c r="N302" t="s">
        <v>17</v>
      </c>
      <c r="O302">
        <f>VLOOKUP(N302,WOE!$A$58:$F$61,6,FALSE)</f>
        <v>-0.23534083455727162</v>
      </c>
      <c r="P302" t="s">
        <v>6</v>
      </c>
      <c r="Q302">
        <f>VLOOKUP(P302,WOE!$A$67:$F$69,6,FALSE)</f>
        <v>5.2507220949071418E-4</v>
      </c>
      <c r="R302">
        <v>4</v>
      </c>
      <c r="S302" t="s">
        <v>7</v>
      </c>
      <c r="T302">
        <f>VLOOKUP(S302,WOE!$A$75:$F$78,6,FALSE)</f>
        <v>0.46103495926297494</v>
      </c>
      <c r="U302">
        <v>54</v>
      </c>
      <c r="V302" t="s">
        <v>8</v>
      </c>
      <c r="W302">
        <f>VLOOKUP(V302,WOE!$A$84:$F$86,6,FALSE)</f>
        <v>0.12117862465752169</v>
      </c>
      <c r="X302" t="s">
        <v>9</v>
      </c>
      <c r="Y302">
        <f>VLOOKUP(X302,WOE!$A$92:$F$94,6,FALSE)</f>
        <v>0.19415601444095756</v>
      </c>
      <c r="Z302">
        <v>1</v>
      </c>
      <c r="AA302" t="s">
        <v>51</v>
      </c>
      <c r="AB302">
        <f>VLOOKUP(AA302,WOE!$A$100:$F$103,6,FALSE)</f>
        <v>-8.5157808340306826E-2</v>
      </c>
      <c r="AC302">
        <v>1</v>
      </c>
      <c r="AD302" t="s">
        <v>11</v>
      </c>
      <c r="AE302">
        <f>VLOOKUP(AD302,WOE!$A$110:$F$111,6,FALSE)</f>
        <v>9.863758807194839E-2</v>
      </c>
      <c r="AF302" t="s">
        <v>12</v>
      </c>
      <c r="AG302">
        <f>VLOOKUP(AF302,WOE!$A$117:$F$118,6,FALSE)</f>
        <v>-3.4867268795640338E-2</v>
      </c>
      <c r="AH302">
        <v>1</v>
      </c>
    </row>
    <row r="303" spans="1:34" ht="15.75">
      <c r="A303" s="1" t="s">
        <v>13</v>
      </c>
      <c r="B303" s="1">
        <f>VLOOKUP(A303,WOE!$A$4:$F$7,6,FALSE)</f>
        <v>-0.4013917827205285</v>
      </c>
      <c r="C303">
        <v>36</v>
      </c>
      <c r="D303" t="s">
        <v>42</v>
      </c>
      <c r="E303">
        <f>VLOOKUP(D303,WOE!$A$13:$F$17,6,FALSE)</f>
        <v>-1.3581234841531942</v>
      </c>
      <c r="F303" t="s">
        <v>2</v>
      </c>
      <c r="G303">
        <f>VLOOKUP(F303,WOE!$A$23:$F$32,6,FALSE)</f>
        <v>0.41006281735679384</v>
      </c>
      <c r="H303">
        <v>3804</v>
      </c>
      <c r="I303" t="s">
        <v>15</v>
      </c>
      <c r="J303">
        <f>VLOOKUP(I303,WOE!$A$38:$F$42,6,FALSE)</f>
        <v>-0.2713578444628324</v>
      </c>
      <c r="K303" t="s">
        <v>16</v>
      </c>
      <c r="L303">
        <f>VLOOKUP(K303,WOE!$A$48:$F$52,6,FALSE)</f>
        <v>-3.2103245384417431E-2</v>
      </c>
      <c r="M303">
        <v>4</v>
      </c>
      <c r="N303" t="s">
        <v>17</v>
      </c>
      <c r="O303">
        <f>VLOOKUP(N303,WOE!$A$58:$F$61,6,FALSE)</f>
        <v>-0.23534083455727162</v>
      </c>
      <c r="P303" t="s">
        <v>6</v>
      </c>
      <c r="Q303">
        <f>VLOOKUP(P303,WOE!$A$67:$F$69,6,FALSE)</f>
        <v>5.2507220949071418E-4</v>
      </c>
      <c r="R303">
        <v>1</v>
      </c>
      <c r="S303" t="s">
        <v>32</v>
      </c>
      <c r="T303">
        <f>VLOOKUP(S303,WOE!$A$75:$F$78,6,FALSE)</f>
        <v>-3.4191364748279426E-2</v>
      </c>
      <c r="U303">
        <v>42</v>
      </c>
      <c r="V303" t="s">
        <v>8</v>
      </c>
      <c r="W303">
        <f>VLOOKUP(V303,WOE!$A$84:$F$86,6,FALSE)</f>
        <v>0.12117862465752169</v>
      </c>
      <c r="X303" t="s">
        <v>9</v>
      </c>
      <c r="Y303">
        <f>VLOOKUP(X303,WOE!$A$92:$F$94,6,FALSE)</f>
        <v>0.19415601444095756</v>
      </c>
      <c r="Z303">
        <v>1</v>
      </c>
      <c r="AA303" t="s">
        <v>10</v>
      </c>
      <c r="AB303">
        <f>VLOOKUP(AA303,WOE!$A$100:$F$103,6,FALSE)</f>
        <v>2.2780028331819906E-2</v>
      </c>
      <c r="AC303">
        <v>1</v>
      </c>
      <c r="AD303" t="s">
        <v>11</v>
      </c>
      <c r="AE303">
        <f>VLOOKUP(AD303,WOE!$A$110:$F$111,6,FALSE)</f>
        <v>9.863758807194839E-2</v>
      </c>
      <c r="AF303" t="s">
        <v>12</v>
      </c>
      <c r="AG303">
        <f>VLOOKUP(AF303,WOE!$A$117:$F$118,6,FALSE)</f>
        <v>-3.4867268795640338E-2</v>
      </c>
      <c r="AH303">
        <v>2</v>
      </c>
    </row>
    <row r="304" spans="1:34" ht="15.75">
      <c r="A304" s="1" t="s">
        <v>45</v>
      </c>
      <c r="B304" s="1">
        <f>VLOOKUP(A304,WOE!$A$4:$F$7,6,FALSE)</f>
        <v>0.40546510810816438</v>
      </c>
      <c r="C304">
        <v>24</v>
      </c>
      <c r="D304" t="s">
        <v>1</v>
      </c>
      <c r="E304">
        <f>VLOOKUP(D304,WOE!$A$13:$F$17,6,FALSE)</f>
        <v>0.73374057752519894</v>
      </c>
      <c r="F304" t="s">
        <v>28</v>
      </c>
      <c r="G304">
        <f>VLOOKUP(F304,WOE!$A$23:$F$32,6,FALSE)</f>
        <v>-0.359200487698769</v>
      </c>
      <c r="H304">
        <v>1344</v>
      </c>
      <c r="I304" t="s">
        <v>3</v>
      </c>
      <c r="J304">
        <f>VLOOKUP(I304,WOE!$A$38:$F$42,6,FALSE)</f>
        <v>0.70424607362799407</v>
      </c>
      <c r="K304" t="s">
        <v>21</v>
      </c>
      <c r="L304">
        <f>VLOOKUP(K304,WOE!$A$48:$F$52,6,FALSE)</f>
        <v>0.39441527192157944</v>
      </c>
      <c r="M304">
        <v>4</v>
      </c>
      <c r="N304" t="s">
        <v>5</v>
      </c>
      <c r="O304">
        <f>VLOOKUP(N304,WOE!$A$58:$F$61,6,FALSE)</f>
        <v>0.16554760652348099</v>
      </c>
      <c r="P304" t="s">
        <v>6</v>
      </c>
      <c r="Q304">
        <f>VLOOKUP(P304,WOE!$A$67:$F$69,6,FALSE)</f>
        <v>5.2507220949071418E-4</v>
      </c>
      <c r="R304">
        <v>2</v>
      </c>
      <c r="S304" t="s">
        <v>7</v>
      </c>
      <c r="T304">
        <f>VLOOKUP(S304,WOE!$A$75:$F$78,6,FALSE)</f>
        <v>0.46103495926297494</v>
      </c>
      <c r="U304">
        <v>37</v>
      </c>
      <c r="V304" t="s">
        <v>43</v>
      </c>
      <c r="W304">
        <f>VLOOKUP(V304,WOE!$A$84:$F$86,6,FALSE)</f>
        <v>-0.4836298809575007</v>
      </c>
      <c r="X304" t="s">
        <v>9</v>
      </c>
      <c r="Y304">
        <f>VLOOKUP(X304,WOE!$A$92:$F$94,6,FALSE)</f>
        <v>0.19415601444095756</v>
      </c>
      <c r="Z304">
        <v>2</v>
      </c>
      <c r="AA304" t="s">
        <v>22</v>
      </c>
      <c r="AB304">
        <f>VLOOKUP(AA304,WOE!$A$100:$F$103,6,FALSE)</f>
        <v>9.7163748453647669E-2</v>
      </c>
      <c r="AC304">
        <v>2</v>
      </c>
      <c r="AD304" t="s">
        <v>18</v>
      </c>
      <c r="AE304">
        <f>VLOOKUP(AD304,WOE!$A$110:$F$111,6,FALSE)</f>
        <v>-6.4691321198988433E-2</v>
      </c>
      <c r="AF304" t="s">
        <v>12</v>
      </c>
      <c r="AG304">
        <f>VLOOKUP(AF304,WOE!$A$117:$F$118,6,FALSE)</f>
        <v>-3.4867268795640338E-2</v>
      </c>
      <c r="AH304">
        <v>2</v>
      </c>
    </row>
    <row r="305" spans="1:34" ht="15.75">
      <c r="A305" s="1" t="s">
        <v>0</v>
      </c>
      <c r="B305" s="1">
        <f>VLOOKUP(A305,WOE!$A$4:$F$7,6,FALSE)</f>
        <v>-0.81809870569494136</v>
      </c>
      <c r="C305">
        <v>10</v>
      </c>
      <c r="D305" t="s">
        <v>1</v>
      </c>
      <c r="E305">
        <f>VLOOKUP(D305,WOE!$A$13:$F$17,6,FALSE)</f>
        <v>0.73374057752519894</v>
      </c>
      <c r="F305" t="s">
        <v>28</v>
      </c>
      <c r="G305">
        <f>VLOOKUP(F305,WOE!$A$23:$F$32,6,FALSE)</f>
        <v>-0.359200487698769</v>
      </c>
      <c r="H305">
        <v>1038</v>
      </c>
      <c r="I305" t="s">
        <v>15</v>
      </c>
      <c r="J305">
        <f>VLOOKUP(I305,WOE!$A$38:$F$42,6,FALSE)</f>
        <v>-0.2713578444628324</v>
      </c>
      <c r="K305" t="s">
        <v>21</v>
      </c>
      <c r="L305">
        <f>VLOOKUP(K305,WOE!$A$48:$F$52,6,FALSE)</f>
        <v>0.39441527192157944</v>
      </c>
      <c r="M305">
        <v>4</v>
      </c>
      <c r="N305" t="s">
        <v>5</v>
      </c>
      <c r="O305">
        <f>VLOOKUP(N305,WOE!$A$58:$F$61,6,FALSE)</f>
        <v>0.16554760652348099</v>
      </c>
      <c r="P305" t="s">
        <v>48</v>
      </c>
      <c r="Q305">
        <f>VLOOKUP(P305,WOE!$A$67:$F$69,6,FALSE)</f>
        <v>-0.60217540235421874</v>
      </c>
      <c r="R305">
        <v>3</v>
      </c>
      <c r="S305" t="s">
        <v>25</v>
      </c>
      <c r="T305">
        <f>VLOOKUP(S305,WOE!$A$75:$F$78,6,FALSE)</f>
        <v>-2.8573372444056E-2</v>
      </c>
      <c r="U305">
        <v>49</v>
      </c>
      <c r="V305" t="s">
        <v>8</v>
      </c>
      <c r="W305">
        <f>VLOOKUP(V305,WOE!$A$84:$F$86,6,FALSE)</f>
        <v>0.12117862465752169</v>
      </c>
      <c r="X305" t="s">
        <v>9</v>
      </c>
      <c r="Y305">
        <f>VLOOKUP(X305,WOE!$A$92:$F$94,6,FALSE)</f>
        <v>0.19415601444095756</v>
      </c>
      <c r="Z305">
        <v>2</v>
      </c>
      <c r="AA305" t="s">
        <v>10</v>
      </c>
      <c r="AB305">
        <f>VLOOKUP(AA305,WOE!$A$100:$F$103,6,FALSE)</f>
        <v>2.2780028331819906E-2</v>
      </c>
      <c r="AC305">
        <v>1</v>
      </c>
      <c r="AD305" t="s">
        <v>11</v>
      </c>
      <c r="AE305">
        <f>VLOOKUP(AD305,WOE!$A$110:$F$111,6,FALSE)</f>
        <v>9.863758807194839E-2</v>
      </c>
      <c r="AF305" t="s">
        <v>12</v>
      </c>
      <c r="AG305">
        <f>VLOOKUP(AF305,WOE!$A$117:$F$118,6,FALSE)</f>
        <v>-3.4867268795640338E-2</v>
      </c>
      <c r="AH305">
        <v>1</v>
      </c>
    </row>
    <row r="306" spans="1:34" ht="15.75">
      <c r="A306" s="1" t="s">
        <v>19</v>
      </c>
      <c r="B306" s="1">
        <f>VLOOKUP(A306,WOE!$A$4:$F$7,6,FALSE)</f>
        <v>1.176263222898176</v>
      </c>
      <c r="C306">
        <v>48</v>
      </c>
      <c r="D306" t="s">
        <v>1</v>
      </c>
      <c r="E306">
        <f>VLOOKUP(D306,WOE!$A$13:$F$17,6,FALSE)</f>
        <v>0.73374057752519894</v>
      </c>
      <c r="F306" t="s">
        <v>28</v>
      </c>
      <c r="G306">
        <f>VLOOKUP(F306,WOE!$A$23:$F$32,6,FALSE)</f>
        <v>-0.359200487698769</v>
      </c>
      <c r="H306">
        <v>10127</v>
      </c>
      <c r="I306" t="s">
        <v>30</v>
      </c>
      <c r="J306">
        <f>VLOOKUP(I306,WOE!$A$38:$F$42,6,FALSE)</f>
        <v>0.7060505853958533</v>
      </c>
      <c r="K306" t="s">
        <v>16</v>
      </c>
      <c r="L306">
        <f>VLOOKUP(K306,WOE!$A$48:$F$52,6,FALSE)</f>
        <v>-3.2103245384417431E-2</v>
      </c>
      <c r="M306">
        <v>2</v>
      </c>
      <c r="N306" t="s">
        <v>5</v>
      </c>
      <c r="O306">
        <f>VLOOKUP(N306,WOE!$A$58:$F$61,6,FALSE)</f>
        <v>0.16554760652348099</v>
      </c>
      <c r="P306" t="s">
        <v>6</v>
      </c>
      <c r="Q306">
        <f>VLOOKUP(P306,WOE!$A$67:$F$69,6,FALSE)</f>
        <v>5.2507220949071418E-4</v>
      </c>
      <c r="R306">
        <v>2</v>
      </c>
      <c r="S306" t="s">
        <v>29</v>
      </c>
      <c r="T306">
        <f>VLOOKUP(S306,WOE!$A$75:$F$78,6,FALSE)</f>
        <v>-0.58608236112358592</v>
      </c>
      <c r="U306">
        <v>44</v>
      </c>
      <c r="V306" t="s">
        <v>43</v>
      </c>
      <c r="W306">
        <f>VLOOKUP(V306,WOE!$A$84:$F$86,6,FALSE)</f>
        <v>-0.4836298809575007</v>
      </c>
      <c r="X306" t="s">
        <v>26</v>
      </c>
      <c r="Y306">
        <f>VLOOKUP(X306,WOE!$A$92:$F$94,6,FALSE)</f>
        <v>-0.47260441094579292</v>
      </c>
      <c r="Z306">
        <v>1</v>
      </c>
      <c r="AA306" t="s">
        <v>10</v>
      </c>
      <c r="AB306">
        <f>VLOOKUP(AA306,WOE!$A$100:$F$103,6,FALSE)</f>
        <v>2.2780028331819906E-2</v>
      </c>
      <c r="AC306">
        <v>1</v>
      </c>
      <c r="AD306" t="s">
        <v>18</v>
      </c>
      <c r="AE306">
        <f>VLOOKUP(AD306,WOE!$A$110:$F$111,6,FALSE)</f>
        <v>-6.4691321198988433E-2</v>
      </c>
      <c r="AF306" t="s">
        <v>12</v>
      </c>
      <c r="AG306">
        <f>VLOOKUP(AF306,WOE!$A$117:$F$118,6,FALSE)</f>
        <v>-3.4867268795640338E-2</v>
      </c>
      <c r="AH306">
        <v>2</v>
      </c>
    </row>
    <row r="307" spans="1:34" ht="15.75">
      <c r="A307" s="1" t="s">
        <v>19</v>
      </c>
      <c r="B307" s="1">
        <f>VLOOKUP(A307,WOE!$A$4:$F$7,6,FALSE)</f>
        <v>1.176263222898176</v>
      </c>
      <c r="C307">
        <v>6</v>
      </c>
      <c r="D307" t="s">
        <v>14</v>
      </c>
      <c r="E307">
        <f>VLOOKUP(D307,WOE!$A$13:$F$17,6,FALSE)</f>
        <v>-8.8318616977396236E-2</v>
      </c>
      <c r="F307" t="s">
        <v>23</v>
      </c>
      <c r="G307">
        <f>VLOOKUP(F307,WOE!$A$23:$F$32,6,FALSE)</f>
        <v>-9.5556515561205396E-2</v>
      </c>
      <c r="H307">
        <v>1543</v>
      </c>
      <c r="I307" t="s">
        <v>35</v>
      </c>
      <c r="J307">
        <f>VLOOKUP(I307,WOE!$A$38:$F$42,6,FALSE)</f>
        <v>1.0986122886681098</v>
      </c>
      <c r="K307" t="s">
        <v>16</v>
      </c>
      <c r="L307">
        <f>VLOOKUP(K307,WOE!$A$48:$F$52,6,FALSE)</f>
        <v>-3.2103245384417431E-2</v>
      </c>
      <c r="M307">
        <v>4</v>
      </c>
      <c r="N307" t="s">
        <v>36</v>
      </c>
      <c r="O307">
        <f>VLOOKUP(N307,WOE!$A$58:$F$61,6,FALSE)</f>
        <v>-0.44183275227903918</v>
      </c>
      <c r="P307" t="s">
        <v>6</v>
      </c>
      <c r="Q307">
        <f>VLOOKUP(P307,WOE!$A$67:$F$69,6,FALSE)</f>
        <v>5.2507220949071418E-4</v>
      </c>
      <c r="R307">
        <v>2</v>
      </c>
      <c r="S307" t="s">
        <v>7</v>
      </c>
      <c r="T307">
        <f>VLOOKUP(S307,WOE!$A$75:$F$78,6,FALSE)</f>
        <v>0.46103495926297494</v>
      </c>
      <c r="U307">
        <v>33</v>
      </c>
      <c r="V307" t="s">
        <v>8</v>
      </c>
      <c r="W307">
        <f>VLOOKUP(V307,WOE!$A$84:$F$86,6,FALSE)</f>
        <v>0.12117862465752169</v>
      </c>
      <c r="X307" t="s">
        <v>9</v>
      </c>
      <c r="Y307">
        <f>VLOOKUP(X307,WOE!$A$92:$F$94,6,FALSE)</f>
        <v>0.19415601444095756</v>
      </c>
      <c r="Z307">
        <v>1</v>
      </c>
      <c r="AA307" t="s">
        <v>10</v>
      </c>
      <c r="AB307">
        <f>VLOOKUP(AA307,WOE!$A$100:$F$103,6,FALSE)</f>
        <v>2.2780028331819906E-2</v>
      </c>
      <c r="AC307">
        <v>1</v>
      </c>
      <c r="AD307" t="s">
        <v>18</v>
      </c>
      <c r="AE307">
        <f>VLOOKUP(AD307,WOE!$A$110:$F$111,6,FALSE)</f>
        <v>-6.4691321198988433E-2</v>
      </c>
      <c r="AF307" t="s">
        <v>12</v>
      </c>
      <c r="AG307">
        <f>VLOOKUP(AF307,WOE!$A$117:$F$118,6,FALSE)</f>
        <v>-3.4867268795640338E-2</v>
      </c>
      <c r="AH307">
        <v>1</v>
      </c>
    </row>
    <row r="308" spans="1:34" ht="15.75">
      <c r="A308" s="1" t="s">
        <v>19</v>
      </c>
      <c r="B308" s="1">
        <f>VLOOKUP(A308,WOE!$A$4:$F$7,6,FALSE)</f>
        <v>1.176263222898176</v>
      </c>
      <c r="C308">
        <v>30</v>
      </c>
      <c r="D308" t="s">
        <v>14</v>
      </c>
      <c r="E308">
        <f>VLOOKUP(D308,WOE!$A$13:$F$17,6,FALSE)</f>
        <v>-8.8318616977396236E-2</v>
      </c>
      <c r="F308" t="s">
        <v>31</v>
      </c>
      <c r="G308">
        <f>VLOOKUP(F308,WOE!$A$23:$F$32,6,FALSE)</f>
        <v>0.77383609181008817</v>
      </c>
      <c r="H308">
        <v>4811</v>
      </c>
      <c r="I308" t="s">
        <v>3</v>
      </c>
      <c r="J308">
        <f>VLOOKUP(I308,WOE!$A$38:$F$42,6,FALSE)</f>
        <v>0.70424607362799407</v>
      </c>
      <c r="K308" t="s">
        <v>21</v>
      </c>
      <c r="L308">
        <f>VLOOKUP(K308,WOE!$A$48:$F$52,6,FALSE)</f>
        <v>0.39441527192157944</v>
      </c>
      <c r="M308">
        <v>2</v>
      </c>
      <c r="N308" t="s">
        <v>17</v>
      </c>
      <c r="O308">
        <f>VLOOKUP(N308,WOE!$A$58:$F$61,6,FALSE)</f>
        <v>-0.23534083455727162</v>
      </c>
      <c r="P308" t="s">
        <v>6</v>
      </c>
      <c r="Q308">
        <f>VLOOKUP(P308,WOE!$A$67:$F$69,6,FALSE)</f>
        <v>5.2507220949071418E-4</v>
      </c>
      <c r="R308">
        <v>4</v>
      </c>
      <c r="S308" t="s">
        <v>25</v>
      </c>
      <c r="T308">
        <f>VLOOKUP(S308,WOE!$A$75:$F$78,6,FALSE)</f>
        <v>-2.8573372444056E-2</v>
      </c>
      <c r="U308">
        <v>24</v>
      </c>
      <c r="V308" t="s">
        <v>47</v>
      </c>
      <c r="W308">
        <f>VLOOKUP(V308,WOE!$A$84:$F$86,6,FALSE)</f>
        <v>-0.45953232937844019</v>
      </c>
      <c r="X308" t="s">
        <v>33</v>
      </c>
      <c r="Y308">
        <f>VLOOKUP(X308,WOE!$A$92:$F$94,6,FALSE)</f>
        <v>-0.40444522020741891</v>
      </c>
      <c r="Z308">
        <v>1</v>
      </c>
      <c r="AA308" t="s">
        <v>22</v>
      </c>
      <c r="AB308">
        <f>VLOOKUP(AA308,WOE!$A$100:$F$103,6,FALSE)</f>
        <v>9.7163748453647669E-2</v>
      </c>
      <c r="AC308">
        <v>1</v>
      </c>
      <c r="AD308" t="s">
        <v>18</v>
      </c>
      <c r="AE308">
        <f>VLOOKUP(AD308,WOE!$A$110:$F$111,6,FALSE)</f>
        <v>-6.4691321198988433E-2</v>
      </c>
      <c r="AF308" t="s">
        <v>12</v>
      </c>
      <c r="AG308">
        <f>VLOOKUP(AF308,WOE!$A$117:$F$118,6,FALSE)</f>
        <v>-3.4867268795640338E-2</v>
      </c>
      <c r="AH308">
        <v>1</v>
      </c>
    </row>
    <row r="309" spans="1:34" ht="15.75">
      <c r="A309" s="1" t="s">
        <v>0</v>
      </c>
      <c r="B309" s="1">
        <f>VLOOKUP(A309,WOE!$A$4:$F$7,6,FALSE)</f>
        <v>-0.81809870569494136</v>
      </c>
      <c r="C309">
        <v>12</v>
      </c>
      <c r="D309" t="s">
        <v>14</v>
      </c>
      <c r="E309">
        <f>VLOOKUP(D309,WOE!$A$13:$F$17,6,FALSE)</f>
        <v>-8.8318616977396236E-2</v>
      </c>
      <c r="F309" t="s">
        <v>2</v>
      </c>
      <c r="G309">
        <f>VLOOKUP(F309,WOE!$A$23:$F$32,6,FALSE)</f>
        <v>0.41006281735679384</v>
      </c>
      <c r="H309">
        <v>727</v>
      </c>
      <c r="I309" t="s">
        <v>41</v>
      </c>
      <c r="J309">
        <f>VLOOKUP(I309,WOE!$A$38:$F$42,6,FALSE)</f>
        <v>-0.13955188040610561</v>
      </c>
      <c r="K309" t="s">
        <v>39</v>
      </c>
      <c r="L309">
        <f>VLOOKUP(K309,WOE!$A$48:$F$52,6,FALSE)</f>
        <v>-0.47082028915229163</v>
      </c>
      <c r="M309">
        <v>4</v>
      </c>
      <c r="N309" t="s">
        <v>38</v>
      </c>
      <c r="O309">
        <f>VLOOKUP(N309,WOE!$A$58:$F$61,6,FALSE)</f>
        <v>0.13851893413556171</v>
      </c>
      <c r="P309" t="s">
        <v>6</v>
      </c>
      <c r="Q309">
        <f>VLOOKUP(P309,WOE!$A$67:$F$69,6,FALSE)</f>
        <v>5.2507220949071418E-4</v>
      </c>
      <c r="R309">
        <v>3</v>
      </c>
      <c r="S309" t="s">
        <v>29</v>
      </c>
      <c r="T309">
        <f>VLOOKUP(S309,WOE!$A$75:$F$78,6,FALSE)</f>
        <v>-0.58608236112358592</v>
      </c>
      <c r="U309">
        <v>33</v>
      </c>
      <c r="V309" t="s">
        <v>8</v>
      </c>
      <c r="W309">
        <f>VLOOKUP(V309,WOE!$A$84:$F$86,6,FALSE)</f>
        <v>0.12117862465752169</v>
      </c>
      <c r="X309" t="s">
        <v>9</v>
      </c>
      <c r="Y309">
        <f>VLOOKUP(X309,WOE!$A$92:$F$94,6,FALSE)</f>
        <v>0.19415601444095756</v>
      </c>
      <c r="Z309">
        <v>1</v>
      </c>
      <c r="AA309" t="s">
        <v>22</v>
      </c>
      <c r="AB309">
        <f>VLOOKUP(AA309,WOE!$A$100:$F$103,6,FALSE)</f>
        <v>9.7163748453647669E-2</v>
      </c>
      <c r="AC309">
        <v>1</v>
      </c>
      <c r="AD309" t="s">
        <v>11</v>
      </c>
      <c r="AE309">
        <f>VLOOKUP(AD309,WOE!$A$110:$F$111,6,FALSE)</f>
        <v>9.863758807194839E-2</v>
      </c>
      <c r="AF309" t="s">
        <v>12</v>
      </c>
      <c r="AG309">
        <f>VLOOKUP(AF309,WOE!$A$117:$F$118,6,FALSE)</f>
        <v>-3.4867268795640338E-2</v>
      </c>
      <c r="AH309">
        <v>2</v>
      </c>
    </row>
    <row r="310" spans="1:34" ht="15.75">
      <c r="A310" s="1" t="s">
        <v>13</v>
      </c>
      <c r="B310" s="1">
        <f>VLOOKUP(A310,WOE!$A$4:$F$7,6,FALSE)</f>
        <v>-0.4013917827205285</v>
      </c>
      <c r="C310">
        <v>8</v>
      </c>
      <c r="D310" t="s">
        <v>14</v>
      </c>
      <c r="E310">
        <f>VLOOKUP(D310,WOE!$A$13:$F$17,6,FALSE)</f>
        <v>-8.8318616977396236E-2</v>
      </c>
      <c r="F310" t="s">
        <v>23</v>
      </c>
      <c r="G310">
        <f>VLOOKUP(F310,WOE!$A$23:$F$32,6,FALSE)</f>
        <v>-9.5556515561205396E-2</v>
      </c>
      <c r="H310">
        <v>1237</v>
      </c>
      <c r="I310" t="s">
        <v>15</v>
      </c>
      <c r="J310">
        <f>VLOOKUP(I310,WOE!$A$38:$F$42,6,FALSE)</f>
        <v>-0.2713578444628324</v>
      </c>
      <c r="K310" t="s">
        <v>16</v>
      </c>
      <c r="L310">
        <f>VLOOKUP(K310,WOE!$A$48:$F$52,6,FALSE)</f>
        <v>-3.2103245384417431E-2</v>
      </c>
      <c r="M310">
        <v>3</v>
      </c>
      <c r="N310" t="s">
        <v>17</v>
      </c>
      <c r="O310">
        <f>VLOOKUP(N310,WOE!$A$58:$F$61,6,FALSE)</f>
        <v>-0.23534083455727162</v>
      </c>
      <c r="P310" t="s">
        <v>6</v>
      </c>
      <c r="Q310">
        <f>VLOOKUP(P310,WOE!$A$67:$F$69,6,FALSE)</f>
        <v>5.2507220949071418E-4</v>
      </c>
      <c r="R310">
        <v>4</v>
      </c>
      <c r="S310" t="s">
        <v>7</v>
      </c>
      <c r="T310">
        <f>VLOOKUP(S310,WOE!$A$75:$F$78,6,FALSE)</f>
        <v>0.46103495926297494</v>
      </c>
      <c r="U310">
        <v>24</v>
      </c>
      <c r="V310" t="s">
        <v>8</v>
      </c>
      <c r="W310">
        <f>VLOOKUP(V310,WOE!$A$84:$F$86,6,FALSE)</f>
        <v>0.12117862465752169</v>
      </c>
      <c r="X310" t="s">
        <v>9</v>
      </c>
      <c r="Y310">
        <f>VLOOKUP(X310,WOE!$A$92:$F$94,6,FALSE)</f>
        <v>0.19415601444095756</v>
      </c>
      <c r="Z310">
        <v>1</v>
      </c>
      <c r="AA310" t="s">
        <v>10</v>
      </c>
      <c r="AB310">
        <f>VLOOKUP(AA310,WOE!$A$100:$F$103,6,FALSE)</f>
        <v>2.2780028331819906E-2</v>
      </c>
      <c r="AC310">
        <v>1</v>
      </c>
      <c r="AD310" t="s">
        <v>18</v>
      </c>
      <c r="AE310">
        <f>VLOOKUP(AD310,WOE!$A$110:$F$111,6,FALSE)</f>
        <v>-6.4691321198988433E-2</v>
      </c>
      <c r="AF310" t="s">
        <v>12</v>
      </c>
      <c r="AG310">
        <f>VLOOKUP(AF310,WOE!$A$117:$F$118,6,FALSE)</f>
        <v>-3.4867268795640338E-2</v>
      </c>
      <c r="AH310">
        <v>2</v>
      </c>
    </row>
    <row r="311" spans="1:34" ht="15.75">
      <c r="A311" s="1" t="s">
        <v>13</v>
      </c>
      <c r="B311" s="1">
        <f>VLOOKUP(A311,WOE!$A$4:$F$7,6,FALSE)</f>
        <v>-0.4013917827205285</v>
      </c>
      <c r="C311">
        <v>9</v>
      </c>
      <c r="D311" t="s">
        <v>14</v>
      </c>
      <c r="E311">
        <f>VLOOKUP(D311,WOE!$A$13:$F$17,6,FALSE)</f>
        <v>-8.8318616977396236E-2</v>
      </c>
      <c r="F311" t="s">
        <v>28</v>
      </c>
      <c r="G311">
        <f>VLOOKUP(F311,WOE!$A$23:$F$32,6,FALSE)</f>
        <v>-0.359200487698769</v>
      </c>
      <c r="H311">
        <v>276</v>
      </c>
      <c r="I311" t="s">
        <v>15</v>
      </c>
      <c r="J311">
        <f>VLOOKUP(I311,WOE!$A$38:$F$42,6,FALSE)</f>
        <v>-0.2713578444628324</v>
      </c>
      <c r="K311" t="s">
        <v>16</v>
      </c>
      <c r="L311">
        <f>VLOOKUP(K311,WOE!$A$48:$F$52,6,FALSE)</f>
        <v>-3.2103245384417431E-2</v>
      </c>
      <c r="M311">
        <v>4</v>
      </c>
      <c r="N311" t="s">
        <v>38</v>
      </c>
      <c r="O311">
        <f>VLOOKUP(N311,WOE!$A$58:$F$61,6,FALSE)</f>
        <v>0.13851893413556171</v>
      </c>
      <c r="P311" t="s">
        <v>6</v>
      </c>
      <c r="Q311">
        <f>VLOOKUP(P311,WOE!$A$67:$F$69,6,FALSE)</f>
        <v>5.2507220949071418E-4</v>
      </c>
      <c r="R311">
        <v>4</v>
      </c>
      <c r="S311" t="s">
        <v>7</v>
      </c>
      <c r="T311">
        <f>VLOOKUP(S311,WOE!$A$75:$F$78,6,FALSE)</f>
        <v>0.46103495926297494</v>
      </c>
      <c r="U311">
        <v>22</v>
      </c>
      <c r="V311" t="s">
        <v>8</v>
      </c>
      <c r="W311">
        <f>VLOOKUP(V311,WOE!$A$84:$F$86,6,FALSE)</f>
        <v>0.12117862465752169</v>
      </c>
      <c r="X311" t="s">
        <v>33</v>
      </c>
      <c r="Y311">
        <f>VLOOKUP(X311,WOE!$A$92:$F$94,6,FALSE)</f>
        <v>-0.40444522020741891</v>
      </c>
      <c r="Z311">
        <v>1</v>
      </c>
      <c r="AA311" t="s">
        <v>22</v>
      </c>
      <c r="AB311">
        <f>VLOOKUP(AA311,WOE!$A$100:$F$103,6,FALSE)</f>
        <v>9.7163748453647669E-2</v>
      </c>
      <c r="AC311">
        <v>1</v>
      </c>
      <c r="AD311" t="s">
        <v>18</v>
      </c>
      <c r="AE311">
        <f>VLOOKUP(AD311,WOE!$A$110:$F$111,6,FALSE)</f>
        <v>-6.4691321198988433E-2</v>
      </c>
      <c r="AF311" t="s">
        <v>12</v>
      </c>
      <c r="AG311">
        <f>VLOOKUP(AF311,WOE!$A$117:$F$118,6,FALSE)</f>
        <v>-3.4867268795640338E-2</v>
      </c>
      <c r="AH311">
        <v>1</v>
      </c>
    </row>
    <row r="312" spans="1:34" ht="15.75">
      <c r="A312" s="1" t="s">
        <v>13</v>
      </c>
      <c r="B312" s="1">
        <f>VLOOKUP(A312,WOE!$A$4:$F$7,6,FALSE)</f>
        <v>-0.4013917827205285</v>
      </c>
      <c r="C312">
        <v>48</v>
      </c>
      <c r="D312" t="s">
        <v>14</v>
      </c>
      <c r="E312">
        <f>VLOOKUP(D312,WOE!$A$13:$F$17,6,FALSE)</f>
        <v>-8.8318616977396236E-2</v>
      </c>
      <c r="F312" t="s">
        <v>52</v>
      </c>
      <c r="G312">
        <f>VLOOKUP(F312,WOE!$A$23:$F$32,6,FALSE)</f>
        <v>-0.51082562376599072</v>
      </c>
      <c r="H312">
        <v>5381</v>
      </c>
      <c r="I312" t="s">
        <v>3</v>
      </c>
      <c r="J312">
        <f>VLOOKUP(I312,WOE!$A$38:$F$42,6,FALSE)</f>
        <v>0.70424607362799407</v>
      </c>
      <c r="K312" t="s">
        <v>37</v>
      </c>
      <c r="L312">
        <f>VLOOKUP(K312,WOE!$A$48:$F$52,6,FALSE)</f>
        <v>-0.31923043018670683</v>
      </c>
      <c r="M312">
        <v>3</v>
      </c>
      <c r="N312" t="s">
        <v>5</v>
      </c>
      <c r="O312">
        <f>VLOOKUP(N312,WOE!$A$58:$F$61,6,FALSE)</f>
        <v>0.16554760652348099</v>
      </c>
      <c r="P312" t="s">
        <v>6</v>
      </c>
      <c r="Q312">
        <f>VLOOKUP(P312,WOE!$A$67:$F$69,6,FALSE)</f>
        <v>5.2507220949071418E-4</v>
      </c>
      <c r="R312">
        <v>4</v>
      </c>
      <c r="S312" t="s">
        <v>29</v>
      </c>
      <c r="T312">
        <f>VLOOKUP(S312,WOE!$A$75:$F$78,6,FALSE)</f>
        <v>-0.58608236112358592</v>
      </c>
      <c r="U312">
        <v>40</v>
      </c>
      <c r="V312" t="s">
        <v>43</v>
      </c>
      <c r="W312">
        <f>VLOOKUP(V312,WOE!$A$84:$F$86,6,FALSE)</f>
        <v>-0.4836298809575007</v>
      </c>
      <c r="X312" t="s">
        <v>26</v>
      </c>
      <c r="Y312">
        <f>VLOOKUP(X312,WOE!$A$92:$F$94,6,FALSE)</f>
        <v>-0.47260441094579292</v>
      </c>
      <c r="Z312">
        <v>1</v>
      </c>
      <c r="AA312" t="s">
        <v>51</v>
      </c>
      <c r="AB312">
        <f>VLOOKUP(AA312,WOE!$A$100:$F$103,6,FALSE)</f>
        <v>-8.5157808340306826E-2</v>
      </c>
      <c r="AC312">
        <v>1</v>
      </c>
      <c r="AD312" t="s">
        <v>11</v>
      </c>
      <c r="AE312">
        <f>VLOOKUP(AD312,WOE!$A$110:$F$111,6,FALSE)</f>
        <v>9.863758807194839E-2</v>
      </c>
      <c r="AF312" t="s">
        <v>12</v>
      </c>
      <c r="AG312">
        <f>VLOOKUP(AF312,WOE!$A$117:$F$118,6,FALSE)</f>
        <v>-3.4867268795640338E-2</v>
      </c>
      <c r="AH312">
        <v>1</v>
      </c>
    </row>
    <row r="313" spans="1:34" ht="15.75">
      <c r="A313" s="1" t="s">
        <v>19</v>
      </c>
      <c r="B313" s="1">
        <f>VLOOKUP(A313,WOE!$A$4:$F$7,6,FALSE)</f>
        <v>1.176263222898176</v>
      </c>
      <c r="C313">
        <v>24</v>
      </c>
      <c r="D313" t="s">
        <v>14</v>
      </c>
      <c r="E313">
        <f>VLOOKUP(D313,WOE!$A$13:$F$17,6,FALSE)</f>
        <v>-8.8318616977396236E-2</v>
      </c>
      <c r="F313" t="s">
        <v>23</v>
      </c>
      <c r="G313">
        <f>VLOOKUP(F313,WOE!$A$23:$F$32,6,FALSE)</f>
        <v>-9.5556515561205396E-2</v>
      </c>
      <c r="H313">
        <v>5511</v>
      </c>
      <c r="I313" t="s">
        <v>41</v>
      </c>
      <c r="J313">
        <f>VLOOKUP(I313,WOE!$A$38:$F$42,6,FALSE)</f>
        <v>-0.13955188040610561</v>
      </c>
      <c r="K313" t="s">
        <v>16</v>
      </c>
      <c r="L313">
        <f>VLOOKUP(K313,WOE!$A$48:$F$52,6,FALSE)</f>
        <v>-3.2103245384417431E-2</v>
      </c>
      <c r="M313">
        <v>4</v>
      </c>
      <c r="N313" t="s">
        <v>5</v>
      </c>
      <c r="O313">
        <f>VLOOKUP(N313,WOE!$A$58:$F$61,6,FALSE)</f>
        <v>0.16554760652348099</v>
      </c>
      <c r="P313" t="s">
        <v>6</v>
      </c>
      <c r="Q313">
        <f>VLOOKUP(P313,WOE!$A$67:$F$69,6,FALSE)</f>
        <v>5.2507220949071418E-4</v>
      </c>
      <c r="R313">
        <v>1</v>
      </c>
      <c r="S313" t="s">
        <v>32</v>
      </c>
      <c r="T313">
        <f>VLOOKUP(S313,WOE!$A$75:$F$78,6,FALSE)</f>
        <v>-3.4191364748279426E-2</v>
      </c>
      <c r="U313">
        <v>25</v>
      </c>
      <c r="V313" t="s">
        <v>47</v>
      </c>
      <c r="W313">
        <f>VLOOKUP(V313,WOE!$A$84:$F$86,6,FALSE)</f>
        <v>-0.45953232937844019</v>
      </c>
      <c r="X313" t="s">
        <v>9</v>
      </c>
      <c r="Y313">
        <f>VLOOKUP(X313,WOE!$A$92:$F$94,6,FALSE)</f>
        <v>0.19415601444095756</v>
      </c>
      <c r="Z313">
        <v>1</v>
      </c>
      <c r="AA313" t="s">
        <v>10</v>
      </c>
      <c r="AB313">
        <f>VLOOKUP(AA313,WOE!$A$100:$F$103,6,FALSE)</f>
        <v>2.2780028331819906E-2</v>
      </c>
      <c r="AC313">
        <v>1</v>
      </c>
      <c r="AD313" t="s">
        <v>18</v>
      </c>
      <c r="AE313">
        <f>VLOOKUP(AD313,WOE!$A$110:$F$111,6,FALSE)</f>
        <v>-6.4691321198988433E-2</v>
      </c>
      <c r="AF313" t="s">
        <v>12</v>
      </c>
      <c r="AG313">
        <f>VLOOKUP(AF313,WOE!$A$117:$F$118,6,FALSE)</f>
        <v>-3.4867268795640338E-2</v>
      </c>
      <c r="AH313">
        <v>1</v>
      </c>
    </row>
    <row r="314" spans="1:34" ht="15.75">
      <c r="A314" s="1" t="s">
        <v>45</v>
      </c>
      <c r="B314" s="1">
        <f>VLOOKUP(A314,WOE!$A$4:$F$7,6,FALSE)</f>
        <v>0.40546510810816438</v>
      </c>
      <c r="C314">
        <v>24</v>
      </c>
      <c r="D314" t="s">
        <v>14</v>
      </c>
      <c r="E314">
        <f>VLOOKUP(D314,WOE!$A$13:$F$17,6,FALSE)</f>
        <v>-8.8318616977396236E-2</v>
      </c>
      <c r="F314" t="s">
        <v>23</v>
      </c>
      <c r="G314">
        <f>VLOOKUP(F314,WOE!$A$23:$F$32,6,FALSE)</f>
        <v>-9.5556515561205396E-2</v>
      </c>
      <c r="H314">
        <v>3749</v>
      </c>
      <c r="I314" t="s">
        <v>15</v>
      </c>
      <c r="J314">
        <f>VLOOKUP(I314,WOE!$A$38:$F$42,6,FALSE)</f>
        <v>-0.2713578444628324</v>
      </c>
      <c r="K314" t="s">
        <v>39</v>
      </c>
      <c r="L314">
        <f>VLOOKUP(K314,WOE!$A$48:$F$52,6,FALSE)</f>
        <v>-0.47082028915229163</v>
      </c>
      <c r="M314">
        <v>2</v>
      </c>
      <c r="N314" t="s">
        <v>17</v>
      </c>
      <c r="O314">
        <f>VLOOKUP(N314,WOE!$A$58:$F$61,6,FALSE)</f>
        <v>-0.23534083455727162</v>
      </c>
      <c r="P314" t="s">
        <v>6</v>
      </c>
      <c r="Q314">
        <f>VLOOKUP(P314,WOE!$A$67:$F$69,6,FALSE)</f>
        <v>5.2507220949071418E-4</v>
      </c>
      <c r="R314">
        <v>4</v>
      </c>
      <c r="S314" t="s">
        <v>32</v>
      </c>
      <c r="T314">
        <f>VLOOKUP(S314,WOE!$A$75:$F$78,6,FALSE)</f>
        <v>-3.4191364748279426E-2</v>
      </c>
      <c r="U314">
        <v>26</v>
      </c>
      <c r="V314" t="s">
        <v>8</v>
      </c>
      <c r="W314">
        <f>VLOOKUP(V314,WOE!$A$84:$F$86,6,FALSE)</f>
        <v>0.12117862465752169</v>
      </c>
      <c r="X314" t="s">
        <v>9</v>
      </c>
      <c r="Y314">
        <f>VLOOKUP(X314,WOE!$A$92:$F$94,6,FALSE)</f>
        <v>0.19415601444095756</v>
      </c>
      <c r="Z314">
        <v>1</v>
      </c>
      <c r="AA314" t="s">
        <v>10</v>
      </c>
      <c r="AB314">
        <f>VLOOKUP(AA314,WOE!$A$100:$F$103,6,FALSE)</f>
        <v>2.2780028331819906E-2</v>
      </c>
      <c r="AC314">
        <v>1</v>
      </c>
      <c r="AD314" t="s">
        <v>18</v>
      </c>
      <c r="AE314">
        <f>VLOOKUP(AD314,WOE!$A$110:$F$111,6,FALSE)</f>
        <v>-6.4691321198988433E-2</v>
      </c>
      <c r="AF314" t="s">
        <v>12</v>
      </c>
      <c r="AG314">
        <f>VLOOKUP(AF314,WOE!$A$117:$F$118,6,FALSE)</f>
        <v>-3.4867268795640338E-2</v>
      </c>
      <c r="AH314">
        <v>1</v>
      </c>
    </row>
    <row r="315" spans="1:34" ht="15.75">
      <c r="A315" s="1" t="s">
        <v>13</v>
      </c>
      <c r="B315" s="1">
        <f>VLOOKUP(A315,WOE!$A$4:$F$7,6,FALSE)</f>
        <v>-0.4013917827205285</v>
      </c>
      <c r="C315">
        <v>12</v>
      </c>
      <c r="D315" t="s">
        <v>14</v>
      </c>
      <c r="E315">
        <f>VLOOKUP(D315,WOE!$A$13:$F$17,6,FALSE)</f>
        <v>-8.8318616977396236E-2</v>
      </c>
      <c r="F315" t="s">
        <v>28</v>
      </c>
      <c r="G315">
        <f>VLOOKUP(F315,WOE!$A$23:$F$32,6,FALSE)</f>
        <v>-0.359200487698769</v>
      </c>
      <c r="H315">
        <v>685</v>
      </c>
      <c r="I315" t="s">
        <v>15</v>
      </c>
      <c r="J315">
        <f>VLOOKUP(I315,WOE!$A$38:$F$42,6,FALSE)</f>
        <v>-0.2713578444628324</v>
      </c>
      <c r="K315" t="s">
        <v>21</v>
      </c>
      <c r="L315">
        <f>VLOOKUP(K315,WOE!$A$48:$F$52,6,FALSE)</f>
        <v>0.39441527192157944</v>
      </c>
      <c r="M315">
        <v>2</v>
      </c>
      <c r="N315" t="s">
        <v>38</v>
      </c>
      <c r="O315">
        <f>VLOOKUP(N315,WOE!$A$58:$F$61,6,FALSE)</f>
        <v>0.13851893413556171</v>
      </c>
      <c r="P315" t="s">
        <v>6</v>
      </c>
      <c r="Q315">
        <f>VLOOKUP(P315,WOE!$A$67:$F$69,6,FALSE)</f>
        <v>5.2507220949071418E-4</v>
      </c>
      <c r="R315">
        <v>3</v>
      </c>
      <c r="S315" t="s">
        <v>32</v>
      </c>
      <c r="T315">
        <f>VLOOKUP(S315,WOE!$A$75:$F$78,6,FALSE)</f>
        <v>-3.4191364748279426E-2</v>
      </c>
      <c r="U315">
        <v>25</v>
      </c>
      <c r="V315" t="s">
        <v>43</v>
      </c>
      <c r="W315">
        <f>VLOOKUP(V315,WOE!$A$84:$F$86,6,FALSE)</f>
        <v>-0.4836298809575007</v>
      </c>
      <c r="X315" t="s">
        <v>9</v>
      </c>
      <c r="Y315">
        <f>VLOOKUP(X315,WOE!$A$92:$F$94,6,FALSE)</f>
        <v>0.19415601444095756</v>
      </c>
      <c r="Z315">
        <v>1</v>
      </c>
      <c r="AA315" t="s">
        <v>22</v>
      </c>
      <c r="AB315">
        <f>VLOOKUP(AA315,WOE!$A$100:$F$103,6,FALSE)</f>
        <v>9.7163748453647669E-2</v>
      </c>
      <c r="AC315">
        <v>1</v>
      </c>
      <c r="AD315" t="s">
        <v>18</v>
      </c>
      <c r="AE315">
        <f>VLOOKUP(AD315,WOE!$A$110:$F$111,6,FALSE)</f>
        <v>-6.4691321198988433E-2</v>
      </c>
      <c r="AF315" t="s">
        <v>12</v>
      </c>
      <c r="AG315">
        <f>VLOOKUP(AF315,WOE!$A$117:$F$118,6,FALSE)</f>
        <v>-3.4867268795640338E-2</v>
      </c>
      <c r="AH315">
        <v>2</v>
      </c>
    </row>
    <row r="316" spans="1:34" ht="15.75">
      <c r="A316" s="1" t="s">
        <v>45</v>
      </c>
      <c r="B316" s="1">
        <f>VLOOKUP(A316,WOE!$A$4:$F$7,6,FALSE)</f>
        <v>0.40546510810816438</v>
      </c>
      <c r="C316">
        <v>4</v>
      </c>
      <c r="D316" t="s">
        <v>14</v>
      </c>
      <c r="E316">
        <f>VLOOKUP(D316,WOE!$A$13:$F$17,6,FALSE)</f>
        <v>-8.8318616977396236E-2</v>
      </c>
      <c r="F316" t="s">
        <v>28</v>
      </c>
      <c r="G316">
        <f>VLOOKUP(F316,WOE!$A$23:$F$32,6,FALSE)</f>
        <v>-0.359200487698769</v>
      </c>
      <c r="H316">
        <v>1494</v>
      </c>
      <c r="I316" t="s">
        <v>3</v>
      </c>
      <c r="J316">
        <f>VLOOKUP(I316,WOE!$A$38:$F$42,6,FALSE)</f>
        <v>0.70424607362799407</v>
      </c>
      <c r="K316" t="s">
        <v>39</v>
      </c>
      <c r="L316">
        <f>VLOOKUP(K316,WOE!$A$48:$F$52,6,FALSE)</f>
        <v>-0.47082028915229163</v>
      </c>
      <c r="M316">
        <v>1</v>
      </c>
      <c r="N316" t="s">
        <v>5</v>
      </c>
      <c r="O316">
        <f>VLOOKUP(N316,WOE!$A$58:$F$61,6,FALSE)</f>
        <v>0.16554760652348099</v>
      </c>
      <c r="P316" t="s">
        <v>6</v>
      </c>
      <c r="Q316">
        <f>VLOOKUP(P316,WOE!$A$67:$F$69,6,FALSE)</f>
        <v>5.2507220949071418E-4</v>
      </c>
      <c r="R316">
        <v>2</v>
      </c>
      <c r="S316" t="s">
        <v>7</v>
      </c>
      <c r="T316">
        <f>VLOOKUP(S316,WOE!$A$75:$F$78,6,FALSE)</f>
        <v>0.46103495926297494</v>
      </c>
      <c r="U316">
        <v>29</v>
      </c>
      <c r="V316" t="s">
        <v>8</v>
      </c>
      <c r="W316">
        <f>VLOOKUP(V316,WOE!$A$84:$F$86,6,FALSE)</f>
        <v>0.12117862465752169</v>
      </c>
      <c r="X316" t="s">
        <v>9</v>
      </c>
      <c r="Y316">
        <f>VLOOKUP(X316,WOE!$A$92:$F$94,6,FALSE)</f>
        <v>0.19415601444095756</v>
      </c>
      <c r="Z316">
        <v>1</v>
      </c>
      <c r="AA316" t="s">
        <v>22</v>
      </c>
      <c r="AB316">
        <f>VLOOKUP(AA316,WOE!$A$100:$F$103,6,FALSE)</f>
        <v>9.7163748453647669E-2</v>
      </c>
      <c r="AC316">
        <v>2</v>
      </c>
      <c r="AD316" t="s">
        <v>18</v>
      </c>
      <c r="AE316">
        <f>VLOOKUP(AD316,WOE!$A$110:$F$111,6,FALSE)</f>
        <v>-6.4691321198988433E-2</v>
      </c>
      <c r="AF316" t="s">
        <v>44</v>
      </c>
      <c r="AG316">
        <f>VLOOKUP(AF316,WOE!$A$117:$F$118,6,FALSE)</f>
        <v>1.262915339959386</v>
      </c>
      <c r="AH316">
        <v>1</v>
      </c>
    </row>
    <row r="317" spans="1:34" ht="15.75">
      <c r="A317" s="1" t="s">
        <v>0</v>
      </c>
      <c r="B317" s="1">
        <f>VLOOKUP(A317,WOE!$A$4:$F$7,6,FALSE)</f>
        <v>-0.81809870569494136</v>
      </c>
      <c r="C317">
        <v>36</v>
      </c>
      <c r="D317" t="s">
        <v>46</v>
      </c>
      <c r="E317">
        <f>VLOOKUP(D317,WOE!$A$13:$F$17,6,FALSE)</f>
        <v>-1.1349799328389847</v>
      </c>
      <c r="F317" t="s">
        <v>23</v>
      </c>
      <c r="G317">
        <f>VLOOKUP(F317,WOE!$A$23:$F$32,6,FALSE)</f>
        <v>-9.5556515561205396E-2</v>
      </c>
      <c r="H317">
        <v>2746</v>
      </c>
      <c r="I317" t="s">
        <v>15</v>
      </c>
      <c r="J317">
        <f>VLOOKUP(I317,WOE!$A$38:$F$42,6,FALSE)</f>
        <v>-0.2713578444628324</v>
      </c>
      <c r="K317" t="s">
        <v>4</v>
      </c>
      <c r="L317">
        <f>VLOOKUP(K317,WOE!$A$48:$F$52,6,FALSE)</f>
        <v>0.23556607131276691</v>
      </c>
      <c r="M317">
        <v>4</v>
      </c>
      <c r="N317" t="s">
        <v>5</v>
      </c>
      <c r="O317">
        <f>VLOOKUP(N317,WOE!$A$58:$F$61,6,FALSE)</f>
        <v>0.16554760652348099</v>
      </c>
      <c r="P317" t="s">
        <v>6</v>
      </c>
      <c r="Q317">
        <f>VLOOKUP(P317,WOE!$A$67:$F$69,6,FALSE)</f>
        <v>5.2507220949071418E-4</v>
      </c>
      <c r="R317">
        <v>4</v>
      </c>
      <c r="S317" t="s">
        <v>32</v>
      </c>
      <c r="T317">
        <f>VLOOKUP(S317,WOE!$A$75:$F$78,6,FALSE)</f>
        <v>-3.4191364748279426E-2</v>
      </c>
      <c r="U317">
        <v>31</v>
      </c>
      <c r="V317" t="s">
        <v>43</v>
      </c>
      <c r="W317">
        <f>VLOOKUP(V317,WOE!$A$84:$F$86,6,FALSE)</f>
        <v>-0.4836298809575007</v>
      </c>
      <c r="X317" t="s">
        <v>9</v>
      </c>
      <c r="Y317">
        <f>VLOOKUP(X317,WOE!$A$92:$F$94,6,FALSE)</f>
        <v>0.19415601444095756</v>
      </c>
      <c r="Z317">
        <v>1</v>
      </c>
      <c r="AA317" t="s">
        <v>10</v>
      </c>
      <c r="AB317">
        <f>VLOOKUP(AA317,WOE!$A$100:$F$103,6,FALSE)</f>
        <v>2.2780028331819906E-2</v>
      </c>
      <c r="AC317">
        <v>1</v>
      </c>
      <c r="AD317" t="s">
        <v>18</v>
      </c>
      <c r="AE317">
        <f>VLOOKUP(AD317,WOE!$A$110:$F$111,6,FALSE)</f>
        <v>-6.4691321198988433E-2</v>
      </c>
      <c r="AF317" t="s">
        <v>12</v>
      </c>
      <c r="AG317">
        <f>VLOOKUP(AF317,WOE!$A$117:$F$118,6,FALSE)</f>
        <v>-3.4867268795640338E-2</v>
      </c>
      <c r="AH317">
        <v>2</v>
      </c>
    </row>
    <row r="318" spans="1:34" ht="15.75">
      <c r="A318" s="1" t="s">
        <v>0</v>
      </c>
      <c r="B318" s="1">
        <f>VLOOKUP(A318,WOE!$A$4:$F$7,6,FALSE)</f>
        <v>-0.81809870569494136</v>
      </c>
      <c r="C318">
        <v>12</v>
      </c>
      <c r="D318" t="s">
        <v>14</v>
      </c>
      <c r="E318">
        <f>VLOOKUP(D318,WOE!$A$13:$F$17,6,FALSE)</f>
        <v>-8.8318616977396236E-2</v>
      </c>
      <c r="F318" t="s">
        <v>23</v>
      </c>
      <c r="G318">
        <f>VLOOKUP(F318,WOE!$A$23:$F$32,6,FALSE)</f>
        <v>-9.5556515561205396E-2</v>
      </c>
      <c r="H318">
        <v>708</v>
      </c>
      <c r="I318" t="s">
        <v>15</v>
      </c>
      <c r="J318">
        <f>VLOOKUP(I318,WOE!$A$38:$F$42,6,FALSE)</f>
        <v>-0.2713578444628324</v>
      </c>
      <c r="K318" t="s">
        <v>16</v>
      </c>
      <c r="L318">
        <f>VLOOKUP(K318,WOE!$A$48:$F$52,6,FALSE)</f>
        <v>-3.2103245384417431E-2</v>
      </c>
      <c r="M318">
        <v>2</v>
      </c>
      <c r="N318" t="s">
        <v>5</v>
      </c>
      <c r="O318">
        <f>VLOOKUP(N318,WOE!$A$58:$F$61,6,FALSE)</f>
        <v>0.16554760652348099</v>
      </c>
      <c r="P318" t="s">
        <v>24</v>
      </c>
      <c r="Q318">
        <f>VLOOKUP(P318,WOE!$A$67:$F$69,6,FALSE)</f>
        <v>0.58778666490211906</v>
      </c>
      <c r="R318">
        <v>3</v>
      </c>
      <c r="S318" t="s">
        <v>25</v>
      </c>
      <c r="T318">
        <f>VLOOKUP(S318,WOE!$A$75:$F$78,6,FALSE)</f>
        <v>-2.8573372444056E-2</v>
      </c>
      <c r="U318">
        <v>38</v>
      </c>
      <c r="V318" t="s">
        <v>8</v>
      </c>
      <c r="W318">
        <f>VLOOKUP(V318,WOE!$A$84:$F$86,6,FALSE)</f>
        <v>0.12117862465752169</v>
      </c>
      <c r="X318" t="s">
        <v>9</v>
      </c>
      <c r="Y318">
        <f>VLOOKUP(X318,WOE!$A$92:$F$94,6,FALSE)</f>
        <v>0.19415601444095756</v>
      </c>
      <c r="Z318">
        <v>1</v>
      </c>
      <c r="AA318" t="s">
        <v>22</v>
      </c>
      <c r="AB318">
        <f>VLOOKUP(AA318,WOE!$A$100:$F$103,6,FALSE)</f>
        <v>9.7163748453647669E-2</v>
      </c>
      <c r="AC318">
        <v>2</v>
      </c>
      <c r="AD318" t="s">
        <v>18</v>
      </c>
      <c r="AE318">
        <f>VLOOKUP(AD318,WOE!$A$110:$F$111,6,FALSE)</f>
        <v>-6.4691321198988433E-2</v>
      </c>
      <c r="AF318" t="s">
        <v>12</v>
      </c>
      <c r="AG318">
        <f>VLOOKUP(AF318,WOE!$A$117:$F$118,6,FALSE)</f>
        <v>-3.4867268795640338E-2</v>
      </c>
      <c r="AH318">
        <v>1</v>
      </c>
    </row>
    <row r="319" spans="1:34" ht="15.75">
      <c r="A319" s="1" t="s">
        <v>13</v>
      </c>
      <c r="B319" s="1">
        <f>VLOOKUP(A319,WOE!$A$4:$F$7,6,FALSE)</f>
        <v>-0.4013917827205285</v>
      </c>
      <c r="C319">
        <v>24</v>
      </c>
      <c r="D319" t="s">
        <v>14</v>
      </c>
      <c r="E319">
        <f>VLOOKUP(D319,WOE!$A$13:$F$17,6,FALSE)</f>
        <v>-8.8318616977396236E-2</v>
      </c>
      <c r="F319" t="s">
        <v>23</v>
      </c>
      <c r="G319">
        <f>VLOOKUP(F319,WOE!$A$23:$F$32,6,FALSE)</f>
        <v>-9.5556515561205396E-2</v>
      </c>
      <c r="H319">
        <v>4351</v>
      </c>
      <c r="I319" t="s">
        <v>3</v>
      </c>
      <c r="J319">
        <f>VLOOKUP(I319,WOE!$A$38:$F$42,6,FALSE)</f>
        <v>0.70424607362799407</v>
      </c>
      <c r="K319" t="s">
        <v>16</v>
      </c>
      <c r="L319">
        <f>VLOOKUP(K319,WOE!$A$48:$F$52,6,FALSE)</f>
        <v>-3.2103245384417431E-2</v>
      </c>
      <c r="M319">
        <v>1</v>
      </c>
      <c r="N319" t="s">
        <v>17</v>
      </c>
      <c r="O319">
        <f>VLOOKUP(N319,WOE!$A$58:$F$61,6,FALSE)</f>
        <v>-0.23534083455727162</v>
      </c>
      <c r="P319" t="s">
        <v>6</v>
      </c>
      <c r="Q319">
        <f>VLOOKUP(P319,WOE!$A$67:$F$69,6,FALSE)</f>
        <v>5.2507220949071418E-4</v>
      </c>
      <c r="R319">
        <v>4</v>
      </c>
      <c r="S319" t="s">
        <v>25</v>
      </c>
      <c r="T319">
        <f>VLOOKUP(S319,WOE!$A$75:$F$78,6,FALSE)</f>
        <v>-2.8573372444056E-2</v>
      </c>
      <c r="U319">
        <v>48</v>
      </c>
      <c r="V319" t="s">
        <v>8</v>
      </c>
      <c r="W319">
        <f>VLOOKUP(V319,WOE!$A$84:$F$86,6,FALSE)</f>
        <v>0.12117862465752169</v>
      </c>
      <c r="X319" t="s">
        <v>9</v>
      </c>
      <c r="Y319">
        <f>VLOOKUP(X319,WOE!$A$92:$F$94,6,FALSE)</f>
        <v>0.19415601444095756</v>
      </c>
      <c r="Z319">
        <v>1</v>
      </c>
      <c r="AA319" t="s">
        <v>22</v>
      </c>
      <c r="AB319">
        <f>VLOOKUP(AA319,WOE!$A$100:$F$103,6,FALSE)</f>
        <v>9.7163748453647669E-2</v>
      </c>
      <c r="AC319">
        <v>1</v>
      </c>
      <c r="AD319" t="s">
        <v>11</v>
      </c>
      <c r="AE319">
        <f>VLOOKUP(AD319,WOE!$A$110:$F$111,6,FALSE)</f>
        <v>9.863758807194839E-2</v>
      </c>
      <c r="AF319" t="s">
        <v>12</v>
      </c>
      <c r="AG319">
        <f>VLOOKUP(AF319,WOE!$A$117:$F$118,6,FALSE)</f>
        <v>-3.4867268795640338E-2</v>
      </c>
      <c r="AH319">
        <v>1</v>
      </c>
    </row>
    <row r="320" spans="1:34" ht="15.75">
      <c r="A320" s="1" t="s">
        <v>19</v>
      </c>
      <c r="B320" s="1">
        <f>VLOOKUP(A320,WOE!$A$4:$F$7,6,FALSE)</f>
        <v>1.176263222898176</v>
      </c>
      <c r="C320">
        <v>12</v>
      </c>
      <c r="D320" t="s">
        <v>1</v>
      </c>
      <c r="E320">
        <f>VLOOKUP(D320,WOE!$A$13:$F$17,6,FALSE)</f>
        <v>0.73374057752519894</v>
      </c>
      <c r="F320" t="s">
        <v>20</v>
      </c>
      <c r="G320">
        <f>VLOOKUP(F320,WOE!$A$23:$F$32,6,FALSE)</f>
        <v>-0.6061358035703156</v>
      </c>
      <c r="H320">
        <v>701</v>
      </c>
      <c r="I320" t="s">
        <v>15</v>
      </c>
      <c r="J320">
        <f>VLOOKUP(I320,WOE!$A$38:$F$42,6,FALSE)</f>
        <v>-0.2713578444628324</v>
      </c>
      <c r="K320" t="s">
        <v>16</v>
      </c>
      <c r="L320">
        <f>VLOOKUP(K320,WOE!$A$48:$F$52,6,FALSE)</f>
        <v>-3.2103245384417431E-2</v>
      </c>
      <c r="M320">
        <v>4</v>
      </c>
      <c r="N320" t="s">
        <v>5</v>
      </c>
      <c r="O320">
        <f>VLOOKUP(N320,WOE!$A$58:$F$61,6,FALSE)</f>
        <v>0.16554760652348099</v>
      </c>
      <c r="P320" t="s">
        <v>6</v>
      </c>
      <c r="Q320">
        <f>VLOOKUP(P320,WOE!$A$67:$F$69,6,FALSE)</f>
        <v>5.2507220949071418E-4</v>
      </c>
      <c r="R320">
        <v>2</v>
      </c>
      <c r="S320" t="s">
        <v>32</v>
      </c>
      <c r="T320">
        <f>VLOOKUP(S320,WOE!$A$75:$F$78,6,FALSE)</f>
        <v>-3.4191364748279426E-2</v>
      </c>
      <c r="U320">
        <v>32</v>
      </c>
      <c r="V320" t="s">
        <v>8</v>
      </c>
      <c r="W320">
        <f>VLOOKUP(V320,WOE!$A$84:$F$86,6,FALSE)</f>
        <v>0.12117862465752169</v>
      </c>
      <c r="X320" t="s">
        <v>9</v>
      </c>
      <c r="Y320">
        <f>VLOOKUP(X320,WOE!$A$92:$F$94,6,FALSE)</f>
        <v>0.19415601444095756</v>
      </c>
      <c r="Z320">
        <v>2</v>
      </c>
      <c r="AA320" t="s">
        <v>10</v>
      </c>
      <c r="AB320">
        <f>VLOOKUP(AA320,WOE!$A$100:$F$103,6,FALSE)</f>
        <v>2.2780028331819906E-2</v>
      </c>
      <c r="AC320">
        <v>1</v>
      </c>
      <c r="AD320" t="s">
        <v>18</v>
      </c>
      <c r="AE320">
        <f>VLOOKUP(AD320,WOE!$A$110:$F$111,6,FALSE)</f>
        <v>-6.4691321198988433E-2</v>
      </c>
      <c r="AF320" t="s">
        <v>12</v>
      </c>
      <c r="AG320">
        <f>VLOOKUP(AF320,WOE!$A$117:$F$118,6,FALSE)</f>
        <v>-3.4867268795640338E-2</v>
      </c>
      <c r="AH320">
        <v>1</v>
      </c>
    </row>
    <row r="321" spans="1:34" ht="15.75">
      <c r="A321" s="1" t="s">
        <v>0</v>
      </c>
      <c r="B321" s="1">
        <f>VLOOKUP(A321,WOE!$A$4:$F$7,6,FALSE)</f>
        <v>-0.81809870569494136</v>
      </c>
      <c r="C321">
        <v>15</v>
      </c>
      <c r="D321" t="s">
        <v>27</v>
      </c>
      <c r="E321">
        <f>VLOOKUP(D321,WOE!$A$13:$F$17,6,FALSE)</f>
        <v>-8.5157808340306826E-2</v>
      </c>
      <c r="F321" t="s">
        <v>23</v>
      </c>
      <c r="G321">
        <f>VLOOKUP(F321,WOE!$A$23:$F$32,6,FALSE)</f>
        <v>-9.5556515561205396E-2</v>
      </c>
      <c r="H321">
        <v>3643</v>
      </c>
      <c r="I321" t="s">
        <v>15</v>
      </c>
      <c r="J321">
        <f>VLOOKUP(I321,WOE!$A$38:$F$42,6,FALSE)</f>
        <v>-0.2713578444628324</v>
      </c>
      <c r="K321" t="s">
        <v>4</v>
      </c>
      <c r="L321">
        <f>VLOOKUP(K321,WOE!$A$48:$F$52,6,FALSE)</f>
        <v>0.23556607131276691</v>
      </c>
      <c r="M321">
        <v>1</v>
      </c>
      <c r="N321" t="s">
        <v>17</v>
      </c>
      <c r="O321">
        <f>VLOOKUP(N321,WOE!$A$58:$F$61,6,FALSE)</f>
        <v>-0.23534083455727162</v>
      </c>
      <c r="P321" t="s">
        <v>6</v>
      </c>
      <c r="Q321">
        <f>VLOOKUP(P321,WOE!$A$67:$F$69,6,FALSE)</f>
        <v>5.2507220949071418E-4</v>
      </c>
      <c r="R321">
        <v>4</v>
      </c>
      <c r="S321" t="s">
        <v>25</v>
      </c>
      <c r="T321">
        <f>VLOOKUP(S321,WOE!$A$75:$F$78,6,FALSE)</f>
        <v>-2.8573372444056E-2</v>
      </c>
      <c r="U321">
        <v>27</v>
      </c>
      <c r="V321" t="s">
        <v>8</v>
      </c>
      <c r="W321">
        <f>VLOOKUP(V321,WOE!$A$84:$F$86,6,FALSE)</f>
        <v>0.12117862465752169</v>
      </c>
      <c r="X321" t="s">
        <v>9</v>
      </c>
      <c r="Y321">
        <f>VLOOKUP(X321,WOE!$A$92:$F$94,6,FALSE)</f>
        <v>0.19415601444095756</v>
      </c>
      <c r="Z321">
        <v>2</v>
      </c>
      <c r="AA321" t="s">
        <v>22</v>
      </c>
      <c r="AB321">
        <f>VLOOKUP(AA321,WOE!$A$100:$F$103,6,FALSE)</f>
        <v>9.7163748453647669E-2</v>
      </c>
      <c r="AC321">
        <v>1</v>
      </c>
      <c r="AD321" t="s">
        <v>18</v>
      </c>
      <c r="AE321">
        <f>VLOOKUP(AD321,WOE!$A$110:$F$111,6,FALSE)</f>
        <v>-6.4691321198988433E-2</v>
      </c>
      <c r="AF321" t="s">
        <v>12</v>
      </c>
      <c r="AG321">
        <f>VLOOKUP(AF321,WOE!$A$117:$F$118,6,FALSE)</f>
        <v>-3.4867268795640338E-2</v>
      </c>
      <c r="AH321">
        <v>1</v>
      </c>
    </row>
    <row r="322" spans="1:34" ht="15.75">
      <c r="A322" s="1" t="s">
        <v>13</v>
      </c>
      <c r="B322" s="1">
        <f>VLOOKUP(A322,WOE!$A$4:$F$7,6,FALSE)</f>
        <v>-0.4013917827205285</v>
      </c>
      <c r="C322">
        <v>30</v>
      </c>
      <c r="D322" t="s">
        <v>1</v>
      </c>
      <c r="E322">
        <f>VLOOKUP(D322,WOE!$A$13:$F$17,6,FALSE)</f>
        <v>0.73374057752519894</v>
      </c>
      <c r="F322" t="s">
        <v>28</v>
      </c>
      <c r="G322">
        <f>VLOOKUP(F322,WOE!$A$23:$F$32,6,FALSE)</f>
        <v>-0.359200487698769</v>
      </c>
      <c r="H322">
        <v>4249</v>
      </c>
      <c r="I322" t="s">
        <v>15</v>
      </c>
      <c r="J322">
        <f>VLOOKUP(I322,WOE!$A$38:$F$42,6,FALSE)</f>
        <v>-0.2713578444628324</v>
      </c>
      <c r="K322" t="s">
        <v>37</v>
      </c>
      <c r="L322">
        <f>VLOOKUP(K322,WOE!$A$48:$F$52,6,FALSE)</f>
        <v>-0.31923043018670683</v>
      </c>
      <c r="M322">
        <v>4</v>
      </c>
      <c r="N322" t="s">
        <v>38</v>
      </c>
      <c r="O322">
        <f>VLOOKUP(N322,WOE!$A$58:$F$61,6,FALSE)</f>
        <v>0.13851893413556171</v>
      </c>
      <c r="P322" t="s">
        <v>6</v>
      </c>
      <c r="Q322">
        <f>VLOOKUP(P322,WOE!$A$67:$F$69,6,FALSE)</f>
        <v>5.2507220949071418E-4</v>
      </c>
      <c r="R322">
        <v>2</v>
      </c>
      <c r="S322" t="s">
        <v>32</v>
      </c>
      <c r="T322">
        <f>VLOOKUP(S322,WOE!$A$75:$F$78,6,FALSE)</f>
        <v>-3.4191364748279426E-2</v>
      </c>
      <c r="U322">
        <v>28</v>
      </c>
      <c r="V322" t="s">
        <v>8</v>
      </c>
      <c r="W322">
        <f>VLOOKUP(V322,WOE!$A$84:$F$86,6,FALSE)</f>
        <v>0.12117862465752169</v>
      </c>
      <c r="X322" t="s">
        <v>9</v>
      </c>
      <c r="Y322">
        <f>VLOOKUP(X322,WOE!$A$92:$F$94,6,FALSE)</f>
        <v>0.19415601444095756</v>
      </c>
      <c r="Z322">
        <v>2</v>
      </c>
      <c r="AA322" t="s">
        <v>34</v>
      </c>
      <c r="AB322">
        <f>VLOOKUP(AA322,WOE!$A$100:$F$103,6,FALSE)</f>
        <v>-0.20441251460814672</v>
      </c>
      <c r="AC322">
        <v>1</v>
      </c>
      <c r="AD322" t="s">
        <v>18</v>
      </c>
      <c r="AE322">
        <f>VLOOKUP(AD322,WOE!$A$110:$F$111,6,FALSE)</f>
        <v>-6.4691321198988433E-2</v>
      </c>
      <c r="AF322" t="s">
        <v>12</v>
      </c>
      <c r="AG322">
        <f>VLOOKUP(AF322,WOE!$A$117:$F$118,6,FALSE)</f>
        <v>-3.4867268795640338E-2</v>
      </c>
      <c r="AH322">
        <v>2</v>
      </c>
    </row>
    <row r="323" spans="1:34" ht="15.75">
      <c r="A323" s="1" t="s">
        <v>0</v>
      </c>
      <c r="B323" s="1">
        <f>VLOOKUP(A323,WOE!$A$4:$F$7,6,FALSE)</f>
        <v>-0.81809870569494136</v>
      </c>
      <c r="C323">
        <v>24</v>
      </c>
      <c r="D323" t="s">
        <v>14</v>
      </c>
      <c r="E323">
        <f>VLOOKUP(D323,WOE!$A$13:$F$17,6,FALSE)</f>
        <v>-8.8318616977396236E-2</v>
      </c>
      <c r="F323" t="s">
        <v>2</v>
      </c>
      <c r="G323">
        <f>VLOOKUP(F323,WOE!$A$23:$F$32,6,FALSE)</f>
        <v>0.41006281735679384</v>
      </c>
      <c r="H323">
        <v>1938</v>
      </c>
      <c r="I323" t="s">
        <v>15</v>
      </c>
      <c r="J323">
        <f>VLOOKUP(I323,WOE!$A$38:$F$42,6,FALSE)</f>
        <v>-0.2713578444628324</v>
      </c>
      <c r="K323" t="s">
        <v>39</v>
      </c>
      <c r="L323">
        <f>VLOOKUP(K323,WOE!$A$48:$F$52,6,FALSE)</f>
        <v>-0.47082028915229163</v>
      </c>
      <c r="M323">
        <v>4</v>
      </c>
      <c r="N323" t="s">
        <v>36</v>
      </c>
      <c r="O323">
        <f>VLOOKUP(N323,WOE!$A$58:$F$61,6,FALSE)</f>
        <v>-0.44183275227903918</v>
      </c>
      <c r="P323" t="s">
        <v>6</v>
      </c>
      <c r="Q323">
        <f>VLOOKUP(P323,WOE!$A$67:$F$69,6,FALSE)</f>
        <v>5.2507220949071418E-4</v>
      </c>
      <c r="R323">
        <v>3</v>
      </c>
      <c r="S323" t="s">
        <v>25</v>
      </c>
      <c r="T323">
        <f>VLOOKUP(S323,WOE!$A$75:$F$78,6,FALSE)</f>
        <v>-2.8573372444056E-2</v>
      </c>
      <c r="U323">
        <v>32</v>
      </c>
      <c r="V323" t="s">
        <v>8</v>
      </c>
      <c r="W323">
        <f>VLOOKUP(V323,WOE!$A$84:$F$86,6,FALSE)</f>
        <v>0.12117862465752169</v>
      </c>
      <c r="X323" t="s">
        <v>9</v>
      </c>
      <c r="Y323">
        <f>VLOOKUP(X323,WOE!$A$92:$F$94,6,FALSE)</f>
        <v>0.19415601444095756</v>
      </c>
      <c r="Z323">
        <v>1</v>
      </c>
      <c r="AA323" t="s">
        <v>10</v>
      </c>
      <c r="AB323">
        <f>VLOOKUP(AA323,WOE!$A$100:$F$103,6,FALSE)</f>
        <v>2.2780028331819906E-2</v>
      </c>
      <c r="AC323">
        <v>1</v>
      </c>
      <c r="AD323" t="s">
        <v>18</v>
      </c>
      <c r="AE323">
        <f>VLOOKUP(AD323,WOE!$A$110:$F$111,6,FALSE)</f>
        <v>-6.4691321198988433E-2</v>
      </c>
      <c r="AF323" t="s">
        <v>12</v>
      </c>
      <c r="AG323">
        <f>VLOOKUP(AF323,WOE!$A$117:$F$118,6,FALSE)</f>
        <v>-3.4867268795640338E-2</v>
      </c>
      <c r="AH323">
        <v>2</v>
      </c>
    </row>
    <row r="324" spans="1:34" ht="15.75">
      <c r="A324" s="1" t="s">
        <v>0</v>
      </c>
      <c r="B324" s="1">
        <f>VLOOKUP(A324,WOE!$A$4:$F$7,6,FALSE)</f>
        <v>-0.81809870569494136</v>
      </c>
      <c r="C324">
        <v>24</v>
      </c>
      <c r="D324" t="s">
        <v>14</v>
      </c>
      <c r="E324">
        <f>VLOOKUP(D324,WOE!$A$13:$F$17,6,FALSE)</f>
        <v>-8.8318616977396236E-2</v>
      </c>
      <c r="F324" t="s">
        <v>31</v>
      </c>
      <c r="G324">
        <f>VLOOKUP(F324,WOE!$A$23:$F$32,6,FALSE)</f>
        <v>0.77383609181008817</v>
      </c>
      <c r="H324">
        <v>2910</v>
      </c>
      <c r="I324" t="s">
        <v>15</v>
      </c>
      <c r="J324">
        <f>VLOOKUP(I324,WOE!$A$38:$F$42,6,FALSE)</f>
        <v>-0.2713578444628324</v>
      </c>
      <c r="K324" t="s">
        <v>21</v>
      </c>
      <c r="L324">
        <f>VLOOKUP(K324,WOE!$A$48:$F$52,6,FALSE)</f>
        <v>0.39441527192157944</v>
      </c>
      <c r="M324">
        <v>2</v>
      </c>
      <c r="N324" t="s">
        <v>5</v>
      </c>
      <c r="O324">
        <f>VLOOKUP(N324,WOE!$A$58:$F$61,6,FALSE)</f>
        <v>0.16554760652348099</v>
      </c>
      <c r="P324" t="s">
        <v>6</v>
      </c>
      <c r="Q324">
        <f>VLOOKUP(P324,WOE!$A$67:$F$69,6,FALSE)</f>
        <v>5.2507220949071418E-4</v>
      </c>
      <c r="R324">
        <v>1</v>
      </c>
      <c r="S324" t="s">
        <v>29</v>
      </c>
      <c r="T324">
        <f>VLOOKUP(S324,WOE!$A$75:$F$78,6,FALSE)</f>
        <v>-0.58608236112358592</v>
      </c>
      <c r="U324">
        <v>34</v>
      </c>
      <c r="V324" t="s">
        <v>8</v>
      </c>
      <c r="W324">
        <f>VLOOKUP(V324,WOE!$A$84:$F$86,6,FALSE)</f>
        <v>0.12117862465752169</v>
      </c>
      <c r="X324" t="s">
        <v>26</v>
      </c>
      <c r="Y324">
        <f>VLOOKUP(X324,WOE!$A$92:$F$94,6,FALSE)</f>
        <v>-0.47260441094579292</v>
      </c>
      <c r="Z324">
        <v>1</v>
      </c>
      <c r="AA324" t="s">
        <v>34</v>
      </c>
      <c r="AB324">
        <f>VLOOKUP(AA324,WOE!$A$100:$F$103,6,FALSE)</f>
        <v>-0.20441251460814672</v>
      </c>
      <c r="AC324">
        <v>1</v>
      </c>
      <c r="AD324" t="s">
        <v>11</v>
      </c>
      <c r="AE324">
        <f>VLOOKUP(AD324,WOE!$A$110:$F$111,6,FALSE)</f>
        <v>9.863758807194839E-2</v>
      </c>
      <c r="AF324" t="s">
        <v>12</v>
      </c>
      <c r="AG324">
        <f>VLOOKUP(AF324,WOE!$A$117:$F$118,6,FALSE)</f>
        <v>-3.4867268795640338E-2</v>
      </c>
      <c r="AH324">
        <v>1</v>
      </c>
    </row>
    <row r="325" spans="1:34" ht="15.75">
      <c r="A325" s="1" t="s">
        <v>0</v>
      </c>
      <c r="B325" s="1">
        <f>VLOOKUP(A325,WOE!$A$4:$F$7,6,FALSE)</f>
        <v>-0.81809870569494136</v>
      </c>
      <c r="C325">
        <v>18</v>
      </c>
      <c r="D325" t="s">
        <v>14</v>
      </c>
      <c r="E325">
        <f>VLOOKUP(D325,WOE!$A$13:$F$17,6,FALSE)</f>
        <v>-8.8318616977396236E-2</v>
      </c>
      <c r="F325" t="s">
        <v>23</v>
      </c>
      <c r="G325">
        <f>VLOOKUP(F325,WOE!$A$23:$F$32,6,FALSE)</f>
        <v>-9.5556515561205396E-2</v>
      </c>
      <c r="H325">
        <v>2659</v>
      </c>
      <c r="I325" t="s">
        <v>35</v>
      </c>
      <c r="J325">
        <f>VLOOKUP(I325,WOE!$A$38:$F$42,6,FALSE)</f>
        <v>1.0986122886681098</v>
      </c>
      <c r="K325" t="s">
        <v>16</v>
      </c>
      <c r="L325">
        <f>VLOOKUP(K325,WOE!$A$48:$F$52,6,FALSE)</f>
        <v>-3.2103245384417431E-2</v>
      </c>
      <c r="M325">
        <v>4</v>
      </c>
      <c r="N325" t="s">
        <v>5</v>
      </c>
      <c r="O325">
        <f>VLOOKUP(N325,WOE!$A$58:$F$61,6,FALSE)</f>
        <v>0.16554760652348099</v>
      </c>
      <c r="P325" t="s">
        <v>6</v>
      </c>
      <c r="Q325">
        <f>VLOOKUP(P325,WOE!$A$67:$F$69,6,FALSE)</f>
        <v>5.2507220949071418E-4</v>
      </c>
      <c r="R325">
        <v>2</v>
      </c>
      <c r="S325" t="s">
        <v>32</v>
      </c>
      <c r="T325">
        <f>VLOOKUP(S325,WOE!$A$75:$F$78,6,FALSE)</f>
        <v>-3.4191364748279426E-2</v>
      </c>
      <c r="U325">
        <v>28</v>
      </c>
      <c r="V325" t="s">
        <v>8</v>
      </c>
      <c r="W325">
        <f>VLOOKUP(V325,WOE!$A$84:$F$86,6,FALSE)</f>
        <v>0.12117862465752169</v>
      </c>
      <c r="X325" t="s">
        <v>9</v>
      </c>
      <c r="Y325">
        <f>VLOOKUP(X325,WOE!$A$92:$F$94,6,FALSE)</f>
        <v>0.19415601444095756</v>
      </c>
      <c r="Z325">
        <v>1</v>
      </c>
      <c r="AA325" t="s">
        <v>10</v>
      </c>
      <c r="AB325">
        <f>VLOOKUP(AA325,WOE!$A$100:$F$103,6,FALSE)</f>
        <v>2.2780028331819906E-2</v>
      </c>
      <c r="AC325">
        <v>1</v>
      </c>
      <c r="AD325" t="s">
        <v>18</v>
      </c>
      <c r="AE325">
        <f>VLOOKUP(AD325,WOE!$A$110:$F$111,6,FALSE)</f>
        <v>-6.4691321198988433E-2</v>
      </c>
      <c r="AF325" t="s">
        <v>12</v>
      </c>
      <c r="AG325">
        <f>VLOOKUP(AF325,WOE!$A$117:$F$118,6,FALSE)</f>
        <v>-3.4867268795640338E-2</v>
      </c>
      <c r="AH325">
        <v>1</v>
      </c>
    </row>
    <row r="326" spans="1:34" ht="15.75">
      <c r="A326" s="1" t="s">
        <v>19</v>
      </c>
      <c r="B326" s="1">
        <f>VLOOKUP(A326,WOE!$A$4:$F$7,6,FALSE)</f>
        <v>1.176263222898176</v>
      </c>
      <c r="C326">
        <v>18</v>
      </c>
      <c r="D326" t="s">
        <v>1</v>
      </c>
      <c r="E326">
        <f>VLOOKUP(D326,WOE!$A$13:$F$17,6,FALSE)</f>
        <v>0.73374057752519894</v>
      </c>
      <c r="F326" t="s">
        <v>28</v>
      </c>
      <c r="G326">
        <f>VLOOKUP(F326,WOE!$A$23:$F$32,6,FALSE)</f>
        <v>-0.359200487698769</v>
      </c>
      <c r="H326">
        <v>1028</v>
      </c>
      <c r="I326" t="s">
        <v>15</v>
      </c>
      <c r="J326">
        <f>VLOOKUP(I326,WOE!$A$38:$F$42,6,FALSE)</f>
        <v>-0.2713578444628324</v>
      </c>
      <c r="K326" t="s">
        <v>16</v>
      </c>
      <c r="L326">
        <f>VLOOKUP(K326,WOE!$A$48:$F$52,6,FALSE)</f>
        <v>-3.2103245384417431E-2</v>
      </c>
      <c r="M326">
        <v>4</v>
      </c>
      <c r="N326" t="s">
        <v>17</v>
      </c>
      <c r="O326">
        <f>VLOOKUP(N326,WOE!$A$58:$F$61,6,FALSE)</f>
        <v>-0.23534083455727162</v>
      </c>
      <c r="P326" t="s">
        <v>6</v>
      </c>
      <c r="Q326">
        <f>VLOOKUP(P326,WOE!$A$67:$F$69,6,FALSE)</f>
        <v>5.2507220949071418E-4</v>
      </c>
      <c r="R326">
        <v>3</v>
      </c>
      <c r="S326" t="s">
        <v>7</v>
      </c>
      <c r="T326">
        <f>VLOOKUP(S326,WOE!$A$75:$F$78,6,FALSE)</f>
        <v>0.46103495926297494</v>
      </c>
      <c r="U326">
        <v>36</v>
      </c>
      <c r="V326" t="s">
        <v>8</v>
      </c>
      <c r="W326">
        <f>VLOOKUP(V326,WOE!$A$84:$F$86,6,FALSE)</f>
        <v>0.12117862465752169</v>
      </c>
      <c r="X326" t="s">
        <v>9</v>
      </c>
      <c r="Y326">
        <f>VLOOKUP(X326,WOE!$A$92:$F$94,6,FALSE)</f>
        <v>0.19415601444095756</v>
      </c>
      <c r="Z326">
        <v>2</v>
      </c>
      <c r="AA326" t="s">
        <v>10</v>
      </c>
      <c r="AB326">
        <f>VLOOKUP(AA326,WOE!$A$100:$F$103,6,FALSE)</f>
        <v>2.2780028331819906E-2</v>
      </c>
      <c r="AC326">
        <v>1</v>
      </c>
      <c r="AD326" t="s">
        <v>18</v>
      </c>
      <c r="AE326">
        <f>VLOOKUP(AD326,WOE!$A$110:$F$111,6,FALSE)</f>
        <v>-6.4691321198988433E-2</v>
      </c>
      <c r="AF326" t="s">
        <v>12</v>
      </c>
      <c r="AG326">
        <f>VLOOKUP(AF326,WOE!$A$117:$F$118,6,FALSE)</f>
        <v>-3.4867268795640338E-2</v>
      </c>
      <c r="AH326">
        <v>1</v>
      </c>
    </row>
    <row r="327" spans="1:34" ht="15.75">
      <c r="A327" s="1" t="s">
        <v>0</v>
      </c>
      <c r="B327" s="1">
        <f>VLOOKUP(A327,WOE!$A$4:$F$7,6,FALSE)</f>
        <v>-0.81809870569494136</v>
      </c>
      <c r="C327">
        <v>8</v>
      </c>
      <c r="D327" t="s">
        <v>1</v>
      </c>
      <c r="E327">
        <f>VLOOKUP(D327,WOE!$A$13:$F$17,6,FALSE)</f>
        <v>0.73374057752519894</v>
      </c>
      <c r="F327" t="s">
        <v>28</v>
      </c>
      <c r="G327">
        <f>VLOOKUP(F327,WOE!$A$23:$F$32,6,FALSE)</f>
        <v>-0.359200487698769</v>
      </c>
      <c r="H327">
        <v>3398</v>
      </c>
      <c r="I327" t="s">
        <v>15</v>
      </c>
      <c r="J327">
        <f>VLOOKUP(I327,WOE!$A$38:$F$42,6,FALSE)</f>
        <v>-0.2713578444628324</v>
      </c>
      <c r="K327" t="s">
        <v>21</v>
      </c>
      <c r="L327">
        <f>VLOOKUP(K327,WOE!$A$48:$F$52,6,FALSE)</f>
        <v>0.39441527192157944</v>
      </c>
      <c r="M327">
        <v>1</v>
      </c>
      <c r="N327" t="s">
        <v>5</v>
      </c>
      <c r="O327">
        <f>VLOOKUP(N327,WOE!$A$58:$F$61,6,FALSE)</f>
        <v>0.16554760652348099</v>
      </c>
      <c r="P327" t="s">
        <v>6</v>
      </c>
      <c r="Q327">
        <f>VLOOKUP(P327,WOE!$A$67:$F$69,6,FALSE)</f>
        <v>5.2507220949071418E-4</v>
      </c>
      <c r="R327">
        <v>4</v>
      </c>
      <c r="S327" t="s">
        <v>7</v>
      </c>
      <c r="T327">
        <f>VLOOKUP(S327,WOE!$A$75:$F$78,6,FALSE)</f>
        <v>0.46103495926297494</v>
      </c>
      <c r="U327">
        <v>39</v>
      </c>
      <c r="V327" t="s">
        <v>8</v>
      </c>
      <c r="W327">
        <f>VLOOKUP(V327,WOE!$A$84:$F$86,6,FALSE)</f>
        <v>0.12117862465752169</v>
      </c>
      <c r="X327" t="s">
        <v>9</v>
      </c>
      <c r="Y327">
        <f>VLOOKUP(X327,WOE!$A$92:$F$94,6,FALSE)</f>
        <v>0.19415601444095756</v>
      </c>
      <c r="Z327">
        <v>2</v>
      </c>
      <c r="AA327" t="s">
        <v>22</v>
      </c>
      <c r="AB327">
        <f>VLOOKUP(AA327,WOE!$A$100:$F$103,6,FALSE)</f>
        <v>9.7163748453647669E-2</v>
      </c>
      <c r="AC327">
        <v>1</v>
      </c>
      <c r="AD327" t="s">
        <v>18</v>
      </c>
      <c r="AE327">
        <f>VLOOKUP(AD327,WOE!$A$110:$F$111,6,FALSE)</f>
        <v>-6.4691321198988433E-2</v>
      </c>
      <c r="AF327" t="s">
        <v>44</v>
      </c>
      <c r="AG327">
        <f>VLOOKUP(AF327,WOE!$A$117:$F$118,6,FALSE)</f>
        <v>1.262915339959386</v>
      </c>
      <c r="AH327">
        <v>1</v>
      </c>
    </row>
    <row r="328" spans="1:34" ht="15.75">
      <c r="A328" s="1" t="s">
        <v>19</v>
      </c>
      <c r="B328" s="1">
        <f>VLOOKUP(A328,WOE!$A$4:$F$7,6,FALSE)</f>
        <v>1.176263222898176</v>
      </c>
      <c r="C328">
        <v>12</v>
      </c>
      <c r="D328" t="s">
        <v>1</v>
      </c>
      <c r="E328">
        <f>VLOOKUP(D328,WOE!$A$13:$F$17,6,FALSE)</f>
        <v>0.73374057752519894</v>
      </c>
      <c r="F328" t="s">
        <v>23</v>
      </c>
      <c r="G328">
        <f>VLOOKUP(F328,WOE!$A$23:$F$32,6,FALSE)</f>
        <v>-9.5556515561205396E-2</v>
      </c>
      <c r="H328">
        <v>5801</v>
      </c>
      <c r="I328" t="s">
        <v>3</v>
      </c>
      <c r="J328">
        <f>VLOOKUP(I328,WOE!$A$38:$F$42,6,FALSE)</f>
        <v>0.70424607362799407</v>
      </c>
      <c r="K328" t="s">
        <v>4</v>
      </c>
      <c r="L328">
        <f>VLOOKUP(K328,WOE!$A$48:$F$52,6,FALSE)</f>
        <v>0.23556607131276691</v>
      </c>
      <c r="M328">
        <v>2</v>
      </c>
      <c r="N328" t="s">
        <v>5</v>
      </c>
      <c r="O328">
        <f>VLOOKUP(N328,WOE!$A$58:$F$61,6,FALSE)</f>
        <v>0.16554760652348099</v>
      </c>
      <c r="P328" t="s">
        <v>6</v>
      </c>
      <c r="Q328">
        <f>VLOOKUP(P328,WOE!$A$67:$F$69,6,FALSE)</f>
        <v>5.2507220949071418E-4</v>
      </c>
      <c r="R328">
        <v>4</v>
      </c>
      <c r="S328" t="s">
        <v>25</v>
      </c>
      <c r="T328">
        <f>VLOOKUP(S328,WOE!$A$75:$F$78,6,FALSE)</f>
        <v>-2.8573372444056E-2</v>
      </c>
      <c r="U328">
        <v>49</v>
      </c>
      <c r="V328" t="s">
        <v>8</v>
      </c>
      <c r="W328">
        <f>VLOOKUP(V328,WOE!$A$84:$F$86,6,FALSE)</f>
        <v>0.12117862465752169</v>
      </c>
      <c r="X328" t="s">
        <v>33</v>
      </c>
      <c r="Y328">
        <f>VLOOKUP(X328,WOE!$A$92:$F$94,6,FALSE)</f>
        <v>-0.40444522020741891</v>
      </c>
      <c r="Z328">
        <v>1</v>
      </c>
      <c r="AA328" t="s">
        <v>10</v>
      </c>
      <c r="AB328">
        <f>VLOOKUP(AA328,WOE!$A$100:$F$103,6,FALSE)</f>
        <v>2.2780028331819906E-2</v>
      </c>
      <c r="AC328">
        <v>1</v>
      </c>
      <c r="AD328" t="s">
        <v>11</v>
      </c>
      <c r="AE328">
        <f>VLOOKUP(AD328,WOE!$A$110:$F$111,6,FALSE)</f>
        <v>9.863758807194839E-2</v>
      </c>
      <c r="AF328" t="s">
        <v>12</v>
      </c>
      <c r="AG328">
        <f>VLOOKUP(AF328,WOE!$A$117:$F$118,6,FALSE)</f>
        <v>-3.4867268795640338E-2</v>
      </c>
      <c r="AH328">
        <v>1</v>
      </c>
    </row>
    <row r="329" spans="1:34" ht="15.75">
      <c r="A329" s="1" t="s">
        <v>19</v>
      </c>
      <c r="B329" s="1">
        <f>VLOOKUP(A329,WOE!$A$4:$F$7,6,FALSE)</f>
        <v>1.176263222898176</v>
      </c>
      <c r="C329">
        <v>24</v>
      </c>
      <c r="D329" t="s">
        <v>14</v>
      </c>
      <c r="E329">
        <f>VLOOKUP(D329,WOE!$A$13:$F$17,6,FALSE)</f>
        <v>-8.8318616977396236E-2</v>
      </c>
      <c r="F329" t="s">
        <v>28</v>
      </c>
      <c r="G329">
        <f>VLOOKUP(F329,WOE!$A$23:$F$32,6,FALSE)</f>
        <v>-0.359200487698769</v>
      </c>
      <c r="H329">
        <v>1525</v>
      </c>
      <c r="I329" t="s">
        <v>35</v>
      </c>
      <c r="J329">
        <f>VLOOKUP(I329,WOE!$A$38:$F$42,6,FALSE)</f>
        <v>1.0986122886681098</v>
      </c>
      <c r="K329" t="s">
        <v>21</v>
      </c>
      <c r="L329">
        <f>VLOOKUP(K329,WOE!$A$48:$F$52,6,FALSE)</f>
        <v>0.39441527192157944</v>
      </c>
      <c r="M329">
        <v>4</v>
      </c>
      <c r="N329" t="s">
        <v>17</v>
      </c>
      <c r="O329">
        <f>VLOOKUP(N329,WOE!$A$58:$F$61,6,FALSE)</f>
        <v>-0.23534083455727162</v>
      </c>
      <c r="P329" t="s">
        <v>6</v>
      </c>
      <c r="Q329">
        <f>VLOOKUP(P329,WOE!$A$67:$F$69,6,FALSE)</f>
        <v>5.2507220949071418E-4</v>
      </c>
      <c r="R329">
        <v>3</v>
      </c>
      <c r="S329" t="s">
        <v>32</v>
      </c>
      <c r="T329">
        <f>VLOOKUP(S329,WOE!$A$75:$F$78,6,FALSE)</f>
        <v>-3.4191364748279426E-2</v>
      </c>
      <c r="U329">
        <v>34</v>
      </c>
      <c r="V329" t="s">
        <v>8</v>
      </c>
      <c r="W329">
        <f>VLOOKUP(V329,WOE!$A$84:$F$86,6,FALSE)</f>
        <v>0.12117862465752169</v>
      </c>
      <c r="X329" t="s">
        <v>9</v>
      </c>
      <c r="Y329">
        <f>VLOOKUP(X329,WOE!$A$92:$F$94,6,FALSE)</f>
        <v>0.19415601444095756</v>
      </c>
      <c r="Z329">
        <v>1</v>
      </c>
      <c r="AA329" t="s">
        <v>10</v>
      </c>
      <c r="AB329">
        <f>VLOOKUP(AA329,WOE!$A$100:$F$103,6,FALSE)</f>
        <v>2.2780028331819906E-2</v>
      </c>
      <c r="AC329">
        <v>2</v>
      </c>
      <c r="AD329" t="s">
        <v>11</v>
      </c>
      <c r="AE329">
        <f>VLOOKUP(AD329,WOE!$A$110:$F$111,6,FALSE)</f>
        <v>9.863758807194839E-2</v>
      </c>
      <c r="AF329" t="s">
        <v>12</v>
      </c>
      <c r="AG329">
        <f>VLOOKUP(AF329,WOE!$A$117:$F$118,6,FALSE)</f>
        <v>-3.4867268795640338E-2</v>
      </c>
      <c r="AH329">
        <v>1</v>
      </c>
    </row>
    <row r="330" spans="1:34" ht="15.75">
      <c r="A330" s="1" t="s">
        <v>45</v>
      </c>
      <c r="B330" s="1">
        <f>VLOOKUP(A330,WOE!$A$4:$F$7,6,FALSE)</f>
        <v>0.40546510810816438</v>
      </c>
      <c r="C330">
        <v>36</v>
      </c>
      <c r="D330" t="s">
        <v>14</v>
      </c>
      <c r="E330">
        <f>VLOOKUP(D330,WOE!$A$13:$F$17,6,FALSE)</f>
        <v>-8.8318616977396236E-2</v>
      </c>
      <c r="F330" t="s">
        <v>2</v>
      </c>
      <c r="G330">
        <f>VLOOKUP(F330,WOE!$A$23:$F$32,6,FALSE)</f>
        <v>0.41006281735679384</v>
      </c>
      <c r="H330">
        <v>4473</v>
      </c>
      <c r="I330" t="s">
        <v>15</v>
      </c>
      <c r="J330">
        <f>VLOOKUP(I330,WOE!$A$38:$F$42,6,FALSE)</f>
        <v>-0.2713578444628324</v>
      </c>
      <c r="K330" t="s">
        <v>4</v>
      </c>
      <c r="L330">
        <f>VLOOKUP(K330,WOE!$A$48:$F$52,6,FALSE)</f>
        <v>0.23556607131276691</v>
      </c>
      <c r="M330">
        <v>4</v>
      </c>
      <c r="N330" t="s">
        <v>5</v>
      </c>
      <c r="O330">
        <f>VLOOKUP(N330,WOE!$A$58:$F$61,6,FALSE)</f>
        <v>0.16554760652348099</v>
      </c>
      <c r="P330" t="s">
        <v>6</v>
      </c>
      <c r="Q330">
        <f>VLOOKUP(P330,WOE!$A$67:$F$69,6,FALSE)</f>
        <v>5.2507220949071418E-4</v>
      </c>
      <c r="R330">
        <v>2</v>
      </c>
      <c r="S330" t="s">
        <v>32</v>
      </c>
      <c r="T330">
        <f>VLOOKUP(S330,WOE!$A$75:$F$78,6,FALSE)</f>
        <v>-3.4191364748279426E-2</v>
      </c>
      <c r="U330">
        <v>31</v>
      </c>
      <c r="V330" t="s">
        <v>8</v>
      </c>
      <c r="W330">
        <f>VLOOKUP(V330,WOE!$A$84:$F$86,6,FALSE)</f>
        <v>0.12117862465752169</v>
      </c>
      <c r="X330" t="s">
        <v>9</v>
      </c>
      <c r="Y330">
        <f>VLOOKUP(X330,WOE!$A$92:$F$94,6,FALSE)</f>
        <v>0.19415601444095756</v>
      </c>
      <c r="Z330">
        <v>1</v>
      </c>
      <c r="AA330" t="s">
        <v>10</v>
      </c>
      <c r="AB330">
        <f>VLOOKUP(AA330,WOE!$A$100:$F$103,6,FALSE)</f>
        <v>2.2780028331819906E-2</v>
      </c>
      <c r="AC330">
        <v>1</v>
      </c>
      <c r="AD330" t="s">
        <v>18</v>
      </c>
      <c r="AE330">
        <f>VLOOKUP(AD330,WOE!$A$110:$F$111,6,FALSE)</f>
        <v>-6.4691321198988433E-2</v>
      </c>
      <c r="AF330" t="s">
        <v>12</v>
      </c>
      <c r="AG330">
        <f>VLOOKUP(AF330,WOE!$A$117:$F$118,6,FALSE)</f>
        <v>-3.4867268795640338E-2</v>
      </c>
      <c r="AH330">
        <v>1</v>
      </c>
    </row>
    <row r="331" spans="1:34" ht="15.75">
      <c r="A331" s="1" t="s">
        <v>13</v>
      </c>
      <c r="B331" s="1">
        <f>VLOOKUP(A331,WOE!$A$4:$F$7,6,FALSE)</f>
        <v>-0.4013917827205285</v>
      </c>
      <c r="C331">
        <v>6</v>
      </c>
      <c r="D331" t="s">
        <v>14</v>
      </c>
      <c r="E331">
        <f>VLOOKUP(D331,WOE!$A$13:$F$17,6,FALSE)</f>
        <v>-8.8318616977396236E-2</v>
      </c>
      <c r="F331" t="s">
        <v>2</v>
      </c>
      <c r="G331">
        <f>VLOOKUP(F331,WOE!$A$23:$F$32,6,FALSE)</f>
        <v>0.41006281735679384</v>
      </c>
      <c r="H331">
        <v>1068</v>
      </c>
      <c r="I331" t="s">
        <v>15</v>
      </c>
      <c r="J331">
        <f>VLOOKUP(I331,WOE!$A$38:$F$42,6,FALSE)</f>
        <v>-0.2713578444628324</v>
      </c>
      <c r="K331" t="s">
        <v>4</v>
      </c>
      <c r="L331">
        <f>VLOOKUP(K331,WOE!$A$48:$F$52,6,FALSE)</f>
        <v>0.23556607131276691</v>
      </c>
      <c r="M331">
        <v>4</v>
      </c>
      <c r="N331" t="s">
        <v>5</v>
      </c>
      <c r="O331">
        <f>VLOOKUP(N331,WOE!$A$58:$F$61,6,FALSE)</f>
        <v>0.16554760652348099</v>
      </c>
      <c r="P331" t="s">
        <v>6</v>
      </c>
      <c r="Q331">
        <f>VLOOKUP(P331,WOE!$A$67:$F$69,6,FALSE)</f>
        <v>5.2507220949071418E-4</v>
      </c>
      <c r="R331">
        <v>4</v>
      </c>
      <c r="S331" t="s">
        <v>32</v>
      </c>
      <c r="T331">
        <f>VLOOKUP(S331,WOE!$A$75:$F$78,6,FALSE)</f>
        <v>-3.4191364748279426E-2</v>
      </c>
      <c r="U331">
        <v>28</v>
      </c>
      <c r="V331" t="s">
        <v>8</v>
      </c>
      <c r="W331">
        <f>VLOOKUP(V331,WOE!$A$84:$F$86,6,FALSE)</f>
        <v>0.12117862465752169</v>
      </c>
      <c r="X331" t="s">
        <v>9</v>
      </c>
      <c r="Y331">
        <f>VLOOKUP(X331,WOE!$A$92:$F$94,6,FALSE)</f>
        <v>0.19415601444095756</v>
      </c>
      <c r="Z331">
        <v>1</v>
      </c>
      <c r="AA331" t="s">
        <v>10</v>
      </c>
      <c r="AB331">
        <f>VLOOKUP(AA331,WOE!$A$100:$F$103,6,FALSE)</f>
        <v>2.2780028331819906E-2</v>
      </c>
      <c r="AC331">
        <v>2</v>
      </c>
      <c r="AD331" t="s">
        <v>18</v>
      </c>
      <c r="AE331">
        <f>VLOOKUP(AD331,WOE!$A$110:$F$111,6,FALSE)</f>
        <v>-6.4691321198988433E-2</v>
      </c>
      <c r="AF331" t="s">
        <v>12</v>
      </c>
      <c r="AG331">
        <f>VLOOKUP(AF331,WOE!$A$117:$F$118,6,FALSE)</f>
        <v>-3.4867268795640338E-2</v>
      </c>
      <c r="AH331">
        <v>1</v>
      </c>
    </row>
    <row r="332" spans="1:34" ht="15.75">
      <c r="A332" s="1" t="s">
        <v>0</v>
      </c>
      <c r="B332" s="1">
        <f>VLOOKUP(A332,WOE!$A$4:$F$7,6,FALSE)</f>
        <v>-0.81809870569494136</v>
      </c>
      <c r="C332">
        <v>24</v>
      </c>
      <c r="D332" t="s">
        <v>1</v>
      </c>
      <c r="E332">
        <f>VLOOKUP(D332,WOE!$A$13:$F$17,6,FALSE)</f>
        <v>0.73374057752519894</v>
      </c>
      <c r="F332" t="s">
        <v>31</v>
      </c>
      <c r="G332">
        <f>VLOOKUP(F332,WOE!$A$23:$F$32,6,FALSE)</f>
        <v>0.77383609181008817</v>
      </c>
      <c r="H332">
        <v>6615</v>
      </c>
      <c r="I332" t="s">
        <v>15</v>
      </c>
      <c r="J332">
        <f>VLOOKUP(I332,WOE!$A$38:$F$42,6,FALSE)</f>
        <v>-0.2713578444628324</v>
      </c>
      <c r="K332" t="s">
        <v>37</v>
      </c>
      <c r="L332">
        <f>VLOOKUP(K332,WOE!$A$48:$F$52,6,FALSE)</f>
        <v>-0.31923043018670683</v>
      </c>
      <c r="M332">
        <v>2</v>
      </c>
      <c r="N332" t="s">
        <v>5</v>
      </c>
      <c r="O332">
        <f>VLOOKUP(N332,WOE!$A$58:$F$61,6,FALSE)</f>
        <v>0.16554760652348099</v>
      </c>
      <c r="P332" t="s">
        <v>6</v>
      </c>
      <c r="Q332">
        <f>VLOOKUP(P332,WOE!$A$67:$F$69,6,FALSE)</f>
        <v>5.2507220949071418E-4</v>
      </c>
      <c r="R332">
        <v>4</v>
      </c>
      <c r="S332" t="s">
        <v>29</v>
      </c>
      <c r="T332">
        <f>VLOOKUP(S332,WOE!$A$75:$F$78,6,FALSE)</f>
        <v>-0.58608236112358592</v>
      </c>
      <c r="U332">
        <v>75</v>
      </c>
      <c r="V332" t="s">
        <v>8</v>
      </c>
      <c r="W332">
        <f>VLOOKUP(V332,WOE!$A$84:$F$86,6,FALSE)</f>
        <v>0.12117862465752169</v>
      </c>
      <c r="X332" t="s">
        <v>26</v>
      </c>
      <c r="Y332">
        <f>VLOOKUP(X332,WOE!$A$92:$F$94,6,FALSE)</f>
        <v>-0.47260441094579292</v>
      </c>
      <c r="Z332">
        <v>2</v>
      </c>
      <c r="AA332" t="s">
        <v>34</v>
      </c>
      <c r="AB332">
        <f>VLOOKUP(AA332,WOE!$A$100:$F$103,6,FALSE)</f>
        <v>-0.20441251460814672</v>
      </c>
      <c r="AC332">
        <v>1</v>
      </c>
      <c r="AD332" t="s">
        <v>11</v>
      </c>
      <c r="AE332">
        <f>VLOOKUP(AD332,WOE!$A$110:$F$111,6,FALSE)</f>
        <v>9.863758807194839E-2</v>
      </c>
      <c r="AF332" t="s">
        <v>12</v>
      </c>
      <c r="AG332">
        <f>VLOOKUP(AF332,WOE!$A$117:$F$118,6,FALSE)</f>
        <v>-3.4867268795640338E-2</v>
      </c>
      <c r="AH332">
        <v>1</v>
      </c>
    </row>
    <row r="333" spans="1:34" ht="15.75">
      <c r="A333" s="1" t="s">
        <v>19</v>
      </c>
      <c r="B333" s="1">
        <f>VLOOKUP(A333,WOE!$A$4:$F$7,6,FALSE)</f>
        <v>1.176263222898176</v>
      </c>
      <c r="C333">
        <v>18</v>
      </c>
      <c r="D333" t="s">
        <v>1</v>
      </c>
      <c r="E333">
        <f>VLOOKUP(D333,WOE!$A$13:$F$17,6,FALSE)</f>
        <v>0.73374057752519894</v>
      </c>
      <c r="F333" t="s">
        <v>20</v>
      </c>
      <c r="G333">
        <f>VLOOKUP(F333,WOE!$A$23:$F$32,6,FALSE)</f>
        <v>-0.6061358035703156</v>
      </c>
      <c r="H333">
        <v>1864</v>
      </c>
      <c r="I333" t="s">
        <v>41</v>
      </c>
      <c r="J333">
        <f>VLOOKUP(I333,WOE!$A$38:$F$42,6,FALSE)</f>
        <v>-0.13955188040610561</v>
      </c>
      <c r="K333" t="s">
        <v>16</v>
      </c>
      <c r="L333">
        <f>VLOOKUP(K333,WOE!$A$48:$F$52,6,FALSE)</f>
        <v>-3.2103245384417431E-2</v>
      </c>
      <c r="M333">
        <v>4</v>
      </c>
      <c r="N333" t="s">
        <v>17</v>
      </c>
      <c r="O333">
        <f>VLOOKUP(N333,WOE!$A$58:$F$61,6,FALSE)</f>
        <v>-0.23534083455727162</v>
      </c>
      <c r="P333" t="s">
        <v>6</v>
      </c>
      <c r="Q333">
        <f>VLOOKUP(P333,WOE!$A$67:$F$69,6,FALSE)</f>
        <v>5.2507220949071418E-4</v>
      </c>
      <c r="R333">
        <v>2</v>
      </c>
      <c r="S333" t="s">
        <v>7</v>
      </c>
      <c r="T333">
        <f>VLOOKUP(S333,WOE!$A$75:$F$78,6,FALSE)</f>
        <v>0.46103495926297494</v>
      </c>
      <c r="U333">
        <v>30</v>
      </c>
      <c r="V333" t="s">
        <v>8</v>
      </c>
      <c r="W333">
        <f>VLOOKUP(V333,WOE!$A$84:$F$86,6,FALSE)</f>
        <v>0.12117862465752169</v>
      </c>
      <c r="X333" t="s">
        <v>9</v>
      </c>
      <c r="Y333">
        <f>VLOOKUP(X333,WOE!$A$92:$F$94,6,FALSE)</f>
        <v>0.19415601444095756</v>
      </c>
      <c r="Z333">
        <v>2</v>
      </c>
      <c r="AA333" t="s">
        <v>10</v>
      </c>
      <c r="AB333">
        <f>VLOOKUP(AA333,WOE!$A$100:$F$103,6,FALSE)</f>
        <v>2.2780028331819906E-2</v>
      </c>
      <c r="AC333">
        <v>1</v>
      </c>
      <c r="AD333" t="s">
        <v>18</v>
      </c>
      <c r="AE333">
        <f>VLOOKUP(AD333,WOE!$A$110:$F$111,6,FALSE)</f>
        <v>-6.4691321198988433E-2</v>
      </c>
      <c r="AF333" t="s">
        <v>12</v>
      </c>
      <c r="AG333">
        <f>VLOOKUP(AF333,WOE!$A$117:$F$118,6,FALSE)</f>
        <v>-3.4867268795640338E-2</v>
      </c>
      <c r="AH333">
        <v>2</v>
      </c>
    </row>
    <row r="334" spans="1:34" ht="15.75">
      <c r="A334" s="1" t="s">
        <v>13</v>
      </c>
      <c r="B334" s="1">
        <f>VLOOKUP(A334,WOE!$A$4:$F$7,6,FALSE)</f>
        <v>-0.4013917827205285</v>
      </c>
      <c r="C334">
        <v>60</v>
      </c>
      <c r="D334" t="s">
        <v>14</v>
      </c>
      <c r="E334">
        <f>VLOOKUP(D334,WOE!$A$13:$F$17,6,FALSE)</f>
        <v>-8.8318616977396236E-2</v>
      </c>
      <c r="F334" t="s">
        <v>28</v>
      </c>
      <c r="G334">
        <f>VLOOKUP(F334,WOE!$A$23:$F$32,6,FALSE)</f>
        <v>-0.359200487698769</v>
      </c>
      <c r="H334">
        <v>7408</v>
      </c>
      <c r="I334" t="s">
        <v>41</v>
      </c>
      <c r="J334">
        <f>VLOOKUP(I334,WOE!$A$38:$F$42,6,FALSE)</f>
        <v>-0.13955188040610561</v>
      </c>
      <c r="K334" t="s">
        <v>39</v>
      </c>
      <c r="L334">
        <f>VLOOKUP(K334,WOE!$A$48:$F$52,6,FALSE)</f>
        <v>-0.47082028915229163</v>
      </c>
      <c r="M334">
        <v>4</v>
      </c>
      <c r="N334" t="s">
        <v>17</v>
      </c>
      <c r="O334">
        <f>VLOOKUP(N334,WOE!$A$58:$F$61,6,FALSE)</f>
        <v>-0.23534083455727162</v>
      </c>
      <c r="P334" t="s">
        <v>6</v>
      </c>
      <c r="Q334">
        <f>VLOOKUP(P334,WOE!$A$67:$F$69,6,FALSE)</f>
        <v>5.2507220949071418E-4</v>
      </c>
      <c r="R334">
        <v>2</v>
      </c>
      <c r="S334" t="s">
        <v>25</v>
      </c>
      <c r="T334">
        <f>VLOOKUP(S334,WOE!$A$75:$F$78,6,FALSE)</f>
        <v>-2.8573372444056E-2</v>
      </c>
      <c r="U334">
        <v>24</v>
      </c>
      <c r="V334" t="s">
        <v>8</v>
      </c>
      <c r="W334">
        <f>VLOOKUP(V334,WOE!$A$84:$F$86,6,FALSE)</f>
        <v>0.12117862465752169</v>
      </c>
      <c r="X334" t="s">
        <v>9</v>
      </c>
      <c r="Y334">
        <f>VLOOKUP(X334,WOE!$A$92:$F$94,6,FALSE)</f>
        <v>0.19415601444095756</v>
      </c>
      <c r="Z334">
        <v>1</v>
      </c>
      <c r="AA334" t="s">
        <v>34</v>
      </c>
      <c r="AB334">
        <f>VLOOKUP(AA334,WOE!$A$100:$F$103,6,FALSE)</f>
        <v>-0.20441251460814672</v>
      </c>
      <c r="AC334">
        <v>1</v>
      </c>
      <c r="AD334" t="s">
        <v>18</v>
      </c>
      <c r="AE334">
        <f>VLOOKUP(AD334,WOE!$A$110:$F$111,6,FALSE)</f>
        <v>-6.4691321198988433E-2</v>
      </c>
      <c r="AF334" t="s">
        <v>12</v>
      </c>
      <c r="AG334">
        <f>VLOOKUP(AF334,WOE!$A$117:$F$118,6,FALSE)</f>
        <v>-3.4867268795640338E-2</v>
      </c>
      <c r="AH334">
        <v>2</v>
      </c>
    </row>
    <row r="335" spans="1:34" ht="15.75">
      <c r="A335" s="1" t="s">
        <v>19</v>
      </c>
      <c r="B335" s="1">
        <f>VLOOKUP(A335,WOE!$A$4:$F$7,6,FALSE)</f>
        <v>1.176263222898176</v>
      </c>
      <c r="C335">
        <v>48</v>
      </c>
      <c r="D335" t="s">
        <v>1</v>
      </c>
      <c r="E335">
        <f>VLOOKUP(D335,WOE!$A$13:$F$17,6,FALSE)</f>
        <v>0.73374057752519894</v>
      </c>
      <c r="F335" t="s">
        <v>31</v>
      </c>
      <c r="G335">
        <f>VLOOKUP(F335,WOE!$A$23:$F$32,6,FALSE)</f>
        <v>0.77383609181008817</v>
      </c>
      <c r="H335">
        <v>11590</v>
      </c>
      <c r="I335" t="s">
        <v>41</v>
      </c>
      <c r="J335">
        <f>VLOOKUP(I335,WOE!$A$38:$F$42,6,FALSE)</f>
        <v>-0.13955188040610561</v>
      </c>
      <c r="K335" t="s">
        <v>16</v>
      </c>
      <c r="L335">
        <f>VLOOKUP(K335,WOE!$A$48:$F$52,6,FALSE)</f>
        <v>-3.2103245384417431E-2</v>
      </c>
      <c r="M335">
        <v>2</v>
      </c>
      <c r="N335" t="s">
        <v>17</v>
      </c>
      <c r="O335">
        <f>VLOOKUP(N335,WOE!$A$58:$F$61,6,FALSE)</f>
        <v>-0.23534083455727162</v>
      </c>
      <c r="P335" t="s">
        <v>6</v>
      </c>
      <c r="Q335">
        <f>VLOOKUP(P335,WOE!$A$67:$F$69,6,FALSE)</f>
        <v>5.2507220949071418E-4</v>
      </c>
      <c r="R335">
        <v>4</v>
      </c>
      <c r="S335" t="s">
        <v>32</v>
      </c>
      <c r="T335">
        <f>VLOOKUP(S335,WOE!$A$75:$F$78,6,FALSE)</f>
        <v>-3.4191364748279426E-2</v>
      </c>
      <c r="U335">
        <v>24</v>
      </c>
      <c r="V335" t="s">
        <v>43</v>
      </c>
      <c r="W335">
        <f>VLOOKUP(V335,WOE!$A$84:$F$86,6,FALSE)</f>
        <v>-0.4836298809575007</v>
      </c>
      <c r="X335" t="s">
        <v>33</v>
      </c>
      <c r="Y335">
        <f>VLOOKUP(X335,WOE!$A$92:$F$94,6,FALSE)</f>
        <v>-0.40444522020741891</v>
      </c>
      <c r="Z335">
        <v>2</v>
      </c>
      <c r="AA335" t="s">
        <v>22</v>
      </c>
      <c r="AB335">
        <f>VLOOKUP(AA335,WOE!$A$100:$F$103,6,FALSE)</f>
        <v>9.7163748453647669E-2</v>
      </c>
      <c r="AC335">
        <v>1</v>
      </c>
      <c r="AD335" t="s">
        <v>18</v>
      </c>
      <c r="AE335">
        <f>VLOOKUP(AD335,WOE!$A$110:$F$111,6,FALSE)</f>
        <v>-6.4691321198988433E-2</v>
      </c>
      <c r="AF335" t="s">
        <v>12</v>
      </c>
      <c r="AG335">
        <f>VLOOKUP(AF335,WOE!$A$117:$F$118,6,FALSE)</f>
        <v>-3.4867268795640338E-2</v>
      </c>
      <c r="AH335">
        <v>2</v>
      </c>
    </row>
    <row r="336" spans="1:34" ht="15.75">
      <c r="A336" s="1" t="s">
        <v>0</v>
      </c>
      <c r="B336" s="1">
        <f>VLOOKUP(A336,WOE!$A$4:$F$7,6,FALSE)</f>
        <v>-0.81809870569494136</v>
      </c>
      <c r="C336">
        <v>24</v>
      </c>
      <c r="D336" t="s">
        <v>42</v>
      </c>
      <c r="E336">
        <f>VLOOKUP(D336,WOE!$A$13:$F$17,6,FALSE)</f>
        <v>-1.3581234841531942</v>
      </c>
      <c r="F336" t="s">
        <v>23</v>
      </c>
      <c r="G336">
        <f>VLOOKUP(F336,WOE!$A$23:$F$32,6,FALSE)</f>
        <v>-9.5556515561205396E-2</v>
      </c>
      <c r="H336">
        <v>4110</v>
      </c>
      <c r="I336" t="s">
        <v>15</v>
      </c>
      <c r="J336">
        <f>VLOOKUP(I336,WOE!$A$38:$F$42,6,FALSE)</f>
        <v>-0.2713578444628324</v>
      </c>
      <c r="K336" t="s">
        <v>4</v>
      </c>
      <c r="L336">
        <f>VLOOKUP(K336,WOE!$A$48:$F$52,6,FALSE)</f>
        <v>0.23556607131276691</v>
      </c>
      <c r="M336">
        <v>3</v>
      </c>
      <c r="N336" t="s">
        <v>5</v>
      </c>
      <c r="O336">
        <f>VLOOKUP(N336,WOE!$A$58:$F$61,6,FALSE)</f>
        <v>0.16554760652348099</v>
      </c>
      <c r="P336" t="s">
        <v>6</v>
      </c>
      <c r="Q336">
        <f>VLOOKUP(P336,WOE!$A$67:$F$69,6,FALSE)</f>
        <v>5.2507220949071418E-4</v>
      </c>
      <c r="R336">
        <v>4</v>
      </c>
      <c r="S336" t="s">
        <v>29</v>
      </c>
      <c r="T336">
        <f>VLOOKUP(S336,WOE!$A$75:$F$78,6,FALSE)</f>
        <v>-0.58608236112358592</v>
      </c>
      <c r="U336">
        <v>23</v>
      </c>
      <c r="V336" t="s">
        <v>43</v>
      </c>
      <c r="W336">
        <f>VLOOKUP(V336,WOE!$A$84:$F$86,6,FALSE)</f>
        <v>-0.4836298809575007</v>
      </c>
      <c r="X336" t="s">
        <v>33</v>
      </c>
      <c r="Y336">
        <f>VLOOKUP(X336,WOE!$A$92:$F$94,6,FALSE)</f>
        <v>-0.40444522020741891</v>
      </c>
      <c r="Z336">
        <v>2</v>
      </c>
      <c r="AA336" t="s">
        <v>10</v>
      </c>
      <c r="AB336">
        <f>VLOOKUP(AA336,WOE!$A$100:$F$103,6,FALSE)</f>
        <v>2.2780028331819906E-2</v>
      </c>
      <c r="AC336">
        <v>2</v>
      </c>
      <c r="AD336" t="s">
        <v>18</v>
      </c>
      <c r="AE336">
        <f>VLOOKUP(AD336,WOE!$A$110:$F$111,6,FALSE)</f>
        <v>-6.4691321198988433E-2</v>
      </c>
      <c r="AF336" t="s">
        <v>12</v>
      </c>
      <c r="AG336">
        <f>VLOOKUP(AF336,WOE!$A$117:$F$118,6,FALSE)</f>
        <v>-3.4867268795640338E-2</v>
      </c>
      <c r="AH336">
        <v>2</v>
      </c>
    </row>
    <row r="337" spans="1:34" ht="15.75">
      <c r="A337" s="1" t="s">
        <v>0</v>
      </c>
      <c r="B337" s="1">
        <f>VLOOKUP(A337,WOE!$A$4:$F$7,6,FALSE)</f>
        <v>-0.81809870569494136</v>
      </c>
      <c r="C337">
        <v>6</v>
      </c>
      <c r="D337" t="s">
        <v>1</v>
      </c>
      <c r="E337">
        <f>VLOOKUP(D337,WOE!$A$13:$F$17,6,FALSE)</f>
        <v>0.73374057752519894</v>
      </c>
      <c r="F337" t="s">
        <v>23</v>
      </c>
      <c r="G337">
        <f>VLOOKUP(F337,WOE!$A$23:$F$32,6,FALSE)</f>
        <v>-9.5556515561205396E-2</v>
      </c>
      <c r="H337">
        <v>3384</v>
      </c>
      <c r="I337" t="s">
        <v>15</v>
      </c>
      <c r="J337">
        <f>VLOOKUP(I337,WOE!$A$38:$F$42,6,FALSE)</f>
        <v>-0.2713578444628324</v>
      </c>
      <c r="K337" t="s">
        <v>16</v>
      </c>
      <c r="L337">
        <f>VLOOKUP(K337,WOE!$A$48:$F$52,6,FALSE)</f>
        <v>-3.2103245384417431E-2</v>
      </c>
      <c r="M337">
        <v>1</v>
      </c>
      <c r="N337" t="s">
        <v>36</v>
      </c>
      <c r="O337">
        <f>VLOOKUP(N337,WOE!$A$58:$F$61,6,FALSE)</f>
        <v>-0.44183275227903918</v>
      </c>
      <c r="P337" t="s">
        <v>6</v>
      </c>
      <c r="Q337">
        <f>VLOOKUP(P337,WOE!$A$67:$F$69,6,FALSE)</f>
        <v>5.2507220949071418E-4</v>
      </c>
      <c r="R337">
        <v>4</v>
      </c>
      <c r="S337" t="s">
        <v>7</v>
      </c>
      <c r="T337">
        <f>VLOOKUP(S337,WOE!$A$75:$F$78,6,FALSE)</f>
        <v>0.46103495926297494</v>
      </c>
      <c r="U337">
        <v>44</v>
      </c>
      <c r="V337" t="s">
        <v>8</v>
      </c>
      <c r="W337">
        <f>VLOOKUP(V337,WOE!$A$84:$F$86,6,FALSE)</f>
        <v>0.12117862465752169</v>
      </c>
      <c r="X337" t="s">
        <v>33</v>
      </c>
      <c r="Y337">
        <f>VLOOKUP(X337,WOE!$A$92:$F$94,6,FALSE)</f>
        <v>-0.40444522020741891</v>
      </c>
      <c r="Z337">
        <v>1</v>
      </c>
      <c r="AA337" t="s">
        <v>34</v>
      </c>
      <c r="AB337">
        <f>VLOOKUP(AA337,WOE!$A$100:$F$103,6,FALSE)</f>
        <v>-0.20441251460814672</v>
      </c>
      <c r="AC337">
        <v>1</v>
      </c>
      <c r="AD337" t="s">
        <v>11</v>
      </c>
      <c r="AE337">
        <f>VLOOKUP(AD337,WOE!$A$110:$F$111,6,FALSE)</f>
        <v>9.863758807194839E-2</v>
      </c>
      <c r="AF337" t="s">
        <v>12</v>
      </c>
      <c r="AG337">
        <f>VLOOKUP(AF337,WOE!$A$117:$F$118,6,FALSE)</f>
        <v>-3.4867268795640338E-2</v>
      </c>
      <c r="AH337">
        <v>2</v>
      </c>
    </row>
    <row r="338" spans="1:34" ht="15.75">
      <c r="A338" s="1" t="s">
        <v>13</v>
      </c>
      <c r="B338" s="1">
        <f>VLOOKUP(A338,WOE!$A$4:$F$7,6,FALSE)</f>
        <v>-0.4013917827205285</v>
      </c>
      <c r="C338">
        <v>13</v>
      </c>
      <c r="D338" t="s">
        <v>14</v>
      </c>
      <c r="E338">
        <f>VLOOKUP(D338,WOE!$A$13:$F$17,6,FALSE)</f>
        <v>-8.8318616977396236E-2</v>
      </c>
      <c r="F338" t="s">
        <v>2</v>
      </c>
      <c r="G338">
        <f>VLOOKUP(F338,WOE!$A$23:$F$32,6,FALSE)</f>
        <v>0.41006281735679384</v>
      </c>
      <c r="H338">
        <v>2101</v>
      </c>
      <c r="I338" t="s">
        <v>15</v>
      </c>
      <c r="J338">
        <f>VLOOKUP(I338,WOE!$A$38:$F$42,6,FALSE)</f>
        <v>-0.2713578444628324</v>
      </c>
      <c r="K338" t="s">
        <v>39</v>
      </c>
      <c r="L338">
        <f>VLOOKUP(K338,WOE!$A$48:$F$52,6,FALSE)</f>
        <v>-0.47082028915229163</v>
      </c>
      <c r="M338">
        <v>2</v>
      </c>
      <c r="N338" t="s">
        <v>17</v>
      </c>
      <c r="O338">
        <f>VLOOKUP(N338,WOE!$A$58:$F$61,6,FALSE)</f>
        <v>-0.23534083455727162</v>
      </c>
      <c r="P338" t="s">
        <v>24</v>
      </c>
      <c r="Q338">
        <f>VLOOKUP(P338,WOE!$A$67:$F$69,6,FALSE)</f>
        <v>0.58778666490211906</v>
      </c>
      <c r="R338">
        <v>4</v>
      </c>
      <c r="S338" t="s">
        <v>25</v>
      </c>
      <c r="T338">
        <f>VLOOKUP(S338,WOE!$A$75:$F$78,6,FALSE)</f>
        <v>-2.8573372444056E-2</v>
      </c>
      <c r="U338">
        <v>23</v>
      </c>
      <c r="V338" t="s">
        <v>8</v>
      </c>
      <c r="W338">
        <f>VLOOKUP(V338,WOE!$A$84:$F$86,6,FALSE)</f>
        <v>0.12117862465752169</v>
      </c>
      <c r="X338" t="s">
        <v>9</v>
      </c>
      <c r="Y338">
        <f>VLOOKUP(X338,WOE!$A$92:$F$94,6,FALSE)</f>
        <v>0.19415601444095756</v>
      </c>
      <c r="Z338">
        <v>1</v>
      </c>
      <c r="AA338" t="s">
        <v>22</v>
      </c>
      <c r="AB338">
        <f>VLOOKUP(AA338,WOE!$A$100:$F$103,6,FALSE)</f>
        <v>9.7163748453647669E-2</v>
      </c>
      <c r="AC338">
        <v>1</v>
      </c>
      <c r="AD338" t="s">
        <v>18</v>
      </c>
      <c r="AE338">
        <f>VLOOKUP(AD338,WOE!$A$110:$F$111,6,FALSE)</f>
        <v>-6.4691321198988433E-2</v>
      </c>
      <c r="AF338" t="s">
        <v>12</v>
      </c>
      <c r="AG338">
        <f>VLOOKUP(AF338,WOE!$A$117:$F$118,6,FALSE)</f>
        <v>-3.4867268795640338E-2</v>
      </c>
      <c r="AH338">
        <v>1</v>
      </c>
    </row>
    <row r="339" spans="1:34" ht="15.75">
      <c r="A339" s="1" t="s">
        <v>0</v>
      </c>
      <c r="B339" s="1">
        <f>VLOOKUP(A339,WOE!$A$4:$F$7,6,FALSE)</f>
        <v>-0.81809870569494136</v>
      </c>
      <c r="C339">
        <v>15</v>
      </c>
      <c r="D339" t="s">
        <v>14</v>
      </c>
      <c r="E339">
        <f>VLOOKUP(D339,WOE!$A$13:$F$17,6,FALSE)</f>
        <v>-8.8318616977396236E-2</v>
      </c>
      <c r="F339" t="s">
        <v>49</v>
      </c>
      <c r="G339">
        <f>VLOOKUP(F339,WOE!$A$23:$F$32,6,FALSE)</f>
        <v>-0.15415067982725836</v>
      </c>
      <c r="H339">
        <v>1275</v>
      </c>
      <c r="I339" t="s">
        <v>3</v>
      </c>
      <c r="J339">
        <f>VLOOKUP(I339,WOE!$A$38:$F$42,6,FALSE)</f>
        <v>0.70424607362799407</v>
      </c>
      <c r="K339" t="s">
        <v>16</v>
      </c>
      <c r="L339">
        <f>VLOOKUP(K339,WOE!$A$48:$F$52,6,FALSE)</f>
        <v>-3.2103245384417431E-2</v>
      </c>
      <c r="M339">
        <v>4</v>
      </c>
      <c r="N339" t="s">
        <v>17</v>
      </c>
      <c r="O339">
        <f>VLOOKUP(N339,WOE!$A$58:$F$61,6,FALSE)</f>
        <v>-0.23534083455727162</v>
      </c>
      <c r="P339" t="s">
        <v>6</v>
      </c>
      <c r="Q339">
        <f>VLOOKUP(P339,WOE!$A$67:$F$69,6,FALSE)</f>
        <v>5.2507220949071418E-4</v>
      </c>
      <c r="R339">
        <v>2</v>
      </c>
      <c r="S339" t="s">
        <v>32</v>
      </c>
      <c r="T339">
        <f>VLOOKUP(S339,WOE!$A$75:$F$78,6,FALSE)</f>
        <v>-3.4191364748279426E-2</v>
      </c>
      <c r="U339">
        <v>24</v>
      </c>
      <c r="V339" t="s">
        <v>8</v>
      </c>
      <c r="W339">
        <f>VLOOKUP(V339,WOE!$A$84:$F$86,6,FALSE)</f>
        <v>0.12117862465752169</v>
      </c>
      <c r="X339" t="s">
        <v>33</v>
      </c>
      <c r="Y339">
        <f>VLOOKUP(X339,WOE!$A$92:$F$94,6,FALSE)</f>
        <v>-0.40444522020741891</v>
      </c>
      <c r="Z339">
        <v>1</v>
      </c>
      <c r="AA339" t="s">
        <v>10</v>
      </c>
      <c r="AB339">
        <f>VLOOKUP(AA339,WOE!$A$100:$F$103,6,FALSE)</f>
        <v>2.2780028331819906E-2</v>
      </c>
      <c r="AC339">
        <v>1</v>
      </c>
      <c r="AD339" t="s">
        <v>18</v>
      </c>
      <c r="AE339">
        <f>VLOOKUP(AD339,WOE!$A$110:$F$111,6,FALSE)</f>
        <v>-6.4691321198988433E-2</v>
      </c>
      <c r="AF339" t="s">
        <v>12</v>
      </c>
      <c r="AG339">
        <f>VLOOKUP(AF339,WOE!$A$117:$F$118,6,FALSE)</f>
        <v>-3.4867268795640338E-2</v>
      </c>
      <c r="AH339">
        <v>2</v>
      </c>
    </row>
    <row r="340" spans="1:34" ht="15.75">
      <c r="A340" s="1" t="s">
        <v>0</v>
      </c>
      <c r="B340" s="1">
        <f>VLOOKUP(A340,WOE!$A$4:$F$7,6,FALSE)</f>
        <v>-0.81809870569494136</v>
      </c>
      <c r="C340">
        <v>24</v>
      </c>
      <c r="D340" t="s">
        <v>14</v>
      </c>
      <c r="E340">
        <f>VLOOKUP(D340,WOE!$A$13:$F$17,6,FALSE)</f>
        <v>-8.8318616977396236E-2</v>
      </c>
      <c r="F340" t="s">
        <v>23</v>
      </c>
      <c r="G340">
        <f>VLOOKUP(F340,WOE!$A$23:$F$32,6,FALSE)</f>
        <v>-9.5556515561205396E-2</v>
      </c>
      <c r="H340">
        <v>4169</v>
      </c>
      <c r="I340" t="s">
        <v>15</v>
      </c>
      <c r="J340">
        <f>VLOOKUP(I340,WOE!$A$38:$F$42,6,FALSE)</f>
        <v>-0.2713578444628324</v>
      </c>
      <c r="K340" t="s">
        <v>16</v>
      </c>
      <c r="L340">
        <f>VLOOKUP(K340,WOE!$A$48:$F$52,6,FALSE)</f>
        <v>-3.2103245384417431E-2</v>
      </c>
      <c r="M340">
        <v>4</v>
      </c>
      <c r="N340" t="s">
        <v>5</v>
      </c>
      <c r="O340">
        <f>VLOOKUP(N340,WOE!$A$58:$F$61,6,FALSE)</f>
        <v>0.16554760652348099</v>
      </c>
      <c r="P340" t="s">
        <v>6</v>
      </c>
      <c r="Q340">
        <f>VLOOKUP(P340,WOE!$A$67:$F$69,6,FALSE)</f>
        <v>5.2507220949071418E-4</v>
      </c>
      <c r="R340">
        <v>4</v>
      </c>
      <c r="S340" t="s">
        <v>25</v>
      </c>
      <c r="T340">
        <f>VLOOKUP(S340,WOE!$A$75:$F$78,6,FALSE)</f>
        <v>-2.8573372444056E-2</v>
      </c>
      <c r="U340">
        <v>28</v>
      </c>
      <c r="V340" t="s">
        <v>8</v>
      </c>
      <c r="W340">
        <f>VLOOKUP(V340,WOE!$A$84:$F$86,6,FALSE)</f>
        <v>0.12117862465752169</v>
      </c>
      <c r="X340" t="s">
        <v>9</v>
      </c>
      <c r="Y340">
        <f>VLOOKUP(X340,WOE!$A$92:$F$94,6,FALSE)</f>
        <v>0.19415601444095756</v>
      </c>
      <c r="Z340">
        <v>1</v>
      </c>
      <c r="AA340" t="s">
        <v>10</v>
      </c>
      <c r="AB340">
        <f>VLOOKUP(AA340,WOE!$A$100:$F$103,6,FALSE)</f>
        <v>2.2780028331819906E-2</v>
      </c>
      <c r="AC340">
        <v>1</v>
      </c>
      <c r="AD340" t="s">
        <v>18</v>
      </c>
      <c r="AE340">
        <f>VLOOKUP(AD340,WOE!$A$110:$F$111,6,FALSE)</f>
        <v>-6.4691321198988433E-2</v>
      </c>
      <c r="AF340" t="s">
        <v>12</v>
      </c>
      <c r="AG340">
        <f>VLOOKUP(AF340,WOE!$A$117:$F$118,6,FALSE)</f>
        <v>-3.4867268795640338E-2</v>
      </c>
      <c r="AH340">
        <v>1</v>
      </c>
    </row>
    <row r="341" spans="1:34" ht="15.75">
      <c r="A341" s="1" t="s">
        <v>13</v>
      </c>
      <c r="B341" s="1">
        <f>VLOOKUP(A341,WOE!$A$4:$F$7,6,FALSE)</f>
        <v>-0.4013917827205285</v>
      </c>
      <c r="C341">
        <v>10</v>
      </c>
      <c r="D341" t="s">
        <v>14</v>
      </c>
      <c r="E341">
        <f>VLOOKUP(D341,WOE!$A$13:$F$17,6,FALSE)</f>
        <v>-8.8318616977396236E-2</v>
      </c>
      <c r="F341" t="s">
        <v>23</v>
      </c>
      <c r="G341">
        <f>VLOOKUP(F341,WOE!$A$23:$F$32,6,FALSE)</f>
        <v>-9.5556515561205396E-2</v>
      </c>
      <c r="H341">
        <v>1521</v>
      </c>
      <c r="I341" t="s">
        <v>15</v>
      </c>
      <c r="J341">
        <f>VLOOKUP(I341,WOE!$A$38:$F$42,6,FALSE)</f>
        <v>-0.2713578444628324</v>
      </c>
      <c r="K341" t="s">
        <v>16</v>
      </c>
      <c r="L341">
        <f>VLOOKUP(K341,WOE!$A$48:$F$52,6,FALSE)</f>
        <v>-3.2103245384417431E-2</v>
      </c>
      <c r="M341">
        <v>4</v>
      </c>
      <c r="N341" t="s">
        <v>36</v>
      </c>
      <c r="O341">
        <f>VLOOKUP(N341,WOE!$A$58:$F$61,6,FALSE)</f>
        <v>-0.44183275227903918</v>
      </c>
      <c r="P341" t="s">
        <v>6</v>
      </c>
      <c r="Q341">
        <f>VLOOKUP(P341,WOE!$A$67:$F$69,6,FALSE)</f>
        <v>5.2507220949071418E-4</v>
      </c>
      <c r="R341">
        <v>2</v>
      </c>
      <c r="S341" t="s">
        <v>32</v>
      </c>
      <c r="T341">
        <f>VLOOKUP(S341,WOE!$A$75:$F$78,6,FALSE)</f>
        <v>-3.4191364748279426E-2</v>
      </c>
      <c r="U341">
        <v>31</v>
      </c>
      <c r="V341" t="s">
        <v>8</v>
      </c>
      <c r="W341">
        <f>VLOOKUP(V341,WOE!$A$84:$F$86,6,FALSE)</f>
        <v>0.12117862465752169</v>
      </c>
      <c r="X341" t="s">
        <v>9</v>
      </c>
      <c r="Y341">
        <f>VLOOKUP(X341,WOE!$A$92:$F$94,6,FALSE)</f>
        <v>0.19415601444095756</v>
      </c>
      <c r="Z341">
        <v>1</v>
      </c>
      <c r="AA341" t="s">
        <v>22</v>
      </c>
      <c r="AB341">
        <f>VLOOKUP(AA341,WOE!$A$100:$F$103,6,FALSE)</f>
        <v>9.7163748453647669E-2</v>
      </c>
      <c r="AC341">
        <v>1</v>
      </c>
      <c r="AD341" t="s">
        <v>18</v>
      </c>
      <c r="AE341">
        <f>VLOOKUP(AD341,WOE!$A$110:$F$111,6,FALSE)</f>
        <v>-6.4691321198988433E-2</v>
      </c>
      <c r="AF341" t="s">
        <v>12</v>
      </c>
      <c r="AG341">
        <f>VLOOKUP(AF341,WOE!$A$117:$F$118,6,FALSE)</f>
        <v>-3.4867268795640338E-2</v>
      </c>
      <c r="AH341">
        <v>1</v>
      </c>
    </row>
    <row r="342" spans="1:34" ht="15.75">
      <c r="A342" s="1" t="s">
        <v>13</v>
      </c>
      <c r="B342" s="1">
        <f>VLOOKUP(A342,WOE!$A$4:$F$7,6,FALSE)</f>
        <v>-0.4013917827205285</v>
      </c>
      <c r="C342">
        <v>24</v>
      </c>
      <c r="D342" t="s">
        <v>1</v>
      </c>
      <c r="E342">
        <f>VLOOKUP(D342,WOE!$A$13:$F$17,6,FALSE)</f>
        <v>0.73374057752519894</v>
      </c>
      <c r="F342" t="s">
        <v>20</v>
      </c>
      <c r="G342">
        <f>VLOOKUP(F342,WOE!$A$23:$F$32,6,FALSE)</f>
        <v>-0.6061358035703156</v>
      </c>
      <c r="H342">
        <v>5743</v>
      </c>
      <c r="I342" t="s">
        <v>15</v>
      </c>
      <c r="J342">
        <f>VLOOKUP(I342,WOE!$A$38:$F$42,6,FALSE)</f>
        <v>-0.2713578444628324</v>
      </c>
      <c r="K342" t="s">
        <v>39</v>
      </c>
      <c r="L342">
        <f>VLOOKUP(K342,WOE!$A$48:$F$52,6,FALSE)</f>
        <v>-0.47082028915229163</v>
      </c>
      <c r="M342">
        <v>2</v>
      </c>
      <c r="N342" t="s">
        <v>17</v>
      </c>
      <c r="O342">
        <f>VLOOKUP(N342,WOE!$A$58:$F$61,6,FALSE)</f>
        <v>-0.23534083455727162</v>
      </c>
      <c r="P342" t="s">
        <v>6</v>
      </c>
      <c r="Q342">
        <f>VLOOKUP(P342,WOE!$A$67:$F$69,6,FALSE)</f>
        <v>5.2507220949071418E-4</v>
      </c>
      <c r="R342">
        <v>4</v>
      </c>
      <c r="S342" t="s">
        <v>29</v>
      </c>
      <c r="T342">
        <f>VLOOKUP(S342,WOE!$A$75:$F$78,6,FALSE)</f>
        <v>-0.58608236112358592</v>
      </c>
      <c r="U342">
        <v>24</v>
      </c>
      <c r="V342" t="s">
        <v>8</v>
      </c>
      <c r="W342">
        <f>VLOOKUP(V342,WOE!$A$84:$F$86,6,FALSE)</f>
        <v>0.12117862465752169</v>
      </c>
      <c r="X342" t="s">
        <v>26</v>
      </c>
      <c r="Y342">
        <f>VLOOKUP(X342,WOE!$A$92:$F$94,6,FALSE)</f>
        <v>-0.47260441094579292</v>
      </c>
      <c r="Z342">
        <v>2</v>
      </c>
      <c r="AA342" t="s">
        <v>10</v>
      </c>
      <c r="AB342">
        <f>VLOOKUP(AA342,WOE!$A$100:$F$103,6,FALSE)</f>
        <v>2.2780028331819906E-2</v>
      </c>
      <c r="AC342">
        <v>1</v>
      </c>
      <c r="AD342" t="s">
        <v>11</v>
      </c>
      <c r="AE342">
        <f>VLOOKUP(AD342,WOE!$A$110:$F$111,6,FALSE)</f>
        <v>9.863758807194839E-2</v>
      </c>
      <c r="AF342" t="s">
        <v>12</v>
      </c>
      <c r="AG342">
        <f>VLOOKUP(AF342,WOE!$A$117:$F$118,6,FALSE)</f>
        <v>-3.4867268795640338E-2</v>
      </c>
      <c r="AH342">
        <v>1</v>
      </c>
    </row>
    <row r="343" spans="1:34" ht="15.75">
      <c r="A343" s="1" t="s">
        <v>0</v>
      </c>
      <c r="B343" s="1">
        <f>VLOOKUP(A343,WOE!$A$4:$F$7,6,FALSE)</f>
        <v>-0.81809870569494136</v>
      </c>
      <c r="C343">
        <v>21</v>
      </c>
      <c r="D343" t="s">
        <v>14</v>
      </c>
      <c r="E343">
        <f>VLOOKUP(D343,WOE!$A$13:$F$17,6,FALSE)</f>
        <v>-8.8318616977396236E-2</v>
      </c>
      <c r="F343" t="s">
        <v>23</v>
      </c>
      <c r="G343">
        <f>VLOOKUP(F343,WOE!$A$23:$F$32,6,FALSE)</f>
        <v>-9.5556515561205396E-2</v>
      </c>
      <c r="H343">
        <v>3599</v>
      </c>
      <c r="I343" t="s">
        <v>15</v>
      </c>
      <c r="J343">
        <f>VLOOKUP(I343,WOE!$A$38:$F$42,6,FALSE)</f>
        <v>-0.2713578444628324</v>
      </c>
      <c r="K343" t="s">
        <v>21</v>
      </c>
      <c r="L343">
        <f>VLOOKUP(K343,WOE!$A$48:$F$52,6,FALSE)</f>
        <v>0.39441527192157944</v>
      </c>
      <c r="M343">
        <v>1</v>
      </c>
      <c r="N343" t="s">
        <v>17</v>
      </c>
      <c r="O343">
        <f>VLOOKUP(N343,WOE!$A$58:$F$61,6,FALSE)</f>
        <v>-0.23534083455727162</v>
      </c>
      <c r="P343" t="s">
        <v>6</v>
      </c>
      <c r="Q343">
        <f>VLOOKUP(P343,WOE!$A$67:$F$69,6,FALSE)</f>
        <v>5.2507220949071418E-4</v>
      </c>
      <c r="R343">
        <v>4</v>
      </c>
      <c r="S343" t="s">
        <v>32</v>
      </c>
      <c r="T343">
        <f>VLOOKUP(S343,WOE!$A$75:$F$78,6,FALSE)</f>
        <v>-3.4191364748279426E-2</v>
      </c>
      <c r="U343">
        <v>26</v>
      </c>
      <c r="V343" t="s">
        <v>8</v>
      </c>
      <c r="W343">
        <f>VLOOKUP(V343,WOE!$A$84:$F$86,6,FALSE)</f>
        <v>0.12117862465752169</v>
      </c>
      <c r="X343" t="s">
        <v>33</v>
      </c>
      <c r="Y343">
        <f>VLOOKUP(X343,WOE!$A$92:$F$94,6,FALSE)</f>
        <v>-0.40444522020741891</v>
      </c>
      <c r="Z343">
        <v>1</v>
      </c>
      <c r="AA343" t="s">
        <v>22</v>
      </c>
      <c r="AB343">
        <f>VLOOKUP(AA343,WOE!$A$100:$F$103,6,FALSE)</f>
        <v>9.7163748453647669E-2</v>
      </c>
      <c r="AC343">
        <v>1</v>
      </c>
      <c r="AD343" t="s">
        <v>18</v>
      </c>
      <c r="AE343">
        <f>VLOOKUP(AD343,WOE!$A$110:$F$111,6,FALSE)</f>
        <v>-6.4691321198988433E-2</v>
      </c>
      <c r="AF343" t="s">
        <v>12</v>
      </c>
      <c r="AG343">
        <f>VLOOKUP(AF343,WOE!$A$117:$F$118,6,FALSE)</f>
        <v>-3.4867268795640338E-2</v>
      </c>
      <c r="AH343">
        <v>1</v>
      </c>
    </row>
    <row r="344" spans="1:34" ht="15.75">
      <c r="A344" s="1" t="s">
        <v>13</v>
      </c>
      <c r="B344" s="1">
        <f>VLOOKUP(A344,WOE!$A$4:$F$7,6,FALSE)</f>
        <v>-0.4013917827205285</v>
      </c>
      <c r="C344">
        <v>18</v>
      </c>
      <c r="D344" t="s">
        <v>14</v>
      </c>
      <c r="E344">
        <f>VLOOKUP(D344,WOE!$A$13:$F$17,6,FALSE)</f>
        <v>-8.8318616977396236E-2</v>
      </c>
      <c r="F344" t="s">
        <v>2</v>
      </c>
      <c r="G344">
        <f>VLOOKUP(F344,WOE!$A$23:$F$32,6,FALSE)</f>
        <v>0.41006281735679384</v>
      </c>
      <c r="H344">
        <v>3213</v>
      </c>
      <c r="I344" t="s">
        <v>30</v>
      </c>
      <c r="J344">
        <f>VLOOKUP(I344,WOE!$A$38:$F$42,6,FALSE)</f>
        <v>0.7060505853958533</v>
      </c>
      <c r="K344" t="s">
        <v>39</v>
      </c>
      <c r="L344">
        <f>VLOOKUP(K344,WOE!$A$48:$F$52,6,FALSE)</f>
        <v>-0.47082028915229163</v>
      </c>
      <c r="M344">
        <v>1</v>
      </c>
      <c r="N344" t="s">
        <v>38</v>
      </c>
      <c r="O344">
        <f>VLOOKUP(N344,WOE!$A$58:$F$61,6,FALSE)</f>
        <v>0.13851893413556171</v>
      </c>
      <c r="P344" t="s">
        <v>6</v>
      </c>
      <c r="Q344">
        <f>VLOOKUP(P344,WOE!$A$67:$F$69,6,FALSE)</f>
        <v>5.2507220949071418E-4</v>
      </c>
      <c r="R344">
        <v>3</v>
      </c>
      <c r="S344" t="s">
        <v>7</v>
      </c>
      <c r="T344">
        <f>VLOOKUP(S344,WOE!$A$75:$F$78,6,FALSE)</f>
        <v>0.46103495926297494</v>
      </c>
      <c r="U344">
        <v>25</v>
      </c>
      <c r="V344" t="s">
        <v>8</v>
      </c>
      <c r="W344">
        <f>VLOOKUP(V344,WOE!$A$84:$F$86,6,FALSE)</f>
        <v>0.12117862465752169</v>
      </c>
      <c r="X344" t="s">
        <v>33</v>
      </c>
      <c r="Y344">
        <f>VLOOKUP(X344,WOE!$A$92:$F$94,6,FALSE)</f>
        <v>-0.40444522020741891</v>
      </c>
      <c r="Z344">
        <v>1</v>
      </c>
      <c r="AA344" t="s">
        <v>10</v>
      </c>
      <c r="AB344">
        <f>VLOOKUP(AA344,WOE!$A$100:$F$103,6,FALSE)</f>
        <v>2.2780028331819906E-2</v>
      </c>
      <c r="AC344">
        <v>1</v>
      </c>
      <c r="AD344" t="s">
        <v>18</v>
      </c>
      <c r="AE344">
        <f>VLOOKUP(AD344,WOE!$A$110:$F$111,6,FALSE)</f>
        <v>-6.4691321198988433E-2</v>
      </c>
      <c r="AF344" t="s">
        <v>12</v>
      </c>
      <c r="AG344">
        <f>VLOOKUP(AF344,WOE!$A$117:$F$118,6,FALSE)</f>
        <v>-3.4867268795640338E-2</v>
      </c>
      <c r="AH344">
        <v>1</v>
      </c>
    </row>
    <row r="345" spans="1:34" ht="15.75">
      <c r="A345" s="1" t="s">
        <v>13</v>
      </c>
      <c r="B345" s="1">
        <f>VLOOKUP(A345,WOE!$A$4:$F$7,6,FALSE)</f>
        <v>-0.4013917827205285</v>
      </c>
      <c r="C345">
        <v>18</v>
      </c>
      <c r="D345" t="s">
        <v>14</v>
      </c>
      <c r="E345">
        <f>VLOOKUP(D345,WOE!$A$13:$F$17,6,FALSE)</f>
        <v>-8.8318616977396236E-2</v>
      </c>
      <c r="F345" t="s">
        <v>40</v>
      </c>
      <c r="G345">
        <f>VLOOKUP(F345,WOE!$A$23:$F$32,6,FALSE)</f>
        <v>-0.23052365861183224</v>
      </c>
      <c r="H345">
        <v>4439</v>
      </c>
      <c r="I345" t="s">
        <v>15</v>
      </c>
      <c r="J345">
        <f>VLOOKUP(I345,WOE!$A$38:$F$42,6,FALSE)</f>
        <v>-0.2713578444628324</v>
      </c>
      <c r="K345" t="s">
        <v>4</v>
      </c>
      <c r="L345">
        <f>VLOOKUP(K345,WOE!$A$48:$F$52,6,FALSE)</f>
        <v>0.23556607131276691</v>
      </c>
      <c r="M345">
        <v>1</v>
      </c>
      <c r="N345" t="s">
        <v>5</v>
      </c>
      <c r="O345">
        <f>VLOOKUP(N345,WOE!$A$58:$F$61,6,FALSE)</f>
        <v>0.16554760652348099</v>
      </c>
      <c r="P345" t="s">
        <v>48</v>
      </c>
      <c r="Q345">
        <f>VLOOKUP(P345,WOE!$A$67:$F$69,6,FALSE)</f>
        <v>-0.60217540235421874</v>
      </c>
      <c r="R345">
        <v>1</v>
      </c>
      <c r="S345" t="s">
        <v>7</v>
      </c>
      <c r="T345">
        <f>VLOOKUP(S345,WOE!$A$75:$F$78,6,FALSE)</f>
        <v>0.46103495926297494</v>
      </c>
      <c r="U345">
        <v>33</v>
      </c>
      <c r="V345" t="s">
        <v>43</v>
      </c>
      <c r="W345">
        <f>VLOOKUP(V345,WOE!$A$84:$F$86,6,FALSE)</f>
        <v>-0.4836298809575007</v>
      </c>
      <c r="X345" t="s">
        <v>9</v>
      </c>
      <c r="Y345">
        <f>VLOOKUP(X345,WOE!$A$92:$F$94,6,FALSE)</f>
        <v>0.19415601444095756</v>
      </c>
      <c r="Z345">
        <v>1</v>
      </c>
      <c r="AA345" t="s">
        <v>34</v>
      </c>
      <c r="AB345">
        <f>VLOOKUP(AA345,WOE!$A$100:$F$103,6,FALSE)</f>
        <v>-0.20441251460814672</v>
      </c>
      <c r="AC345">
        <v>1</v>
      </c>
      <c r="AD345" t="s">
        <v>11</v>
      </c>
      <c r="AE345">
        <f>VLOOKUP(AD345,WOE!$A$110:$F$111,6,FALSE)</f>
        <v>9.863758807194839E-2</v>
      </c>
      <c r="AF345" t="s">
        <v>12</v>
      </c>
      <c r="AG345">
        <f>VLOOKUP(AF345,WOE!$A$117:$F$118,6,FALSE)</f>
        <v>-3.4867268795640338E-2</v>
      </c>
      <c r="AH345">
        <v>1</v>
      </c>
    </row>
    <row r="346" spans="1:34" ht="15.75">
      <c r="A346" s="1" t="s">
        <v>45</v>
      </c>
      <c r="B346" s="1">
        <f>VLOOKUP(A346,WOE!$A$4:$F$7,6,FALSE)</f>
        <v>0.40546510810816438</v>
      </c>
      <c r="C346">
        <v>10</v>
      </c>
      <c r="D346" t="s">
        <v>14</v>
      </c>
      <c r="E346">
        <f>VLOOKUP(D346,WOE!$A$13:$F$17,6,FALSE)</f>
        <v>-8.8318616977396236E-2</v>
      </c>
      <c r="F346" t="s">
        <v>28</v>
      </c>
      <c r="G346">
        <f>VLOOKUP(F346,WOE!$A$23:$F$32,6,FALSE)</f>
        <v>-0.359200487698769</v>
      </c>
      <c r="H346">
        <v>3949</v>
      </c>
      <c r="I346" t="s">
        <v>15</v>
      </c>
      <c r="J346">
        <f>VLOOKUP(I346,WOE!$A$38:$F$42,6,FALSE)</f>
        <v>-0.2713578444628324</v>
      </c>
      <c r="K346" t="s">
        <v>39</v>
      </c>
      <c r="L346">
        <f>VLOOKUP(K346,WOE!$A$48:$F$52,6,FALSE)</f>
        <v>-0.47082028915229163</v>
      </c>
      <c r="M346">
        <v>1</v>
      </c>
      <c r="N346" t="s">
        <v>5</v>
      </c>
      <c r="O346">
        <f>VLOOKUP(N346,WOE!$A$58:$F$61,6,FALSE)</f>
        <v>0.16554760652348099</v>
      </c>
      <c r="P346" t="s">
        <v>24</v>
      </c>
      <c r="Q346">
        <f>VLOOKUP(P346,WOE!$A$67:$F$69,6,FALSE)</f>
        <v>0.58778666490211906</v>
      </c>
      <c r="R346">
        <v>1</v>
      </c>
      <c r="S346" t="s">
        <v>25</v>
      </c>
      <c r="T346">
        <f>VLOOKUP(S346,WOE!$A$75:$F$78,6,FALSE)</f>
        <v>-2.8573372444056E-2</v>
      </c>
      <c r="U346">
        <v>37</v>
      </c>
      <c r="V346" t="s">
        <v>8</v>
      </c>
      <c r="W346">
        <f>VLOOKUP(V346,WOE!$A$84:$F$86,6,FALSE)</f>
        <v>0.12117862465752169</v>
      </c>
      <c r="X346" t="s">
        <v>9</v>
      </c>
      <c r="Y346">
        <f>VLOOKUP(X346,WOE!$A$92:$F$94,6,FALSE)</f>
        <v>0.19415601444095756</v>
      </c>
      <c r="Z346">
        <v>1</v>
      </c>
      <c r="AA346" t="s">
        <v>22</v>
      </c>
      <c r="AB346">
        <f>VLOOKUP(AA346,WOE!$A$100:$F$103,6,FALSE)</f>
        <v>9.7163748453647669E-2</v>
      </c>
      <c r="AC346">
        <v>2</v>
      </c>
      <c r="AD346" t="s">
        <v>18</v>
      </c>
      <c r="AE346">
        <f>VLOOKUP(AD346,WOE!$A$110:$F$111,6,FALSE)</f>
        <v>-6.4691321198988433E-2</v>
      </c>
      <c r="AF346" t="s">
        <v>12</v>
      </c>
      <c r="AG346">
        <f>VLOOKUP(AF346,WOE!$A$117:$F$118,6,FALSE)</f>
        <v>-3.4867268795640338E-2</v>
      </c>
      <c r="AH346">
        <v>1</v>
      </c>
    </row>
    <row r="347" spans="1:34" ht="15.75">
      <c r="A347" s="1" t="s">
        <v>19</v>
      </c>
      <c r="B347" s="1">
        <f>VLOOKUP(A347,WOE!$A$4:$F$7,6,FALSE)</f>
        <v>1.176263222898176</v>
      </c>
      <c r="C347">
        <v>15</v>
      </c>
      <c r="D347" t="s">
        <v>1</v>
      </c>
      <c r="E347">
        <f>VLOOKUP(D347,WOE!$A$13:$F$17,6,FALSE)</f>
        <v>0.73374057752519894</v>
      </c>
      <c r="F347" t="s">
        <v>2</v>
      </c>
      <c r="G347">
        <f>VLOOKUP(F347,WOE!$A$23:$F$32,6,FALSE)</f>
        <v>0.41006281735679384</v>
      </c>
      <c r="H347">
        <v>1459</v>
      </c>
      <c r="I347" t="s">
        <v>15</v>
      </c>
      <c r="J347">
        <f>VLOOKUP(I347,WOE!$A$38:$F$42,6,FALSE)</f>
        <v>-0.2713578444628324</v>
      </c>
      <c r="K347" t="s">
        <v>16</v>
      </c>
      <c r="L347">
        <f>VLOOKUP(K347,WOE!$A$48:$F$52,6,FALSE)</f>
        <v>-3.2103245384417431E-2</v>
      </c>
      <c r="M347">
        <v>4</v>
      </c>
      <c r="N347" t="s">
        <v>17</v>
      </c>
      <c r="O347">
        <f>VLOOKUP(N347,WOE!$A$58:$F$61,6,FALSE)</f>
        <v>-0.23534083455727162</v>
      </c>
      <c r="P347" t="s">
        <v>6</v>
      </c>
      <c r="Q347">
        <f>VLOOKUP(P347,WOE!$A$67:$F$69,6,FALSE)</f>
        <v>5.2507220949071418E-4</v>
      </c>
      <c r="R347">
        <v>2</v>
      </c>
      <c r="S347" t="s">
        <v>32</v>
      </c>
      <c r="T347">
        <f>VLOOKUP(S347,WOE!$A$75:$F$78,6,FALSE)</f>
        <v>-3.4191364748279426E-2</v>
      </c>
      <c r="U347">
        <v>43</v>
      </c>
      <c r="V347" t="s">
        <v>8</v>
      </c>
      <c r="W347">
        <f>VLOOKUP(V347,WOE!$A$84:$F$86,6,FALSE)</f>
        <v>0.12117862465752169</v>
      </c>
      <c r="X347" t="s">
        <v>9</v>
      </c>
      <c r="Y347">
        <f>VLOOKUP(X347,WOE!$A$92:$F$94,6,FALSE)</f>
        <v>0.19415601444095756</v>
      </c>
      <c r="Z347">
        <v>1</v>
      </c>
      <c r="AA347" t="s">
        <v>22</v>
      </c>
      <c r="AB347">
        <f>VLOOKUP(AA347,WOE!$A$100:$F$103,6,FALSE)</f>
        <v>9.7163748453647669E-2</v>
      </c>
      <c r="AC347">
        <v>1</v>
      </c>
      <c r="AD347" t="s">
        <v>18</v>
      </c>
      <c r="AE347">
        <f>VLOOKUP(AD347,WOE!$A$110:$F$111,6,FALSE)</f>
        <v>-6.4691321198988433E-2</v>
      </c>
      <c r="AF347" t="s">
        <v>12</v>
      </c>
      <c r="AG347">
        <f>VLOOKUP(AF347,WOE!$A$117:$F$118,6,FALSE)</f>
        <v>-3.4867268795640338E-2</v>
      </c>
      <c r="AH347">
        <v>1</v>
      </c>
    </row>
    <row r="348" spans="1:34" ht="15.75">
      <c r="A348" s="1" t="s">
        <v>13</v>
      </c>
      <c r="B348" s="1">
        <f>VLOOKUP(A348,WOE!$A$4:$F$7,6,FALSE)</f>
        <v>-0.4013917827205285</v>
      </c>
      <c r="C348">
        <v>13</v>
      </c>
      <c r="D348" t="s">
        <v>1</v>
      </c>
      <c r="E348">
        <f>VLOOKUP(D348,WOE!$A$13:$F$17,6,FALSE)</f>
        <v>0.73374057752519894</v>
      </c>
      <c r="F348" t="s">
        <v>2</v>
      </c>
      <c r="G348">
        <f>VLOOKUP(F348,WOE!$A$23:$F$32,6,FALSE)</f>
        <v>0.41006281735679384</v>
      </c>
      <c r="H348">
        <v>882</v>
      </c>
      <c r="I348" t="s">
        <v>15</v>
      </c>
      <c r="J348">
        <f>VLOOKUP(I348,WOE!$A$38:$F$42,6,FALSE)</f>
        <v>-0.2713578444628324</v>
      </c>
      <c r="K348" t="s">
        <v>39</v>
      </c>
      <c r="L348">
        <f>VLOOKUP(K348,WOE!$A$48:$F$52,6,FALSE)</f>
        <v>-0.47082028915229163</v>
      </c>
      <c r="M348">
        <v>4</v>
      </c>
      <c r="N348" t="s">
        <v>5</v>
      </c>
      <c r="O348">
        <f>VLOOKUP(N348,WOE!$A$58:$F$61,6,FALSE)</f>
        <v>0.16554760652348099</v>
      </c>
      <c r="P348" t="s">
        <v>24</v>
      </c>
      <c r="Q348">
        <f>VLOOKUP(P348,WOE!$A$67:$F$69,6,FALSE)</f>
        <v>0.58778666490211906</v>
      </c>
      <c r="R348">
        <v>4</v>
      </c>
      <c r="S348" t="s">
        <v>7</v>
      </c>
      <c r="T348">
        <f>VLOOKUP(S348,WOE!$A$75:$F$78,6,FALSE)</f>
        <v>0.46103495926297494</v>
      </c>
      <c r="U348">
        <v>23</v>
      </c>
      <c r="V348" t="s">
        <v>8</v>
      </c>
      <c r="W348">
        <f>VLOOKUP(V348,WOE!$A$84:$F$86,6,FALSE)</f>
        <v>0.12117862465752169</v>
      </c>
      <c r="X348" t="s">
        <v>9</v>
      </c>
      <c r="Y348">
        <f>VLOOKUP(X348,WOE!$A$92:$F$94,6,FALSE)</f>
        <v>0.19415601444095756</v>
      </c>
      <c r="Z348">
        <v>2</v>
      </c>
      <c r="AA348" t="s">
        <v>10</v>
      </c>
      <c r="AB348">
        <f>VLOOKUP(AA348,WOE!$A$100:$F$103,6,FALSE)</f>
        <v>2.2780028331819906E-2</v>
      </c>
      <c r="AC348">
        <v>1</v>
      </c>
      <c r="AD348" t="s">
        <v>18</v>
      </c>
      <c r="AE348">
        <f>VLOOKUP(AD348,WOE!$A$110:$F$111,6,FALSE)</f>
        <v>-6.4691321198988433E-2</v>
      </c>
      <c r="AF348" t="s">
        <v>12</v>
      </c>
      <c r="AG348">
        <f>VLOOKUP(AF348,WOE!$A$117:$F$118,6,FALSE)</f>
        <v>-3.4867268795640338E-2</v>
      </c>
      <c r="AH348">
        <v>1</v>
      </c>
    </row>
    <row r="349" spans="1:34" ht="15.75">
      <c r="A349" s="1" t="s">
        <v>13</v>
      </c>
      <c r="B349" s="1">
        <f>VLOOKUP(A349,WOE!$A$4:$F$7,6,FALSE)</f>
        <v>-0.4013917827205285</v>
      </c>
      <c r="C349">
        <v>24</v>
      </c>
      <c r="D349" t="s">
        <v>14</v>
      </c>
      <c r="E349">
        <f>VLOOKUP(D349,WOE!$A$13:$F$17,6,FALSE)</f>
        <v>-8.8318616977396236E-2</v>
      </c>
      <c r="F349" t="s">
        <v>2</v>
      </c>
      <c r="G349">
        <f>VLOOKUP(F349,WOE!$A$23:$F$32,6,FALSE)</f>
        <v>0.41006281735679384</v>
      </c>
      <c r="H349">
        <v>3758</v>
      </c>
      <c r="I349" t="s">
        <v>30</v>
      </c>
      <c r="J349">
        <f>VLOOKUP(I349,WOE!$A$38:$F$42,6,FALSE)</f>
        <v>0.7060505853958533</v>
      </c>
      <c r="K349" t="s">
        <v>37</v>
      </c>
      <c r="L349">
        <f>VLOOKUP(K349,WOE!$A$48:$F$52,6,FALSE)</f>
        <v>-0.31923043018670683</v>
      </c>
      <c r="M349">
        <v>1</v>
      </c>
      <c r="N349" t="s">
        <v>17</v>
      </c>
      <c r="O349">
        <f>VLOOKUP(N349,WOE!$A$58:$F$61,6,FALSE)</f>
        <v>-0.23534083455727162</v>
      </c>
      <c r="P349" t="s">
        <v>6</v>
      </c>
      <c r="Q349">
        <f>VLOOKUP(P349,WOE!$A$67:$F$69,6,FALSE)</f>
        <v>5.2507220949071418E-4</v>
      </c>
      <c r="R349">
        <v>4</v>
      </c>
      <c r="S349" t="s">
        <v>29</v>
      </c>
      <c r="T349">
        <f>VLOOKUP(S349,WOE!$A$75:$F$78,6,FALSE)</f>
        <v>-0.58608236112358592</v>
      </c>
      <c r="U349">
        <v>23</v>
      </c>
      <c r="V349" t="s">
        <v>8</v>
      </c>
      <c r="W349">
        <f>VLOOKUP(V349,WOE!$A$84:$F$86,6,FALSE)</f>
        <v>0.12117862465752169</v>
      </c>
      <c r="X349" t="s">
        <v>33</v>
      </c>
      <c r="Y349">
        <f>VLOOKUP(X349,WOE!$A$92:$F$94,6,FALSE)</f>
        <v>-0.40444522020741891</v>
      </c>
      <c r="Z349">
        <v>1</v>
      </c>
      <c r="AA349" t="s">
        <v>51</v>
      </c>
      <c r="AB349">
        <f>VLOOKUP(AA349,WOE!$A$100:$F$103,6,FALSE)</f>
        <v>-8.5157808340306826E-2</v>
      </c>
      <c r="AC349">
        <v>1</v>
      </c>
      <c r="AD349" t="s">
        <v>18</v>
      </c>
      <c r="AE349">
        <f>VLOOKUP(AD349,WOE!$A$110:$F$111,6,FALSE)</f>
        <v>-6.4691321198988433E-2</v>
      </c>
      <c r="AF349" t="s">
        <v>12</v>
      </c>
      <c r="AG349">
        <f>VLOOKUP(AF349,WOE!$A$117:$F$118,6,FALSE)</f>
        <v>-3.4867268795640338E-2</v>
      </c>
      <c r="AH349">
        <v>1</v>
      </c>
    </row>
    <row r="350" spans="1:34" ht="15.75">
      <c r="A350" s="1" t="s">
        <v>19</v>
      </c>
      <c r="B350" s="1">
        <f>VLOOKUP(A350,WOE!$A$4:$F$7,6,FALSE)</f>
        <v>1.176263222898176</v>
      </c>
      <c r="C350">
        <v>6</v>
      </c>
      <c r="D350" t="s">
        <v>27</v>
      </c>
      <c r="E350">
        <f>VLOOKUP(D350,WOE!$A$13:$F$17,6,FALSE)</f>
        <v>-8.5157808340306826E-2</v>
      </c>
      <c r="F350" t="s">
        <v>40</v>
      </c>
      <c r="G350">
        <f>VLOOKUP(F350,WOE!$A$23:$F$32,6,FALSE)</f>
        <v>-0.23052365861183224</v>
      </c>
      <c r="H350">
        <v>1743</v>
      </c>
      <c r="I350" t="s">
        <v>41</v>
      </c>
      <c r="J350">
        <f>VLOOKUP(I350,WOE!$A$38:$F$42,6,FALSE)</f>
        <v>-0.13955188040610561</v>
      </c>
      <c r="K350" t="s">
        <v>16</v>
      </c>
      <c r="L350">
        <f>VLOOKUP(K350,WOE!$A$48:$F$52,6,FALSE)</f>
        <v>-3.2103245384417431E-2</v>
      </c>
      <c r="M350">
        <v>1</v>
      </c>
      <c r="N350" t="s">
        <v>5</v>
      </c>
      <c r="O350">
        <f>VLOOKUP(N350,WOE!$A$58:$F$61,6,FALSE)</f>
        <v>0.16554760652348099</v>
      </c>
      <c r="P350" t="s">
        <v>6</v>
      </c>
      <c r="Q350">
        <f>VLOOKUP(P350,WOE!$A$67:$F$69,6,FALSE)</f>
        <v>5.2507220949071418E-4</v>
      </c>
      <c r="R350">
        <v>2</v>
      </c>
      <c r="S350" t="s">
        <v>7</v>
      </c>
      <c r="T350">
        <f>VLOOKUP(S350,WOE!$A$75:$F$78,6,FALSE)</f>
        <v>0.46103495926297494</v>
      </c>
      <c r="U350">
        <v>34</v>
      </c>
      <c r="V350" t="s">
        <v>8</v>
      </c>
      <c r="W350">
        <f>VLOOKUP(V350,WOE!$A$84:$F$86,6,FALSE)</f>
        <v>0.12117862465752169</v>
      </c>
      <c r="X350" t="s">
        <v>9</v>
      </c>
      <c r="Y350">
        <f>VLOOKUP(X350,WOE!$A$92:$F$94,6,FALSE)</f>
        <v>0.19415601444095756</v>
      </c>
      <c r="Z350">
        <v>2</v>
      </c>
      <c r="AA350" t="s">
        <v>22</v>
      </c>
      <c r="AB350">
        <f>VLOOKUP(AA350,WOE!$A$100:$F$103,6,FALSE)</f>
        <v>9.7163748453647669E-2</v>
      </c>
      <c r="AC350">
        <v>1</v>
      </c>
      <c r="AD350" t="s">
        <v>18</v>
      </c>
      <c r="AE350">
        <f>VLOOKUP(AD350,WOE!$A$110:$F$111,6,FALSE)</f>
        <v>-6.4691321198988433E-2</v>
      </c>
      <c r="AF350" t="s">
        <v>12</v>
      </c>
      <c r="AG350">
        <f>VLOOKUP(AF350,WOE!$A$117:$F$118,6,FALSE)</f>
        <v>-3.4867268795640338E-2</v>
      </c>
      <c r="AH350">
        <v>1</v>
      </c>
    </row>
    <row r="351" spans="1:34" ht="15.75">
      <c r="A351" s="1" t="s">
        <v>13</v>
      </c>
      <c r="B351" s="1">
        <f>VLOOKUP(A351,WOE!$A$4:$F$7,6,FALSE)</f>
        <v>-0.4013917827205285</v>
      </c>
      <c r="C351">
        <v>9</v>
      </c>
      <c r="D351" t="s">
        <v>1</v>
      </c>
      <c r="E351">
        <f>VLOOKUP(D351,WOE!$A$13:$F$17,6,FALSE)</f>
        <v>0.73374057752519894</v>
      </c>
      <c r="F351" t="s">
        <v>20</v>
      </c>
      <c r="G351">
        <f>VLOOKUP(F351,WOE!$A$23:$F$32,6,FALSE)</f>
        <v>-0.6061358035703156</v>
      </c>
      <c r="H351">
        <v>1136</v>
      </c>
      <c r="I351" t="s">
        <v>35</v>
      </c>
      <c r="J351">
        <f>VLOOKUP(I351,WOE!$A$38:$F$42,6,FALSE)</f>
        <v>1.0986122886681098</v>
      </c>
      <c r="K351" t="s">
        <v>4</v>
      </c>
      <c r="L351">
        <f>VLOOKUP(K351,WOE!$A$48:$F$52,6,FALSE)</f>
        <v>0.23556607131276691</v>
      </c>
      <c r="M351">
        <v>4</v>
      </c>
      <c r="N351" t="s">
        <v>5</v>
      </c>
      <c r="O351">
        <f>VLOOKUP(N351,WOE!$A$58:$F$61,6,FALSE)</f>
        <v>0.16554760652348099</v>
      </c>
      <c r="P351" t="s">
        <v>6</v>
      </c>
      <c r="Q351">
        <f>VLOOKUP(P351,WOE!$A$67:$F$69,6,FALSE)</f>
        <v>5.2507220949071418E-4</v>
      </c>
      <c r="R351">
        <v>3</v>
      </c>
      <c r="S351" t="s">
        <v>29</v>
      </c>
      <c r="T351">
        <f>VLOOKUP(S351,WOE!$A$75:$F$78,6,FALSE)</f>
        <v>-0.58608236112358592</v>
      </c>
      <c r="U351">
        <v>32</v>
      </c>
      <c r="V351" t="s">
        <v>8</v>
      </c>
      <c r="W351">
        <f>VLOOKUP(V351,WOE!$A$84:$F$86,6,FALSE)</f>
        <v>0.12117862465752169</v>
      </c>
      <c r="X351" t="s">
        <v>26</v>
      </c>
      <c r="Y351">
        <f>VLOOKUP(X351,WOE!$A$92:$F$94,6,FALSE)</f>
        <v>-0.47260441094579292</v>
      </c>
      <c r="Z351">
        <v>2</v>
      </c>
      <c r="AA351" t="s">
        <v>10</v>
      </c>
      <c r="AB351">
        <f>VLOOKUP(AA351,WOE!$A$100:$F$103,6,FALSE)</f>
        <v>2.2780028331819906E-2</v>
      </c>
      <c r="AC351">
        <v>2</v>
      </c>
      <c r="AD351" t="s">
        <v>18</v>
      </c>
      <c r="AE351">
        <f>VLOOKUP(AD351,WOE!$A$110:$F$111,6,FALSE)</f>
        <v>-6.4691321198988433E-2</v>
      </c>
      <c r="AF351" t="s">
        <v>12</v>
      </c>
      <c r="AG351">
        <f>VLOOKUP(AF351,WOE!$A$117:$F$118,6,FALSE)</f>
        <v>-3.4867268795640338E-2</v>
      </c>
      <c r="AH351">
        <v>2</v>
      </c>
    </row>
    <row r="352" spans="1:34" ht="15.75">
      <c r="A352" s="1" t="s">
        <v>19</v>
      </c>
      <c r="B352" s="1">
        <f>VLOOKUP(A352,WOE!$A$4:$F$7,6,FALSE)</f>
        <v>1.176263222898176</v>
      </c>
      <c r="C352">
        <v>9</v>
      </c>
      <c r="D352" t="s">
        <v>14</v>
      </c>
      <c r="E352">
        <f>VLOOKUP(D352,WOE!$A$13:$F$17,6,FALSE)</f>
        <v>-8.8318616977396236E-2</v>
      </c>
      <c r="F352" t="s">
        <v>49</v>
      </c>
      <c r="G352">
        <f>VLOOKUP(F352,WOE!$A$23:$F$32,6,FALSE)</f>
        <v>-0.15415067982725836</v>
      </c>
      <c r="H352">
        <v>1236</v>
      </c>
      <c r="I352" t="s">
        <v>15</v>
      </c>
      <c r="J352">
        <f>VLOOKUP(I352,WOE!$A$38:$F$42,6,FALSE)</f>
        <v>-0.2713578444628324</v>
      </c>
      <c r="K352" t="s">
        <v>39</v>
      </c>
      <c r="L352">
        <f>VLOOKUP(K352,WOE!$A$48:$F$52,6,FALSE)</f>
        <v>-0.47082028915229163</v>
      </c>
      <c r="M352">
        <v>1</v>
      </c>
      <c r="N352" t="s">
        <v>17</v>
      </c>
      <c r="O352">
        <f>VLOOKUP(N352,WOE!$A$58:$F$61,6,FALSE)</f>
        <v>-0.23534083455727162</v>
      </c>
      <c r="P352" t="s">
        <v>6</v>
      </c>
      <c r="Q352">
        <f>VLOOKUP(P352,WOE!$A$67:$F$69,6,FALSE)</f>
        <v>5.2507220949071418E-4</v>
      </c>
      <c r="R352">
        <v>4</v>
      </c>
      <c r="S352" t="s">
        <v>7</v>
      </c>
      <c r="T352">
        <f>VLOOKUP(S352,WOE!$A$75:$F$78,6,FALSE)</f>
        <v>0.46103495926297494</v>
      </c>
      <c r="U352">
        <v>23</v>
      </c>
      <c r="V352" t="s">
        <v>8</v>
      </c>
      <c r="W352">
        <f>VLOOKUP(V352,WOE!$A$84:$F$86,6,FALSE)</f>
        <v>0.12117862465752169</v>
      </c>
      <c r="X352" t="s">
        <v>33</v>
      </c>
      <c r="Y352">
        <f>VLOOKUP(X352,WOE!$A$92:$F$94,6,FALSE)</f>
        <v>-0.40444522020741891</v>
      </c>
      <c r="Z352">
        <v>1</v>
      </c>
      <c r="AA352" t="s">
        <v>10</v>
      </c>
      <c r="AB352">
        <f>VLOOKUP(AA352,WOE!$A$100:$F$103,6,FALSE)</f>
        <v>2.2780028331819906E-2</v>
      </c>
      <c r="AC352">
        <v>1</v>
      </c>
      <c r="AD352" t="s">
        <v>11</v>
      </c>
      <c r="AE352">
        <f>VLOOKUP(AD352,WOE!$A$110:$F$111,6,FALSE)</f>
        <v>9.863758807194839E-2</v>
      </c>
      <c r="AF352" t="s">
        <v>12</v>
      </c>
      <c r="AG352">
        <f>VLOOKUP(AF352,WOE!$A$117:$F$118,6,FALSE)</f>
        <v>-3.4867268795640338E-2</v>
      </c>
      <c r="AH352">
        <v>1</v>
      </c>
    </row>
    <row r="353" spans="1:34" ht="15.75">
      <c r="A353" s="1" t="s">
        <v>13</v>
      </c>
      <c r="B353" s="1">
        <f>VLOOKUP(A353,WOE!$A$4:$F$7,6,FALSE)</f>
        <v>-0.4013917827205285</v>
      </c>
      <c r="C353">
        <v>9</v>
      </c>
      <c r="D353" t="s">
        <v>14</v>
      </c>
      <c r="E353">
        <f>VLOOKUP(D353,WOE!$A$13:$F$17,6,FALSE)</f>
        <v>-8.8318616977396236E-2</v>
      </c>
      <c r="F353" t="s">
        <v>23</v>
      </c>
      <c r="G353">
        <f>VLOOKUP(F353,WOE!$A$23:$F$32,6,FALSE)</f>
        <v>-9.5556515561205396E-2</v>
      </c>
      <c r="H353">
        <v>959</v>
      </c>
      <c r="I353" t="s">
        <v>15</v>
      </c>
      <c r="J353">
        <f>VLOOKUP(I353,WOE!$A$38:$F$42,6,FALSE)</f>
        <v>-0.2713578444628324</v>
      </c>
      <c r="K353" t="s">
        <v>16</v>
      </c>
      <c r="L353">
        <f>VLOOKUP(K353,WOE!$A$48:$F$52,6,FALSE)</f>
        <v>-3.2103245384417431E-2</v>
      </c>
      <c r="M353">
        <v>1</v>
      </c>
      <c r="N353" t="s">
        <v>17</v>
      </c>
      <c r="O353">
        <f>VLOOKUP(N353,WOE!$A$58:$F$61,6,FALSE)</f>
        <v>-0.23534083455727162</v>
      </c>
      <c r="P353" t="s">
        <v>6</v>
      </c>
      <c r="Q353">
        <f>VLOOKUP(P353,WOE!$A$67:$F$69,6,FALSE)</f>
        <v>5.2507220949071418E-4</v>
      </c>
      <c r="R353">
        <v>2</v>
      </c>
      <c r="S353" t="s">
        <v>32</v>
      </c>
      <c r="T353">
        <f>VLOOKUP(S353,WOE!$A$75:$F$78,6,FALSE)</f>
        <v>-3.4191364748279426E-2</v>
      </c>
      <c r="U353">
        <v>29</v>
      </c>
      <c r="V353" t="s">
        <v>8</v>
      </c>
      <c r="W353">
        <f>VLOOKUP(V353,WOE!$A$84:$F$86,6,FALSE)</f>
        <v>0.12117862465752169</v>
      </c>
      <c r="X353" t="s">
        <v>9</v>
      </c>
      <c r="Y353">
        <f>VLOOKUP(X353,WOE!$A$92:$F$94,6,FALSE)</f>
        <v>0.19415601444095756</v>
      </c>
      <c r="Z353">
        <v>1</v>
      </c>
      <c r="AA353" t="s">
        <v>10</v>
      </c>
      <c r="AB353">
        <f>VLOOKUP(AA353,WOE!$A$100:$F$103,6,FALSE)</f>
        <v>2.2780028331819906E-2</v>
      </c>
      <c r="AC353">
        <v>1</v>
      </c>
      <c r="AD353" t="s">
        <v>18</v>
      </c>
      <c r="AE353">
        <f>VLOOKUP(AD353,WOE!$A$110:$F$111,6,FALSE)</f>
        <v>-6.4691321198988433E-2</v>
      </c>
      <c r="AF353" t="s">
        <v>44</v>
      </c>
      <c r="AG353">
        <f>VLOOKUP(AF353,WOE!$A$117:$F$118,6,FALSE)</f>
        <v>1.262915339959386</v>
      </c>
      <c r="AH353">
        <v>2</v>
      </c>
    </row>
    <row r="354" spans="1:34" ht="15.75">
      <c r="A354" s="1" t="s">
        <v>19</v>
      </c>
      <c r="B354" s="1">
        <f>VLOOKUP(A354,WOE!$A$4:$F$7,6,FALSE)</f>
        <v>1.176263222898176</v>
      </c>
      <c r="C354">
        <v>18</v>
      </c>
      <c r="D354" t="s">
        <v>1</v>
      </c>
      <c r="E354">
        <f>VLOOKUP(D354,WOE!$A$13:$F$17,6,FALSE)</f>
        <v>0.73374057752519894</v>
      </c>
      <c r="F354" t="s">
        <v>31</v>
      </c>
      <c r="G354">
        <f>VLOOKUP(F354,WOE!$A$23:$F$32,6,FALSE)</f>
        <v>0.77383609181008817</v>
      </c>
      <c r="H354">
        <v>3229</v>
      </c>
      <c r="I354" t="s">
        <v>3</v>
      </c>
      <c r="J354">
        <f>VLOOKUP(I354,WOE!$A$38:$F$42,6,FALSE)</f>
        <v>0.70424607362799407</v>
      </c>
      <c r="K354" t="s">
        <v>37</v>
      </c>
      <c r="L354">
        <f>VLOOKUP(K354,WOE!$A$48:$F$52,6,FALSE)</f>
        <v>-0.31923043018670683</v>
      </c>
      <c r="M354">
        <v>2</v>
      </c>
      <c r="N354" t="s">
        <v>5</v>
      </c>
      <c r="O354">
        <f>VLOOKUP(N354,WOE!$A$58:$F$61,6,FALSE)</f>
        <v>0.16554760652348099</v>
      </c>
      <c r="P354" t="s">
        <v>6</v>
      </c>
      <c r="Q354">
        <f>VLOOKUP(P354,WOE!$A$67:$F$69,6,FALSE)</f>
        <v>5.2507220949071418E-4</v>
      </c>
      <c r="R354">
        <v>4</v>
      </c>
      <c r="S354" t="s">
        <v>29</v>
      </c>
      <c r="T354">
        <f>VLOOKUP(S354,WOE!$A$75:$F$78,6,FALSE)</f>
        <v>-0.58608236112358592</v>
      </c>
      <c r="U354">
        <v>38</v>
      </c>
      <c r="V354" t="s">
        <v>8</v>
      </c>
      <c r="W354">
        <f>VLOOKUP(V354,WOE!$A$84:$F$86,6,FALSE)</f>
        <v>0.12117862465752169</v>
      </c>
      <c r="X354" t="s">
        <v>9</v>
      </c>
      <c r="Y354">
        <f>VLOOKUP(X354,WOE!$A$92:$F$94,6,FALSE)</f>
        <v>0.19415601444095756</v>
      </c>
      <c r="Z354">
        <v>1</v>
      </c>
      <c r="AA354" t="s">
        <v>34</v>
      </c>
      <c r="AB354">
        <f>VLOOKUP(AA354,WOE!$A$100:$F$103,6,FALSE)</f>
        <v>-0.20441251460814672</v>
      </c>
      <c r="AC354">
        <v>1</v>
      </c>
      <c r="AD354" t="s">
        <v>11</v>
      </c>
      <c r="AE354">
        <f>VLOOKUP(AD354,WOE!$A$110:$F$111,6,FALSE)</f>
        <v>9.863758807194839E-2</v>
      </c>
      <c r="AF354" t="s">
        <v>12</v>
      </c>
      <c r="AG354">
        <f>VLOOKUP(AF354,WOE!$A$117:$F$118,6,FALSE)</f>
        <v>-3.4867268795640338E-2</v>
      </c>
      <c r="AH354">
        <v>1</v>
      </c>
    </row>
    <row r="355" spans="1:34" ht="15.75">
      <c r="A355" s="1" t="s">
        <v>0</v>
      </c>
      <c r="B355" s="1">
        <f>VLOOKUP(A355,WOE!$A$4:$F$7,6,FALSE)</f>
        <v>-0.81809870569494136</v>
      </c>
      <c r="C355">
        <v>12</v>
      </c>
      <c r="D355" t="s">
        <v>42</v>
      </c>
      <c r="E355">
        <f>VLOOKUP(D355,WOE!$A$13:$F$17,6,FALSE)</f>
        <v>-1.3581234841531942</v>
      </c>
      <c r="F355" t="s">
        <v>2</v>
      </c>
      <c r="G355">
        <f>VLOOKUP(F355,WOE!$A$23:$F$32,6,FALSE)</f>
        <v>0.41006281735679384</v>
      </c>
      <c r="H355">
        <v>6199</v>
      </c>
      <c r="I355" t="s">
        <v>15</v>
      </c>
      <c r="J355">
        <f>VLOOKUP(I355,WOE!$A$38:$F$42,6,FALSE)</f>
        <v>-0.2713578444628324</v>
      </c>
      <c r="K355" t="s">
        <v>16</v>
      </c>
      <c r="L355">
        <f>VLOOKUP(K355,WOE!$A$48:$F$52,6,FALSE)</f>
        <v>-3.2103245384417431E-2</v>
      </c>
      <c r="M355">
        <v>4</v>
      </c>
      <c r="N355" t="s">
        <v>5</v>
      </c>
      <c r="O355">
        <f>VLOOKUP(N355,WOE!$A$58:$F$61,6,FALSE)</f>
        <v>0.16554760652348099</v>
      </c>
      <c r="P355" t="s">
        <v>6</v>
      </c>
      <c r="Q355">
        <f>VLOOKUP(P355,WOE!$A$67:$F$69,6,FALSE)</f>
        <v>5.2507220949071418E-4</v>
      </c>
      <c r="R355">
        <v>2</v>
      </c>
      <c r="S355" t="s">
        <v>25</v>
      </c>
      <c r="T355">
        <f>VLOOKUP(S355,WOE!$A$75:$F$78,6,FALSE)</f>
        <v>-2.8573372444056E-2</v>
      </c>
      <c r="U355">
        <v>28</v>
      </c>
      <c r="V355" t="s">
        <v>8</v>
      </c>
      <c r="W355">
        <f>VLOOKUP(V355,WOE!$A$84:$F$86,6,FALSE)</f>
        <v>0.12117862465752169</v>
      </c>
      <c r="X355" t="s">
        <v>33</v>
      </c>
      <c r="Y355">
        <f>VLOOKUP(X355,WOE!$A$92:$F$94,6,FALSE)</f>
        <v>-0.40444522020741891</v>
      </c>
      <c r="Z355">
        <v>2</v>
      </c>
      <c r="AA355" t="s">
        <v>10</v>
      </c>
      <c r="AB355">
        <f>VLOOKUP(AA355,WOE!$A$100:$F$103,6,FALSE)</f>
        <v>2.2780028331819906E-2</v>
      </c>
      <c r="AC355">
        <v>1</v>
      </c>
      <c r="AD355" t="s">
        <v>11</v>
      </c>
      <c r="AE355">
        <f>VLOOKUP(AD355,WOE!$A$110:$F$111,6,FALSE)</f>
        <v>9.863758807194839E-2</v>
      </c>
      <c r="AF355" t="s">
        <v>12</v>
      </c>
      <c r="AG355">
        <f>VLOOKUP(AF355,WOE!$A$117:$F$118,6,FALSE)</f>
        <v>-3.4867268795640338E-2</v>
      </c>
      <c r="AH355">
        <v>2</v>
      </c>
    </row>
    <row r="356" spans="1:34" ht="15.75">
      <c r="A356" s="1" t="s">
        <v>19</v>
      </c>
      <c r="B356" s="1">
        <f>VLOOKUP(A356,WOE!$A$4:$F$7,6,FALSE)</f>
        <v>1.176263222898176</v>
      </c>
      <c r="C356">
        <v>10</v>
      </c>
      <c r="D356" t="s">
        <v>14</v>
      </c>
      <c r="E356">
        <f>VLOOKUP(D356,WOE!$A$13:$F$17,6,FALSE)</f>
        <v>-8.8318616977396236E-2</v>
      </c>
      <c r="F356" t="s">
        <v>20</v>
      </c>
      <c r="G356">
        <f>VLOOKUP(F356,WOE!$A$23:$F$32,6,FALSE)</f>
        <v>-0.6061358035703156</v>
      </c>
      <c r="H356">
        <v>727</v>
      </c>
      <c r="I356" t="s">
        <v>30</v>
      </c>
      <c r="J356">
        <f>VLOOKUP(I356,WOE!$A$38:$F$42,6,FALSE)</f>
        <v>0.7060505853958533</v>
      </c>
      <c r="K356" t="s">
        <v>4</v>
      </c>
      <c r="L356">
        <f>VLOOKUP(K356,WOE!$A$48:$F$52,6,FALSE)</f>
        <v>0.23556607131276691</v>
      </c>
      <c r="M356">
        <v>4</v>
      </c>
      <c r="N356" t="s">
        <v>5</v>
      </c>
      <c r="O356">
        <f>VLOOKUP(N356,WOE!$A$58:$F$61,6,FALSE)</f>
        <v>0.16554760652348099</v>
      </c>
      <c r="P356" t="s">
        <v>6</v>
      </c>
      <c r="Q356">
        <f>VLOOKUP(P356,WOE!$A$67:$F$69,6,FALSE)</f>
        <v>5.2507220949071418E-4</v>
      </c>
      <c r="R356">
        <v>4</v>
      </c>
      <c r="S356" t="s">
        <v>29</v>
      </c>
      <c r="T356">
        <f>VLOOKUP(S356,WOE!$A$75:$F$78,6,FALSE)</f>
        <v>-0.58608236112358592</v>
      </c>
      <c r="U356">
        <v>46</v>
      </c>
      <c r="V356" t="s">
        <v>8</v>
      </c>
      <c r="W356">
        <f>VLOOKUP(V356,WOE!$A$84:$F$86,6,FALSE)</f>
        <v>0.12117862465752169</v>
      </c>
      <c r="X356" t="s">
        <v>26</v>
      </c>
      <c r="Y356">
        <f>VLOOKUP(X356,WOE!$A$92:$F$94,6,FALSE)</f>
        <v>-0.47260441094579292</v>
      </c>
      <c r="Z356">
        <v>1</v>
      </c>
      <c r="AA356" t="s">
        <v>10</v>
      </c>
      <c r="AB356">
        <f>VLOOKUP(AA356,WOE!$A$100:$F$103,6,FALSE)</f>
        <v>2.2780028331819906E-2</v>
      </c>
      <c r="AC356">
        <v>1</v>
      </c>
      <c r="AD356" t="s">
        <v>11</v>
      </c>
      <c r="AE356">
        <f>VLOOKUP(AD356,WOE!$A$110:$F$111,6,FALSE)</f>
        <v>9.863758807194839E-2</v>
      </c>
      <c r="AF356" t="s">
        <v>12</v>
      </c>
      <c r="AG356">
        <f>VLOOKUP(AF356,WOE!$A$117:$F$118,6,FALSE)</f>
        <v>-3.4867268795640338E-2</v>
      </c>
      <c r="AH356">
        <v>1</v>
      </c>
    </row>
    <row r="357" spans="1:34" ht="15.75">
      <c r="A357" s="1" t="s">
        <v>13</v>
      </c>
      <c r="B357" s="1">
        <f>VLOOKUP(A357,WOE!$A$4:$F$7,6,FALSE)</f>
        <v>-0.4013917827205285</v>
      </c>
      <c r="C357">
        <v>24</v>
      </c>
      <c r="D357" t="s">
        <v>14</v>
      </c>
      <c r="E357">
        <f>VLOOKUP(D357,WOE!$A$13:$F$17,6,FALSE)</f>
        <v>-8.8318616977396236E-2</v>
      </c>
      <c r="F357" t="s">
        <v>28</v>
      </c>
      <c r="G357">
        <f>VLOOKUP(F357,WOE!$A$23:$F$32,6,FALSE)</f>
        <v>-0.359200487698769</v>
      </c>
      <c r="H357">
        <v>1246</v>
      </c>
      <c r="I357" t="s">
        <v>15</v>
      </c>
      <c r="J357">
        <f>VLOOKUP(I357,WOE!$A$38:$F$42,6,FALSE)</f>
        <v>-0.2713578444628324</v>
      </c>
      <c r="K357" t="s">
        <v>39</v>
      </c>
      <c r="L357">
        <f>VLOOKUP(K357,WOE!$A$48:$F$52,6,FALSE)</f>
        <v>-0.47082028915229163</v>
      </c>
      <c r="M357">
        <v>4</v>
      </c>
      <c r="N357" t="s">
        <v>5</v>
      </c>
      <c r="O357">
        <f>VLOOKUP(N357,WOE!$A$58:$F$61,6,FALSE)</f>
        <v>0.16554760652348099</v>
      </c>
      <c r="P357" t="s">
        <v>6</v>
      </c>
      <c r="Q357">
        <f>VLOOKUP(P357,WOE!$A$67:$F$69,6,FALSE)</f>
        <v>5.2507220949071418E-4</v>
      </c>
      <c r="R357">
        <v>2</v>
      </c>
      <c r="S357" t="s">
        <v>7</v>
      </c>
      <c r="T357">
        <f>VLOOKUP(S357,WOE!$A$75:$F$78,6,FALSE)</f>
        <v>0.46103495926297494</v>
      </c>
      <c r="U357">
        <v>23</v>
      </c>
      <c r="V357" t="s">
        <v>47</v>
      </c>
      <c r="W357">
        <f>VLOOKUP(V357,WOE!$A$84:$F$86,6,FALSE)</f>
        <v>-0.45953232937844019</v>
      </c>
      <c r="X357" t="s">
        <v>9</v>
      </c>
      <c r="Y357">
        <f>VLOOKUP(X357,WOE!$A$92:$F$94,6,FALSE)</f>
        <v>0.19415601444095756</v>
      </c>
      <c r="Z357">
        <v>1</v>
      </c>
      <c r="AA357" t="s">
        <v>22</v>
      </c>
      <c r="AB357">
        <f>VLOOKUP(AA357,WOE!$A$100:$F$103,6,FALSE)</f>
        <v>9.7163748453647669E-2</v>
      </c>
      <c r="AC357">
        <v>1</v>
      </c>
      <c r="AD357" t="s">
        <v>18</v>
      </c>
      <c r="AE357">
        <f>VLOOKUP(AD357,WOE!$A$110:$F$111,6,FALSE)</f>
        <v>-6.4691321198988433E-2</v>
      </c>
      <c r="AF357" t="s">
        <v>12</v>
      </c>
      <c r="AG357">
        <f>VLOOKUP(AF357,WOE!$A$117:$F$118,6,FALSE)</f>
        <v>-3.4867268795640338E-2</v>
      </c>
      <c r="AH357">
        <v>2</v>
      </c>
    </row>
    <row r="358" spans="1:34" ht="15.75">
      <c r="A358" s="1" t="s">
        <v>19</v>
      </c>
      <c r="B358" s="1">
        <f>VLOOKUP(A358,WOE!$A$4:$F$7,6,FALSE)</f>
        <v>1.176263222898176</v>
      </c>
      <c r="C358">
        <v>12</v>
      </c>
      <c r="D358" t="s">
        <v>1</v>
      </c>
      <c r="E358">
        <f>VLOOKUP(D358,WOE!$A$13:$F$17,6,FALSE)</f>
        <v>0.73374057752519894</v>
      </c>
      <c r="F358" t="s">
        <v>2</v>
      </c>
      <c r="G358">
        <f>VLOOKUP(F358,WOE!$A$23:$F$32,6,FALSE)</f>
        <v>0.41006281735679384</v>
      </c>
      <c r="H358">
        <v>2331</v>
      </c>
      <c r="I358" t="s">
        <v>3</v>
      </c>
      <c r="J358">
        <f>VLOOKUP(I358,WOE!$A$38:$F$42,6,FALSE)</f>
        <v>0.70424607362799407</v>
      </c>
      <c r="K358" t="s">
        <v>4</v>
      </c>
      <c r="L358">
        <f>VLOOKUP(K358,WOE!$A$48:$F$52,6,FALSE)</f>
        <v>0.23556607131276691</v>
      </c>
      <c r="M358">
        <v>1</v>
      </c>
      <c r="N358" t="s">
        <v>5</v>
      </c>
      <c r="O358">
        <f>VLOOKUP(N358,WOE!$A$58:$F$61,6,FALSE)</f>
        <v>0.16554760652348099</v>
      </c>
      <c r="P358" t="s">
        <v>48</v>
      </c>
      <c r="Q358">
        <f>VLOOKUP(P358,WOE!$A$67:$F$69,6,FALSE)</f>
        <v>-0.60217540235421874</v>
      </c>
      <c r="R358">
        <v>4</v>
      </c>
      <c r="S358" t="s">
        <v>7</v>
      </c>
      <c r="T358">
        <f>VLOOKUP(S358,WOE!$A$75:$F$78,6,FALSE)</f>
        <v>0.46103495926297494</v>
      </c>
      <c r="U358">
        <v>49</v>
      </c>
      <c r="V358" t="s">
        <v>8</v>
      </c>
      <c r="W358">
        <f>VLOOKUP(V358,WOE!$A$84:$F$86,6,FALSE)</f>
        <v>0.12117862465752169</v>
      </c>
      <c r="X358" t="s">
        <v>9</v>
      </c>
      <c r="Y358">
        <f>VLOOKUP(X358,WOE!$A$92:$F$94,6,FALSE)</f>
        <v>0.19415601444095756</v>
      </c>
      <c r="Z358">
        <v>1</v>
      </c>
      <c r="AA358" t="s">
        <v>10</v>
      </c>
      <c r="AB358">
        <f>VLOOKUP(AA358,WOE!$A$100:$F$103,6,FALSE)</f>
        <v>2.2780028331819906E-2</v>
      </c>
      <c r="AC358">
        <v>1</v>
      </c>
      <c r="AD358" t="s">
        <v>11</v>
      </c>
      <c r="AE358">
        <f>VLOOKUP(AD358,WOE!$A$110:$F$111,6,FALSE)</f>
        <v>9.863758807194839E-2</v>
      </c>
      <c r="AF358" t="s">
        <v>12</v>
      </c>
      <c r="AG358">
        <f>VLOOKUP(AF358,WOE!$A$117:$F$118,6,FALSE)</f>
        <v>-3.4867268795640338E-2</v>
      </c>
      <c r="AH358">
        <v>1</v>
      </c>
    </row>
    <row r="359" spans="1:34" ht="15.75">
      <c r="A359" s="1" t="s">
        <v>19</v>
      </c>
      <c r="B359" s="1">
        <f>VLOOKUP(A359,WOE!$A$4:$F$7,6,FALSE)</f>
        <v>1.176263222898176</v>
      </c>
      <c r="C359">
        <v>36</v>
      </c>
      <c r="D359" t="s">
        <v>27</v>
      </c>
      <c r="E359">
        <f>VLOOKUP(D359,WOE!$A$13:$F$17,6,FALSE)</f>
        <v>-8.5157808340306826E-2</v>
      </c>
      <c r="F359" t="s">
        <v>2</v>
      </c>
      <c r="G359">
        <f>VLOOKUP(F359,WOE!$A$23:$F$32,6,FALSE)</f>
        <v>0.41006281735679384</v>
      </c>
      <c r="H359">
        <v>4463</v>
      </c>
      <c r="I359" t="s">
        <v>15</v>
      </c>
      <c r="J359">
        <f>VLOOKUP(I359,WOE!$A$38:$F$42,6,FALSE)</f>
        <v>-0.2713578444628324</v>
      </c>
      <c r="K359" t="s">
        <v>16</v>
      </c>
      <c r="L359">
        <f>VLOOKUP(K359,WOE!$A$48:$F$52,6,FALSE)</f>
        <v>-3.2103245384417431E-2</v>
      </c>
      <c r="M359">
        <v>4</v>
      </c>
      <c r="N359" t="s">
        <v>5</v>
      </c>
      <c r="O359">
        <f>VLOOKUP(N359,WOE!$A$58:$F$61,6,FALSE)</f>
        <v>0.16554760652348099</v>
      </c>
      <c r="P359" t="s">
        <v>6</v>
      </c>
      <c r="Q359">
        <f>VLOOKUP(P359,WOE!$A$67:$F$69,6,FALSE)</f>
        <v>5.2507220949071418E-4</v>
      </c>
      <c r="R359">
        <v>2</v>
      </c>
      <c r="S359" t="s">
        <v>32</v>
      </c>
      <c r="T359">
        <f>VLOOKUP(S359,WOE!$A$75:$F$78,6,FALSE)</f>
        <v>-3.4191364748279426E-2</v>
      </c>
      <c r="U359">
        <v>26</v>
      </c>
      <c r="V359" t="s">
        <v>8</v>
      </c>
      <c r="W359">
        <f>VLOOKUP(V359,WOE!$A$84:$F$86,6,FALSE)</f>
        <v>0.12117862465752169</v>
      </c>
      <c r="X359" t="s">
        <v>9</v>
      </c>
      <c r="Y359">
        <f>VLOOKUP(X359,WOE!$A$92:$F$94,6,FALSE)</f>
        <v>0.19415601444095756</v>
      </c>
      <c r="Z359">
        <v>2</v>
      </c>
      <c r="AA359" t="s">
        <v>34</v>
      </c>
      <c r="AB359">
        <f>VLOOKUP(AA359,WOE!$A$100:$F$103,6,FALSE)</f>
        <v>-0.20441251460814672</v>
      </c>
      <c r="AC359">
        <v>1</v>
      </c>
      <c r="AD359" t="s">
        <v>11</v>
      </c>
      <c r="AE359">
        <f>VLOOKUP(AD359,WOE!$A$110:$F$111,6,FALSE)</f>
        <v>9.863758807194839E-2</v>
      </c>
      <c r="AF359" t="s">
        <v>12</v>
      </c>
      <c r="AG359">
        <f>VLOOKUP(AF359,WOE!$A$117:$F$118,6,FALSE)</f>
        <v>-3.4867268795640338E-2</v>
      </c>
      <c r="AH359">
        <v>2</v>
      </c>
    </row>
    <row r="360" spans="1:34" ht="15.75">
      <c r="A360" s="1" t="s">
        <v>19</v>
      </c>
      <c r="B360" s="1">
        <f>VLOOKUP(A360,WOE!$A$4:$F$7,6,FALSE)</f>
        <v>1.176263222898176</v>
      </c>
      <c r="C360">
        <v>12</v>
      </c>
      <c r="D360" t="s">
        <v>14</v>
      </c>
      <c r="E360">
        <f>VLOOKUP(D360,WOE!$A$13:$F$17,6,FALSE)</f>
        <v>-8.8318616977396236E-2</v>
      </c>
      <c r="F360" t="s">
        <v>2</v>
      </c>
      <c r="G360">
        <f>VLOOKUP(F360,WOE!$A$23:$F$32,6,FALSE)</f>
        <v>0.41006281735679384</v>
      </c>
      <c r="H360">
        <v>776</v>
      </c>
      <c r="I360" t="s">
        <v>15</v>
      </c>
      <c r="J360">
        <f>VLOOKUP(I360,WOE!$A$38:$F$42,6,FALSE)</f>
        <v>-0.2713578444628324</v>
      </c>
      <c r="K360" t="s">
        <v>16</v>
      </c>
      <c r="L360">
        <f>VLOOKUP(K360,WOE!$A$48:$F$52,6,FALSE)</f>
        <v>-3.2103245384417431E-2</v>
      </c>
      <c r="M360">
        <v>4</v>
      </c>
      <c r="N360" t="s">
        <v>38</v>
      </c>
      <c r="O360">
        <f>VLOOKUP(N360,WOE!$A$58:$F$61,6,FALSE)</f>
        <v>0.13851893413556171</v>
      </c>
      <c r="P360" t="s">
        <v>6</v>
      </c>
      <c r="Q360">
        <f>VLOOKUP(P360,WOE!$A$67:$F$69,6,FALSE)</f>
        <v>5.2507220949071418E-4</v>
      </c>
      <c r="R360">
        <v>2</v>
      </c>
      <c r="S360" t="s">
        <v>7</v>
      </c>
      <c r="T360">
        <f>VLOOKUP(S360,WOE!$A$75:$F$78,6,FALSE)</f>
        <v>0.46103495926297494</v>
      </c>
      <c r="U360">
        <v>28</v>
      </c>
      <c r="V360" t="s">
        <v>8</v>
      </c>
      <c r="W360">
        <f>VLOOKUP(V360,WOE!$A$84:$F$86,6,FALSE)</f>
        <v>0.12117862465752169</v>
      </c>
      <c r="X360" t="s">
        <v>9</v>
      </c>
      <c r="Y360">
        <f>VLOOKUP(X360,WOE!$A$92:$F$94,6,FALSE)</f>
        <v>0.19415601444095756</v>
      </c>
      <c r="Z360">
        <v>1</v>
      </c>
      <c r="AA360" t="s">
        <v>10</v>
      </c>
      <c r="AB360">
        <f>VLOOKUP(AA360,WOE!$A$100:$F$103,6,FALSE)</f>
        <v>2.2780028331819906E-2</v>
      </c>
      <c r="AC360">
        <v>1</v>
      </c>
      <c r="AD360" t="s">
        <v>18</v>
      </c>
      <c r="AE360">
        <f>VLOOKUP(AD360,WOE!$A$110:$F$111,6,FALSE)</f>
        <v>-6.4691321198988433E-2</v>
      </c>
      <c r="AF360" t="s">
        <v>12</v>
      </c>
      <c r="AG360">
        <f>VLOOKUP(AF360,WOE!$A$117:$F$118,6,FALSE)</f>
        <v>-3.4867268795640338E-2</v>
      </c>
      <c r="AH360">
        <v>1</v>
      </c>
    </row>
    <row r="361" spans="1:34" ht="15.75">
      <c r="A361" s="1" t="s">
        <v>0</v>
      </c>
      <c r="B361" s="1">
        <f>VLOOKUP(A361,WOE!$A$4:$F$7,6,FALSE)</f>
        <v>-0.81809870569494136</v>
      </c>
      <c r="C361">
        <v>30</v>
      </c>
      <c r="D361" t="s">
        <v>14</v>
      </c>
      <c r="E361">
        <f>VLOOKUP(D361,WOE!$A$13:$F$17,6,FALSE)</f>
        <v>-8.8318616977396236E-2</v>
      </c>
      <c r="F361" t="s">
        <v>23</v>
      </c>
      <c r="G361">
        <f>VLOOKUP(F361,WOE!$A$23:$F$32,6,FALSE)</f>
        <v>-9.5556515561205396E-2</v>
      </c>
      <c r="H361">
        <v>2406</v>
      </c>
      <c r="I361" t="s">
        <v>15</v>
      </c>
      <c r="J361">
        <f>VLOOKUP(I361,WOE!$A$38:$F$42,6,FALSE)</f>
        <v>-0.2713578444628324</v>
      </c>
      <c r="K361" t="s">
        <v>21</v>
      </c>
      <c r="L361">
        <f>VLOOKUP(K361,WOE!$A$48:$F$52,6,FALSE)</f>
        <v>0.39441527192157944</v>
      </c>
      <c r="M361">
        <v>4</v>
      </c>
      <c r="N361" t="s">
        <v>17</v>
      </c>
      <c r="O361">
        <f>VLOOKUP(N361,WOE!$A$58:$F$61,6,FALSE)</f>
        <v>-0.23534083455727162</v>
      </c>
      <c r="P361" t="s">
        <v>6</v>
      </c>
      <c r="Q361">
        <f>VLOOKUP(P361,WOE!$A$67:$F$69,6,FALSE)</f>
        <v>5.2507220949071418E-4</v>
      </c>
      <c r="R361">
        <v>4</v>
      </c>
      <c r="S361" t="s">
        <v>7</v>
      </c>
      <c r="T361">
        <f>VLOOKUP(S361,WOE!$A$75:$F$78,6,FALSE)</f>
        <v>0.46103495926297494</v>
      </c>
      <c r="U361">
        <v>23</v>
      </c>
      <c r="V361" t="s">
        <v>8</v>
      </c>
      <c r="W361">
        <f>VLOOKUP(V361,WOE!$A$84:$F$86,6,FALSE)</f>
        <v>0.12117862465752169</v>
      </c>
      <c r="X361" t="s">
        <v>33</v>
      </c>
      <c r="Y361">
        <f>VLOOKUP(X361,WOE!$A$92:$F$94,6,FALSE)</f>
        <v>-0.40444522020741891</v>
      </c>
      <c r="Z361">
        <v>1</v>
      </c>
      <c r="AA361" t="s">
        <v>10</v>
      </c>
      <c r="AB361">
        <f>VLOOKUP(AA361,WOE!$A$100:$F$103,6,FALSE)</f>
        <v>2.2780028331819906E-2</v>
      </c>
      <c r="AC361">
        <v>1</v>
      </c>
      <c r="AD361" t="s">
        <v>18</v>
      </c>
      <c r="AE361">
        <f>VLOOKUP(AD361,WOE!$A$110:$F$111,6,FALSE)</f>
        <v>-6.4691321198988433E-2</v>
      </c>
      <c r="AF361" t="s">
        <v>12</v>
      </c>
      <c r="AG361">
        <f>VLOOKUP(AF361,WOE!$A$117:$F$118,6,FALSE)</f>
        <v>-3.4867268795640338E-2</v>
      </c>
      <c r="AH361">
        <v>2</v>
      </c>
    </row>
    <row r="362" spans="1:34" ht="15.75">
      <c r="A362" s="1" t="s">
        <v>13</v>
      </c>
      <c r="B362" s="1">
        <f>VLOOKUP(A362,WOE!$A$4:$F$7,6,FALSE)</f>
        <v>-0.4013917827205285</v>
      </c>
      <c r="C362">
        <v>18</v>
      </c>
      <c r="D362" t="s">
        <v>14</v>
      </c>
      <c r="E362">
        <f>VLOOKUP(D362,WOE!$A$13:$F$17,6,FALSE)</f>
        <v>-8.8318616977396236E-2</v>
      </c>
      <c r="F362" t="s">
        <v>20</v>
      </c>
      <c r="G362">
        <f>VLOOKUP(F362,WOE!$A$23:$F$32,6,FALSE)</f>
        <v>-0.6061358035703156</v>
      </c>
      <c r="H362">
        <v>1239</v>
      </c>
      <c r="I362" t="s">
        <v>3</v>
      </c>
      <c r="J362">
        <f>VLOOKUP(I362,WOE!$A$38:$F$42,6,FALSE)</f>
        <v>0.70424607362799407</v>
      </c>
      <c r="K362" t="s">
        <v>16</v>
      </c>
      <c r="L362">
        <f>VLOOKUP(K362,WOE!$A$48:$F$52,6,FALSE)</f>
        <v>-3.2103245384417431E-2</v>
      </c>
      <c r="M362">
        <v>4</v>
      </c>
      <c r="N362" t="s">
        <v>5</v>
      </c>
      <c r="O362">
        <f>VLOOKUP(N362,WOE!$A$58:$F$61,6,FALSE)</f>
        <v>0.16554760652348099</v>
      </c>
      <c r="P362" t="s">
        <v>6</v>
      </c>
      <c r="Q362">
        <f>VLOOKUP(P362,WOE!$A$67:$F$69,6,FALSE)</f>
        <v>5.2507220949071418E-4</v>
      </c>
      <c r="R362">
        <v>4</v>
      </c>
      <c r="S362" t="s">
        <v>29</v>
      </c>
      <c r="T362">
        <f>VLOOKUP(S362,WOE!$A$75:$F$78,6,FALSE)</f>
        <v>-0.58608236112358592</v>
      </c>
      <c r="U362">
        <v>61</v>
      </c>
      <c r="V362" t="s">
        <v>8</v>
      </c>
      <c r="W362">
        <f>VLOOKUP(V362,WOE!$A$84:$F$86,6,FALSE)</f>
        <v>0.12117862465752169</v>
      </c>
      <c r="X362" t="s">
        <v>26</v>
      </c>
      <c r="Y362">
        <f>VLOOKUP(X362,WOE!$A$92:$F$94,6,FALSE)</f>
        <v>-0.47260441094579292</v>
      </c>
      <c r="Z362">
        <v>1</v>
      </c>
      <c r="AA362" t="s">
        <v>10</v>
      </c>
      <c r="AB362">
        <f>VLOOKUP(AA362,WOE!$A$100:$F$103,6,FALSE)</f>
        <v>2.2780028331819906E-2</v>
      </c>
      <c r="AC362">
        <v>1</v>
      </c>
      <c r="AD362" t="s">
        <v>18</v>
      </c>
      <c r="AE362">
        <f>VLOOKUP(AD362,WOE!$A$110:$F$111,6,FALSE)</f>
        <v>-6.4691321198988433E-2</v>
      </c>
      <c r="AF362" t="s">
        <v>12</v>
      </c>
      <c r="AG362">
        <f>VLOOKUP(AF362,WOE!$A$117:$F$118,6,FALSE)</f>
        <v>-3.4867268795640338E-2</v>
      </c>
      <c r="AH362">
        <v>1</v>
      </c>
    </row>
    <row r="363" spans="1:34" ht="15.75">
      <c r="A363" s="1" t="s">
        <v>45</v>
      </c>
      <c r="B363" s="1">
        <f>VLOOKUP(A363,WOE!$A$4:$F$7,6,FALSE)</f>
        <v>0.40546510810816438</v>
      </c>
      <c r="C363">
        <v>12</v>
      </c>
      <c r="D363" t="s">
        <v>14</v>
      </c>
      <c r="E363">
        <f>VLOOKUP(D363,WOE!$A$13:$F$17,6,FALSE)</f>
        <v>-8.8318616977396236E-2</v>
      </c>
      <c r="F363" t="s">
        <v>2</v>
      </c>
      <c r="G363">
        <f>VLOOKUP(F363,WOE!$A$23:$F$32,6,FALSE)</f>
        <v>0.41006281735679384</v>
      </c>
      <c r="H363">
        <v>3399</v>
      </c>
      <c r="I363" t="s">
        <v>3</v>
      </c>
      <c r="J363">
        <f>VLOOKUP(I363,WOE!$A$38:$F$42,6,FALSE)</f>
        <v>0.70424607362799407</v>
      </c>
      <c r="K363" t="s">
        <v>4</v>
      </c>
      <c r="L363">
        <f>VLOOKUP(K363,WOE!$A$48:$F$52,6,FALSE)</f>
        <v>0.23556607131276691</v>
      </c>
      <c r="M363">
        <v>2</v>
      </c>
      <c r="N363" t="s">
        <v>5</v>
      </c>
      <c r="O363">
        <f>VLOOKUP(N363,WOE!$A$58:$F$61,6,FALSE)</f>
        <v>0.16554760652348099</v>
      </c>
      <c r="P363" t="s">
        <v>6</v>
      </c>
      <c r="Q363">
        <f>VLOOKUP(P363,WOE!$A$67:$F$69,6,FALSE)</f>
        <v>5.2507220949071418E-4</v>
      </c>
      <c r="R363">
        <v>3</v>
      </c>
      <c r="S363" t="s">
        <v>32</v>
      </c>
      <c r="T363">
        <f>VLOOKUP(S363,WOE!$A$75:$F$78,6,FALSE)</f>
        <v>-3.4191364748279426E-2</v>
      </c>
      <c r="U363">
        <v>37</v>
      </c>
      <c r="V363" t="s">
        <v>8</v>
      </c>
      <c r="W363">
        <f>VLOOKUP(V363,WOE!$A$84:$F$86,6,FALSE)</f>
        <v>0.12117862465752169</v>
      </c>
      <c r="X363" t="s">
        <v>9</v>
      </c>
      <c r="Y363">
        <f>VLOOKUP(X363,WOE!$A$92:$F$94,6,FALSE)</f>
        <v>0.19415601444095756</v>
      </c>
      <c r="Z363">
        <v>1</v>
      </c>
      <c r="AA363" t="s">
        <v>34</v>
      </c>
      <c r="AB363">
        <f>VLOOKUP(AA363,WOE!$A$100:$F$103,6,FALSE)</f>
        <v>-0.20441251460814672</v>
      </c>
      <c r="AC363">
        <v>1</v>
      </c>
      <c r="AD363" t="s">
        <v>18</v>
      </c>
      <c r="AE363">
        <f>VLOOKUP(AD363,WOE!$A$110:$F$111,6,FALSE)</f>
        <v>-6.4691321198988433E-2</v>
      </c>
      <c r="AF363" t="s">
        <v>12</v>
      </c>
      <c r="AG363">
        <f>VLOOKUP(AF363,WOE!$A$117:$F$118,6,FALSE)</f>
        <v>-3.4867268795640338E-2</v>
      </c>
      <c r="AH363">
        <v>1</v>
      </c>
    </row>
    <row r="364" spans="1:34" ht="15.75">
      <c r="A364" s="1" t="s">
        <v>45</v>
      </c>
      <c r="B364" s="1">
        <f>VLOOKUP(A364,WOE!$A$4:$F$7,6,FALSE)</f>
        <v>0.40546510810816438</v>
      </c>
      <c r="C364">
        <v>12</v>
      </c>
      <c r="D364" t="s">
        <v>27</v>
      </c>
      <c r="E364">
        <f>VLOOKUP(D364,WOE!$A$13:$F$17,6,FALSE)</f>
        <v>-8.5157808340306826E-2</v>
      </c>
      <c r="F364" t="s">
        <v>28</v>
      </c>
      <c r="G364">
        <f>VLOOKUP(F364,WOE!$A$23:$F$32,6,FALSE)</f>
        <v>-0.359200487698769</v>
      </c>
      <c r="H364">
        <v>2247</v>
      </c>
      <c r="I364" t="s">
        <v>15</v>
      </c>
      <c r="J364">
        <f>VLOOKUP(I364,WOE!$A$38:$F$42,6,FALSE)</f>
        <v>-0.2713578444628324</v>
      </c>
      <c r="K364" t="s">
        <v>16</v>
      </c>
      <c r="L364">
        <f>VLOOKUP(K364,WOE!$A$48:$F$52,6,FALSE)</f>
        <v>-3.2103245384417431E-2</v>
      </c>
      <c r="M364">
        <v>2</v>
      </c>
      <c r="N364" t="s">
        <v>17</v>
      </c>
      <c r="O364">
        <f>VLOOKUP(N364,WOE!$A$58:$F$61,6,FALSE)</f>
        <v>-0.23534083455727162</v>
      </c>
      <c r="P364" t="s">
        <v>6</v>
      </c>
      <c r="Q364">
        <f>VLOOKUP(P364,WOE!$A$67:$F$69,6,FALSE)</f>
        <v>5.2507220949071418E-4</v>
      </c>
      <c r="R364">
        <v>2</v>
      </c>
      <c r="S364" t="s">
        <v>32</v>
      </c>
      <c r="T364">
        <f>VLOOKUP(S364,WOE!$A$75:$F$78,6,FALSE)</f>
        <v>-3.4191364748279426E-2</v>
      </c>
      <c r="U364">
        <v>36</v>
      </c>
      <c r="V364" t="s">
        <v>47</v>
      </c>
      <c r="W364">
        <f>VLOOKUP(V364,WOE!$A$84:$F$86,6,FALSE)</f>
        <v>-0.45953232937844019</v>
      </c>
      <c r="X364" t="s">
        <v>9</v>
      </c>
      <c r="Y364">
        <f>VLOOKUP(X364,WOE!$A$92:$F$94,6,FALSE)</f>
        <v>0.19415601444095756</v>
      </c>
      <c r="Z364">
        <v>2</v>
      </c>
      <c r="AA364" t="s">
        <v>10</v>
      </c>
      <c r="AB364">
        <f>VLOOKUP(AA364,WOE!$A$100:$F$103,6,FALSE)</f>
        <v>2.2780028331819906E-2</v>
      </c>
      <c r="AC364">
        <v>1</v>
      </c>
      <c r="AD364" t="s">
        <v>11</v>
      </c>
      <c r="AE364">
        <f>VLOOKUP(AD364,WOE!$A$110:$F$111,6,FALSE)</f>
        <v>9.863758807194839E-2</v>
      </c>
      <c r="AF364" t="s">
        <v>12</v>
      </c>
      <c r="AG364">
        <f>VLOOKUP(AF364,WOE!$A$117:$F$118,6,FALSE)</f>
        <v>-3.4867268795640338E-2</v>
      </c>
      <c r="AH364">
        <v>1</v>
      </c>
    </row>
    <row r="365" spans="1:34" ht="15.75">
      <c r="A365" s="1" t="s">
        <v>19</v>
      </c>
      <c r="B365" s="1">
        <f>VLOOKUP(A365,WOE!$A$4:$F$7,6,FALSE)</f>
        <v>1.176263222898176</v>
      </c>
      <c r="C365">
        <v>6</v>
      </c>
      <c r="D365" t="s">
        <v>14</v>
      </c>
      <c r="E365">
        <f>VLOOKUP(D365,WOE!$A$13:$F$17,6,FALSE)</f>
        <v>-8.8318616977396236E-2</v>
      </c>
      <c r="F365" t="s">
        <v>23</v>
      </c>
      <c r="G365">
        <f>VLOOKUP(F365,WOE!$A$23:$F$32,6,FALSE)</f>
        <v>-9.5556515561205396E-2</v>
      </c>
      <c r="H365">
        <v>1766</v>
      </c>
      <c r="I365" t="s">
        <v>15</v>
      </c>
      <c r="J365">
        <f>VLOOKUP(I365,WOE!$A$38:$F$42,6,FALSE)</f>
        <v>-0.2713578444628324</v>
      </c>
      <c r="K365" t="s">
        <v>16</v>
      </c>
      <c r="L365">
        <f>VLOOKUP(K365,WOE!$A$48:$F$52,6,FALSE)</f>
        <v>-3.2103245384417431E-2</v>
      </c>
      <c r="M365">
        <v>1</v>
      </c>
      <c r="N365" t="s">
        <v>38</v>
      </c>
      <c r="O365">
        <f>VLOOKUP(N365,WOE!$A$58:$F$61,6,FALSE)</f>
        <v>0.13851893413556171</v>
      </c>
      <c r="P365" t="s">
        <v>6</v>
      </c>
      <c r="Q365">
        <f>VLOOKUP(P365,WOE!$A$67:$F$69,6,FALSE)</f>
        <v>5.2507220949071418E-4</v>
      </c>
      <c r="R365">
        <v>2</v>
      </c>
      <c r="S365" t="s">
        <v>25</v>
      </c>
      <c r="T365">
        <f>VLOOKUP(S365,WOE!$A$75:$F$78,6,FALSE)</f>
        <v>-2.8573372444056E-2</v>
      </c>
      <c r="U365">
        <v>21</v>
      </c>
      <c r="V365" t="s">
        <v>8</v>
      </c>
      <c r="W365">
        <f>VLOOKUP(V365,WOE!$A$84:$F$86,6,FALSE)</f>
        <v>0.12117862465752169</v>
      </c>
      <c r="X365" t="s">
        <v>33</v>
      </c>
      <c r="Y365">
        <f>VLOOKUP(X365,WOE!$A$92:$F$94,6,FALSE)</f>
        <v>-0.40444522020741891</v>
      </c>
      <c r="Z365">
        <v>1</v>
      </c>
      <c r="AA365" t="s">
        <v>10</v>
      </c>
      <c r="AB365">
        <f>VLOOKUP(AA365,WOE!$A$100:$F$103,6,FALSE)</f>
        <v>2.2780028331819906E-2</v>
      </c>
      <c r="AC365">
        <v>1</v>
      </c>
      <c r="AD365" t="s">
        <v>18</v>
      </c>
      <c r="AE365">
        <f>VLOOKUP(AD365,WOE!$A$110:$F$111,6,FALSE)</f>
        <v>-6.4691321198988433E-2</v>
      </c>
      <c r="AF365" t="s">
        <v>12</v>
      </c>
      <c r="AG365">
        <f>VLOOKUP(AF365,WOE!$A$117:$F$118,6,FALSE)</f>
        <v>-3.4867268795640338E-2</v>
      </c>
      <c r="AH365">
        <v>1</v>
      </c>
    </row>
    <row r="366" spans="1:34" ht="15.75">
      <c r="A366" s="1" t="s">
        <v>0</v>
      </c>
      <c r="B366" s="1">
        <f>VLOOKUP(A366,WOE!$A$4:$F$7,6,FALSE)</f>
        <v>-0.81809870569494136</v>
      </c>
      <c r="C366">
        <v>18</v>
      </c>
      <c r="D366" t="s">
        <v>14</v>
      </c>
      <c r="E366">
        <f>VLOOKUP(D366,WOE!$A$13:$F$17,6,FALSE)</f>
        <v>-8.8318616977396236E-2</v>
      </c>
      <c r="F366" t="s">
        <v>23</v>
      </c>
      <c r="G366">
        <f>VLOOKUP(F366,WOE!$A$23:$F$32,6,FALSE)</f>
        <v>-9.5556515561205396E-2</v>
      </c>
      <c r="H366">
        <v>2473</v>
      </c>
      <c r="I366" t="s">
        <v>15</v>
      </c>
      <c r="J366">
        <f>VLOOKUP(I366,WOE!$A$38:$F$42,6,FALSE)</f>
        <v>-0.2713578444628324</v>
      </c>
      <c r="K366" t="s">
        <v>37</v>
      </c>
      <c r="L366">
        <f>VLOOKUP(K366,WOE!$A$48:$F$52,6,FALSE)</f>
        <v>-0.31923043018670683</v>
      </c>
      <c r="M366">
        <v>4</v>
      </c>
      <c r="N366" t="s">
        <v>5</v>
      </c>
      <c r="O366">
        <f>VLOOKUP(N366,WOE!$A$58:$F$61,6,FALSE)</f>
        <v>0.16554760652348099</v>
      </c>
      <c r="P366" t="s">
        <v>6</v>
      </c>
      <c r="Q366">
        <f>VLOOKUP(P366,WOE!$A$67:$F$69,6,FALSE)</f>
        <v>5.2507220949071418E-4</v>
      </c>
      <c r="R366">
        <v>1</v>
      </c>
      <c r="S366" t="s">
        <v>32</v>
      </c>
      <c r="T366">
        <f>VLOOKUP(S366,WOE!$A$75:$F$78,6,FALSE)</f>
        <v>-3.4191364748279426E-2</v>
      </c>
      <c r="U366">
        <v>25</v>
      </c>
      <c r="V366" t="s">
        <v>8</v>
      </c>
      <c r="W366">
        <f>VLOOKUP(V366,WOE!$A$84:$F$86,6,FALSE)</f>
        <v>0.12117862465752169</v>
      </c>
      <c r="X366" t="s">
        <v>9</v>
      </c>
      <c r="Y366">
        <f>VLOOKUP(X366,WOE!$A$92:$F$94,6,FALSE)</f>
        <v>0.19415601444095756</v>
      </c>
      <c r="Z366">
        <v>1</v>
      </c>
      <c r="AA366" t="s">
        <v>51</v>
      </c>
      <c r="AB366">
        <f>VLOOKUP(AA366,WOE!$A$100:$F$103,6,FALSE)</f>
        <v>-8.5157808340306826E-2</v>
      </c>
      <c r="AC366">
        <v>1</v>
      </c>
      <c r="AD366" t="s">
        <v>18</v>
      </c>
      <c r="AE366">
        <f>VLOOKUP(AD366,WOE!$A$110:$F$111,6,FALSE)</f>
        <v>-6.4691321198988433E-2</v>
      </c>
      <c r="AF366" t="s">
        <v>12</v>
      </c>
      <c r="AG366">
        <f>VLOOKUP(AF366,WOE!$A$117:$F$118,6,FALSE)</f>
        <v>-3.4867268795640338E-2</v>
      </c>
      <c r="AH366">
        <v>2</v>
      </c>
    </row>
    <row r="367" spans="1:34" ht="15.75">
      <c r="A367" s="1" t="s">
        <v>19</v>
      </c>
      <c r="B367" s="1">
        <f>VLOOKUP(A367,WOE!$A$4:$F$7,6,FALSE)</f>
        <v>1.176263222898176</v>
      </c>
      <c r="C367">
        <v>12</v>
      </c>
      <c r="D367" t="s">
        <v>14</v>
      </c>
      <c r="E367">
        <f>VLOOKUP(D367,WOE!$A$13:$F$17,6,FALSE)</f>
        <v>-8.8318616977396236E-2</v>
      </c>
      <c r="F367" t="s">
        <v>40</v>
      </c>
      <c r="G367">
        <f>VLOOKUP(F367,WOE!$A$23:$F$32,6,FALSE)</f>
        <v>-0.23052365861183224</v>
      </c>
      <c r="H367">
        <v>1542</v>
      </c>
      <c r="I367" t="s">
        <v>15</v>
      </c>
      <c r="J367">
        <f>VLOOKUP(I367,WOE!$A$38:$F$42,6,FALSE)</f>
        <v>-0.2713578444628324</v>
      </c>
      <c r="K367" t="s">
        <v>21</v>
      </c>
      <c r="L367">
        <f>VLOOKUP(K367,WOE!$A$48:$F$52,6,FALSE)</f>
        <v>0.39441527192157944</v>
      </c>
      <c r="M367">
        <v>2</v>
      </c>
      <c r="N367" t="s">
        <v>5</v>
      </c>
      <c r="O367">
        <f>VLOOKUP(N367,WOE!$A$58:$F$61,6,FALSE)</f>
        <v>0.16554760652348099</v>
      </c>
      <c r="P367" t="s">
        <v>6</v>
      </c>
      <c r="Q367">
        <f>VLOOKUP(P367,WOE!$A$67:$F$69,6,FALSE)</f>
        <v>5.2507220949071418E-4</v>
      </c>
      <c r="R367">
        <v>4</v>
      </c>
      <c r="S367" t="s">
        <v>32</v>
      </c>
      <c r="T367">
        <f>VLOOKUP(S367,WOE!$A$75:$F$78,6,FALSE)</f>
        <v>-3.4191364748279426E-2</v>
      </c>
      <c r="U367">
        <v>36</v>
      </c>
      <c r="V367" t="s">
        <v>8</v>
      </c>
      <c r="W367">
        <f>VLOOKUP(V367,WOE!$A$84:$F$86,6,FALSE)</f>
        <v>0.12117862465752169</v>
      </c>
      <c r="X367" t="s">
        <v>9</v>
      </c>
      <c r="Y367">
        <f>VLOOKUP(X367,WOE!$A$92:$F$94,6,FALSE)</f>
        <v>0.19415601444095756</v>
      </c>
      <c r="Z367">
        <v>1</v>
      </c>
      <c r="AA367" t="s">
        <v>10</v>
      </c>
      <c r="AB367">
        <f>VLOOKUP(AA367,WOE!$A$100:$F$103,6,FALSE)</f>
        <v>2.2780028331819906E-2</v>
      </c>
      <c r="AC367">
        <v>1</v>
      </c>
      <c r="AD367" t="s">
        <v>11</v>
      </c>
      <c r="AE367">
        <f>VLOOKUP(AD367,WOE!$A$110:$F$111,6,FALSE)</f>
        <v>9.863758807194839E-2</v>
      </c>
      <c r="AF367" t="s">
        <v>12</v>
      </c>
      <c r="AG367">
        <f>VLOOKUP(AF367,WOE!$A$117:$F$118,6,FALSE)</f>
        <v>-3.4867268795640338E-2</v>
      </c>
      <c r="AH367">
        <v>1</v>
      </c>
    </row>
    <row r="368" spans="1:34" ht="15.75">
      <c r="A368" s="1" t="s">
        <v>19</v>
      </c>
      <c r="B368" s="1">
        <f>VLOOKUP(A368,WOE!$A$4:$F$7,6,FALSE)</f>
        <v>1.176263222898176</v>
      </c>
      <c r="C368">
        <v>18</v>
      </c>
      <c r="D368" t="s">
        <v>1</v>
      </c>
      <c r="E368">
        <f>VLOOKUP(D368,WOE!$A$13:$F$17,6,FALSE)</f>
        <v>0.73374057752519894</v>
      </c>
      <c r="F368" t="s">
        <v>31</v>
      </c>
      <c r="G368">
        <f>VLOOKUP(F368,WOE!$A$23:$F$32,6,FALSE)</f>
        <v>0.77383609181008817</v>
      </c>
      <c r="H368">
        <v>3850</v>
      </c>
      <c r="I368" t="s">
        <v>15</v>
      </c>
      <c r="J368">
        <f>VLOOKUP(I368,WOE!$A$38:$F$42,6,FALSE)</f>
        <v>-0.2713578444628324</v>
      </c>
      <c r="K368" t="s">
        <v>21</v>
      </c>
      <c r="L368">
        <f>VLOOKUP(K368,WOE!$A$48:$F$52,6,FALSE)</f>
        <v>0.39441527192157944</v>
      </c>
      <c r="M368">
        <v>3</v>
      </c>
      <c r="N368" t="s">
        <v>5</v>
      </c>
      <c r="O368">
        <f>VLOOKUP(N368,WOE!$A$58:$F$61,6,FALSE)</f>
        <v>0.16554760652348099</v>
      </c>
      <c r="P368" t="s">
        <v>6</v>
      </c>
      <c r="Q368">
        <f>VLOOKUP(P368,WOE!$A$67:$F$69,6,FALSE)</f>
        <v>5.2507220949071418E-4</v>
      </c>
      <c r="R368">
        <v>1</v>
      </c>
      <c r="S368" t="s">
        <v>32</v>
      </c>
      <c r="T368">
        <f>VLOOKUP(S368,WOE!$A$75:$F$78,6,FALSE)</f>
        <v>-3.4191364748279426E-2</v>
      </c>
      <c r="U368">
        <v>27</v>
      </c>
      <c r="V368" t="s">
        <v>8</v>
      </c>
      <c r="W368">
        <f>VLOOKUP(V368,WOE!$A$84:$F$86,6,FALSE)</f>
        <v>0.12117862465752169</v>
      </c>
      <c r="X368" t="s">
        <v>9</v>
      </c>
      <c r="Y368">
        <f>VLOOKUP(X368,WOE!$A$92:$F$94,6,FALSE)</f>
        <v>0.19415601444095756</v>
      </c>
      <c r="Z368">
        <v>2</v>
      </c>
      <c r="AA368" t="s">
        <v>10</v>
      </c>
      <c r="AB368">
        <f>VLOOKUP(AA368,WOE!$A$100:$F$103,6,FALSE)</f>
        <v>2.2780028331819906E-2</v>
      </c>
      <c r="AC368">
        <v>1</v>
      </c>
      <c r="AD368" t="s">
        <v>18</v>
      </c>
      <c r="AE368">
        <f>VLOOKUP(AD368,WOE!$A$110:$F$111,6,FALSE)</f>
        <v>-6.4691321198988433E-2</v>
      </c>
      <c r="AF368" t="s">
        <v>12</v>
      </c>
      <c r="AG368">
        <f>VLOOKUP(AF368,WOE!$A$117:$F$118,6,FALSE)</f>
        <v>-3.4867268795640338E-2</v>
      </c>
      <c r="AH368">
        <v>1</v>
      </c>
    </row>
    <row r="369" spans="1:34" ht="15.75">
      <c r="A369" s="1" t="s">
        <v>0</v>
      </c>
      <c r="B369" s="1">
        <f>VLOOKUP(A369,WOE!$A$4:$F$7,6,FALSE)</f>
        <v>-0.81809870569494136</v>
      </c>
      <c r="C369">
        <v>18</v>
      </c>
      <c r="D369" t="s">
        <v>14</v>
      </c>
      <c r="E369">
        <f>VLOOKUP(D369,WOE!$A$13:$F$17,6,FALSE)</f>
        <v>-8.8318616977396236E-2</v>
      </c>
      <c r="F369" t="s">
        <v>23</v>
      </c>
      <c r="G369">
        <f>VLOOKUP(F369,WOE!$A$23:$F$32,6,FALSE)</f>
        <v>-9.5556515561205396E-2</v>
      </c>
      <c r="H369">
        <v>3650</v>
      </c>
      <c r="I369" t="s">
        <v>15</v>
      </c>
      <c r="J369">
        <f>VLOOKUP(I369,WOE!$A$38:$F$42,6,FALSE)</f>
        <v>-0.2713578444628324</v>
      </c>
      <c r="K369" t="s">
        <v>39</v>
      </c>
      <c r="L369">
        <f>VLOOKUP(K369,WOE!$A$48:$F$52,6,FALSE)</f>
        <v>-0.47082028915229163</v>
      </c>
      <c r="M369">
        <v>1</v>
      </c>
      <c r="N369" t="s">
        <v>17</v>
      </c>
      <c r="O369">
        <f>VLOOKUP(N369,WOE!$A$58:$F$61,6,FALSE)</f>
        <v>-0.23534083455727162</v>
      </c>
      <c r="P369" t="s">
        <v>6</v>
      </c>
      <c r="Q369">
        <f>VLOOKUP(P369,WOE!$A$67:$F$69,6,FALSE)</f>
        <v>5.2507220949071418E-4</v>
      </c>
      <c r="R369">
        <v>4</v>
      </c>
      <c r="S369" t="s">
        <v>32</v>
      </c>
      <c r="T369">
        <f>VLOOKUP(S369,WOE!$A$75:$F$78,6,FALSE)</f>
        <v>-3.4191364748279426E-2</v>
      </c>
      <c r="U369">
        <v>22</v>
      </c>
      <c r="V369" t="s">
        <v>8</v>
      </c>
      <c r="W369">
        <f>VLOOKUP(V369,WOE!$A$84:$F$86,6,FALSE)</f>
        <v>0.12117862465752169</v>
      </c>
      <c r="X369" t="s">
        <v>33</v>
      </c>
      <c r="Y369">
        <f>VLOOKUP(X369,WOE!$A$92:$F$94,6,FALSE)</f>
        <v>-0.40444522020741891</v>
      </c>
      <c r="Z369">
        <v>1</v>
      </c>
      <c r="AA369" t="s">
        <v>10</v>
      </c>
      <c r="AB369">
        <f>VLOOKUP(AA369,WOE!$A$100:$F$103,6,FALSE)</f>
        <v>2.2780028331819906E-2</v>
      </c>
      <c r="AC369">
        <v>1</v>
      </c>
      <c r="AD369" t="s">
        <v>18</v>
      </c>
      <c r="AE369">
        <f>VLOOKUP(AD369,WOE!$A$110:$F$111,6,FALSE)</f>
        <v>-6.4691321198988433E-2</v>
      </c>
      <c r="AF369" t="s">
        <v>12</v>
      </c>
      <c r="AG369">
        <f>VLOOKUP(AF369,WOE!$A$117:$F$118,6,FALSE)</f>
        <v>-3.4867268795640338E-2</v>
      </c>
      <c r="AH369">
        <v>1</v>
      </c>
    </row>
    <row r="370" spans="1:34" ht="15.75">
      <c r="A370" s="1" t="s">
        <v>0</v>
      </c>
      <c r="B370" s="1">
        <f>VLOOKUP(A370,WOE!$A$4:$F$7,6,FALSE)</f>
        <v>-0.81809870569494136</v>
      </c>
      <c r="C370">
        <v>36</v>
      </c>
      <c r="D370" t="s">
        <v>14</v>
      </c>
      <c r="E370">
        <f>VLOOKUP(D370,WOE!$A$13:$F$17,6,FALSE)</f>
        <v>-8.8318616977396236E-2</v>
      </c>
      <c r="F370" t="s">
        <v>23</v>
      </c>
      <c r="G370">
        <f>VLOOKUP(F370,WOE!$A$23:$F$32,6,FALSE)</f>
        <v>-9.5556515561205396E-2</v>
      </c>
      <c r="H370">
        <v>3446</v>
      </c>
      <c r="I370" t="s">
        <v>15</v>
      </c>
      <c r="J370">
        <f>VLOOKUP(I370,WOE!$A$38:$F$42,6,FALSE)</f>
        <v>-0.2713578444628324</v>
      </c>
      <c r="K370" t="s">
        <v>4</v>
      </c>
      <c r="L370">
        <f>VLOOKUP(K370,WOE!$A$48:$F$52,6,FALSE)</f>
        <v>0.23556607131276691</v>
      </c>
      <c r="M370">
        <v>4</v>
      </c>
      <c r="N370" t="s">
        <v>5</v>
      </c>
      <c r="O370">
        <f>VLOOKUP(N370,WOE!$A$58:$F$61,6,FALSE)</f>
        <v>0.16554760652348099</v>
      </c>
      <c r="P370" t="s">
        <v>6</v>
      </c>
      <c r="Q370">
        <f>VLOOKUP(P370,WOE!$A$67:$F$69,6,FALSE)</f>
        <v>5.2507220949071418E-4</v>
      </c>
      <c r="R370">
        <v>2</v>
      </c>
      <c r="S370" t="s">
        <v>32</v>
      </c>
      <c r="T370">
        <f>VLOOKUP(S370,WOE!$A$75:$F$78,6,FALSE)</f>
        <v>-3.4191364748279426E-2</v>
      </c>
      <c r="U370">
        <v>42</v>
      </c>
      <c r="V370" t="s">
        <v>8</v>
      </c>
      <c r="W370">
        <f>VLOOKUP(V370,WOE!$A$84:$F$86,6,FALSE)</f>
        <v>0.12117862465752169</v>
      </c>
      <c r="X370" t="s">
        <v>9</v>
      </c>
      <c r="Y370">
        <f>VLOOKUP(X370,WOE!$A$92:$F$94,6,FALSE)</f>
        <v>0.19415601444095756</v>
      </c>
      <c r="Z370">
        <v>1</v>
      </c>
      <c r="AA370" t="s">
        <v>10</v>
      </c>
      <c r="AB370">
        <f>VLOOKUP(AA370,WOE!$A$100:$F$103,6,FALSE)</f>
        <v>2.2780028331819906E-2</v>
      </c>
      <c r="AC370">
        <v>2</v>
      </c>
      <c r="AD370" t="s">
        <v>18</v>
      </c>
      <c r="AE370">
        <f>VLOOKUP(AD370,WOE!$A$110:$F$111,6,FALSE)</f>
        <v>-6.4691321198988433E-2</v>
      </c>
      <c r="AF370" t="s">
        <v>12</v>
      </c>
      <c r="AG370">
        <f>VLOOKUP(AF370,WOE!$A$117:$F$118,6,FALSE)</f>
        <v>-3.4867268795640338E-2</v>
      </c>
      <c r="AH370">
        <v>2</v>
      </c>
    </row>
    <row r="371" spans="1:34" ht="15.75">
      <c r="A371" s="1" t="s">
        <v>13</v>
      </c>
      <c r="B371" s="1">
        <f>VLOOKUP(A371,WOE!$A$4:$F$7,6,FALSE)</f>
        <v>-0.4013917827205285</v>
      </c>
      <c r="C371">
        <v>18</v>
      </c>
      <c r="D371" t="s">
        <v>14</v>
      </c>
      <c r="E371">
        <f>VLOOKUP(D371,WOE!$A$13:$F$17,6,FALSE)</f>
        <v>-8.8318616977396236E-2</v>
      </c>
      <c r="F371" t="s">
        <v>23</v>
      </c>
      <c r="G371">
        <f>VLOOKUP(F371,WOE!$A$23:$F$32,6,FALSE)</f>
        <v>-9.5556515561205396E-2</v>
      </c>
      <c r="H371">
        <v>3001</v>
      </c>
      <c r="I371" t="s">
        <v>15</v>
      </c>
      <c r="J371">
        <f>VLOOKUP(I371,WOE!$A$38:$F$42,6,FALSE)</f>
        <v>-0.2713578444628324</v>
      </c>
      <c r="K371" t="s">
        <v>21</v>
      </c>
      <c r="L371">
        <f>VLOOKUP(K371,WOE!$A$48:$F$52,6,FALSE)</f>
        <v>0.39441527192157944</v>
      </c>
      <c r="M371">
        <v>2</v>
      </c>
      <c r="N371" t="s">
        <v>17</v>
      </c>
      <c r="O371">
        <f>VLOOKUP(N371,WOE!$A$58:$F$61,6,FALSE)</f>
        <v>-0.23534083455727162</v>
      </c>
      <c r="P371" t="s">
        <v>6</v>
      </c>
      <c r="Q371">
        <f>VLOOKUP(P371,WOE!$A$67:$F$69,6,FALSE)</f>
        <v>5.2507220949071418E-4</v>
      </c>
      <c r="R371">
        <v>4</v>
      </c>
      <c r="S371" t="s">
        <v>7</v>
      </c>
      <c r="T371">
        <f>VLOOKUP(S371,WOE!$A$75:$F$78,6,FALSE)</f>
        <v>0.46103495926297494</v>
      </c>
      <c r="U371">
        <v>40</v>
      </c>
      <c r="V371" t="s">
        <v>8</v>
      </c>
      <c r="W371">
        <f>VLOOKUP(V371,WOE!$A$84:$F$86,6,FALSE)</f>
        <v>0.12117862465752169</v>
      </c>
      <c r="X371" t="s">
        <v>33</v>
      </c>
      <c r="Y371">
        <f>VLOOKUP(X371,WOE!$A$92:$F$94,6,FALSE)</f>
        <v>-0.40444522020741891</v>
      </c>
      <c r="Z371">
        <v>1</v>
      </c>
      <c r="AA371" t="s">
        <v>10</v>
      </c>
      <c r="AB371">
        <f>VLOOKUP(AA371,WOE!$A$100:$F$103,6,FALSE)</f>
        <v>2.2780028331819906E-2</v>
      </c>
      <c r="AC371">
        <v>1</v>
      </c>
      <c r="AD371" t="s">
        <v>18</v>
      </c>
      <c r="AE371">
        <f>VLOOKUP(AD371,WOE!$A$110:$F$111,6,FALSE)</f>
        <v>-6.4691321198988433E-2</v>
      </c>
      <c r="AF371" t="s">
        <v>12</v>
      </c>
      <c r="AG371">
        <f>VLOOKUP(AF371,WOE!$A$117:$F$118,6,FALSE)</f>
        <v>-3.4867268795640338E-2</v>
      </c>
      <c r="AH371">
        <v>1</v>
      </c>
    </row>
    <row r="372" spans="1:34" ht="15.75">
      <c r="A372" s="1" t="s">
        <v>19</v>
      </c>
      <c r="B372" s="1">
        <f>VLOOKUP(A372,WOE!$A$4:$F$7,6,FALSE)</f>
        <v>1.176263222898176</v>
      </c>
      <c r="C372">
        <v>36</v>
      </c>
      <c r="D372" t="s">
        <v>14</v>
      </c>
      <c r="E372">
        <f>VLOOKUP(D372,WOE!$A$13:$F$17,6,FALSE)</f>
        <v>-8.8318616977396236E-2</v>
      </c>
      <c r="F372" t="s">
        <v>28</v>
      </c>
      <c r="G372">
        <f>VLOOKUP(F372,WOE!$A$23:$F$32,6,FALSE)</f>
        <v>-0.359200487698769</v>
      </c>
      <c r="H372">
        <v>3079</v>
      </c>
      <c r="I372" t="s">
        <v>3</v>
      </c>
      <c r="J372">
        <f>VLOOKUP(I372,WOE!$A$38:$F$42,6,FALSE)</f>
        <v>0.70424607362799407</v>
      </c>
      <c r="K372" t="s">
        <v>16</v>
      </c>
      <c r="L372">
        <f>VLOOKUP(K372,WOE!$A$48:$F$52,6,FALSE)</f>
        <v>-3.2103245384417431E-2</v>
      </c>
      <c r="M372">
        <v>4</v>
      </c>
      <c r="N372" t="s">
        <v>5</v>
      </c>
      <c r="O372">
        <f>VLOOKUP(N372,WOE!$A$58:$F$61,6,FALSE)</f>
        <v>0.16554760652348099</v>
      </c>
      <c r="P372" t="s">
        <v>6</v>
      </c>
      <c r="Q372">
        <f>VLOOKUP(P372,WOE!$A$67:$F$69,6,FALSE)</f>
        <v>5.2507220949071418E-4</v>
      </c>
      <c r="R372">
        <v>4</v>
      </c>
      <c r="S372" t="s">
        <v>7</v>
      </c>
      <c r="T372">
        <f>VLOOKUP(S372,WOE!$A$75:$F$78,6,FALSE)</f>
        <v>0.46103495926297494</v>
      </c>
      <c r="U372">
        <v>36</v>
      </c>
      <c r="V372" t="s">
        <v>8</v>
      </c>
      <c r="W372">
        <f>VLOOKUP(V372,WOE!$A$84:$F$86,6,FALSE)</f>
        <v>0.12117862465752169</v>
      </c>
      <c r="X372" t="s">
        <v>9</v>
      </c>
      <c r="Y372">
        <f>VLOOKUP(X372,WOE!$A$92:$F$94,6,FALSE)</f>
        <v>0.19415601444095756</v>
      </c>
      <c r="Z372">
        <v>1</v>
      </c>
      <c r="AA372" t="s">
        <v>10</v>
      </c>
      <c r="AB372">
        <f>VLOOKUP(AA372,WOE!$A$100:$F$103,6,FALSE)</f>
        <v>2.2780028331819906E-2</v>
      </c>
      <c r="AC372">
        <v>1</v>
      </c>
      <c r="AD372" t="s">
        <v>18</v>
      </c>
      <c r="AE372">
        <f>VLOOKUP(AD372,WOE!$A$110:$F$111,6,FALSE)</f>
        <v>-6.4691321198988433E-2</v>
      </c>
      <c r="AF372" t="s">
        <v>12</v>
      </c>
      <c r="AG372">
        <f>VLOOKUP(AF372,WOE!$A$117:$F$118,6,FALSE)</f>
        <v>-3.4867268795640338E-2</v>
      </c>
      <c r="AH372">
        <v>1</v>
      </c>
    </row>
    <row r="373" spans="1:34" ht="15.75">
      <c r="A373" s="1" t="s">
        <v>19</v>
      </c>
      <c r="B373" s="1">
        <f>VLOOKUP(A373,WOE!$A$4:$F$7,6,FALSE)</f>
        <v>1.176263222898176</v>
      </c>
      <c r="C373">
        <v>18</v>
      </c>
      <c r="D373" t="s">
        <v>1</v>
      </c>
      <c r="E373">
        <f>VLOOKUP(D373,WOE!$A$13:$F$17,6,FALSE)</f>
        <v>0.73374057752519894</v>
      </c>
      <c r="F373" t="s">
        <v>2</v>
      </c>
      <c r="G373">
        <f>VLOOKUP(F373,WOE!$A$23:$F$32,6,FALSE)</f>
        <v>0.41006281735679384</v>
      </c>
      <c r="H373">
        <v>6070</v>
      </c>
      <c r="I373" t="s">
        <v>15</v>
      </c>
      <c r="J373">
        <f>VLOOKUP(I373,WOE!$A$38:$F$42,6,FALSE)</f>
        <v>-0.2713578444628324</v>
      </c>
      <c r="K373" t="s">
        <v>4</v>
      </c>
      <c r="L373">
        <f>VLOOKUP(K373,WOE!$A$48:$F$52,6,FALSE)</f>
        <v>0.23556607131276691</v>
      </c>
      <c r="M373">
        <v>3</v>
      </c>
      <c r="N373" t="s">
        <v>5</v>
      </c>
      <c r="O373">
        <f>VLOOKUP(N373,WOE!$A$58:$F$61,6,FALSE)</f>
        <v>0.16554760652348099</v>
      </c>
      <c r="P373" t="s">
        <v>6</v>
      </c>
      <c r="Q373">
        <f>VLOOKUP(P373,WOE!$A$67:$F$69,6,FALSE)</f>
        <v>5.2507220949071418E-4</v>
      </c>
      <c r="R373">
        <v>4</v>
      </c>
      <c r="S373" t="s">
        <v>32</v>
      </c>
      <c r="T373">
        <f>VLOOKUP(S373,WOE!$A$75:$F$78,6,FALSE)</f>
        <v>-3.4191364748279426E-2</v>
      </c>
      <c r="U373">
        <v>33</v>
      </c>
      <c r="V373" t="s">
        <v>8</v>
      </c>
      <c r="W373">
        <f>VLOOKUP(V373,WOE!$A$84:$F$86,6,FALSE)</f>
        <v>0.12117862465752169</v>
      </c>
      <c r="X373" t="s">
        <v>9</v>
      </c>
      <c r="Y373">
        <f>VLOOKUP(X373,WOE!$A$92:$F$94,6,FALSE)</f>
        <v>0.19415601444095756</v>
      </c>
      <c r="Z373">
        <v>2</v>
      </c>
      <c r="AA373" t="s">
        <v>10</v>
      </c>
      <c r="AB373">
        <f>VLOOKUP(AA373,WOE!$A$100:$F$103,6,FALSE)</f>
        <v>2.2780028331819906E-2</v>
      </c>
      <c r="AC373">
        <v>1</v>
      </c>
      <c r="AD373" t="s">
        <v>11</v>
      </c>
      <c r="AE373">
        <f>VLOOKUP(AD373,WOE!$A$110:$F$111,6,FALSE)</f>
        <v>9.863758807194839E-2</v>
      </c>
      <c r="AF373" t="s">
        <v>12</v>
      </c>
      <c r="AG373">
        <f>VLOOKUP(AF373,WOE!$A$117:$F$118,6,FALSE)</f>
        <v>-3.4867268795640338E-2</v>
      </c>
      <c r="AH373">
        <v>1</v>
      </c>
    </row>
    <row r="374" spans="1:34" ht="15.75">
      <c r="A374" s="1" t="s">
        <v>19</v>
      </c>
      <c r="B374" s="1">
        <f>VLOOKUP(A374,WOE!$A$4:$F$7,6,FALSE)</f>
        <v>1.176263222898176</v>
      </c>
      <c r="C374">
        <v>10</v>
      </c>
      <c r="D374" t="s">
        <v>1</v>
      </c>
      <c r="E374">
        <f>VLOOKUP(D374,WOE!$A$13:$F$17,6,FALSE)</f>
        <v>0.73374057752519894</v>
      </c>
      <c r="F374" t="s">
        <v>23</v>
      </c>
      <c r="G374">
        <f>VLOOKUP(F374,WOE!$A$23:$F$32,6,FALSE)</f>
        <v>-9.5556515561205396E-2</v>
      </c>
      <c r="H374">
        <v>2146</v>
      </c>
      <c r="I374" t="s">
        <v>15</v>
      </c>
      <c r="J374">
        <f>VLOOKUP(I374,WOE!$A$38:$F$42,6,FALSE)</f>
        <v>-0.2713578444628324</v>
      </c>
      <c r="K374" t="s">
        <v>39</v>
      </c>
      <c r="L374">
        <f>VLOOKUP(K374,WOE!$A$48:$F$52,6,FALSE)</f>
        <v>-0.47082028915229163</v>
      </c>
      <c r="M374">
        <v>1</v>
      </c>
      <c r="N374" t="s">
        <v>17</v>
      </c>
      <c r="O374">
        <f>VLOOKUP(N374,WOE!$A$58:$F$61,6,FALSE)</f>
        <v>-0.23534083455727162</v>
      </c>
      <c r="P374" t="s">
        <v>6</v>
      </c>
      <c r="Q374">
        <f>VLOOKUP(P374,WOE!$A$67:$F$69,6,FALSE)</f>
        <v>5.2507220949071418E-4</v>
      </c>
      <c r="R374">
        <v>3</v>
      </c>
      <c r="S374" t="s">
        <v>7</v>
      </c>
      <c r="T374">
        <f>VLOOKUP(S374,WOE!$A$75:$F$78,6,FALSE)</f>
        <v>0.46103495926297494</v>
      </c>
      <c r="U374">
        <v>23</v>
      </c>
      <c r="V374" t="s">
        <v>8</v>
      </c>
      <c r="W374">
        <f>VLOOKUP(V374,WOE!$A$84:$F$86,6,FALSE)</f>
        <v>0.12117862465752169</v>
      </c>
      <c r="X374" t="s">
        <v>33</v>
      </c>
      <c r="Y374">
        <f>VLOOKUP(X374,WOE!$A$92:$F$94,6,FALSE)</f>
        <v>-0.40444522020741891</v>
      </c>
      <c r="Z374">
        <v>2</v>
      </c>
      <c r="AA374" t="s">
        <v>10</v>
      </c>
      <c r="AB374">
        <f>VLOOKUP(AA374,WOE!$A$100:$F$103,6,FALSE)</f>
        <v>2.2780028331819906E-2</v>
      </c>
      <c r="AC374">
        <v>1</v>
      </c>
      <c r="AD374" t="s">
        <v>18</v>
      </c>
      <c r="AE374">
        <f>VLOOKUP(AD374,WOE!$A$110:$F$111,6,FALSE)</f>
        <v>-6.4691321198988433E-2</v>
      </c>
      <c r="AF374" t="s">
        <v>12</v>
      </c>
      <c r="AG374">
        <f>VLOOKUP(AF374,WOE!$A$117:$F$118,6,FALSE)</f>
        <v>-3.4867268795640338E-2</v>
      </c>
      <c r="AH374">
        <v>1</v>
      </c>
    </row>
    <row r="375" spans="1:34" ht="15.75">
      <c r="A375" s="1" t="s">
        <v>19</v>
      </c>
      <c r="B375" s="1">
        <f>VLOOKUP(A375,WOE!$A$4:$F$7,6,FALSE)</f>
        <v>1.176263222898176</v>
      </c>
      <c r="C375">
        <v>60</v>
      </c>
      <c r="D375" t="s">
        <v>1</v>
      </c>
      <c r="E375">
        <f>VLOOKUP(D375,WOE!$A$13:$F$17,6,FALSE)</f>
        <v>0.73374057752519894</v>
      </c>
      <c r="F375" t="s">
        <v>28</v>
      </c>
      <c r="G375">
        <f>VLOOKUP(F375,WOE!$A$23:$F$32,6,FALSE)</f>
        <v>-0.359200487698769</v>
      </c>
      <c r="H375">
        <v>13756</v>
      </c>
      <c r="I375" t="s">
        <v>3</v>
      </c>
      <c r="J375">
        <f>VLOOKUP(I375,WOE!$A$38:$F$42,6,FALSE)</f>
        <v>0.70424607362799407</v>
      </c>
      <c r="K375" t="s">
        <v>4</v>
      </c>
      <c r="L375">
        <f>VLOOKUP(K375,WOE!$A$48:$F$52,6,FALSE)</f>
        <v>0.23556607131276691</v>
      </c>
      <c r="M375">
        <v>2</v>
      </c>
      <c r="N375" t="s">
        <v>5</v>
      </c>
      <c r="O375">
        <f>VLOOKUP(N375,WOE!$A$58:$F$61,6,FALSE)</f>
        <v>0.16554760652348099</v>
      </c>
      <c r="P375" t="s">
        <v>6</v>
      </c>
      <c r="Q375">
        <f>VLOOKUP(P375,WOE!$A$67:$F$69,6,FALSE)</f>
        <v>5.2507220949071418E-4</v>
      </c>
      <c r="R375">
        <v>4</v>
      </c>
      <c r="S375" t="s">
        <v>29</v>
      </c>
      <c r="T375">
        <f>VLOOKUP(S375,WOE!$A$75:$F$78,6,FALSE)</f>
        <v>-0.58608236112358592</v>
      </c>
      <c r="U375">
        <v>63</v>
      </c>
      <c r="V375" t="s">
        <v>43</v>
      </c>
      <c r="W375">
        <f>VLOOKUP(V375,WOE!$A$84:$F$86,6,FALSE)</f>
        <v>-0.4836298809575007</v>
      </c>
      <c r="X375" t="s">
        <v>26</v>
      </c>
      <c r="Y375">
        <f>VLOOKUP(X375,WOE!$A$92:$F$94,6,FALSE)</f>
        <v>-0.47260441094579292</v>
      </c>
      <c r="Z375">
        <v>1</v>
      </c>
      <c r="AA375" t="s">
        <v>34</v>
      </c>
      <c r="AB375">
        <f>VLOOKUP(AA375,WOE!$A$100:$F$103,6,FALSE)</f>
        <v>-0.20441251460814672</v>
      </c>
      <c r="AC375">
        <v>1</v>
      </c>
      <c r="AD375" t="s">
        <v>11</v>
      </c>
      <c r="AE375">
        <f>VLOOKUP(AD375,WOE!$A$110:$F$111,6,FALSE)</f>
        <v>9.863758807194839E-2</v>
      </c>
      <c r="AF375" t="s">
        <v>12</v>
      </c>
      <c r="AG375">
        <f>VLOOKUP(AF375,WOE!$A$117:$F$118,6,FALSE)</f>
        <v>-3.4867268795640338E-2</v>
      </c>
      <c r="AH375">
        <v>1</v>
      </c>
    </row>
    <row r="376" spans="1:34" ht="15.75">
      <c r="A376" s="1" t="s">
        <v>13</v>
      </c>
      <c r="B376" s="1">
        <f>VLOOKUP(A376,WOE!$A$4:$F$7,6,FALSE)</f>
        <v>-0.4013917827205285</v>
      </c>
      <c r="C376">
        <v>60</v>
      </c>
      <c r="D376" t="s">
        <v>46</v>
      </c>
      <c r="E376">
        <f>VLOOKUP(D376,WOE!$A$13:$F$17,6,FALSE)</f>
        <v>-1.1349799328389847</v>
      </c>
      <c r="F376" t="s">
        <v>52</v>
      </c>
      <c r="G376">
        <f>VLOOKUP(F376,WOE!$A$23:$F$32,6,FALSE)</f>
        <v>-0.51082562376599072</v>
      </c>
      <c r="H376">
        <v>14782</v>
      </c>
      <c r="I376" t="s">
        <v>41</v>
      </c>
      <c r="J376">
        <f>VLOOKUP(I376,WOE!$A$38:$F$42,6,FALSE)</f>
        <v>-0.13955188040610561</v>
      </c>
      <c r="K376" t="s">
        <v>4</v>
      </c>
      <c r="L376">
        <f>VLOOKUP(K376,WOE!$A$48:$F$52,6,FALSE)</f>
        <v>0.23556607131276691</v>
      </c>
      <c r="M376">
        <v>3</v>
      </c>
      <c r="N376" t="s">
        <v>17</v>
      </c>
      <c r="O376">
        <f>VLOOKUP(N376,WOE!$A$58:$F$61,6,FALSE)</f>
        <v>-0.23534083455727162</v>
      </c>
      <c r="P376" t="s">
        <v>6</v>
      </c>
      <c r="Q376">
        <f>VLOOKUP(P376,WOE!$A$67:$F$69,6,FALSE)</f>
        <v>5.2507220949071418E-4</v>
      </c>
      <c r="R376">
        <v>4</v>
      </c>
      <c r="S376" t="s">
        <v>29</v>
      </c>
      <c r="T376">
        <f>VLOOKUP(S376,WOE!$A$75:$F$78,6,FALSE)</f>
        <v>-0.58608236112358592</v>
      </c>
      <c r="U376">
        <v>60</v>
      </c>
      <c r="V376" t="s">
        <v>43</v>
      </c>
      <c r="W376">
        <f>VLOOKUP(V376,WOE!$A$84:$F$86,6,FALSE)</f>
        <v>-0.4836298809575007</v>
      </c>
      <c r="X376" t="s">
        <v>26</v>
      </c>
      <c r="Y376">
        <f>VLOOKUP(X376,WOE!$A$92:$F$94,6,FALSE)</f>
        <v>-0.47260441094579292</v>
      </c>
      <c r="Z376">
        <v>2</v>
      </c>
      <c r="AA376" t="s">
        <v>34</v>
      </c>
      <c r="AB376">
        <f>VLOOKUP(AA376,WOE!$A$100:$F$103,6,FALSE)</f>
        <v>-0.20441251460814672</v>
      </c>
      <c r="AC376">
        <v>1</v>
      </c>
      <c r="AD376" t="s">
        <v>11</v>
      </c>
      <c r="AE376">
        <f>VLOOKUP(AD376,WOE!$A$110:$F$111,6,FALSE)</f>
        <v>9.863758807194839E-2</v>
      </c>
      <c r="AF376" t="s">
        <v>12</v>
      </c>
      <c r="AG376">
        <f>VLOOKUP(AF376,WOE!$A$117:$F$118,6,FALSE)</f>
        <v>-3.4867268795640338E-2</v>
      </c>
      <c r="AH376">
        <v>2</v>
      </c>
    </row>
    <row r="377" spans="1:34" ht="15.75">
      <c r="A377" s="1" t="s">
        <v>0</v>
      </c>
      <c r="B377" s="1">
        <f>VLOOKUP(A377,WOE!$A$4:$F$7,6,FALSE)</f>
        <v>-0.81809870569494136</v>
      </c>
      <c r="C377">
        <v>48</v>
      </c>
      <c r="D377" t="s">
        <v>46</v>
      </c>
      <c r="E377">
        <f>VLOOKUP(D377,WOE!$A$13:$F$17,6,FALSE)</f>
        <v>-1.1349799328389847</v>
      </c>
      <c r="F377" t="s">
        <v>40</v>
      </c>
      <c r="G377">
        <f>VLOOKUP(F377,WOE!$A$23:$F$32,6,FALSE)</f>
        <v>-0.23052365861183224</v>
      </c>
      <c r="H377">
        <v>7685</v>
      </c>
      <c r="I377" t="s">
        <v>15</v>
      </c>
      <c r="J377">
        <f>VLOOKUP(I377,WOE!$A$38:$F$42,6,FALSE)</f>
        <v>-0.2713578444628324</v>
      </c>
      <c r="K377" t="s">
        <v>21</v>
      </c>
      <c r="L377">
        <f>VLOOKUP(K377,WOE!$A$48:$F$52,6,FALSE)</f>
        <v>0.39441527192157944</v>
      </c>
      <c r="M377">
        <v>2</v>
      </c>
      <c r="N377" t="s">
        <v>17</v>
      </c>
      <c r="O377">
        <f>VLOOKUP(N377,WOE!$A$58:$F$61,6,FALSE)</f>
        <v>-0.23534083455727162</v>
      </c>
      <c r="P377" t="s">
        <v>24</v>
      </c>
      <c r="Q377">
        <f>VLOOKUP(P377,WOE!$A$67:$F$69,6,FALSE)</f>
        <v>0.58778666490211906</v>
      </c>
      <c r="R377">
        <v>4</v>
      </c>
      <c r="S377" t="s">
        <v>32</v>
      </c>
      <c r="T377">
        <f>VLOOKUP(S377,WOE!$A$75:$F$78,6,FALSE)</f>
        <v>-3.4191364748279426E-2</v>
      </c>
      <c r="U377">
        <v>37</v>
      </c>
      <c r="V377" t="s">
        <v>8</v>
      </c>
      <c r="W377">
        <f>VLOOKUP(V377,WOE!$A$84:$F$86,6,FALSE)</f>
        <v>0.12117862465752169</v>
      </c>
      <c r="X377" t="s">
        <v>33</v>
      </c>
      <c r="Y377">
        <f>VLOOKUP(X377,WOE!$A$92:$F$94,6,FALSE)</f>
        <v>-0.40444522020741891</v>
      </c>
      <c r="Z377">
        <v>1</v>
      </c>
      <c r="AA377" t="s">
        <v>10</v>
      </c>
      <c r="AB377">
        <f>VLOOKUP(AA377,WOE!$A$100:$F$103,6,FALSE)</f>
        <v>2.2780028331819906E-2</v>
      </c>
      <c r="AC377">
        <v>1</v>
      </c>
      <c r="AD377" t="s">
        <v>18</v>
      </c>
      <c r="AE377">
        <f>VLOOKUP(AD377,WOE!$A$110:$F$111,6,FALSE)</f>
        <v>-6.4691321198988433E-2</v>
      </c>
      <c r="AF377" t="s">
        <v>12</v>
      </c>
      <c r="AG377">
        <f>VLOOKUP(AF377,WOE!$A$117:$F$118,6,FALSE)</f>
        <v>-3.4867268795640338E-2</v>
      </c>
      <c r="AH377">
        <v>2</v>
      </c>
    </row>
    <row r="378" spans="1:34" ht="15.75">
      <c r="A378" s="1" t="s">
        <v>19</v>
      </c>
      <c r="B378" s="1">
        <f>VLOOKUP(A378,WOE!$A$4:$F$7,6,FALSE)</f>
        <v>1.176263222898176</v>
      </c>
      <c r="C378">
        <v>18</v>
      </c>
      <c r="D378" t="s">
        <v>27</v>
      </c>
      <c r="E378">
        <f>VLOOKUP(D378,WOE!$A$13:$F$17,6,FALSE)</f>
        <v>-8.5157808340306826E-2</v>
      </c>
      <c r="F378" t="s">
        <v>2</v>
      </c>
      <c r="G378">
        <f>VLOOKUP(F378,WOE!$A$23:$F$32,6,FALSE)</f>
        <v>0.41006281735679384</v>
      </c>
      <c r="H378">
        <v>2320</v>
      </c>
      <c r="I378" t="s">
        <v>15</v>
      </c>
      <c r="J378">
        <f>VLOOKUP(I378,WOE!$A$38:$F$42,6,FALSE)</f>
        <v>-0.2713578444628324</v>
      </c>
      <c r="K378" t="s">
        <v>37</v>
      </c>
      <c r="L378">
        <f>VLOOKUP(K378,WOE!$A$48:$F$52,6,FALSE)</f>
        <v>-0.31923043018670683</v>
      </c>
      <c r="M378">
        <v>2</v>
      </c>
      <c r="N378" t="s">
        <v>38</v>
      </c>
      <c r="O378">
        <f>VLOOKUP(N378,WOE!$A$58:$F$61,6,FALSE)</f>
        <v>0.13851893413556171</v>
      </c>
      <c r="P378" t="s">
        <v>6</v>
      </c>
      <c r="Q378">
        <f>VLOOKUP(P378,WOE!$A$67:$F$69,6,FALSE)</f>
        <v>5.2507220949071418E-4</v>
      </c>
      <c r="R378">
        <v>3</v>
      </c>
      <c r="S378" t="s">
        <v>7</v>
      </c>
      <c r="T378">
        <f>VLOOKUP(S378,WOE!$A$75:$F$78,6,FALSE)</f>
        <v>0.46103495926297494</v>
      </c>
      <c r="U378">
        <v>34</v>
      </c>
      <c r="V378" t="s">
        <v>8</v>
      </c>
      <c r="W378">
        <f>VLOOKUP(V378,WOE!$A$84:$F$86,6,FALSE)</f>
        <v>0.12117862465752169</v>
      </c>
      <c r="X378" t="s">
        <v>9</v>
      </c>
      <c r="Y378">
        <f>VLOOKUP(X378,WOE!$A$92:$F$94,6,FALSE)</f>
        <v>0.19415601444095756</v>
      </c>
      <c r="Z378">
        <v>2</v>
      </c>
      <c r="AA378" t="s">
        <v>10</v>
      </c>
      <c r="AB378">
        <f>VLOOKUP(AA378,WOE!$A$100:$F$103,6,FALSE)</f>
        <v>2.2780028331819906E-2</v>
      </c>
      <c r="AC378">
        <v>1</v>
      </c>
      <c r="AD378" t="s">
        <v>18</v>
      </c>
      <c r="AE378">
        <f>VLOOKUP(AD378,WOE!$A$110:$F$111,6,FALSE)</f>
        <v>-6.4691321198988433E-2</v>
      </c>
      <c r="AF378" t="s">
        <v>12</v>
      </c>
      <c r="AG378">
        <f>VLOOKUP(AF378,WOE!$A$117:$F$118,6,FALSE)</f>
        <v>-3.4867268795640338E-2</v>
      </c>
      <c r="AH378">
        <v>1</v>
      </c>
    </row>
    <row r="379" spans="1:34" ht="15.75">
      <c r="A379" s="1" t="s">
        <v>19</v>
      </c>
      <c r="B379" s="1">
        <f>VLOOKUP(A379,WOE!$A$4:$F$7,6,FALSE)</f>
        <v>1.176263222898176</v>
      </c>
      <c r="C379">
        <v>7</v>
      </c>
      <c r="D379" t="s">
        <v>27</v>
      </c>
      <c r="E379">
        <f>VLOOKUP(D379,WOE!$A$13:$F$17,6,FALSE)</f>
        <v>-8.5157808340306826E-2</v>
      </c>
      <c r="F379" t="s">
        <v>2</v>
      </c>
      <c r="G379">
        <f>VLOOKUP(F379,WOE!$A$23:$F$32,6,FALSE)</f>
        <v>0.41006281735679384</v>
      </c>
      <c r="H379">
        <v>846</v>
      </c>
      <c r="I379" t="s">
        <v>3</v>
      </c>
      <c r="J379">
        <f>VLOOKUP(I379,WOE!$A$38:$F$42,6,FALSE)</f>
        <v>0.70424607362799407</v>
      </c>
      <c r="K379" t="s">
        <v>4</v>
      </c>
      <c r="L379">
        <f>VLOOKUP(K379,WOE!$A$48:$F$52,6,FALSE)</f>
        <v>0.23556607131276691</v>
      </c>
      <c r="M379">
        <v>3</v>
      </c>
      <c r="N379" t="s">
        <v>5</v>
      </c>
      <c r="O379">
        <f>VLOOKUP(N379,WOE!$A$58:$F$61,6,FALSE)</f>
        <v>0.16554760652348099</v>
      </c>
      <c r="P379" t="s">
        <v>6</v>
      </c>
      <c r="Q379">
        <f>VLOOKUP(P379,WOE!$A$67:$F$69,6,FALSE)</f>
        <v>5.2507220949071418E-4</v>
      </c>
      <c r="R379">
        <v>4</v>
      </c>
      <c r="S379" t="s">
        <v>29</v>
      </c>
      <c r="T379">
        <f>VLOOKUP(S379,WOE!$A$75:$F$78,6,FALSE)</f>
        <v>-0.58608236112358592</v>
      </c>
      <c r="U379">
        <v>36</v>
      </c>
      <c r="V379" t="s">
        <v>8</v>
      </c>
      <c r="W379">
        <f>VLOOKUP(V379,WOE!$A$84:$F$86,6,FALSE)</f>
        <v>0.12117862465752169</v>
      </c>
      <c r="X379" t="s">
        <v>26</v>
      </c>
      <c r="Y379">
        <f>VLOOKUP(X379,WOE!$A$92:$F$94,6,FALSE)</f>
        <v>-0.47260441094579292</v>
      </c>
      <c r="Z379">
        <v>1</v>
      </c>
      <c r="AA379" t="s">
        <v>10</v>
      </c>
      <c r="AB379">
        <f>VLOOKUP(AA379,WOE!$A$100:$F$103,6,FALSE)</f>
        <v>2.2780028331819906E-2</v>
      </c>
      <c r="AC379">
        <v>1</v>
      </c>
      <c r="AD379" t="s">
        <v>18</v>
      </c>
      <c r="AE379">
        <f>VLOOKUP(AD379,WOE!$A$110:$F$111,6,FALSE)</f>
        <v>-6.4691321198988433E-2</v>
      </c>
      <c r="AF379" t="s">
        <v>12</v>
      </c>
      <c r="AG379">
        <f>VLOOKUP(AF379,WOE!$A$117:$F$118,6,FALSE)</f>
        <v>-3.4867268795640338E-2</v>
      </c>
      <c r="AH379">
        <v>1</v>
      </c>
    </row>
    <row r="380" spans="1:34" ht="15.75">
      <c r="A380" s="1" t="s">
        <v>13</v>
      </c>
      <c r="B380" s="1">
        <f>VLOOKUP(A380,WOE!$A$4:$F$7,6,FALSE)</f>
        <v>-0.4013917827205285</v>
      </c>
      <c r="C380">
        <v>36</v>
      </c>
      <c r="D380" t="s">
        <v>14</v>
      </c>
      <c r="E380">
        <f>VLOOKUP(D380,WOE!$A$13:$F$17,6,FALSE)</f>
        <v>-8.8318616977396236E-2</v>
      </c>
      <c r="F380" t="s">
        <v>28</v>
      </c>
      <c r="G380">
        <f>VLOOKUP(F380,WOE!$A$23:$F$32,6,FALSE)</f>
        <v>-0.359200487698769</v>
      </c>
      <c r="H380">
        <v>14318</v>
      </c>
      <c r="I380" t="s">
        <v>15</v>
      </c>
      <c r="J380">
        <f>VLOOKUP(I380,WOE!$A$38:$F$42,6,FALSE)</f>
        <v>-0.2713578444628324</v>
      </c>
      <c r="K380" t="s">
        <v>4</v>
      </c>
      <c r="L380">
        <f>VLOOKUP(K380,WOE!$A$48:$F$52,6,FALSE)</f>
        <v>0.23556607131276691</v>
      </c>
      <c r="M380">
        <v>4</v>
      </c>
      <c r="N380" t="s">
        <v>5</v>
      </c>
      <c r="O380">
        <f>VLOOKUP(N380,WOE!$A$58:$F$61,6,FALSE)</f>
        <v>0.16554760652348099</v>
      </c>
      <c r="P380" t="s">
        <v>6</v>
      </c>
      <c r="Q380">
        <f>VLOOKUP(P380,WOE!$A$67:$F$69,6,FALSE)</f>
        <v>5.2507220949071418E-4</v>
      </c>
      <c r="R380">
        <v>2</v>
      </c>
      <c r="S380" t="s">
        <v>29</v>
      </c>
      <c r="T380">
        <f>VLOOKUP(S380,WOE!$A$75:$F$78,6,FALSE)</f>
        <v>-0.58608236112358592</v>
      </c>
      <c r="U380">
        <v>57</v>
      </c>
      <c r="V380" t="s">
        <v>8</v>
      </c>
      <c r="W380">
        <f>VLOOKUP(V380,WOE!$A$84:$F$86,6,FALSE)</f>
        <v>0.12117862465752169</v>
      </c>
      <c r="X380" t="s">
        <v>26</v>
      </c>
      <c r="Y380">
        <f>VLOOKUP(X380,WOE!$A$92:$F$94,6,FALSE)</f>
        <v>-0.47260441094579292</v>
      </c>
      <c r="Z380">
        <v>1</v>
      </c>
      <c r="AA380" t="s">
        <v>34</v>
      </c>
      <c r="AB380">
        <f>VLOOKUP(AA380,WOE!$A$100:$F$103,6,FALSE)</f>
        <v>-0.20441251460814672</v>
      </c>
      <c r="AC380">
        <v>1</v>
      </c>
      <c r="AD380" t="s">
        <v>11</v>
      </c>
      <c r="AE380">
        <f>VLOOKUP(AD380,WOE!$A$110:$F$111,6,FALSE)</f>
        <v>9.863758807194839E-2</v>
      </c>
      <c r="AF380" t="s">
        <v>12</v>
      </c>
      <c r="AG380">
        <f>VLOOKUP(AF380,WOE!$A$117:$F$118,6,FALSE)</f>
        <v>-3.4867268795640338E-2</v>
      </c>
      <c r="AH380">
        <v>2</v>
      </c>
    </row>
    <row r="381" spans="1:34" ht="15.75">
      <c r="A381" s="1" t="s">
        <v>19</v>
      </c>
      <c r="B381" s="1">
        <f>VLOOKUP(A381,WOE!$A$4:$F$7,6,FALSE)</f>
        <v>1.176263222898176</v>
      </c>
      <c r="C381">
        <v>6</v>
      </c>
      <c r="D381" t="s">
        <v>1</v>
      </c>
      <c r="E381">
        <f>VLOOKUP(D381,WOE!$A$13:$F$17,6,FALSE)</f>
        <v>0.73374057752519894</v>
      </c>
      <c r="F381" t="s">
        <v>28</v>
      </c>
      <c r="G381">
        <f>VLOOKUP(F381,WOE!$A$23:$F$32,6,FALSE)</f>
        <v>-0.359200487698769</v>
      </c>
      <c r="H381">
        <v>362</v>
      </c>
      <c r="I381" t="s">
        <v>41</v>
      </c>
      <c r="J381">
        <f>VLOOKUP(I381,WOE!$A$38:$F$42,6,FALSE)</f>
        <v>-0.13955188040610561</v>
      </c>
      <c r="K381" t="s">
        <v>16</v>
      </c>
      <c r="L381">
        <f>VLOOKUP(K381,WOE!$A$48:$F$52,6,FALSE)</f>
        <v>-3.2103245384417431E-2</v>
      </c>
      <c r="M381">
        <v>4</v>
      </c>
      <c r="N381" t="s">
        <v>17</v>
      </c>
      <c r="O381">
        <f>VLOOKUP(N381,WOE!$A$58:$F$61,6,FALSE)</f>
        <v>-0.23534083455727162</v>
      </c>
      <c r="P381" t="s">
        <v>6</v>
      </c>
      <c r="Q381">
        <f>VLOOKUP(P381,WOE!$A$67:$F$69,6,FALSE)</f>
        <v>5.2507220949071418E-4</v>
      </c>
      <c r="R381">
        <v>4</v>
      </c>
      <c r="S381" t="s">
        <v>32</v>
      </c>
      <c r="T381">
        <f>VLOOKUP(S381,WOE!$A$75:$F$78,6,FALSE)</f>
        <v>-3.4191364748279426E-2</v>
      </c>
      <c r="U381">
        <v>52</v>
      </c>
      <c r="V381" t="s">
        <v>8</v>
      </c>
      <c r="W381">
        <f>VLOOKUP(V381,WOE!$A$84:$F$86,6,FALSE)</f>
        <v>0.12117862465752169</v>
      </c>
      <c r="X381" t="s">
        <v>9</v>
      </c>
      <c r="Y381">
        <f>VLOOKUP(X381,WOE!$A$92:$F$94,6,FALSE)</f>
        <v>0.19415601444095756</v>
      </c>
      <c r="Z381">
        <v>2</v>
      </c>
      <c r="AA381" t="s">
        <v>22</v>
      </c>
      <c r="AB381">
        <f>VLOOKUP(AA381,WOE!$A$100:$F$103,6,FALSE)</f>
        <v>9.7163748453647669E-2</v>
      </c>
      <c r="AC381">
        <v>1</v>
      </c>
      <c r="AD381" t="s">
        <v>18</v>
      </c>
      <c r="AE381">
        <f>VLOOKUP(AD381,WOE!$A$110:$F$111,6,FALSE)</f>
        <v>-6.4691321198988433E-2</v>
      </c>
      <c r="AF381" t="s">
        <v>12</v>
      </c>
      <c r="AG381">
        <f>VLOOKUP(AF381,WOE!$A$117:$F$118,6,FALSE)</f>
        <v>-3.4867268795640338E-2</v>
      </c>
      <c r="AH381">
        <v>1</v>
      </c>
    </row>
    <row r="382" spans="1:34" ht="15.75">
      <c r="A382" s="1" t="s">
        <v>0</v>
      </c>
      <c r="B382" s="1">
        <f>VLOOKUP(A382,WOE!$A$4:$F$7,6,FALSE)</f>
        <v>-0.81809870569494136</v>
      </c>
      <c r="C382">
        <v>20</v>
      </c>
      <c r="D382" t="s">
        <v>14</v>
      </c>
      <c r="E382">
        <f>VLOOKUP(D382,WOE!$A$13:$F$17,6,FALSE)</f>
        <v>-8.8318616977396236E-2</v>
      </c>
      <c r="F382" t="s">
        <v>23</v>
      </c>
      <c r="G382">
        <f>VLOOKUP(F382,WOE!$A$23:$F$32,6,FALSE)</f>
        <v>-9.5556515561205396E-2</v>
      </c>
      <c r="H382">
        <v>2212</v>
      </c>
      <c r="I382" t="s">
        <v>3</v>
      </c>
      <c r="J382">
        <f>VLOOKUP(I382,WOE!$A$38:$F$42,6,FALSE)</f>
        <v>0.70424607362799407</v>
      </c>
      <c r="K382" t="s">
        <v>21</v>
      </c>
      <c r="L382">
        <f>VLOOKUP(K382,WOE!$A$48:$F$52,6,FALSE)</f>
        <v>0.39441527192157944</v>
      </c>
      <c r="M382">
        <v>4</v>
      </c>
      <c r="N382" t="s">
        <v>5</v>
      </c>
      <c r="O382">
        <f>VLOOKUP(N382,WOE!$A$58:$F$61,6,FALSE)</f>
        <v>0.16554760652348099</v>
      </c>
      <c r="P382" t="s">
        <v>6</v>
      </c>
      <c r="Q382">
        <f>VLOOKUP(P382,WOE!$A$67:$F$69,6,FALSE)</f>
        <v>5.2507220949071418E-4</v>
      </c>
      <c r="R382">
        <v>4</v>
      </c>
      <c r="S382" t="s">
        <v>32</v>
      </c>
      <c r="T382">
        <f>VLOOKUP(S382,WOE!$A$75:$F$78,6,FALSE)</f>
        <v>-3.4191364748279426E-2</v>
      </c>
      <c r="U382">
        <v>39</v>
      </c>
      <c r="V382" t="s">
        <v>8</v>
      </c>
      <c r="W382">
        <f>VLOOKUP(V382,WOE!$A$84:$F$86,6,FALSE)</f>
        <v>0.12117862465752169</v>
      </c>
      <c r="X382" t="s">
        <v>9</v>
      </c>
      <c r="Y382">
        <f>VLOOKUP(X382,WOE!$A$92:$F$94,6,FALSE)</f>
        <v>0.19415601444095756</v>
      </c>
      <c r="Z382">
        <v>1</v>
      </c>
      <c r="AA382" t="s">
        <v>10</v>
      </c>
      <c r="AB382">
        <f>VLOOKUP(AA382,WOE!$A$100:$F$103,6,FALSE)</f>
        <v>2.2780028331819906E-2</v>
      </c>
      <c r="AC382">
        <v>1</v>
      </c>
      <c r="AD382" t="s">
        <v>11</v>
      </c>
      <c r="AE382">
        <f>VLOOKUP(AD382,WOE!$A$110:$F$111,6,FALSE)</f>
        <v>9.863758807194839E-2</v>
      </c>
      <c r="AF382" t="s">
        <v>12</v>
      </c>
      <c r="AG382">
        <f>VLOOKUP(AF382,WOE!$A$117:$F$118,6,FALSE)</f>
        <v>-3.4867268795640338E-2</v>
      </c>
      <c r="AH382">
        <v>1</v>
      </c>
    </row>
    <row r="383" spans="1:34" ht="15.75">
      <c r="A383" s="1" t="s">
        <v>13</v>
      </c>
      <c r="B383" s="1">
        <f>VLOOKUP(A383,WOE!$A$4:$F$7,6,FALSE)</f>
        <v>-0.4013917827205285</v>
      </c>
      <c r="C383">
        <v>18</v>
      </c>
      <c r="D383" t="s">
        <v>14</v>
      </c>
      <c r="E383">
        <f>VLOOKUP(D383,WOE!$A$13:$F$17,6,FALSE)</f>
        <v>-8.8318616977396236E-2</v>
      </c>
      <c r="F383" t="s">
        <v>31</v>
      </c>
      <c r="G383">
        <f>VLOOKUP(F383,WOE!$A$23:$F$32,6,FALSE)</f>
        <v>0.77383609181008817</v>
      </c>
      <c r="H383">
        <v>12976</v>
      </c>
      <c r="I383" t="s">
        <v>15</v>
      </c>
      <c r="J383">
        <f>VLOOKUP(I383,WOE!$A$38:$F$42,6,FALSE)</f>
        <v>-0.2713578444628324</v>
      </c>
      <c r="K383" t="s">
        <v>37</v>
      </c>
      <c r="L383">
        <f>VLOOKUP(K383,WOE!$A$48:$F$52,6,FALSE)</f>
        <v>-0.31923043018670683</v>
      </c>
      <c r="M383">
        <v>3</v>
      </c>
      <c r="N383" t="s">
        <v>17</v>
      </c>
      <c r="O383">
        <f>VLOOKUP(N383,WOE!$A$58:$F$61,6,FALSE)</f>
        <v>-0.23534083455727162</v>
      </c>
      <c r="P383" t="s">
        <v>6</v>
      </c>
      <c r="Q383">
        <f>VLOOKUP(P383,WOE!$A$67:$F$69,6,FALSE)</f>
        <v>5.2507220949071418E-4</v>
      </c>
      <c r="R383">
        <v>4</v>
      </c>
      <c r="S383" t="s">
        <v>29</v>
      </c>
      <c r="T383">
        <f>VLOOKUP(S383,WOE!$A$75:$F$78,6,FALSE)</f>
        <v>-0.58608236112358592</v>
      </c>
      <c r="U383">
        <v>38</v>
      </c>
      <c r="V383" t="s">
        <v>8</v>
      </c>
      <c r="W383">
        <f>VLOOKUP(V383,WOE!$A$84:$F$86,6,FALSE)</f>
        <v>0.12117862465752169</v>
      </c>
      <c r="X383" t="s">
        <v>26</v>
      </c>
      <c r="Y383">
        <f>VLOOKUP(X383,WOE!$A$92:$F$94,6,FALSE)</f>
        <v>-0.47260441094579292</v>
      </c>
      <c r="Z383">
        <v>1</v>
      </c>
      <c r="AA383" t="s">
        <v>34</v>
      </c>
      <c r="AB383">
        <f>VLOOKUP(AA383,WOE!$A$100:$F$103,6,FALSE)</f>
        <v>-0.20441251460814672</v>
      </c>
      <c r="AC383">
        <v>1</v>
      </c>
      <c r="AD383" t="s">
        <v>11</v>
      </c>
      <c r="AE383">
        <f>VLOOKUP(AD383,WOE!$A$110:$F$111,6,FALSE)</f>
        <v>9.863758807194839E-2</v>
      </c>
      <c r="AF383" t="s">
        <v>12</v>
      </c>
      <c r="AG383">
        <f>VLOOKUP(AF383,WOE!$A$117:$F$118,6,FALSE)</f>
        <v>-3.4867268795640338E-2</v>
      </c>
      <c r="AH383">
        <v>2</v>
      </c>
    </row>
    <row r="384" spans="1:34" ht="15.75">
      <c r="A384" s="1" t="s">
        <v>19</v>
      </c>
      <c r="B384" s="1">
        <f>VLOOKUP(A384,WOE!$A$4:$F$7,6,FALSE)</f>
        <v>1.176263222898176</v>
      </c>
      <c r="C384">
        <v>22</v>
      </c>
      <c r="D384" t="s">
        <v>14</v>
      </c>
      <c r="E384">
        <f>VLOOKUP(D384,WOE!$A$13:$F$17,6,FALSE)</f>
        <v>-8.8318616977396236E-2</v>
      </c>
      <c r="F384" t="s">
        <v>28</v>
      </c>
      <c r="G384">
        <f>VLOOKUP(F384,WOE!$A$23:$F$32,6,FALSE)</f>
        <v>-0.359200487698769</v>
      </c>
      <c r="H384">
        <v>1283</v>
      </c>
      <c r="I384" t="s">
        <v>3</v>
      </c>
      <c r="J384">
        <f>VLOOKUP(I384,WOE!$A$38:$F$42,6,FALSE)</f>
        <v>0.70424607362799407</v>
      </c>
      <c r="K384" t="s">
        <v>21</v>
      </c>
      <c r="L384">
        <f>VLOOKUP(K384,WOE!$A$48:$F$52,6,FALSE)</f>
        <v>0.39441527192157944</v>
      </c>
      <c r="M384">
        <v>4</v>
      </c>
      <c r="N384" t="s">
        <v>17</v>
      </c>
      <c r="O384">
        <f>VLOOKUP(N384,WOE!$A$58:$F$61,6,FALSE)</f>
        <v>-0.23534083455727162</v>
      </c>
      <c r="P384" t="s">
        <v>6</v>
      </c>
      <c r="Q384">
        <f>VLOOKUP(P384,WOE!$A$67:$F$69,6,FALSE)</f>
        <v>5.2507220949071418E-4</v>
      </c>
      <c r="R384">
        <v>4</v>
      </c>
      <c r="S384" t="s">
        <v>25</v>
      </c>
      <c r="T384">
        <f>VLOOKUP(S384,WOE!$A$75:$F$78,6,FALSE)</f>
        <v>-2.8573372444056E-2</v>
      </c>
      <c r="U384">
        <v>25</v>
      </c>
      <c r="V384" t="s">
        <v>8</v>
      </c>
      <c r="W384">
        <f>VLOOKUP(V384,WOE!$A$84:$F$86,6,FALSE)</f>
        <v>0.12117862465752169</v>
      </c>
      <c r="X384" t="s">
        <v>33</v>
      </c>
      <c r="Y384">
        <f>VLOOKUP(X384,WOE!$A$92:$F$94,6,FALSE)</f>
        <v>-0.40444522020741891</v>
      </c>
      <c r="Z384">
        <v>1</v>
      </c>
      <c r="AA384" t="s">
        <v>10</v>
      </c>
      <c r="AB384">
        <f>VLOOKUP(AA384,WOE!$A$100:$F$103,6,FALSE)</f>
        <v>2.2780028331819906E-2</v>
      </c>
      <c r="AC384">
        <v>1</v>
      </c>
      <c r="AD384" t="s">
        <v>18</v>
      </c>
      <c r="AE384">
        <f>VLOOKUP(AD384,WOE!$A$110:$F$111,6,FALSE)</f>
        <v>-6.4691321198988433E-2</v>
      </c>
      <c r="AF384" t="s">
        <v>12</v>
      </c>
      <c r="AG384">
        <f>VLOOKUP(AF384,WOE!$A$117:$F$118,6,FALSE)</f>
        <v>-3.4867268795640338E-2</v>
      </c>
      <c r="AH384">
        <v>1</v>
      </c>
    </row>
    <row r="385" spans="1:34" ht="15.75">
      <c r="A385" s="1" t="s">
        <v>45</v>
      </c>
      <c r="B385" s="1">
        <f>VLOOKUP(A385,WOE!$A$4:$F$7,6,FALSE)</f>
        <v>0.40546510810816438</v>
      </c>
      <c r="C385">
        <v>12</v>
      </c>
      <c r="D385" t="s">
        <v>14</v>
      </c>
      <c r="E385">
        <f>VLOOKUP(D385,WOE!$A$13:$F$17,6,FALSE)</f>
        <v>-8.8318616977396236E-2</v>
      </c>
      <c r="F385" t="s">
        <v>28</v>
      </c>
      <c r="G385">
        <f>VLOOKUP(F385,WOE!$A$23:$F$32,6,FALSE)</f>
        <v>-0.359200487698769</v>
      </c>
      <c r="H385">
        <v>1330</v>
      </c>
      <c r="I385" t="s">
        <v>15</v>
      </c>
      <c r="J385">
        <f>VLOOKUP(I385,WOE!$A$38:$F$42,6,FALSE)</f>
        <v>-0.2713578444628324</v>
      </c>
      <c r="K385" t="s">
        <v>39</v>
      </c>
      <c r="L385">
        <f>VLOOKUP(K385,WOE!$A$48:$F$52,6,FALSE)</f>
        <v>-0.47082028915229163</v>
      </c>
      <c r="M385">
        <v>4</v>
      </c>
      <c r="N385" t="s">
        <v>5</v>
      </c>
      <c r="O385">
        <f>VLOOKUP(N385,WOE!$A$58:$F$61,6,FALSE)</f>
        <v>0.16554760652348099</v>
      </c>
      <c r="P385" t="s">
        <v>6</v>
      </c>
      <c r="Q385">
        <f>VLOOKUP(P385,WOE!$A$67:$F$69,6,FALSE)</f>
        <v>5.2507220949071418E-4</v>
      </c>
      <c r="R385">
        <v>1</v>
      </c>
      <c r="S385" t="s">
        <v>7</v>
      </c>
      <c r="T385">
        <f>VLOOKUP(S385,WOE!$A$75:$F$78,6,FALSE)</f>
        <v>0.46103495926297494</v>
      </c>
      <c r="U385">
        <v>26</v>
      </c>
      <c r="V385" t="s">
        <v>8</v>
      </c>
      <c r="W385">
        <f>VLOOKUP(V385,WOE!$A$84:$F$86,6,FALSE)</f>
        <v>0.12117862465752169</v>
      </c>
      <c r="X385" t="s">
        <v>9</v>
      </c>
      <c r="Y385">
        <f>VLOOKUP(X385,WOE!$A$92:$F$94,6,FALSE)</f>
        <v>0.19415601444095756</v>
      </c>
      <c r="Z385">
        <v>1</v>
      </c>
      <c r="AA385" t="s">
        <v>10</v>
      </c>
      <c r="AB385">
        <f>VLOOKUP(AA385,WOE!$A$100:$F$103,6,FALSE)</f>
        <v>2.2780028331819906E-2</v>
      </c>
      <c r="AC385">
        <v>1</v>
      </c>
      <c r="AD385" t="s">
        <v>18</v>
      </c>
      <c r="AE385">
        <f>VLOOKUP(AD385,WOE!$A$110:$F$111,6,FALSE)</f>
        <v>-6.4691321198988433E-2</v>
      </c>
      <c r="AF385" t="s">
        <v>12</v>
      </c>
      <c r="AG385">
        <f>VLOOKUP(AF385,WOE!$A$117:$F$118,6,FALSE)</f>
        <v>-3.4867268795640338E-2</v>
      </c>
      <c r="AH385">
        <v>1</v>
      </c>
    </row>
    <row r="386" spans="1:34" ht="15.75">
      <c r="A386" s="1" t="s">
        <v>19</v>
      </c>
      <c r="B386" s="1">
        <f>VLOOKUP(A386,WOE!$A$4:$F$7,6,FALSE)</f>
        <v>1.176263222898176</v>
      </c>
      <c r="C386">
        <v>30</v>
      </c>
      <c r="D386" t="s">
        <v>27</v>
      </c>
      <c r="E386">
        <f>VLOOKUP(D386,WOE!$A$13:$F$17,6,FALSE)</f>
        <v>-8.5157808340306826E-2</v>
      </c>
      <c r="F386" t="s">
        <v>40</v>
      </c>
      <c r="G386">
        <f>VLOOKUP(F386,WOE!$A$23:$F$32,6,FALSE)</f>
        <v>-0.23052365861183224</v>
      </c>
      <c r="H386">
        <v>4272</v>
      </c>
      <c r="I386" t="s">
        <v>41</v>
      </c>
      <c r="J386">
        <f>VLOOKUP(I386,WOE!$A$38:$F$42,6,FALSE)</f>
        <v>-0.13955188040610561</v>
      </c>
      <c r="K386" t="s">
        <v>16</v>
      </c>
      <c r="L386">
        <f>VLOOKUP(K386,WOE!$A$48:$F$52,6,FALSE)</f>
        <v>-3.2103245384417431E-2</v>
      </c>
      <c r="M386">
        <v>2</v>
      </c>
      <c r="N386" t="s">
        <v>5</v>
      </c>
      <c r="O386">
        <f>VLOOKUP(N386,WOE!$A$58:$F$61,6,FALSE)</f>
        <v>0.16554760652348099</v>
      </c>
      <c r="P386" t="s">
        <v>6</v>
      </c>
      <c r="Q386">
        <f>VLOOKUP(P386,WOE!$A$67:$F$69,6,FALSE)</f>
        <v>5.2507220949071418E-4</v>
      </c>
      <c r="R386">
        <v>2</v>
      </c>
      <c r="S386" t="s">
        <v>25</v>
      </c>
      <c r="T386">
        <f>VLOOKUP(S386,WOE!$A$75:$F$78,6,FALSE)</f>
        <v>-2.8573372444056E-2</v>
      </c>
      <c r="U386">
        <v>26</v>
      </c>
      <c r="V386" t="s">
        <v>8</v>
      </c>
      <c r="W386">
        <f>VLOOKUP(V386,WOE!$A$84:$F$86,6,FALSE)</f>
        <v>0.12117862465752169</v>
      </c>
      <c r="X386" t="s">
        <v>9</v>
      </c>
      <c r="Y386">
        <f>VLOOKUP(X386,WOE!$A$92:$F$94,6,FALSE)</f>
        <v>0.19415601444095756</v>
      </c>
      <c r="Z386">
        <v>2</v>
      </c>
      <c r="AA386" t="s">
        <v>22</v>
      </c>
      <c r="AB386">
        <f>VLOOKUP(AA386,WOE!$A$100:$F$103,6,FALSE)</f>
        <v>9.7163748453647669E-2</v>
      </c>
      <c r="AC386">
        <v>1</v>
      </c>
      <c r="AD386" t="s">
        <v>18</v>
      </c>
      <c r="AE386">
        <f>VLOOKUP(AD386,WOE!$A$110:$F$111,6,FALSE)</f>
        <v>-6.4691321198988433E-2</v>
      </c>
      <c r="AF386" t="s">
        <v>12</v>
      </c>
      <c r="AG386">
        <f>VLOOKUP(AF386,WOE!$A$117:$F$118,6,FALSE)</f>
        <v>-3.4867268795640338E-2</v>
      </c>
      <c r="AH386">
        <v>1</v>
      </c>
    </row>
    <row r="387" spans="1:34" ht="15.75">
      <c r="A387" s="1" t="s">
        <v>19</v>
      </c>
      <c r="B387" s="1">
        <f>VLOOKUP(A387,WOE!$A$4:$F$7,6,FALSE)</f>
        <v>1.176263222898176</v>
      </c>
      <c r="C387">
        <v>18</v>
      </c>
      <c r="D387" t="s">
        <v>1</v>
      </c>
      <c r="E387">
        <f>VLOOKUP(D387,WOE!$A$13:$F$17,6,FALSE)</f>
        <v>0.73374057752519894</v>
      </c>
      <c r="F387" t="s">
        <v>2</v>
      </c>
      <c r="G387">
        <f>VLOOKUP(F387,WOE!$A$23:$F$32,6,FALSE)</f>
        <v>0.41006281735679384</v>
      </c>
      <c r="H387">
        <v>2238</v>
      </c>
      <c r="I387" t="s">
        <v>15</v>
      </c>
      <c r="J387">
        <f>VLOOKUP(I387,WOE!$A$38:$F$42,6,FALSE)</f>
        <v>-0.2713578444628324</v>
      </c>
      <c r="K387" t="s">
        <v>16</v>
      </c>
      <c r="L387">
        <f>VLOOKUP(K387,WOE!$A$48:$F$52,6,FALSE)</f>
        <v>-3.2103245384417431E-2</v>
      </c>
      <c r="M387">
        <v>2</v>
      </c>
      <c r="N387" t="s">
        <v>17</v>
      </c>
      <c r="O387">
        <f>VLOOKUP(N387,WOE!$A$58:$F$61,6,FALSE)</f>
        <v>-0.23534083455727162</v>
      </c>
      <c r="P387" t="s">
        <v>6</v>
      </c>
      <c r="Q387">
        <f>VLOOKUP(P387,WOE!$A$67:$F$69,6,FALSE)</f>
        <v>5.2507220949071418E-4</v>
      </c>
      <c r="R387">
        <v>1</v>
      </c>
      <c r="S387" t="s">
        <v>32</v>
      </c>
      <c r="T387">
        <f>VLOOKUP(S387,WOE!$A$75:$F$78,6,FALSE)</f>
        <v>-3.4191364748279426E-2</v>
      </c>
      <c r="U387">
        <v>25</v>
      </c>
      <c r="V387" t="s">
        <v>8</v>
      </c>
      <c r="W387">
        <f>VLOOKUP(V387,WOE!$A$84:$F$86,6,FALSE)</f>
        <v>0.12117862465752169</v>
      </c>
      <c r="X387" t="s">
        <v>9</v>
      </c>
      <c r="Y387">
        <f>VLOOKUP(X387,WOE!$A$92:$F$94,6,FALSE)</f>
        <v>0.19415601444095756</v>
      </c>
      <c r="Z387">
        <v>2</v>
      </c>
      <c r="AA387" t="s">
        <v>10</v>
      </c>
      <c r="AB387">
        <f>VLOOKUP(AA387,WOE!$A$100:$F$103,6,FALSE)</f>
        <v>2.2780028331819906E-2</v>
      </c>
      <c r="AC387">
        <v>1</v>
      </c>
      <c r="AD387" t="s">
        <v>18</v>
      </c>
      <c r="AE387">
        <f>VLOOKUP(AD387,WOE!$A$110:$F$111,6,FALSE)</f>
        <v>-6.4691321198988433E-2</v>
      </c>
      <c r="AF387" t="s">
        <v>12</v>
      </c>
      <c r="AG387">
        <f>VLOOKUP(AF387,WOE!$A$117:$F$118,6,FALSE)</f>
        <v>-3.4867268795640338E-2</v>
      </c>
      <c r="AH387">
        <v>1</v>
      </c>
    </row>
    <row r="388" spans="1:34" ht="15.75">
      <c r="A388" s="1" t="s">
        <v>19</v>
      </c>
      <c r="B388" s="1">
        <f>VLOOKUP(A388,WOE!$A$4:$F$7,6,FALSE)</f>
        <v>1.176263222898176</v>
      </c>
      <c r="C388">
        <v>18</v>
      </c>
      <c r="D388" t="s">
        <v>14</v>
      </c>
      <c r="E388">
        <f>VLOOKUP(D388,WOE!$A$13:$F$17,6,FALSE)</f>
        <v>-8.8318616977396236E-2</v>
      </c>
      <c r="F388" t="s">
        <v>2</v>
      </c>
      <c r="G388">
        <f>VLOOKUP(F388,WOE!$A$23:$F$32,6,FALSE)</f>
        <v>0.41006281735679384</v>
      </c>
      <c r="H388">
        <v>1126</v>
      </c>
      <c r="I388" t="s">
        <v>3</v>
      </c>
      <c r="J388">
        <f>VLOOKUP(I388,WOE!$A$38:$F$42,6,FALSE)</f>
        <v>0.70424607362799407</v>
      </c>
      <c r="K388" t="s">
        <v>39</v>
      </c>
      <c r="L388">
        <f>VLOOKUP(K388,WOE!$A$48:$F$52,6,FALSE)</f>
        <v>-0.47082028915229163</v>
      </c>
      <c r="M388">
        <v>4</v>
      </c>
      <c r="N388" t="s">
        <v>17</v>
      </c>
      <c r="O388">
        <f>VLOOKUP(N388,WOE!$A$58:$F$61,6,FALSE)</f>
        <v>-0.23534083455727162</v>
      </c>
      <c r="P388" t="s">
        <v>6</v>
      </c>
      <c r="Q388">
        <f>VLOOKUP(P388,WOE!$A$67:$F$69,6,FALSE)</f>
        <v>5.2507220949071418E-4</v>
      </c>
      <c r="R388">
        <v>2</v>
      </c>
      <c r="S388" t="s">
        <v>7</v>
      </c>
      <c r="T388">
        <f>VLOOKUP(S388,WOE!$A$75:$F$78,6,FALSE)</f>
        <v>0.46103495926297494</v>
      </c>
      <c r="U388">
        <v>21</v>
      </c>
      <c r="V388" t="s">
        <v>8</v>
      </c>
      <c r="W388">
        <f>VLOOKUP(V388,WOE!$A$84:$F$86,6,FALSE)</f>
        <v>0.12117862465752169</v>
      </c>
      <c r="X388" t="s">
        <v>33</v>
      </c>
      <c r="Y388">
        <f>VLOOKUP(X388,WOE!$A$92:$F$94,6,FALSE)</f>
        <v>-0.40444522020741891</v>
      </c>
      <c r="Z388">
        <v>1</v>
      </c>
      <c r="AA388" t="s">
        <v>10</v>
      </c>
      <c r="AB388">
        <f>VLOOKUP(AA388,WOE!$A$100:$F$103,6,FALSE)</f>
        <v>2.2780028331819906E-2</v>
      </c>
      <c r="AC388">
        <v>1</v>
      </c>
      <c r="AD388" t="s">
        <v>11</v>
      </c>
      <c r="AE388">
        <f>VLOOKUP(AD388,WOE!$A$110:$F$111,6,FALSE)</f>
        <v>9.863758807194839E-2</v>
      </c>
      <c r="AF388" t="s">
        <v>12</v>
      </c>
      <c r="AG388">
        <f>VLOOKUP(AF388,WOE!$A$117:$F$118,6,FALSE)</f>
        <v>-3.4867268795640338E-2</v>
      </c>
      <c r="AH388">
        <v>1</v>
      </c>
    </row>
    <row r="389" spans="1:34" ht="15.75">
      <c r="A389" s="1" t="s">
        <v>13</v>
      </c>
      <c r="B389" s="1">
        <f>VLOOKUP(A389,WOE!$A$4:$F$7,6,FALSE)</f>
        <v>-0.4013917827205285</v>
      </c>
      <c r="C389">
        <v>18</v>
      </c>
      <c r="D389" t="s">
        <v>1</v>
      </c>
      <c r="E389">
        <f>VLOOKUP(D389,WOE!$A$13:$F$17,6,FALSE)</f>
        <v>0.73374057752519894</v>
      </c>
      <c r="F389" t="s">
        <v>23</v>
      </c>
      <c r="G389">
        <f>VLOOKUP(F389,WOE!$A$23:$F$32,6,FALSE)</f>
        <v>-9.5556515561205396E-2</v>
      </c>
      <c r="H389">
        <v>7374</v>
      </c>
      <c r="I389" t="s">
        <v>15</v>
      </c>
      <c r="J389">
        <f>VLOOKUP(I389,WOE!$A$38:$F$42,6,FALSE)</f>
        <v>-0.2713578444628324</v>
      </c>
      <c r="K389" t="s">
        <v>37</v>
      </c>
      <c r="L389">
        <f>VLOOKUP(K389,WOE!$A$48:$F$52,6,FALSE)</f>
        <v>-0.31923043018670683</v>
      </c>
      <c r="M389">
        <v>4</v>
      </c>
      <c r="N389" t="s">
        <v>5</v>
      </c>
      <c r="O389">
        <f>VLOOKUP(N389,WOE!$A$58:$F$61,6,FALSE)</f>
        <v>0.16554760652348099</v>
      </c>
      <c r="P389" t="s">
        <v>6</v>
      </c>
      <c r="Q389">
        <f>VLOOKUP(P389,WOE!$A$67:$F$69,6,FALSE)</f>
        <v>5.2507220949071418E-4</v>
      </c>
      <c r="R389">
        <v>4</v>
      </c>
      <c r="S389" t="s">
        <v>25</v>
      </c>
      <c r="T389">
        <f>VLOOKUP(S389,WOE!$A$75:$F$78,6,FALSE)</f>
        <v>-2.8573372444056E-2</v>
      </c>
      <c r="U389">
        <v>40</v>
      </c>
      <c r="V389" t="s">
        <v>47</v>
      </c>
      <c r="W389">
        <f>VLOOKUP(V389,WOE!$A$84:$F$86,6,FALSE)</f>
        <v>-0.45953232937844019</v>
      </c>
      <c r="X389" t="s">
        <v>9</v>
      </c>
      <c r="Y389">
        <f>VLOOKUP(X389,WOE!$A$92:$F$94,6,FALSE)</f>
        <v>0.19415601444095756</v>
      </c>
      <c r="Z389">
        <v>2</v>
      </c>
      <c r="AA389" t="s">
        <v>34</v>
      </c>
      <c r="AB389">
        <f>VLOOKUP(AA389,WOE!$A$100:$F$103,6,FALSE)</f>
        <v>-0.20441251460814672</v>
      </c>
      <c r="AC389">
        <v>1</v>
      </c>
      <c r="AD389" t="s">
        <v>11</v>
      </c>
      <c r="AE389">
        <f>VLOOKUP(AD389,WOE!$A$110:$F$111,6,FALSE)</f>
        <v>9.863758807194839E-2</v>
      </c>
      <c r="AF389" t="s">
        <v>12</v>
      </c>
      <c r="AG389">
        <f>VLOOKUP(AF389,WOE!$A$117:$F$118,6,FALSE)</f>
        <v>-3.4867268795640338E-2</v>
      </c>
      <c r="AH389">
        <v>1</v>
      </c>
    </row>
    <row r="390" spans="1:34" ht="15.75">
      <c r="A390" s="1" t="s">
        <v>13</v>
      </c>
      <c r="B390" s="1">
        <f>VLOOKUP(A390,WOE!$A$4:$F$7,6,FALSE)</f>
        <v>-0.4013917827205285</v>
      </c>
      <c r="C390">
        <v>15</v>
      </c>
      <c r="D390" t="s">
        <v>1</v>
      </c>
      <c r="E390">
        <f>VLOOKUP(D390,WOE!$A$13:$F$17,6,FALSE)</f>
        <v>0.73374057752519894</v>
      </c>
      <c r="F390" t="s">
        <v>40</v>
      </c>
      <c r="G390">
        <f>VLOOKUP(F390,WOE!$A$23:$F$32,6,FALSE)</f>
        <v>-0.23052365861183224</v>
      </c>
      <c r="H390">
        <v>2326</v>
      </c>
      <c r="I390" t="s">
        <v>30</v>
      </c>
      <c r="J390">
        <f>VLOOKUP(I390,WOE!$A$38:$F$42,6,FALSE)</f>
        <v>0.7060505853958533</v>
      </c>
      <c r="K390" t="s">
        <v>16</v>
      </c>
      <c r="L390">
        <f>VLOOKUP(K390,WOE!$A$48:$F$52,6,FALSE)</f>
        <v>-3.2103245384417431E-2</v>
      </c>
      <c r="M390">
        <v>2</v>
      </c>
      <c r="N390" t="s">
        <v>5</v>
      </c>
      <c r="O390">
        <f>VLOOKUP(N390,WOE!$A$58:$F$61,6,FALSE)</f>
        <v>0.16554760652348099</v>
      </c>
      <c r="P390" t="s">
        <v>6</v>
      </c>
      <c r="Q390">
        <f>VLOOKUP(P390,WOE!$A$67:$F$69,6,FALSE)</f>
        <v>5.2507220949071418E-4</v>
      </c>
      <c r="R390">
        <v>4</v>
      </c>
      <c r="S390" t="s">
        <v>32</v>
      </c>
      <c r="T390">
        <f>VLOOKUP(S390,WOE!$A$75:$F$78,6,FALSE)</f>
        <v>-3.4191364748279426E-2</v>
      </c>
      <c r="U390">
        <v>27</v>
      </c>
      <c r="V390" t="s">
        <v>43</v>
      </c>
      <c r="W390">
        <f>VLOOKUP(V390,WOE!$A$84:$F$86,6,FALSE)</f>
        <v>-0.4836298809575007</v>
      </c>
      <c r="X390" t="s">
        <v>9</v>
      </c>
      <c r="Y390">
        <f>VLOOKUP(X390,WOE!$A$92:$F$94,6,FALSE)</f>
        <v>0.19415601444095756</v>
      </c>
      <c r="Z390">
        <v>1</v>
      </c>
      <c r="AA390" t="s">
        <v>10</v>
      </c>
      <c r="AB390">
        <f>VLOOKUP(AA390,WOE!$A$100:$F$103,6,FALSE)</f>
        <v>2.2780028331819906E-2</v>
      </c>
      <c r="AC390">
        <v>1</v>
      </c>
      <c r="AD390" t="s">
        <v>18</v>
      </c>
      <c r="AE390">
        <f>VLOOKUP(AD390,WOE!$A$110:$F$111,6,FALSE)</f>
        <v>-6.4691321198988433E-2</v>
      </c>
      <c r="AF390" t="s">
        <v>12</v>
      </c>
      <c r="AG390">
        <f>VLOOKUP(AF390,WOE!$A$117:$F$118,6,FALSE)</f>
        <v>-3.4867268795640338E-2</v>
      </c>
      <c r="AH390">
        <v>1</v>
      </c>
    </row>
    <row r="391" spans="1:34" ht="15.75">
      <c r="A391" s="1" t="s">
        <v>19</v>
      </c>
      <c r="B391" s="1">
        <f>VLOOKUP(A391,WOE!$A$4:$F$7,6,FALSE)</f>
        <v>1.176263222898176</v>
      </c>
      <c r="C391">
        <v>9</v>
      </c>
      <c r="D391" t="s">
        <v>14</v>
      </c>
      <c r="E391">
        <f>VLOOKUP(D391,WOE!$A$13:$F$17,6,FALSE)</f>
        <v>-8.8318616977396236E-2</v>
      </c>
      <c r="F391" t="s">
        <v>40</v>
      </c>
      <c r="G391">
        <f>VLOOKUP(F391,WOE!$A$23:$F$32,6,FALSE)</f>
        <v>-0.23052365861183224</v>
      </c>
      <c r="H391">
        <v>1449</v>
      </c>
      <c r="I391" t="s">
        <v>15</v>
      </c>
      <c r="J391">
        <f>VLOOKUP(I391,WOE!$A$38:$F$42,6,FALSE)</f>
        <v>-0.2713578444628324</v>
      </c>
      <c r="K391" t="s">
        <v>21</v>
      </c>
      <c r="L391">
        <f>VLOOKUP(K391,WOE!$A$48:$F$52,6,FALSE)</f>
        <v>0.39441527192157944</v>
      </c>
      <c r="M391">
        <v>3</v>
      </c>
      <c r="N391" t="s">
        <v>17</v>
      </c>
      <c r="O391">
        <f>VLOOKUP(N391,WOE!$A$58:$F$61,6,FALSE)</f>
        <v>-0.23534083455727162</v>
      </c>
      <c r="P391" t="s">
        <v>6</v>
      </c>
      <c r="Q391">
        <f>VLOOKUP(P391,WOE!$A$67:$F$69,6,FALSE)</f>
        <v>5.2507220949071418E-4</v>
      </c>
      <c r="R391">
        <v>2</v>
      </c>
      <c r="S391" t="s">
        <v>32</v>
      </c>
      <c r="T391">
        <f>VLOOKUP(S391,WOE!$A$75:$F$78,6,FALSE)</f>
        <v>-3.4191364748279426E-2</v>
      </c>
      <c r="U391">
        <v>27</v>
      </c>
      <c r="V391" t="s">
        <v>8</v>
      </c>
      <c r="W391">
        <f>VLOOKUP(V391,WOE!$A$84:$F$86,6,FALSE)</f>
        <v>0.12117862465752169</v>
      </c>
      <c r="X391" t="s">
        <v>9</v>
      </c>
      <c r="Y391">
        <f>VLOOKUP(X391,WOE!$A$92:$F$94,6,FALSE)</f>
        <v>0.19415601444095756</v>
      </c>
      <c r="Z391">
        <v>2</v>
      </c>
      <c r="AA391" t="s">
        <v>10</v>
      </c>
      <c r="AB391">
        <f>VLOOKUP(AA391,WOE!$A$100:$F$103,6,FALSE)</f>
        <v>2.2780028331819906E-2</v>
      </c>
      <c r="AC391">
        <v>1</v>
      </c>
      <c r="AD391" t="s">
        <v>18</v>
      </c>
      <c r="AE391">
        <f>VLOOKUP(AD391,WOE!$A$110:$F$111,6,FALSE)</f>
        <v>-6.4691321198988433E-2</v>
      </c>
      <c r="AF391" t="s">
        <v>12</v>
      </c>
      <c r="AG391">
        <f>VLOOKUP(AF391,WOE!$A$117:$F$118,6,FALSE)</f>
        <v>-3.4867268795640338E-2</v>
      </c>
      <c r="AH391">
        <v>1</v>
      </c>
    </row>
    <row r="392" spans="1:34" ht="15.75">
      <c r="A392" s="1" t="s">
        <v>19</v>
      </c>
      <c r="B392" s="1">
        <f>VLOOKUP(A392,WOE!$A$4:$F$7,6,FALSE)</f>
        <v>1.176263222898176</v>
      </c>
      <c r="C392">
        <v>18</v>
      </c>
      <c r="D392" t="s">
        <v>14</v>
      </c>
      <c r="E392">
        <f>VLOOKUP(D392,WOE!$A$13:$F$17,6,FALSE)</f>
        <v>-8.8318616977396236E-2</v>
      </c>
      <c r="F392" t="s">
        <v>28</v>
      </c>
      <c r="G392">
        <f>VLOOKUP(F392,WOE!$A$23:$F$32,6,FALSE)</f>
        <v>-0.359200487698769</v>
      </c>
      <c r="H392">
        <v>1820</v>
      </c>
      <c r="I392" t="s">
        <v>15</v>
      </c>
      <c r="J392">
        <f>VLOOKUP(I392,WOE!$A$38:$F$42,6,FALSE)</f>
        <v>-0.2713578444628324</v>
      </c>
      <c r="K392" t="s">
        <v>16</v>
      </c>
      <c r="L392">
        <f>VLOOKUP(K392,WOE!$A$48:$F$52,6,FALSE)</f>
        <v>-3.2103245384417431E-2</v>
      </c>
      <c r="M392">
        <v>2</v>
      </c>
      <c r="N392" t="s">
        <v>38</v>
      </c>
      <c r="O392">
        <f>VLOOKUP(N392,WOE!$A$58:$F$61,6,FALSE)</f>
        <v>0.13851893413556171</v>
      </c>
      <c r="P392" t="s">
        <v>6</v>
      </c>
      <c r="Q392">
        <f>VLOOKUP(P392,WOE!$A$67:$F$69,6,FALSE)</f>
        <v>5.2507220949071418E-4</v>
      </c>
      <c r="R392">
        <v>2</v>
      </c>
      <c r="S392" t="s">
        <v>25</v>
      </c>
      <c r="T392">
        <f>VLOOKUP(S392,WOE!$A$75:$F$78,6,FALSE)</f>
        <v>-2.8573372444056E-2</v>
      </c>
      <c r="U392">
        <v>30</v>
      </c>
      <c r="V392" t="s">
        <v>8</v>
      </c>
      <c r="W392">
        <f>VLOOKUP(V392,WOE!$A$84:$F$86,6,FALSE)</f>
        <v>0.12117862465752169</v>
      </c>
      <c r="X392" t="s">
        <v>9</v>
      </c>
      <c r="Y392">
        <f>VLOOKUP(X392,WOE!$A$92:$F$94,6,FALSE)</f>
        <v>0.19415601444095756</v>
      </c>
      <c r="Z392">
        <v>1</v>
      </c>
      <c r="AA392" t="s">
        <v>34</v>
      </c>
      <c r="AB392">
        <f>VLOOKUP(AA392,WOE!$A$100:$F$103,6,FALSE)</f>
        <v>-0.20441251460814672</v>
      </c>
      <c r="AC392">
        <v>1</v>
      </c>
      <c r="AD392" t="s">
        <v>11</v>
      </c>
      <c r="AE392">
        <f>VLOOKUP(AD392,WOE!$A$110:$F$111,6,FALSE)</f>
        <v>9.863758807194839E-2</v>
      </c>
      <c r="AF392" t="s">
        <v>12</v>
      </c>
      <c r="AG392">
        <f>VLOOKUP(AF392,WOE!$A$117:$F$118,6,FALSE)</f>
        <v>-3.4867268795640338E-2</v>
      </c>
      <c r="AH392">
        <v>1</v>
      </c>
    </row>
    <row r="393" spans="1:34" ht="15.75">
      <c r="A393" s="1" t="s">
        <v>13</v>
      </c>
      <c r="B393" s="1">
        <f>VLOOKUP(A393,WOE!$A$4:$F$7,6,FALSE)</f>
        <v>-0.4013917827205285</v>
      </c>
      <c r="C393">
        <v>12</v>
      </c>
      <c r="D393" t="s">
        <v>14</v>
      </c>
      <c r="E393">
        <f>VLOOKUP(D393,WOE!$A$13:$F$17,6,FALSE)</f>
        <v>-8.8318616977396236E-2</v>
      </c>
      <c r="F393" t="s">
        <v>23</v>
      </c>
      <c r="G393">
        <f>VLOOKUP(F393,WOE!$A$23:$F$32,6,FALSE)</f>
        <v>-9.5556515561205396E-2</v>
      </c>
      <c r="H393">
        <v>983</v>
      </c>
      <c r="I393" t="s">
        <v>35</v>
      </c>
      <c r="J393">
        <f>VLOOKUP(I393,WOE!$A$38:$F$42,6,FALSE)</f>
        <v>1.0986122886681098</v>
      </c>
      <c r="K393" t="s">
        <v>39</v>
      </c>
      <c r="L393">
        <f>VLOOKUP(K393,WOE!$A$48:$F$52,6,FALSE)</f>
        <v>-0.47082028915229163</v>
      </c>
      <c r="M393">
        <v>1</v>
      </c>
      <c r="N393" t="s">
        <v>17</v>
      </c>
      <c r="O393">
        <f>VLOOKUP(N393,WOE!$A$58:$F$61,6,FALSE)</f>
        <v>-0.23534083455727162</v>
      </c>
      <c r="P393" t="s">
        <v>6</v>
      </c>
      <c r="Q393">
        <f>VLOOKUP(P393,WOE!$A$67:$F$69,6,FALSE)</f>
        <v>5.2507220949071418E-4</v>
      </c>
      <c r="R393">
        <v>4</v>
      </c>
      <c r="S393" t="s">
        <v>7</v>
      </c>
      <c r="T393">
        <f>VLOOKUP(S393,WOE!$A$75:$F$78,6,FALSE)</f>
        <v>0.46103495926297494</v>
      </c>
      <c r="U393">
        <v>19</v>
      </c>
      <c r="V393" t="s">
        <v>8</v>
      </c>
      <c r="W393">
        <f>VLOOKUP(V393,WOE!$A$84:$F$86,6,FALSE)</f>
        <v>0.12117862465752169</v>
      </c>
      <c r="X393" t="s">
        <v>33</v>
      </c>
      <c r="Y393">
        <f>VLOOKUP(X393,WOE!$A$92:$F$94,6,FALSE)</f>
        <v>-0.40444522020741891</v>
      </c>
      <c r="Z393">
        <v>1</v>
      </c>
      <c r="AA393" t="s">
        <v>22</v>
      </c>
      <c r="AB393">
        <f>VLOOKUP(AA393,WOE!$A$100:$F$103,6,FALSE)</f>
        <v>9.7163748453647669E-2</v>
      </c>
      <c r="AC393">
        <v>1</v>
      </c>
      <c r="AD393" t="s">
        <v>18</v>
      </c>
      <c r="AE393">
        <f>VLOOKUP(AD393,WOE!$A$110:$F$111,6,FALSE)</f>
        <v>-6.4691321198988433E-2</v>
      </c>
      <c r="AF393" t="s">
        <v>12</v>
      </c>
      <c r="AG393">
        <f>VLOOKUP(AF393,WOE!$A$117:$F$118,6,FALSE)</f>
        <v>-3.4867268795640338E-2</v>
      </c>
      <c r="AH393">
        <v>1</v>
      </c>
    </row>
    <row r="394" spans="1:34" ht="15.75">
      <c r="A394" s="1" t="s">
        <v>0</v>
      </c>
      <c r="B394" s="1">
        <f>VLOOKUP(A394,WOE!$A$4:$F$7,6,FALSE)</f>
        <v>-0.81809870569494136</v>
      </c>
      <c r="C394">
        <v>36</v>
      </c>
      <c r="D394" t="s">
        <v>14</v>
      </c>
      <c r="E394">
        <f>VLOOKUP(D394,WOE!$A$13:$F$17,6,FALSE)</f>
        <v>-8.8318616977396236E-2</v>
      </c>
      <c r="F394" t="s">
        <v>28</v>
      </c>
      <c r="G394">
        <f>VLOOKUP(F394,WOE!$A$23:$F$32,6,FALSE)</f>
        <v>-0.359200487698769</v>
      </c>
      <c r="H394">
        <v>3249</v>
      </c>
      <c r="I394" t="s">
        <v>15</v>
      </c>
      <c r="J394">
        <f>VLOOKUP(I394,WOE!$A$38:$F$42,6,FALSE)</f>
        <v>-0.2713578444628324</v>
      </c>
      <c r="K394" t="s">
        <v>21</v>
      </c>
      <c r="L394">
        <f>VLOOKUP(K394,WOE!$A$48:$F$52,6,FALSE)</f>
        <v>0.39441527192157944</v>
      </c>
      <c r="M394">
        <v>2</v>
      </c>
      <c r="N394" t="s">
        <v>5</v>
      </c>
      <c r="O394">
        <f>VLOOKUP(N394,WOE!$A$58:$F$61,6,FALSE)</f>
        <v>0.16554760652348099</v>
      </c>
      <c r="P394" t="s">
        <v>6</v>
      </c>
      <c r="Q394">
        <f>VLOOKUP(P394,WOE!$A$67:$F$69,6,FALSE)</f>
        <v>5.2507220949071418E-4</v>
      </c>
      <c r="R394">
        <v>4</v>
      </c>
      <c r="S394" t="s">
        <v>29</v>
      </c>
      <c r="T394">
        <f>VLOOKUP(S394,WOE!$A$75:$F$78,6,FALSE)</f>
        <v>-0.58608236112358592</v>
      </c>
      <c r="U394">
        <v>39</v>
      </c>
      <c r="V394" t="s">
        <v>43</v>
      </c>
      <c r="W394">
        <f>VLOOKUP(V394,WOE!$A$84:$F$86,6,FALSE)</f>
        <v>-0.4836298809575007</v>
      </c>
      <c r="X394" t="s">
        <v>26</v>
      </c>
      <c r="Y394">
        <f>VLOOKUP(X394,WOE!$A$92:$F$94,6,FALSE)</f>
        <v>-0.47260441094579292</v>
      </c>
      <c r="Z394">
        <v>1</v>
      </c>
      <c r="AA394" t="s">
        <v>34</v>
      </c>
      <c r="AB394">
        <f>VLOOKUP(AA394,WOE!$A$100:$F$103,6,FALSE)</f>
        <v>-0.20441251460814672</v>
      </c>
      <c r="AC394">
        <v>2</v>
      </c>
      <c r="AD394" t="s">
        <v>11</v>
      </c>
      <c r="AE394">
        <f>VLOOKUP(AD394,WOE!$A$110:$F$111,6,FALSE)</f>
        <v>9.863758807194839E-2</v>
      </c>
      <c r="AF394" t="s">
        <v>12</v>
      </c>
      <c r="AG394">
        <f>VLOOKUP(AF394,WOE!$A$117:$F$118,6,FALSE)</f>
        <v>-3.4867268795640338E-2</v>
      </c>
      <c r="AH394">
        <v>1</v>
      </c>
    </row>
    <row r="395" spans="1:34" ht="15.75">
      <c r="A395" s="1" t="s">
        <v>0</v>
      </c>
      <c r="B395" s="1">
        <f>VLOOKUP(A395,WOE!$A$4:$F$7,6,FALSE)</f>
        <v>-0.81809870569494136</v>
      </c>
      <c r="C395">
        <v>6</v>
      </c>
      <c r="D395" t="s">
        <v>1</v>
      </c>
      <c r="E395">
        <f>VLOOKUP(D395,WOE!$A$13:$F$17,6,FALSE)</f>
        <v>0.73374057752519894</v>
      </c>
      <c r="F395" t="s">
        <v>2</v>
      </c>
      <c r="G395">
        <f>VLOOKUP(F395,WOE!$A$23:$F$32,6,FALSE)</f>
        <v>0.41006281735679384</v>
      </c>
      <c r="H395">
        <v>1957</v>
      </c>
      <c r="I395" t="s">
        <v>15</v>
      </c>
      <c r="J395">
        <f>VLOOKUP(I395,WOE!$A$38:$F$42,6,FALSE)</f>
        <v>-0.2713578444628324</v>
      </c>
      <c r="K395" t="s">
        <v>21</v>
      </c>
      <c r="L395">
        <f>VLOOKUP(K395,WOE!$A$48:$F$52,6,FALSE)</f>
        <v>0.39441527192157944</v>
      </c>
      <c r="M395">
        <v>1</v>
      </c>
      <c r="N395" t="s">
        <v>17</v>
      </c>
      <c r="O395">
        <f>VLOOKUP(N395,WOE!$A$58:$F$61,6,FALSE)</f>
        <v>-0.23534083455727162</v>
      </c>
      <c r="P395" t="s">
        <v>6</v>
      </c>
      <c r="Q395">
        <f>VLOOKUP(P395,WOE!$A$67:$F$69,6,FALSE)</f>
        <v>5.2507220949071418E-4</v>
      </c>
      <c r="R395">
        <v>4</v>
      </c>
      <c r="S395" t="s">
        <v>32</v>
      </c>
      <c r="T395">
        <f>VLOOKUP(S395,WOE!$A$75:$F$78,6,FALSE)</f>
        <v>-3.4191364748279426E-2</v>
      </c>
      <c r="U395">
        <v>31</v>
      </c>
      <c r="V395" t="s">
        <v>8</v>
      </c>
      <c r="W395">
        <f>VLOOKUP(V395,WOE!$A$84:$F$86,6,FALSE)</f>
        <v>0.12117862465752169</v>
      </c>
      <c r="X395" t="s">
        <v>9</v>
      </c>
      <c r="Y395">
        <f>VLOOKUP(X395,WOE!$A$92:$F$94,6,FALSE)</f>
        <v>0.19415601444095756</v>
      </c>
      <c r="Z395">
        <v>1</v>
      </c>
      <c r="AA395" t="s">
        <v>10</v>
      </c>
      <c r="AB395">
        <f>VLOOKUP(AA395,WOE!$A$100:$F$103,6,FALSE)</f>
        <v>2.2780028331819906E-2</v>
      </c>
      <c r="AC395">
        <v>1</v>
      </c>
      <c r="AD395" t="s">
        <v>18</v>
      </c>
      <c r="AE395">
        <f>VLOOKUP(AD395,WOE!$A$110:$F$111,6,FALSE)</f>
        <v>-6.4691321198988433E-2</v>
      </c>
      <c r="AF395" t="s">
        <v>12</v>
      </c>
      <c r="AG395">
        <f>VLOOKUP(AF395,WOE!$A$117:$F$118,6,FALSE)</f>
        <v>-3.4867268795640338E-2</v>
      </c>
      <c r="AH395">
        <v>1</v>
      </c>
    </row>
    <row r="396" spans="1:34" ht="15.75">
      <c r="A396" s="1" t="s">
        <v>19</v>
      </c>
      <c r="B396" s="1">
        <f>VLOOKUP(A396,WOE!$A$4:$F$7,6,FALSE)</f>
        <v>1.176263222898176</v>
      </c>
      <c r="C396">
        <v>9</v>
      </c>
      <c r="D396" t="s">
        <v>1</v>
      </c>
      <c r="E396">
        <f>VLOOKUP(D396,WOE!$A$13:$F$17,6,FALSE)</f>
        <v>0.73374057752519894</v>
      </c>
      <c r="F396" t="s">
        <v>23</v>
      </c>
      <c r="G396">
        <f>VLOOKUP(F396,WOE!$A$23:$F$32,6,FALSE)</f>
        <v>-9.5556515561205396E-2</v>
      </c>
      <c r="H396">
        <v>2406</v>
      </c>
      <c r="I396" t="s">
        <v>15</v>
      </c>
      <c r="J396">
        <f>VLOOKUP(I396,WOE!$A$38:$F$42,6,FALSE)</f>
        <v>-0.2713578444628324</v>
      </c>
      <c r="K396" t="s">
        <v>37</v>
      </c>
      <c r="L396">
        <f>VLOOKUP(K396,WOE!$A$48:$F$52,6,FALSE)</f>
        <v>-0.31923043018670683</v>
      </c>
      <c r="M396">
        <v>2</v>
      </c>
      <c r="N396" t="s">
        <v>5</v>
      </c>
      <c r="O396">
        <f>VLOOKUP(N396,WOE!$A$58:$F$61,6,FALSE)</f>
        <v>0.16554760652348099</v>
      </c>
      <c r="P396" t="s">
        <v>6</v>
      </c>
      <c r="Q396">
        <f>VLOOKUP(P396,WOE!$A$67:$F$69,6,FALSE)</f>
        <v>5.2507220949071418E-4</v>
      </c>
      <c r="R396">
        <v>3</v>
      </c>
      <c r="S396" t="s">
        <v>32</v>
      </c>
      <c r="T396">
        <f>VLOOKUP(S396,WOE!$A$75:$F$78,6,FALSE)</f>
        <v>-3.4191364748279426E-2</v>
      </c>
      <c r="U396">
        <v>31</v>
      </c>
      <c r="V396" t="s">
        <v>8</v>
      </c>
      <c r="W396">
        <f>VLOOKUP(V396,WOE!$A$84:$F$86,6,FALSE)</f>
        <v>0.12117862465752169</v>
      </c>
      <c r="X396" t="s">
        <v>9</v>
      </c>
      <c r="Y396">
        <f>VLOOKUP(X396,WOE!$A$92:$F$94,6,FALSE)</f>
        <v>0.19415601444095756</v>
      </c>
      <c r="Z396">
        <v>1</v>
      </c>
      <c r="AA396" t="s">
        <v>34</v>
      </c>
      <c r="AB396">
        <f>VLOOKUP(AA396,WOE!$A$100:$F$103,6,FALSE)</f>
        <v>-0.20441251460814672</v>
      </c>
      <c r="AC396">
        <v>1</v>
      </c>
      <c r="AD396" t="s">
        <v>18</v>
      </c>
      <c r="AE396">
        <f>VLOOKUP(AD396,WOE!$A$110:$F$111,6,FALSE)</f>
        <v>-6.4691321198988433E-2</v>
      </c>
      <c r="AF396" t="s">
        <v>12</v>
      </c>
      <c r="AG396">
        <f>VLOOKUP(AF396,WOE!$A$117:$F$118,6,FALSE)</f>
        <v>-3.4867268795640338E-2</v>
      </c>
      <c r="AH396">
        <v>1</v>
      </c>
    </row>
    <row r="397" spans="1:34" ht="15.75">
      <c r="A397" s="1" t="s">
        <v>13</v>
      </c>
      <c r="B397" s="1">
        <f>VLOOKUP(A397,WOE!$A$4:$F$7,6,FALSE)</f>
        <v>-0.4013917827205285</v>
      </c>
      <c r="C397">
        <v>39</v>
      </c>
      <c r="D397" t="s">
        <v>27</v>
      </c>
      <c r="E397">
        <f>VLOOKUP(D397,WOE!$A$13:$F$17,6,FALSE)</f>
        <v>-8.5157808340306826E-2</v>
      </c>
      <c r="F397" t="s">
        <v>20</v>
      </c>
      <c r="G397">
        <f>VLOOKUP(F397,WOE!$A$23:$F$32,6,FALSE)</f>
        <v>-0.6061358035703156</v>
      </c>
      <c r="H397">
        <v>11760</v>
      </c>
      <c r="I397" t="s">
        <v>41</v>
      </c>
      <c r="J397">
        <f>VLOOKUP(I397,WOE!$A$38:$F$42,6,FALSE)</f>
        <v>-0.13955188040610561</v>
      </c>
      <c r="K397" t="s">
        <v>21</v>
      </c>
      <c r="L397">
        <f>VLOOKUP(K397,WOE!$A$48:$F$52,6,FALSE)</f>
        <v>0.39441527192157944</v>
      </c>
      <c r="M397">
        <v>2</v>
      </c>
      <c r="N397" t="s">
        <v>5</v>
      </c>
      <c r="O397">
        <f>VLOOKUP(N397,WOE!$A$58:$F$61,6,FALSE)</f>
        <v>0.16554760652348099</v>
      </c>
      <c r="P397" t="s">
        <v>6</v>
      </c>
      <c r="Q397">
        <f>VLOOKUP(P397,WOE!$A$67:$F$69,6,FALSE)</f>
        <v>5.2507220949071418E-4</v>
      </c>
      <c r="R397">
        <v>3</v>
      </c>
      <c r="S397" t="s">
        <v>29</v>
      </c>
      <c r="T397">
        <f>VLOOKUP(S397,WOE!$A$75:$F$78,6,FALSE)</f>
        <v>-0.58608236112358592</v>
      </c>
      <c r="U397">
        <v>32</v>
      </c>
      <c r="V397" t="s">
        <v>8</v>
      </c>
      <c r="W397">
        <f>VLOOKUP(V397,WOE!$A$84:$F$86,6,FALSE)</f>
        <v>0.12117862465752169</v>
      </c>
      <c r="X397" t="s">
        <v>33</v>
      </c>
      <c r="Y397">
        <f>VLOOKUP(X397,WOE!$A$92:$F$94,6,FALSE)</f>
        <v>-0.40444522020741891</v>
      </c>
      <c r="Z397">
        <v>1</v>
      </c>
      <c r="AA397" t="s">
        <v>10</v>
      </c>
      <c r="AB397">
        <f>VLOOKUP(AA397,WOE!$A$100:$F$103,6,FALSE)</f>
        <v>2.2780028331819906E-2</v>
      </c>
      <c r="AC397">
        <v>1</v>
      </c>
      <c r="AD397" t="s">
        <v>11</v>
      </c>
      <c r="AE397">
        <f>VLOOKUP(AD397,WOE!$A$110:$F$111,6,FALSE)</f>
        <v>9.863758807194839E-2</v>
      </c>
      <c r="AF397" t="s">
        <v>12</v>
      </c>
      <c r="AG397">
        <f>VLOOKUP(AF397,WOE!$A$117:$F$118,6,FALSE)</f>
        <v>-3.4867268795640338E-2</v>
      </c>
      <c r="AH397">
        <v>1</v>
      </c>
    </row>
    <row r="398" spans="1:34" ht="15.75">
      <c r="A398" s="1" t="s">
        <v>0</v>
      </c>
      <c r="B398" s="1">
        <f>VLOOKUP(A398,WOE!$A$4:$F$7,6,FALSE)</f>
        <v>-0.81809870569494136</v>
      </c>
      <c r="C398">
        <v>12</v>
      </c>
      <c r="D398" t="s">
        <v>14</v>
      </c>
      <c r="E398">
        <f>VLOOKUP(D398,WOE!$A$13:$F$17,6,FALSE)</f>
        <v>-8.8318616977396236E-2</v>
      </c>
      <c r="F398" t="s">
        <v>23</v>
      </c>
      <c r="G398">
        <f>VLOOKUP(F398,WOE!$A$23:$F$32,6,FALSE)</f>
        <v>-9.5556515561205396E-2</v>
      </c>
      <c r="H398">
        <v>2578</v>
      </c>
      <c r="I398" t="s">
        <v>15</v>
      </c>
      <c r="J398">
        <f>VLOOKUP(I398,WOE!$A$38:$F$42,6,FALSE)</f>
        <v>-0.2713578444628324</v>
      </c>
      <c r="K398" t="s">
        <v>37</v>
      </c>
      <c r="L398">
        <f>VLOOKUP(K398,WOE!$A$48:$F$52,6,FALSE)</f>
        <v>-0.31923043018670683</v>
      </c>
      <c r="M398">
        <v>3</v>
      </c>
      <c r="N398" t="s">
        <v>17</v>
      </c>
      <c r="O398">
        <f>VLOOKUP(N398,WOE!$A$58:$F$61,6,FALSE)</f>
        <v>-0.23534083455727162</v>
      </c>
      <c r="P398" t="s">
        <v>6</v>
      </c>
      <c r="Q398">
        <f>VLOOKUP(P398,WOE!$A$67:$F$69,6,FALSE)</f>
        <v>5.2507220949071418E-4</v>
      </c>
      <c r="R398">
        <v>4</v>
      </c>
      <c r="S398" t="s">
        <v>29</v>
      </c>
      <c r="T398">
        <f>VLOOKUP(S398,WOE!$A$75:$F$78,6,FALSE)</f>
        <v>-0.58608236112358592</v>
      </c>
      <c r="U398">
        <v>55</v>
      </c>
      <c r="V398" t="s">
        <v>8</v>
      </c>
      <c r="W398">
        <f>VLOOKUP(V398,WOE!$A$84:$F$86,6,FALSE)</f>
        <v>0.12117862465752169</v>
      </c>
      <c r="X398" t="s">
        <v>26</v>
      </c>
      <c r="Y398">
        <f>VLOOKUP(X398,WOE!$A$92:$F$94,6,FALSE)</f>
        <v>-0.47260441094579292</v>
      </c>
      <c r="Z398">
        <v>1</v>
      </c>
      <c r="AA398" t="s">
        <v>34</v>
      </c>
      <c r="AB398">
        <f>VLOOKUP(AA398,WOE!$A$100:$F$103,6,FALSE)</f>
        <v>-0.20441251460814672</v>
      </c>
      <c r="AC398">
        <v>1</v>
      </c>
      <c r="AD398" t="s">
        <v>18</v>
      </c>
      <c r="AE398">
        <f>VLOOKUP(AD398,WOE!$A$110:$F$111,6,FALSE)</f>
        <v>-6.4691321198988433E-2</v>
      </c>
      <c r="AF398" t="s">
        <v>12</v>
      </c>
      <c r="AG398">
        <f>VLOOKUP(AF398,WOE!$A$117:$F$118,6,FALSE)</f>
        <v>-3.4867268795640338E-2</v>
      </c>
      <c r="AH398">
        <v>1</v>
      </c>
    </row>
    <row r="399" spans="1:34" ht="15.75">
      <c r="A399" s="1" t="s">
        <v>0</v>
      </c>
      <c r="B399" s="1">
        <f>VLOOKUP(A399,WOE!$A$4:$F$7,6,FALSE)</f>
        <v>-0.81809870569494136</v>
      </c>
      <c r="C399">
        <v>36</v>
      </c>
      <c r="D399" t="s">
        <v>1</v>
      </c>
      <c r="E399">
        <f>VLOOKUP(D399,WOE!$A$13:$F$17,6,FALSE)</f>
        <v>0.73374057752519894</v>
      </c>
      <c r="F399" t="s">
        <v>23</v>
      </c>
      <c r="G399">
        <f>VLOOKUP(F399,WOE!$A$23:$F$32,6,FALSE)</f>
        <v>-9.5556515561205396E-2</v>
      </c>
      <c r="H399">
        <v>2348</v>
      </c>
      <c r="I399" t="s">
        <v>15</v>
      </c>
      <c r="J399">
        <f>VLOOKUP(I399,WOE!$A$38:$F$42,6,FALSE)</f>
        <v>-0.2713578444628324</v>
      </c>
      <c r="K399" t="s">
        <v>16</v>
      </c>
      <c r="L399">
        <f>VLOOKUP(K399,WOE!$A$48:$F$52,6,FALSE)</f>
        <v>-3.2103245384417431E-2</v>
      </c>
      <c r="M399">
        <v>3</v>
      </c>
      <c r="N399" t="s">
        <v>38</v>
      </c>
      <c r="O399">
        <f>VLOOKUP(N399,WOE!$A$58:$F$61,6,FALSE)</f>
        <v>0.13851893413556171</v>
      </c>
      <c r="P399" t="s">
        <v>6</v>
      </c>
      <c r="Q399">
        <f>VLOOKUP(P399,WOE!$A$67:$F$69,6,FALSE)</f>
        <v>5.2507220949071418E-4</v>
      </c>
      <c r="R399">
        <v>2</v>
      </c>
      <c r="S399" t="s">
        <v>25</v>
      </c>
      <c r="T399">
        <f>VLOOKUP(S399,WOE!$A$75:$F$78,6,FALSE)</f>
        <v>-2.8573372444056E-2</v>
      </c>
      <c r="U399">
        <v>46</v>
      </c>
      <c r="V399" t="s">
        <v>8</v>
      </c>
      <c r="W399">
        <f>VLOOKUP(V399,WOE!$A$84:$F$86,6,FALSE)</f>
        <v>0.12117862465752169</v>
      </c>
      <c r="X399" t="s">
        <v>9</v>
      </c>
      <c r="Y399">
        <f>VLOOKUP(X399,WOE!$A$92:$F$94,6,FALSE)</f>
        <v>0.19415601444095756</v>
      </c>
      <c r="Z399">
        <v>2</v>
      </c>
      <c r="AA399" t="s">
        <v>10</v>
      </c>
      <c r="AB399">
        <f>VLOOKUP(AA399,WOE!$A$100:$F$103,6,FALSE)</f>
        <v>2.2780028331819906E-2</v>
      </c>
      <c r="AC399">
        <v>1</v>
      </c>
      <c r="AD399" t="s">
        <v>11</v>
      </c>
      <c r="AE399">
        <f>VLOOKUP(AD399,WOE!$A$110:$F$111,6,FALSE)</f>
        <v>9.863758807194839E-2</v>
      </c>
      <c r="AF399" t="s">
        <v>12</v>
      </c>
      <c r="AG399">
        <f>VLOOKUP(AF399,WOE!$A$117:$F$118,6,FALSE)</f>
        <v>-3.4867268795640338E-2</v>
      </c>
      <c r="AH399">
        <v>1</v>
      </c>
    </row>
    <row r="400" spans="1:34" ht="15.75">
      <c r="A400" s="1" t="s">
        <v>13</v>
      </c>
      <c r="B400" s="1">
        <f>VLOOKUP(A400,WOE!$A$4:$F$7,6,FALSE)</f>
        <v>-0.4013917827205285</v>
      </c>
      <c r="C400">
        <v>12</v>
      </c>
      <c r="D400" t="s">
        <v>14</v>
      </c>
      <c r="E400">
        <f>VLOOKUP(D400,WOE!$A$13:$F$17,6,FALSE)</f>
        <v>-8.8318616977396236E-2</v>
      </c>
      <c r="F400" t="s">
        <v>28</v>
      </c>
      <c r="G400">
        <f>VLOOKUP(F400,WOE!$A$23:$F$32,6,FALSE)</f>
        <v>-0.359200487698769</v>
      </c>
      <c r="H400">
        <v>1223</v>
      </c>
      <c r="I400" t="s">
        <v>15</v>
      </c>
      <c r="J400">
        <f>VLOOKUP(I400,WOE!$A$38:$F$42,6,FALSE)</f>
        <v>-0.2713578444628324</v>
      </c>
      <c r="K400" t="s">
        <v>4</v>
      </c>
      <c r="L400">
        <f>VLOOKUP(K400,WOE!$A$48:$F$52,6,FALSE)</f>
        <v>0.23556607131276691</v>
      </c>
      <c r="M400">
        <v>1</v>
      </c>
      <c r="N400" t="s">
        <v>36</v>
      </c>
      <c r="O400">
        <f>VLOOKUP(N400,WOE!$A$58:$F$61,6,FALSE)</f>
        <v>-0.44183275227903918</v>
      </c>
      <c r="P400" t="s">
        <v>6</v>
      </c>
      <c r="Q400">
        <f>VLOOKUP(P400,WOE!$A$67:$F$69,6,FALSE)</f>
        <v>5.2507220949071418E-4</v>
      </c>
      <c r="R400">
        <v>1</v>
      </c>
      <c r="S400" t="s">
        <v>7</v>
      </c>
      <c r="T400">
        <f>VLOOKUP(S400,WOE!$A$75:$F$78,6,FALSE)</f>
        <v>0.46103495926297494</v>
      </c>
      <c r="U400">
        <v>46</v>
      </c>
      <c r="V400" t="s">
        <v>8</v>
      </c>
      <c r="W400">
        <f>VLOOKUP(V400,WOE!$A$84:$F$86,6,FALSE)</f>
        <v>0.12117862465752169</v>
      </c>
      <c r="X400" t="s">
        <v>33</v>
      </c>
      <c r="Y400">
        <f>VLOOKUP(X400,WOE!$A$92:$F$94,6,FALSE)</f>
        <v>-0.40444522020741891</v>
      </c>
      <c r="Z400">
        <v>2</v>
      </c>
      <c r="AA400" t="s">
        <v>10</v>
      </c>
      <c r="AB400">
        <f>VLOOKUP(AA400,WOE!$A$100:$F$103,6,FALSE)</f>
        <v>2.2780028331819906E-2</v>
      </c>
      <c r="AC400">
        <v>1</v>
      </c>
      <c r="AD400" t="s">
        <v>18</v>
      </c>
      <c r="AE400">
        <f>VLOOKUP(AD400,WOE!$A$110:$F$111,6,FALSE)</f>
        <v>-6.4691321198988433E-2</v>
      </c>
      <c r="AF400" t="s">
        <v>12</v>
      </c>
      <c r="AG400">
        <f>VLOOKUP(AF400,WOE!$A$117:$F$118,6,FALSE)</f>
        <v>-3.4867268795640338E-2</v>
      </c>
      <c r="AH400">
        <v>2</v>
      </c>
    </row>
    <row r="401" spans="1:34" ht="15.75">
      <c r="A401" s="1" t="s">
        <v>19</v>
      </c>
      <c r="B401" s="1">
        <f>VLOOKUP(A401,WOE!$A$4:$F$7,6,FALSE)</f>
        <v>1.176263222898176</v>
      </c>
      <c r="C401">
        <v>24</v>
      </c>
      <c r="D401" t="s">
        <v>1</v>
      </c>
      <c r="E401">
        <f>VLOOKUP(D401,WOE!$A$13:$F$17,6,FALSE)</f>
        <v>0.73374057752519894</v>
      </c>
      <c r="F401" t="s">
        <v>2</v>
      </c>
      <c r="G401">
        <f>VLOOKUP(F401,WOE!$A$23:$F$32,6,FALSE)</f>
        <v>0.41006281735679384</v>
      </c>
      <c r="H401">
        <v>1516</v>
      </c>
      <c r="I401" t="s">
        <v>35</v>
      </c>
      <c r="J401">
        <f>VLOOKUP(I401,WOE!$A$38:$F$42,6,FALSE)</f>
        <v>1.0986122886681098</v>
      </c>
      <c r="K401" t="s">
        <v>16</v>
      </c>
      <c r="L401">
        <f>VLOOKUP(K401,WOE!$A$48:$F$52,6,FALSE)</f>
        <v>-3.2103245384417431E-2</v>
      </c>
      <c r="M401">
        <v>4</v>
      </c>
      <c r="N401" t="s">
        <v>17</v>
      </c>
      <c r="O401">
        <f>VLOOKUP(N401,WOE!$A$58:$F$61,6,FALSE)</f>
        <v>-0.23534083455727162</v>
      </c>
      <c r="P401" t="s">
        <v>6</v>
      </c>
      <c r="Q401">
        <f>VLOOKUP(P401,WOE!$A$67:$F$69,6,FALSE)</f>
        <v>5.2507220949071418E-4</v>
      </c>
      <c r="R401">
        <v>1</v>
      </c>
      <c r="S401" t="s">
        <v>7</v>
      </c>
      <c r="T401">
        <f>VLOOKUP(S401,WOE!$A$75:$F$78,6,FALSE)</f>
        <v>0.46103495926297494</v>
      </c>
      <c r="U401">
        <v>43</v>
      </c>
      <c r="V401" t="s">
        <v>8</v>
      </c>
      <c r="W401">
        <f>VLOOKUP(V401,WOE!$A$84:$F$86,6,FALSE)</f>
        <v>0.12117862465752169</v>
      </c>
      <c r="X401" t="s">
        <v>9</v>
      </c>
      <c r="Y401">
        <f>VLOOKUP(X401,WOE!$A$92:$F$94,6,FALSE)</f>
        <v>0.19415601444095756</v>
      </c>
      <c r="Z401">
        <v>2</v>
      </c>
      <c r="AA401" t="s">
        <v>22</v>
      </c>
      <c r="AB401">
        <f>VLOOKUP(AA401,WOE!$A$100:$F$103,6,FALSE)</f>
        <v>9.7163748453647669E-2</v>
      </c>
      <c r="AC401">
        <v>1</v>
      </c>
      <c r="AD401" t="s">
        <v>18</v>
      </c>
      <c r="AE401">
        <f>VLOOKUP(AD401,WOE!$A$110:$F$111,6,FALSE)</f>
        <v>-6.4691321198988433E-2</v>
      </c>
      <c r="AF401" t="s">
        <v>12</v>
      </c>
      <c r="AG401">
        <f>VLOOKUP(AF401,WOE!$A$117:$F$118,6,FALSE)</f>
        <v>-3.4867268795640338E-2</v>
      </c>
      <c r="AH401">
        <v>1</v>
      </c>
    </row>
    <row r="402" spans="1:34" ht="15.75">
      <c r="A402" s="1" t="s">
        <v>19</v>
      </c>
      <c r="B402" s="1">
        <f>VLOOKUP(A402,WOE!$A$4:$F$7,6,FALSE)</f>
        <v>1.176263222898176</v>
      </c>
      <c r="C402">
        <v>18</v>
      </c>
      <c r="D402" t="s">
        <v>14</v>
      </c>
      <c r="E402">
        <f>VLOOKUP(D402,WOE!$A$13:$F$17,6,FALSE)</f>
        <v>-8.8318616977396236E-2</v>
      </c>
      <c r="F402" t="s">
        <v>2</v>
      </c>
      <c r="G402">
        <f>VLOOKUP(F402,WOE!$A$23:$F$32,6,FALSE)</f>
        <v>0.41006281735679384</v>
      </c>
      <c r="H402">
        <v>1473</v>
      </c>
      <c r="I402" t="s">
        <v>15</v>
      </c>
      <c r="J402">
        <f>VLOOKUP(I402,WOE!$A$38:$F$42,6,FALSE)</f>
        <v>-0.2713578444628324</v>
      </c>
      <c r="K402" t="s">
        <v>39</v>
      </c>
      <c r="L402">
        <f>VLOOKUP(K402,WOE!$A$48:$F$52,6,FALSE)</f>
        <v>-0.47082028915229163</v>
      </c>
      <c r="M402">
        <v>3</v>
      </c>
      <c r="N402" t="s">
        <v>38</v>
      </c>
      <c r="O402">
        <f>VLOOKUP(N402,WOE!$A$58:$F$61,6,FALSE)</f>
        <v>0.13851893413556171</v>
      </c>
      <c r="P402" t="s">
        <v>6</v>
      </c>
      <c r="Q402">
        <f>VLOOKUP(P402,WOE!$A$67:$F$69,6,FALSE)</f>
        <v>5.2507220949071418E-4</v>
      </c>
      <c r="R402">
        <v>4</v>
      </c>
      <c r="S402" t="s">
        <v>7</v>
      </c>
      <c r="T402">
        <f>VLOOKUP(S402,WOE!$A$75:$F$78,6,FALSE)</f>
        <v>0.46103495926297494</v>
      </c>
      <c r="U402">
        <v>39</v>
      </c>
      <c r="V402" t="s">
        <v>8</v>
      </c>
      <c r="W402">
        <f>VLOOKUP(V402,WOE!$A$84:$F$86,6,FALSE)</f>
        <v>0.12117862465752169</v>
      </c>
      <c r="X402" t="s">
        <v>9</v>
      </c>
      <c r="Y402">
        <f>VLOOKUP(X402,WOE!$A$92:$F$94,6,FALSE)</f>
        <v>0.19415601444095756</v>
      </c>
      <c r="Z402">
        <v>1</v>
      </c>
      <c r="AA402" t="s">
        <v>10</v>
      </c>
      <c r="AB402">
        <f>VLOOKUP(AA402,WOE!$A$100:$F$103,6,FALSE)</f>
        <v>2.2780028331819906E-2</v>
      </c>
      <c r="AC402">
        <v>1</v>
      </c>
      <c r="AD402" t="s">
        <v>11</v>
      </c>
      <c r="AE402">
        <f>VLOOKUP(AD402,WOE!$A$110:$F$111,6,FALSE)</f>
        <v>9.863758807194839E-2</v>
      </c>
      <c r="AF402" t="s">
        <v>12</v>
      </c>
      <c r="AG402">
        <f>VLOOKUP(AF402,WOE!$A$117:$F$118,6,FALSE)</f>
        <v>-3.4867268795640338E-2</v>
      </c>
      <c r="AH402">
        <v>1</v>
      </c>
    </row>
    <row r="403" spans="1:34" ht="15.75">
      <c r="A403" s="1" t="s">
        <v>13</v>
      </c>
      <c r="B403" s="1">
        <f>VLOOKUP(A403,WOE!$A$4:$F$7,6,FALSE)</f>
        <v>-0.4013917827205285</v>
      </c>
      <c r="C403">
        <v>18</v>
      </c>
      <c r="D403" t="s">
        <v>1</v>
      </c>
      <c r="E403">
        <f>VLOOKUP(D403,WOE!$A$13:$F$17,6,FALSE)</f>
        <v>0.73374057752519894</v>
      </c>
      <c r="F403" t="s">
        <v>40</v>
      </c>
      <c r="G403">
        <f>VLOOKUP(F403,WOE!$A$23:$F$32,6,FALSE)</f>
        <v>-0.23052365861183224</v>
      </c>
      <c r="H403">
        <v>1887</v>
      </c>
      <c r="I403" t="s">
        <v>3</v>
      </c>
      <c r="J403">
        <f>VLOOKUP(I403,WOE!$A$38:$F$42,6,FALSE)</f>
        <v>0.70424607362799407</v>
      </c>
      <c r="K403" t="s">
        <v>16</v>
      </c>
      <c r="L403">
        <f>VLOOKUP(K403,WOE!$A$48:$F$52,6,FALSE)</f>
        <v>-3.2103245384417431E-2</v>
      </c>
      <c r="M403">
        <v>4</v>
      </c>
      <c r="N403" t="s">
        <v>38</v>
      </c>
      <c r="O403">
        <f>VLOOKUP(N403,WOE!$A$58:$F$61,6,FALSE)</f>
        <v>0.13851893413556171</v>
      </c>
      <c r="P403" t="s">
        <v>6</v>
      </c>
      <c r="Q403">
        <f>VLOOKUP(P403,WOE!$A$67:$F$69,6,FALSE)</f>
        <v>5.2507220949071418E-4</v>
      </c>
      <c r="R403">
        <v>4</v>
      </c>
      <c r="S403" t="s">
        <v>7</v>
      </c>
      <c r="T403">
        <f>VLOOKUP(S403,WOE!$A$75:$F$78,6,FALSE)</f>
        <v>0.46103495926297494</v>
      </c>
      <c r="U403">
        <v>28</v>
      </c>
      <c r="V403" t="s">
        <v>43</v>
      </c>
      <c r="W403">
        <f>VLOOKUP(V403,WOE!$A$84:$F$86,6,FALSE)</f>
        <v>-0.4836298809575007</v>
      </c>
      <c r="X403" t="s">
        <v>9</v>
      </c>
      <c r="Y403">
        <f>VLOOKUP(X403,WOE!$A$92:$F$94,6,FALSE)</f>
        <v>0.19415601444095756</v>
      </c>
      <c r="Z403">
        <v>2</v>
      </c>
      <c r="AA403" t="s">
        <v>10</v>
      </c>
      <c r="AB403">
        <f>VLOOKUP(AA403,WOE!$A$100:$F$103,6,FALSE)</f>
        <v>2.2780028331819906E-2</v>
      </c>
      <c r="AC403">
        <v>1</v>
      </c>
      <c r="AD403" t="s">
        <v>18</v>
      </c>
      <c r="AE403">
        <f>VLOOKUP(AD403,WOE!$A$110:$F$111,6,FALSE)</f>
        <v>-6.4691321198988433E-2</v>
      </c>
      <c r="AF403" t="s">
        <v>12</v>
      </c>
      <c r="AG403">
        <f>VLOOKUP(AF403,WOE!$A$117:$F$118,6,FALSE)</f>
        <v>-3.4867268795640338E-2</v>
      </c>
      <c r="AH403">
        <v>1</v>
      </c>
    </row>
    <row r="404" spans="1:34" ht="15.75">
      <c r="A404" s="1" t="s">
        <v>19</v>
      </c>
      <c r="B404" s="1">
        <f>VLOOKUP(A404,WOE!$A$4:$F$7,6,FALSE)</f>
        <v>1.176263222898176</v>
      </c>
      <c r="C404">
        <v>24</v>
      </c>
      <c r="D404" t="s">
        <v>27</v>
      </c>
      <c r="E404">
        <f>VLOOKUP(D404,WOE!$A$13:$F$17,6,FALSE)</f>
        <v>-8.5157808340306826E-2</v>
      </c>
      <c r="F404" t="s">
        <v>40</v>
      </c>
      <c r="G404">
        <f>VLOOKUP(F404,WOE!$A$23:$F$32,6,FALSE)</f>
        <v>-0.23052365861183224</v>
      </c>
      <c r="H404">
        <v>8648</v>
      </c>
      <c r="I404" t="s">
        <v>15</v>
      </c>
      <c r="J404">
        <f>VLOOKUP(I404,WOE!$A$38:$F$42,6,FALSE)</f>
        <v>-0.2713578444628324</v>
      </c>
      <c r="K404" t="s">
        <v>39</v>
      </c>
      <c r="L404">
        <f>VLOOKUP(K404,WOE!$A$48:$F$52,6,FALSE)</f>
        <v>-0.47082028915229163</v>
      </c>
      <c r="M404">
        <v>2</v>
      </c>
      <c r="N404" t="s">
        <v>5</v>
      </c>
      <c r="O404">
        <f>VLOOKUP(N404,WOE!$A$58:$F$61,6,FALSE)</f>
        <v>0.16554760652348099</v>
      </c>
      <c r="P404" t="s">
        <v>6</v>
      </c>
      <c r="Q404">
        <f>VLOOKUP(P404,WOE!$A$67:$F$69,6,FALSE)</f>
        <v>5.2507220949071418E-4</v>
      </c>
      <c r="R404">
        <v>2</v>
      </c>
      <c r="S404" t="s">
        <v>32</v>
      </c>
      <c r="T404">
        <f>VLOOKUP(S404,WOE!$A$75:$F$78,6,FALSE)</f>
        <v>-3.4191364748279426E-2</v>
      </c>
      <c r="U404">
        <v>27</v>
      </c>
      <c r="V404" t="s">
        <v>43</v>
      </c>
      <c r="W404">
        <f>VLOOKUP(V404,WOE!$A$84:$F$86,6,FALSE)</f>
        <v>-0.4836298809575007</v>
      </c>
      <c r="X404" t="s">
        <v>9</v>
      </c>
      <c r="Y404">
        <f>VLOOKUP(X404,WOE!$A$92:$F$94,6,FALSE)</f>
        <v>0.19415601444095756</v>
      </c>
      <c r="Z404">
        <v>2</v>
      </c>
      <c r="AA404" t="s">
        <v>10</v>
      </c>
      <c r="AB404">
        <f>VLOOKUP(AA404,WOE!$A$100:$F$103,6,FALSE)</f>
        <v>2.2780028331819906E-2</v>
      </c>
      <c r="AC404">
        <v>1</v>
      </c>
      <c r="AD404" t="s">
        <v>11</v>
      </c>
      <c r="AE404">
        <f>VLOOKUP(AD404,WOE!$A$110:$F$111,6,FALSE)</f>
        <v>9.863758807194839E-2</v>
      </c>
      <c r="AF404" t="s">
        <v>12</v>
      </c>
      <c r="AG404">
        <f>VLOOKUP(AF404,WOE!$A$117:$F$118,6,FALSE)</f>
        <v>-3.4867268795640338E-2</v>
      </c>
      <c r="AH404">
        <v>2</v>
      </c>
    </row>
    <row r="405" spans="1:34" ht="15.75">
      <c r="A405" s="1" t="s">
        <v>19</v>
      </c>
      <c r="B405" s="1">
        <f>VLOOKUP(A405,WOE!$A$4:$F$7,6,FALSE)</f>
        <v>1.176263222898176</v>
      </c>
      <c r="C405">
        <v>14</v>
      </c>
      <c r="D405" t="s">
        <v>27</v>
      </c>
      <c r="E405">
        <f>VLOOKUP(D405,WOE!$A$13:$F$17,6,FALSE)</f>
        <v>-8.5157808340306826E-2</v>
      </c>
      <c r="F405" t="s">
        <v>28</v>
      </c>
      <c r="G405">
        <f>VLOOKUP(F405,WOE!$A$23:$F$32,6,FALSE)</f>
        <v>-0.359200487698769</v>
      </c>
      <c r="H405">
        <v>802</v>
      </c>
      <c r="I405" t="s">
        <v>15</v>
      </c>
      <c r="J405">
        <f>VLOOKUP(I405,WOE!$A$38:$F$42,6,FALSE)</f>
        <v>-0.2713578444628324</v>
      </c>
      <c r="K405" t="s">
        <v>16</v>
      </c>
      <c r="L405">
        <f>VLOOKUP(K405,WOE!$A$48:$F$52,6,FALSE)</f>
        <v>-3.2103245384417431E-2</v>
      </c>
      <c r="M405">
        <v>4</v>
      </c>
      <c r="N405" t="s">
        <v>5</v>
      </c>
      <c r="O405">
        <f>VLOOKUP(N405,WOE!$A$58:$F$61,6,FALSE)</f>
        <v>0.16554760652348099</v>
      </c>
      <c r="P405" t="s">
        <v>6</v>
      </c>
      <c r="Q405">
        <f>VLOOKUP(P405,WOE!$A$67:$F$69,6,FALSE)</f>
        <v>5.2507220949071418E-4</v>
      </c>
      <c r="R405">
        <v>2</v>
      </c>
      <c r="S405" t="s">
        <v>32</v>
      </c>
      <c r="T405">
        <f>VLOOKUP(S405,WOE!$A$75:$F$78,6,FALSE)</f>
        <v>-3.4191364748279426E-2</v>
      </c>
      <c r="U405">
        <v>27</v>
      </c>
      <c r="V405" t="s">
        <v>8</v>
      </c>
      <c r="W405">
        <f>VLOOKUP(V405,WOE!$A$84:$F$86,6,FALSE)</f>
        <v>0.12117862465752169</v>
      </c>
      <c r="X405" t="s">
        <v>9</v>
      </c>
      <c r="Y405">
        <f>VLOOKUP(X405,WOE!$A$92:$F$94,6,FALSE)</f>
        <v>0.19415601444095756</v>
      </c>
      <c r="Z405">
        <v>2</v>
      </c>
      <c r="AA405" t="s">
        <v>22</v>
      </c>
      <c r="AB405">
        <f>VLOOKUP(AA405,WOE!$A$100:$F$103,6,FALSE)</f>
        <v>9.7163748453647669E-2</v>
      </c>
      <c r="AC405">
        <v>1</v>
      </c>
      <c r="AD405" t="s">
        <v>18</v>
      </c>
      <c r="AE405">
        <f>VLOOKUP(AD405,WOE!$A$110:$F$111,6,FALSE)</f>
        <v>-6.4691321198988433E-2</v>
      </c>
      <c r="AF405" t="s">
        <v>12</v>
      </c>
      <c r="AG405">
        <f>VLOOKUP(AF405,WOE!$A$117:$F$118,6,FALSE)</f>
        <v>-3.4867268795640338E-2</v>
      </c>
      <c r="AH405">
        <v>1</v>
      </c>
    </row>
    <row r="406" spans="1:34" ht="15.75">
      <c r="A406" s="1" t="s">
        <v>13</v>
      </c>
      <c r="B406" s="1">
        <f>VLOOKUP(A406,WOE!$A$4:$F$7,6,FALSE)</f>
        <v>-0.4013917827205285</v>
      </c>
      <c r="C406">
        <v>18</v>
      </c>
      <c r="D406" t="s">
        <v>27</v>
      </c>
      <c r="E406">
        <f>VLOOKUP(D406,WOE!$A$13:$F$17,6,FALSE)</f>
        <v>-8.5157808340306826E-2</v>
      </c>
      <c r="F406" t="s">
        <v>28</v>
      </c>
      <c r="G406">
        <f>VLOOKUP(F406,WOE!$A$23:$F$32,6,FALSE)</f>
        <v>-0.359200487698769</v>
      </c>
      <c r="H406">
        <v>2899</v>
      </c>
      <c r="I406" t="s">
        <v>3</v>
      </c>
      <c r="J406">
        <f>VLOOKUP(I406,WOE!$A$38:$F$42,6,FALSE)</f>
        <v>0.70424607362799407</v>
      </c>
      <c r="K406" t="s">
        <v>4</v>
      </c>
      <c r="L406">
        <f>VLOOKUP(K406,WOE!$A$48:$F$52,6,FALSE)</f>
        <v>0.23556607131276691</v>
      </c>
      <c r="M406">
        <v>4</v>
      </c>
      <c r="N406" t="s">
        <v>5</v>
      </c>
      <c r="O406">
        <f>VLOOKUP(N406,WOE!$A$58:$F$61,6,FALSE)</f>
        <v>0.16554760652348099</v>
      </c>
      <c r="P406" t="s">
        <v>6</v>
      </c>
      <c r="Q406">
        <f>VLOOKUP(P406,WOE!$A$67:$F$69,6,FALSE)</f>
        <v>5.2507220949071418E-4</v>
      </c>
      <c r="R406">
        <v>4</v>
      </c>
      <c r="S406" t="s">
        <v>32</v>
      </c>
      <c r="T406">
        <f>VLOOKUP(S406,WOE!$A$75:$F$78,6,FALSE)</f>
        <v>-3.4191364748279426E-2</v>
      </c>
      <c r="U406">
        <v>43</v>
      </c>
      <c r="V406" t="s">
        <v>8</v>
      </c>
      <c r="W406">
        <f>VLOOKUP(V406,WOE!$A$84:$F$86,6,FALSE)</f>
        <v>0.12117862465752169</v>
      </c>
      <c r="X406" t="s">
        <v>9</v>
      </c>
      <c r="Y406">
        <f>VLOOKUP(X406,WOE!$A$92:$F$94,6,FALSE)</f>
        <v>0.19415601444095756</v>
      </c>
      <c r="Z406">
        <v>1</v>
      </c>
      <c r="AA406" t="s">
        <v>10</v>
      </c>
      <c r="AB406">
        <f>VLOOKUP(AA406,WOE!$A$100:$F$103,6,FALSE)</f>
        <v>2.2780028331819906E-2</v>
      </c>
      <c r="AC406">
        <v>2</v>
      </c>
      <c r="AD406" t="s">
        <v>18</v>
      </c>
      <c r="AE406">
        <f>VLOOKUP(AD406,WOE!$A$110:$F$111,6,FALSE)</f>
        <v>-6.4691321198988433E-2</v>
      </c>
      <c r="AF406" t="s">
        <v>12</v>
      </c>
      <c r="AG406">
        <f>VLOOKUP(AF406,WOE!$A$117:$F$118,6,FALSE)</f>
        <v>-3.4867268795640338E-2</v>
      </c>
      <c r="AH406">
        <v>1</v>
      </c>
    </row>
    <row r="407" spans="1:34" ht="15.75">
      <c r="A407" s="1" t="s">
        <v>13</v>
      </c>
      <c r="B407" s="1">
        <f>VLOOKUP(A407,WOE!$A$4:$F$7,6,FALSE)</f>
        <v>-0.4013917827205285</v>
      </c>
      <c r="C407">
        <v>24</v>
      </c>
      <c r="D407" t="s">
        <v>14</v>
      </c>
      <c r="E407">
        <f>VLOOKUP(D407,WOE!$A$13:$F$17,6,FALSE)</f>
        <v>-8.8318616977396236E-2</v>
      </c>
      <c r="F407" t="s">
        <v>2</v>
      </c>
      <c r="G407">
        <f>VLOOKUP(F407,WOE!$A$23:$F$32,6,FALSE)</f>
        <v>0.41006281735679384</v>
      </c>
      <c r="H407">
        <v>2039</v>
      </c>
      <c r="I407" t="s">
        <v>15</v>
      </c>
      <c r="J407">
        <f>VLOOKUP(I407,WOE!$A$38:$F$42,6,FALSE)</f>
        <v>-0.2713578444628324</v>
      </c>
      <c r="K407" t="s">
        <v>39</v>
      </c>
      <c r="L407">
        <f>VLOOKUP(K407,WOE!$A$48:$F$52,6,FALSE)</f>
        <v>-0.47082028915229163</v>
      </c>
      <c r="M407">
        <v>1</v>
      </c>
      <c r="N407" t="s">
        <v>38</v>
      </c>
      <c r="O407">
        <f>VLOOKUP(N407,WOE!$A$58:$F$61,6,FALSE)</f>
        <v>0.13851893413556171</v>
      </c>
      <c r="P407" t="s">
        <v>6</v>
      </c>
      <c r="Q407">
        <f>VLOOKUP(P407,WOE!$A$67:$F$69,6,FALSE)</f>
        <v>5.2507220949071418E-4</v>
      </c>
      <c r="R407">
        <v>1</v>
      </c>
      <c r="S407" t="s">
        <v>25</v>
      </c>
      <c r="T407">
        <f>VLOOKUP(S407,WOE!$A$75:$F$78,6,FALSE)</f>
        <v>-2.8573372444056E-2</v>
      </c>
      <c r="U407">
        <v>22</v>
      </c>
      <c r="V407" t="s">
        <v>8</v>
      </c>
      <c r="W407">
        <f>VLOOKUP(V407,WOE!$A$84:$F$86,6,FALSE)</f>
        <v>0.12117862465752169</v>
      </c>
      <c r="X407" t="s">
        <v>9</v>
      </c>
      <c r="Y407">
        <f>VLOOKUP(X407,WOE!$A$92:$F$94,6,FALSE)</f>
        <v>0.19415601444095756</v>
      </c>
      <c r="Z407">
        <v>1</v>
      </c>
      <c r="AA407" t="s">
        <v>10</v>
      </c>
      <c r="AB407">
        <f>VLOOKUP(AA407,WOE!$A$100:$F$103,6,FALSE)</f>
        <v>2.2780028331819906E-2</v>
      </c>
      <c r="AC407">
        <v>1</v>
      </c>
      <c r="AD407" t="s">
        <v>11</v>
      </c>
      <c r="AE407">
        <f>VLOOKUP(AD407,WOE!$A$110:$F$111,6,FALSE)</f>
        <v>9.863758807194839E-2</v>
      </c>
      <c r="AF407" t="s">
        <v>12</v>
      </c>
      <c r="AG407">
        <f>VLOOKUP(AF407,WOE!$A$117:$F$118,6,FALSE)</f>
        <v>-3.4867268795640338E-2</v>
      </c>
      <c r="AH407">
        <v>2</v>
      </c>
    </row>
    <row r="408" spans="1:34" ht="15.75">
      <c r="A408" s="1" t="s">
        <v>19</v>
      </c>
      <c r="B408" s="1">
        <f>VLOOKUP(A408,WOE!$A$4:$F$7,6,FALSE)</f>
        <v>1.176263222898176</v>
      </c>
      <c r="C408">
        <v>24</v>
      </c>
      <c r="D408" t="s">
        <v>1</v>
      </c>
      <c r="E408">
        <f>VLOOKUP(D408,WOE!$A$13:$F$17,6,FALSE)</f>
        <v>0.73374057752519894</v>
      </c>
      <c r="F408" t="s">
        <v>31</v>
      </c>
      <c r="G408">
        <f>VLOOKUP(F408,WOE!$A$23:$F$32,6,FALSE)</f>
        <v>0.77383609181008817</v>
      </c>
      <c r="H408">
        <v>2197</v>
      </c>
      <c r="I408" t="s">
        <v>3</v>
      </c>
      <c r="J408">
        <f>VLOOKUP(I408,WOE!$A$38:$F$42,6,FALSE)</f>
        <v>0.70424607362799407</v>
      </c>
      <c r="K408" t="s">
        <v>21</v>
      </c>
      <c r="L408">
        <f>VLOOKUP(K408,WOE!$A$48:$F$52,6,FALSE)</f>
        <v>0.39441527192157944</v>
      </c>
      <c r="M408">
        <v>4</v>
      </c>
      <c r="N408" t="s">
        <v>5</v>
      </c>
      <c r="O408">
        <f>VLOOKUP(N408,WOE!$A$58:$F$61,6,FALSE)</f>
        <v>0.16554760652348099</v>
      </c>
      <c r="P408" t="s">
        <v>6</v>
      </c>
      <c r="Q408">
        <f>VLOOKUP(P408,WOE!$A$67:$F$69,6,FALSE)</f>
        <v>5.2507220949071418E-4</v>
      </c>
      <c r="R408">
        <v>4</v>
      </c>
      <c r="S408" t="s">
        <v>32</v>
      </c>
      <c r="T408">
        <f>VLOOKUP(S408,WOE!$A$75:$F$78,6,FALSE)</f>
        <v>-3.4191364748279426E-2</v>
      </c>
      <c r="U408">
        <v>43</v>
      </c>
      <c r="V408" t="s">
        <v>8</v>
      </c>
      <c r="W408">
        <f>VLOOKUP(V408,WOE!$A$84:$F$86,6,FALSE)</f>
        <v>0.12117862465752169</v>
      </c>
      <c r="X408" t="s">
        <v>9</v>
      </c>
      <c r="Y408">
        <f>VLOOKUP(X408,WOE!$A$92:$F$94,6,FALSE)</f>
        <v>0.19415601444095756</v>
      </c>
      <c r="Z408">
        <v>2</v>
      </c>
      <c r="AA408" t="s">
        <v>10</v>
      </c>
      <c r="AB408">
        <f>VLOOKUP(AA408,WOE!$A$100:$F$103,6,FALSE)</f>
        <v>2.2780028331819906E-2</v>
      </c>
      <c r="AC408">
        <v>2</v>
      </c>
      <c r="AD408" t="s">
        <v>11</v>
      </c>
      <c r="AE408">
        <f>VLOOKUP(AD408,WOE!$A$110:$F$111,6,FALSE)</f>
        <v>9.863758807194839E-2</v>
      </c>
      <c r="AF408" t="s">
        <v>12</v>
      </c>
      <c r="AG408">
        <f>VLOOKUP(AF408,WOE!$A$117:$F$118,6,FALSE)</f>
        <v>-3.4867268795640338E-2</v>
      </c>
      <c r="AH408">
        <v>1</v>
      </c>
    </row>
    <row r="409" spans="1:34" ht="15.75">
      <c r="A409" s="1" t="s">
        <v>0</v>
      </c>
      <c r="B409" s="1">
        <f>VLOOKUP(A409,WOE!$A$4:$F$7,6,FALSE)</f>
        <v>-0.81809870569494136</v>
      </c>
      <c r="C409">
        <v>15</v>
      </c>
      <c r="D409" t="s">
        <v>14</v>
      </c>
      <c r="E409">
        <f>VLOOKUP(D409,WOE!$A$13:$F$17,6,FALSE)</f>
        <v>-8.8318616977396236E-2</v>
      </c>
      <c r="F409" t="s">
        <v>2</v>
      </c>
      <c r="G409">
        <f>VLOOKUP(F409,WOE!$A$23:$F$32,6,FALSE)</f>
        <v>0.41006281735679384</v>
      </c>
      <c r="H409">
        <v>1053</v>
      </c>
      <c r="I409" t="s">
        <v>15</v>
      </c>
      <c r="J409">
        <f>VLOOKUP(I409,WOE!$A$38:$F$42,6,FALSE)</f>
        <v>-0.2713578444628324</v>
      </c>
      <c r="K409" t="s">
        <v>39</v>
      </c>
      <c r="L409">
        <f>VLOOKUP(K409,WOE!$A$48:$F$52,6,FALSE)</f>
        <v>-0.47082028915229163</v>
      </c>
      <c r="M409">
        <v>4</v>
      </c>
      <c r="N409" t="s">
        <v>38</v>
      </c>
      <c r="O409">
        <f>VLOOKUP(N409,WOE!$A$58:$F$61,6,FALSE)</f>
        <v>0.13851893413556171</v>
      </c>
      <c r="P409" t="s">
        <v>6</v>
      </c>
      <c r="Q409">
        <f>VLOOKUP(P409,WOE!$A$67:$F$69,6,FALSE)</f>
        <v>5.2507220949071418E-4</v>
      </c>
      <c r="R409">
        <v>2</v>
      </c>
      <c r="S409" t="s">
        <v>7</v>
      </c>
      <c r="T409">
        <f>VLOOKUP(S409,WOE!$A$75:$F$78,6,FALSE)</f>
        <v>0.46103495926297494</v>
      </c>
      <c r="U409">
        <v>27</v>
      </c>
      <c r="V409" t="s">
        <v>8</v>
      </c>
      <c r="W409">
        <f>VLOOKUP(V409,WOE!$A$84:$F$86,6,FALSE)</f>
        <v>0.12117862465752169</v>
      </c>
      <c r="X409" t="s">
        <v>9</v>
      </c>
      <c r="Y409">
        <f>VLOOKUP(X409,WOE!$A$92:$F$94,6,FALSE)</f>
        <v>0.19415601444095756</v>
      </c>
      <c r="Z409">
        <v>1</v>
      </c>
      <c r="AA409" t="s">
        <v>10</v>
      </c>
      <c r="AB409">
        <f>VLOOKUP(AA409,WOE!$A$100:$F$103,6,FALSE)</f>
        <v>2.2780028331819906E-2</v>
      </c>
      <c r="AC409">
        <v>1</v>
      </c>
      <c r="AD409" t="s">
        <v>18</v>
      </c>
      <c r="AE409">
        <f>VLOOKUP(AD409,WOE!$A$110:$F$111,6,FALSE)</f>
        <v>-6.4691321198988433E-2</v>
      </c>
      <c r="AF409" t="s">
        <v>44</v>
      </c>
      <c r="AG409">
        <f>VLOOKUP(AF409,WOE!$A$117:$F$118,6,FALSE)</f>
        <v>1.262915339959386</v>
      </c>
      <c r="AH409">
        <v>1</v>
      </c>
    </row>
    <row r="410" spans="1:34" ht="15.75">
      <c r="A410" s="1" t="s">
        <v>19</v>
      </c>
      <c r="B410" s="1">
        <f>VLOOKUP(A410,WOE!$A$4:$F$7,6,FALSE)</f>
        <v>1.176263222898176</v>
      </c>
      <c r="C410">
        <v>24</v>
      </c>
      <c r="D410" t="s">
        <v>14</v>
      </c>
      <c r="E410">
        <f>VLOOKUP(D410,WOE!$A$13:$F$17,6,FALSE)</f>
        <v>-8.8318616977396236E-2</v>
      </c>
      <c r="F410" t="s">
        <v>2</v>
      </c>
      <c r="G410">
        <f>VLOOKUP(F410,WOE!$A$23:$F$32,6,FALSE)</f>
        <v>0.41006281735679384</v>
      </c>
      <c r="H410">
        <v>3235</v>
      </c>
      <c r="I410" t="s">
        <v>30</v>
      </c>
      <c r="J410">
        <f>VLOOKUP(I410,WOE!$A$38:$F$42,6,FALSE)</f>
        <v>0.7060505853958533</v>
      </c>
      <c r="K410" t="s">
        <v>4</v>
      </c>
      <c r="L410">
        <f>VLOOKUP(K410,WOE!$A$48:$F$52,6,FALSE)</f>
        <v>0.23556607131276691</v>
      </c>
      <c r="M410">
        <v>3</v>
      </c>
      <c r="N410" t="s">
        <v>36</v>
      </c>
      <c r="O410">
        <f>VLOOKUP(N410,WOE!$A$58:$F$61,6,FALSE)</f>
        <v>-0.44183275227903918</v>
      </c>
      <c r="P410" t="s">
        <v>6</v>
      </c>
      <c r="Q410">
        <f>VLOOKUP(P410,WOE!$A$67:$F$69,6,FALSE)</f>
        <v>5.2507220949071418E-4</v>
      </c>
      <c r="R410">
        <v>2</v>
      </c>
      <c r="S410" t="s">
        <v>32</v>
      </c>
      <c r="T410">
        <f>VLOOKUP(S410,WOE!$A$75:$F$78,6,FALSE)</f>
        <v>-3.4191364748279426E-2</v>
      </c>
      <c r="U410">
        <v>26</v>
      </c>
      <c r="V410" t="s">
        <v>8</v>
      </c>
      <c r="W410">
        <f>VLOOKUP(V410,WOE!$A$84:$F$86,6,FALSE)</f>
        <v>0.12117862465752169</v>
      </c>
      <c r="X410" t="s">
        <v>9</v>
      </c>
      <c r="Y410">
        <f>VLOOKUP(X410,WOE!$A$92:$F$94,6,FALSE)</f>
        <v>0.19415601444095756</v>
      </c>
      <c r="Z410">
        <v>1</v>
      </c>
      <c r="AA410" t="s">
        <v>34</v>
      </c>
      <c r="AB410">
        <f>VLOOKUP(AA410,WOE!$A$100:$F$103,6,FALSE)</f>
        <v>-0.20441251460814672</v>
      </c>
      <c r="AC410">
        <v>1</v>
      </c>
      <c r="AD410" t="s">
        <v>11</v>
      </c>
      <c r="AE410">
        <f>VLOOKUP(AD410,WOE!$A$110:$F$111,6,FALSE)</f>
        <v>9.863758807194839E-2</v>
      </c>
      <c r="AF410" t="s">
        <v>12</v>
      </c>
      <c r="AG410">
        <f>VLOOKUP(AF410,WOE!$A$117:$F$118,6,FALSE)</f>
        <v>-3.4867268795640338E-2</v>
      </c>
      <c r="AH410">
        <v>1</v>
      </c>
    </row>
    <row r="411" spans="1:34" ht="15.75">
      <c r="A411" s="1" t="s">
        <v>45</v>
      </c>
      <c r="B411" s="1">
        <f>VLOOKUP(A411,WOE!$A$4:$F$7,6,FALSE)</f>
        <v>0.40546510810816438</v>
      </c>
      <c r="C411">
        <v>12</v>
      </c>
      <c r="D411" t="s">
        <v>1</v>
      </c>
      <c r="E411">
        <f>VLOOKUP(D411,WOE!$A$13:$F$17,6,FALSE)</f>
        <v>0.73374057752519894</v>
      </c>
      <c r="F411" t="s">
        <v>28</v>
      </c>
      <c r="G411">
        <f>VLOOKUP(F411,WOE!$A$23:$F$32,6,FALSE)</f>
        <v>-0.359200487698769</v>
      </c>
      <c r="H411">
        <v>939</v>
      </c>
      <c r="I411" t="s">
        <v>30</v>
      </c>
      <c r="J411">
        <f>VLOOKUP(I411,WOE!$A$38:$F$42,6,FALSE)</f>
        <v>0.7060505853958533</v>
      </c>
      <c r="K411" t="s">
        <v>21</v>
      </c>
      <c r="L411">
        <f>VLOOKUP(K411,WOE!$A$48:$F$52,6,FALSE)</f>
        <v>0.39441527192157944</v>
      </c>
      <c r="M411">
        <v>4</v>
      </c>
      <c r="N411" t="s">
        <v>38</v>
      </c>
      <c r="O411">
        <f>VLOOKUP(N411,WOE!$A$58:$F$61,6,FALSE)</f>
        <v>0.13851893413556171</v>
      </c>
      <c r="P411" t="s">
        <v>6</v>
      </c>
      <c r="Q411">
        <f>VLOOKUP(P411,WOE!$A$67:$F$69,6,FALSE)</f>
        <v>5.2507220949071418E-4</v>
      </c>
      <c r="R411">
        <v>2</v>
      </c>
      <c r="S411" t="s">
        <v>7</v>
      </c>
      <c r="T411">
        <f>VLOOKUP(S411,WOE!$A$75:$F$78,6,FALSE)</f>
        <v>0.46103495926297494</v>
      </c>
      <c r="U411">
        <v>28</v>
      </c>
      <c r="V411" t="s">
        <v>8</v>
      </c>
      <c r="W411">
        <f>VLOOKUP(V411,WOE!$A$84:$F$86,6,FALSE)</f>
        <v>0.12117862465752169</v>
      </c>
      <c r="X411" t="s">
        <v>9</v>
      </c>
      <c r="Y411">
        <f>VLOOKUP(X411,WOE!$A$92:$F$94,6,FALSE)</f>
        <v>0.19415601444095756</v>
      </c>
      <c r="Z411">
        <v>3</v>
      </c>
      <c r="AA411" t="s">
        <v>10</v>
      </c>
      <c r="AB411">
        <f>VLOOKUP(AA411,WOE!$A$100:$F$103,6,FALSE)</f>
        <v>2.2780028331819906E-2</v>
      </c>
      <c r="AC411">
        <v>1</v>
      </c>
      <c r="AD411" t="s">
        <v>11</v>
      </c>
      <c r="AE411">
        <f>VLOOKUP(AD411,WOE!$A$110:$F$111,6,FALSE)</f>
        <v>9.863758807194839E-2</v>
      </c>
      <c r="AF411" t="s">
        <v>12</v>
      </c>
      <c r="AG411">
        <f>VLOOKUP(AF411,WOE!$A$117:$F$118,6,FALSE)</f>
        <v>-3.4867268795640338E-2</v>
      </c>
      <c r="AH411">
        <v>2</v>
      </c>
    </row>
    <row r="412" spans="1:34" ht="15.75">
      <c r="A412" s="1" t="s">
        <v>13</v>
      </c>
      <c r="B412" s="1">
        <f>VLOOKUP(A412,WOE!$A$4:$F$7,6,FALSE)</f>
        <v>-0.4013917827205285</v>
      </c>
      <c r="C412">
        <v>24</v>
      </c>
      <c r="D412" t="s">
        <v>14</v>
      </c>
      <c r="E412">
        <f>VLOOKUP(D412,WOE!$A$13:$F$17,6,FALSE)</f>
        <v>-8.8318616977396236E-2</v>
      </c>
      <c r="F412" t="s">
        <v>2</v>
      </c>
      <c r="G412">
        <f>VLOOKUP(F412,WOE!$A$23:$F$32,6,FALSE)</f>
        <v>0.41006281735679384</v>
      </c>
      <c r="H412">
        <v>1967</v>
      </c>
      <c r="I412" t="s">
        <v>15</v>
      </c>
      <c r="J412">
        <f>VLOOKUP(I412,WOE!$A$38:$F$42,6,FALSE)</f>
        <v>-0.2713578444628324</v>
      </c>
      <c r="K412" t="s">
        <v>4</v>
      </c>
      <c r="L412">
        <f>VLOOKUP(K412,WOE!$A$48:$F$52,6,FALSE)</f>
        <v>0.23556607131276691</v>
      </c>
      <c r="M412">
        <v>4</v>
      </c>
      <c r="N412" t="s">
        <v>17</v>
      </c>
      <c r="O412">
        <f>VLOOKUP(N412,WOE!$A$58:$F$61,6,FALSE)</f>
        <v>-0.23534083455727162</v>
      </c>
      <c r="P412" t="s">
        <v>6</v>
      </c>
      <c r="Q412">
        <f>VLOOKUP(P412,WOE!$A$67:$F$69,6,FALSE)</f>
        <v>5.2507220949071418E-4</v>
      </c>
      <c r="R412">
        <v>4</v>
      </c>
      <c r="S412" t="s">
        <v>32</v>
      </c>
      <c r="T412">
        <f>VLOOKUP(S412,WOE!$A$75:$F$78,6,FALSE)</f>
        <v>-3.4191364748279426E-2</v>
      </c>
      <c r="U412">
        <v>20</v>
      </c>
      <c r="V412" t="s">
        <v>8</v>
      </c>
      <c r="W412">
        <f>VLOOKUP(V412,WOE!$A$84:$F$86,6,FALSE)</f>
        <v>0.12117862465752169</v>
      </c>
      <c r="X412" t="s">
        <v>9</v>
      </c>
      <c r="Y412">
        <f>VLOOKUP(X412,WOE!$A$92:$F$94,6,FALSE)</f>
        <v>0.19415601444095756</v>
      </c>
      <c r="Z412">
        <v>1</v>
      </c>
      <c r="AA412" t="s">
        <v>10</v>
      </c>
      <c r="AB412">
        <f>VLOOKUP(AA412,WOE!$A$100:$F$103,6,FALSE)</f>
        <v>2.2780028331819906E-2</v>
      </c>
      <c r="AC412">
        <v>1</v>
      </c>
      <c r="AD412" t="s">
        <v>11</v>
      </c>
      <c r="AE412">
        <f>VLOOKUP(AD412,WOE!$A$110:$F$111,6,FALSE)</f>
        <v>9.863758807194839E-2</v>
      </c>
      <c r="AF412" t="s">
        <v>12</v>
      </c>
      <c r="AG412">
        <f>VLOOKUP(AF412,WOE!$A$117:$F$118,6,FALSE)</f>
        <v>-3.4867268795640338E-2</v>
      </c>
      <c r="AH412">
        <v>1</v>
      </c>
    </row>
    <row r="413" spans="1:34" ht="15.75">
      <c r="A413" s="1" t="s">
        <v>19</v>
      </c>
      <c r="B413" s="1">
        <f>VLOOKUP(A413,WOE!$A$4:$F$7,6,FALSE)</f>
        <v>1.176263222898176</v>
      </c>
      <c r="C413">
        <v>33</v>
      </c>
      <c r="D413" t="s">
        <v>1</v>
      </c>
      <c r="E413">
        <f>VLOOKUP(D413,WOE!$A$13:$F$17,6,FALSE)</f>
        <v>0.73374057752519894</v>
      </c>
      <c r="F413" t="s">
        <v>31</v>
      </c>
      <c r="G413">
        <f>VLOOKUP(F413,WOE!$A$23:$F$32,6,FALSE)</f>
        <v>0.77383609181008817</v>
      </c>
      <c r="H413">
        <v>7253</v>
      </c>
      <c r="I413" t="s">
        <v>15</v>
      </c>
      <c r="J413">
        <f>VLOOKUP(I413,WOE!$A$38:$F$42,6,FALSE)</f>
        <v>-0.2713578444628324</v>
      </c>
      <c r="K413" t="s">
        <v>21</v>
      </c>
      <c r="L413">
        <f>VLOOKUP(K413,WOE!$A$48:$F$52,6,FALSE)</f>
        <v>0.39441527192157944</v>
      </c>
      <c r="M413">
        <v>3</v>
      </c>
      <c r="N413" t="s">
        <v>5</v>
      </c>
      <c r="O413">
        <f>VLOOKUP(N413,WOE!$A$58:$F$61,6,FALSE)</f>
        <v>0.16554760652348099</v>
      </c>
      <c r="P413" t="s">
        <v>6</v>
      </c>
      <c r="Q413">
        <f>VLOOKUP(P413,WOE!$A$67:$F$69,6,FALSE)</f>
        <v>5.2507220949071418E-4</v>
      </c>
      <c r="R413">
        <v>2</v>
      </c>
      <c r="S413" t="s">
        <v>32</v>
      </c>
      <c r="T413">
        <f>VLOOKUP(S413,WOE!$A$75:$F$78,6,FALSE)</f>
        <v>-3.4191364748279426E-2</v>
      </c>
      <c r="U413">
        <v>35</v>
      </c>
      <c r="V413" t="s">
        <v>8</v>
      </c>
      <c r="W413">
        <f>VLOOKUP(V413,WOE!$A$84:$F$86,6,FALSE)</f>
        <v>0.12117862465752169</v>
      </c>
      <c r="X413" t="s">
        <v>9</v>
      </c>
      <c r="Y413">
        <f>VLOOKUP(X413,WOE!$A$92:$F$94,6,FALSE)</f>
        <v>0.19415601444095756</v>
      </c>
      <c r="Z413">
        <v>2</v>
      </c>
      <c r="AA413" t="s">
        <v>34</v>
      </c>
      <c r="AB413">
        <f>VLOOKUP(AA413,WOE!$A$100:$F$103,6,FALSE)</f>
        <v>-0.20441251460814672</v>
      </c>
      <c r="AC413">
        <v>1</v>
      </c>
      <c r="AD413" t="s">
        <v>11</v>
      </c>
      <c r="AE413">
        <f>VLOOKUP(AD413,WOE!$A$110:$F$111,6,FALSE)</f>
        <v>9.863758807194839E-2</v>
      </c>
      <c r="AF413" t="s">
        <v>12</v>
      </c>
      <c r="AG413">
        <f>VLOOKUP(AF413,WOE!$A$117:$F$118,6,FALSE)</f>
        <v>-3.4867268795640338E-2</v>
      </c>
      <c r="AH413">
        <v>1</v>
      </c>
    </row>
    <row r="414" spans="1:34" ht="15.75">
      <c r="A414" s="1" t="s">
        <v>19</v>
      </c>
      <c r="B414" s="1">
        <f>VLOOKUP(A414,WOE!$A$4:$F$7,6,FALSE)</f>
        <v>1.176263222898176</v>
      </c>
      <c r="C414">
        <v>12</v>
      </c>
      <c r="D414" t="s">
        <v>1</v>
      </c>
      <c r="E414">
        <f>VLOOKUP(D414,WOE!$A$13:$F$17,6,FALSE)</f>
        <v>0.73374057752519894</v>
      </c>
      <c r="F414" t="s">
        <v>40</v>
      </c>
      <c r="G414">
        <f>VLOOKUP(F414,WOE!$A$23:$F$32,6,FALSE)</f>
        <v>-0.23052365861183224</v>
      </c>
      <c r="H414">
        <v>2292</v>
      </c>
      <c r="I414" t="s">
        <v>15</v>
      </c>
      <c r="J414">
        <f>VLOOKUP(I414,WOE!$A$38:$F$42,6,FALSE)</f>
        <v>-0.2713578444628324</v>
      </c>
      <c r="K414" t="s">
        <v>37</v>
      </c>
      <c r="L414">
        <f>VLOOKUP(K414,WOE!$A$48:$F$52,6,FALSE)</f>
        <v>-0.31923043018670683</v>
      </c>
      <c r="M414">
        <v>4</v>
      </c>
      <c r="N414" t="s">
        <v>5</v>
      </c>
      <c r="O414">
        <f>VLOOKUP(N414,WOE!$A$58:$F$61,6,FALSE)</f>
        <v>0.16554760652348099</v>
      </c>
      <c r="P414" t="s">
        <v>6</v>
      </c>
      <c r="Q414">
        <f>VLOOKUP(P414,WOE!$A$67:$F$69,6,FALSE)</f>
        <v>5.2507220949071418E-4</v>
      </c>
      <c r="R414">
        <v>2</v>
      </c>
      <c r="S414" t="s">
        <v>32</v>
      </c>
      <c r="T414">
        <f>VLOOKUP(S414,WOE!$A$75:$F$78,6,FALSE)</f>
        <v>-3.4191364748279426E-2</v>
      </c>
      <c r="U414">
        <v>42</v>
      </c>
      <c r="V414" t="s">
        <v>47</v>
      </c>
      <c r="W414">
        <f>VLOOKUP(V414,WOE!$A$84:$F$86,6,FALSE)</f>
        <v>-0.45953232937844019</v>
      </c>
      <c r="X414" t="s">
        <v>9</v>
      </c>
      <c r="Y414">
        <f>VLOOKUP(X414,WOE!$A$92:$F$94,6,FALSE)</f>
        <v>0.19415601444095756</v>
      </c>
      <c r="Z414">
        <v>2</v>
      </c>
      <c r="AA414" t="s">
        <v>34</v>
      </c>
      <c r="AB414">
        <f>VLOOKUP(AA414,WOE!$A$100:$F$103,6,FALSE)</f>
        <v>-0.20441251460814672</v>
      </c>
      <c r="AC414">
        <v>1</v>
      </c>
      <c r="AD414" t="s">
        <v>11</v>
      </c>
      <c r="AE414">
        <f>VLOOKUP(AD414,WOE!$A$110:$F$111,6,FALSE)</f>
        <v>9.863758807194839E-2</v>
      </c>
      <c r="AF414" t="s">
        <v>12</v>
      </c>
      <c r="AG414">
        <f>VLOOKUP(AF414,WOE!$A$117:$F$118,6,FALSE)</f>
        <v>-3.4867268795640338E-2</v>
      </c>
      <c r="AH414">
        <v>2</v>
      </c>
    </row>
    <row r="415" spans="1:34" ht="15.75">
      <c r="A415" s="1" t="s">
        <v>19</v>
      </c>
      <c r="B415" s="1">
        <f>VLOOKUP(A415,WOE!$A$4:$F$7,6,FALSE)</f>
        <v>1.176263222898176</v>
      </c>
      <c r="C415">
        <v>10</v>
      </c>
      <c r="D415" t="s">
        <v>14</v>
      </c>
      <c r="E415">
        <f>VLOOKUP(D415,WOE!$A$13:$F$17,6,FALSE)</f>
        <v>-8.8318616977396236E-2</v>
      </c>
      <c r="F415" t="s">
        <v>28</v>
      </c>
      <c r="G415">
        <f>VLOOKUP(F415,WOE!$A$23:$F$32,6,FALSE)</f>
        <v>-0.359200487698769</v>
      </c>
      <c r="H415">
        <v>1597</v>
      </c>
      <c r="I415" t="s">
        <v>30</v>
      </c>
      <c r="J415">
        <f>VLOOKUP(I415,WOE!$A$38:$F$42,6,FALSE)</f>
        <v>0.7060505853958533</v>
      </c>
      <c r="K415" t="s">
        <v>16</v>
      </c>
      <c r="L415">
        <f>VLOOKUP(K415,WOE!$A$48:$F$52,6,FALSE)</f>
        <v>-3.2103245384417431E-2</v>
      </c>
      <c r="M415">
        <v>3</v>
      </c>
      <c r="N415" t="s">
        <v>5</v>
      </c>
      <c r="O415">
        <f>VLOOKUP(N415,WOE!$A$58:$F$61,6,FALSE)</f>
        <v>0.16554760652348099</v>
      </c>
      <c r="P415" t="s">
        <v>6</v>
      </c>
      <c r="Q415">
        <f>VLOOKUP(P415,WOE!$A$67:$F$69,6,FALSE)</f>
        <v>5.2507220949071418E-4</v>
      </c>
      <c r="R415">
        <v>2</v>
      </c>
      <c r="S415" t="s">
        <v>29</v>
      </c>
      <c r="T415">
        <f>VLOOKUP(S415,WOE!$A$75:$F$78,6,FALSE)</f>
        <v>-0.58608236112358592</v>
      </c>
      <c r="U415">
        <v>40</v>
      </c>
      <c r="V415" t="s">
        <v>8</v>
      </c>
      <c r="W415">
        <f>VLOOKUP(V415,WOE!$A$84:$F$86,6,FALSE)</f>
        <v>0.12117862465752169</v>
      </c>
      <c r="X415" t="s">
        <v>33</v>
      </c>
      <c r="Y415">
        <f>VLOOKUP(X415,WOE!$A$92:$F$94,6,FALSE)</f>
        <v>-0.40444522020741891</v>
      </c>
      <c r="Z415">
        <v>1</v>
      </c>
      <c r="AA415" t="s">
        <v>22</v>
      </c>
      <c r="AB415">
        <f>VLOOKUP(AA415,WOE!$A$100:$F$103,6,FALSE)</f>
        <v>9.7163748453647669E-2</v>
      </c>
      <c r="AC415">
        <v>2</v>
      </c>
      <c r="AD415" t="s">
        <v>18</v>
      </c>
      <c r="AE415">
        <f>VLOOKUP(AD415,WOE!$A$110:$F$111,6,FALSE)</f>
        <v>-6.4691321198988433E-2</v>
      </c>
      <c r="AF415" t="s">
        <v>44</v>
      </c>
      <c r="AG415">
        <f>VLOOKUP(AF415,WOE!$A$117:$F$118,6,FALSE)</f>
        <v>1.262915339959386</v>
      </c>
      <c r="AH415">
        <v>1</v>
      </c>
    </row>
    <row r="416" spans="1:34" ht="15.75">
      <c r="A416" s="1" t="s">
        <v>0</v>
      </c>
      <c r="B416" s="1">
        <f>VLOOKUP(A416,WOE!$A$4:$F$7,6,FALSE)</f>
        <v>-0.81809870569494136</v>
      </c>
      <c r="C416">
        <v>24</v>
      </c>
      <c r="D416" t="s">
        <v>14</v>
      </c>
      <c r="E416">
        <f>VLOOKUP(D416,WOE!$A$13:$F$17,6,FALSE)</f>
        <v>-8.8318616977396236E-2</v>
      </c>
      <c r="F416" t="s">
        <v>28</v>
      </c>
      <c r="G416">
        <f>VLOOKUP(F416,WOE!$A$23:$F$32,6,FALSE)</f>
        <v>-0.359200487698769</v>
      </c>
      <c r="H416">
        <v>1381</v>
      </c>
      <c r="I416" t="s">
        <v>3</v>
      </c>
      <c r="J416">
        <f>VLOOKUP(I416,WOE!$A$38:$F$42,6,FALSE)</f>
        <v>0.70424607362799407</v>
      </c>
      <c r="K416" t="s">
        <v>16</v>
      </c>
      <c r="L416">
        <f>VLOOKUP(K416,WOE!$A$48:$F$52,6,FALSE)</f>
        <v>-3.2103245384417431E-2</v>
      </c>
      <c r="M416">
        <v>4</v>
      </c>
      <c r="N416" t="s">
        <v>17</v>
      </c>
      <c r="O416">
        <f>VLOOKUP(N416,WOE!$A$58:$F$61,6,FALSE)</f>
        <v>-0.23534083455727162</v>
      </c>
      <c r="P416" t="s">
        <v>6</v>
      </c>
      <c r="Q416">
        <f>VLOOKUP(P416,WOE!$A$67:$F$69,6,FALSE)</f>
        <v>5.2507220949071418E-4</v>
      </c>
      <c r="R416">
        <v>2</v>
      </c>
      <c r="S416" t="s">
        <v>25</v>
      </c>
      <c r="T416">
        <f>VLOOKUP(S416,WOE!$A$75:$F$78,6,FALSE)</f>
        <v>-2.8573372444056E-2</v>
      </c>
      <c r="U416">
        <v>35</v>
      </c>
      <c r="V416" t="s">
        <v>8</v>
      </c>
      <c r="W416">
        <f>VLOOKUP(V416,WOE!$A$84:$F$86,6,FALSE)</f>
        <v>0.12117862465752169</v>
      </c>
      <c r="X416" t="s">
        <v>9</v>
      </c>
      <c r="Y416">
        <f>VLOOKUP(X416,WOE!$A$92:$F$94,6,FALSE)</f>
        <v>0.19415601444095756</v>
      </c>
      <c r="Z416">
        <v>1</v>
      </c>
      <c r="AA416" t="s">
        <v>10</v>
      </c>
      <c r="AB416">
        <f>VLOOKUP(AA416,WOE!$A$100:$F$103,6,FALSE)</f>
        <v>2.2780028331819906E-2</v>
      </c>
      <c r="AC416">
        <v>1</v>
      </c>
      <c r="AD416" t="s">
        <v>18</v>
      </c>
      <c r="AE416">
        <f>VLOOKUP(AD416,WOE!$A$110:$F$111,6,FALSE)</f>
        <v>-6.4691321198988433E-2</v>
      </c>
      <c r="AF416" t="s">
        <v>12</v>
      </c>
      <c r="AG416">
        <f>VLOOKUP(AF416,WOE!$A$117:$F$118,6,FALSE)</f>
        <v>-3.4867268795640338E-2</v>
      </c>
      <c r="AH416">
        <v>2</v>
      </c>
    </row>
    <row r="417" spans="1:34" ht="15.75">
      <c r="A417" s="1" t="s">
        <v>19</v>
      </c>
      <c r="B417" s="1">
        <f>VLOOKUP(A417,WOE!$A$4:$F$7,6,FALSE)</f>
        <v>1.176263222898176</v>
      </c>
      <c r="C417">
        <v>36</v>
      </c>
      <c r="D417" t="s">
        <v>1</v>
      </c>
      <c r="E417">
        <f>VLOOKUP(D417,WOE!$A$13:$F$17,6,FALSE)</f>
        <v>0.73374057752519894</v>
      </c>
      <c r="F417" t="s">
        <v>31</v>
      </c>
      <c r="G417">
        <f>VLOOKUP(F417,WOE!$A$23:$F$32,6,FALSE)</f>
        <v>0.77383609181008817</v>
      </c>
      <c r="H417">
        <v>5842</v>
      </c>
      <c r="I417" t="s">
        <v>15</v>
      </c>
      <c r="J417">
        <f>VLOOKUP(I417,WOE!$A$38:$F$42,6,FALSE)</f>
        <v>-0.2713578444628324</v>
      </c>
      <c r="K417" t="s">
        <v>4</v>
      </c>
      <c r="L417">
        <f>VLOOKUP(K417,WOE!$A$48:$F$52,6,FALSE)</f>
        <v>0.23556607131276691</v>
      </c>
      <c r="M417">
        <v>2</v>
      </c>
      <c r="N417" t="s">
        <v>5</v>
      </c>
      <c r="O417">
        <f>VLOOKUP(N417,WOE!$A$58:$F$61,6,FALSE)</f>
        <v>0.16554760652348099</v>
      </c>
      <c r="P417" t="s">
        <v>6</v>
      </c>
      <c r="Q417">
        <f>VLOOKUP(P417,WOE!$A$67:$F$69,6,FALSE)</f>
        <v>5.2507220949071418E-4</v>
      </c>
      <c r="R417">
        <v>2</v>
      </c>
      <c r="S417" t="s">
        <v>25</v>
      </c>
      <c r="T417">
        <f>VLOOKUP(S417,WOE!$A$75:$F$78,6,FALSE)</f>
        <v>-2.8573372444056E-2</v>
      </c>
      <c r="U417">
        <v>35</v>
      </c>
      <c r="V417" t="s">
        <v>8</v>
      </c>
      <c r="W417">
        <f>VLOOKUP(V417,WOE!$A$84:$F$86,6,FALSE)</f>
        <v>0.12117862465752169</v>
      </c>
      <c r="X417" t="s">
        <v>9</v>
      </c>
      <c r="Y417">
        <f>VLOOKUP(X417,WOE!$A$92:$F$94,6,FALSE)</f>
        <v>0.19415601444095756</v>
      </c>
      <c r="Z417">
        <v>2</v>
      </c>
      <c r="AA417" t="s">
        <v>10</v>
      </c>
      <c r="AB417">
        <f>VLOOKUP(AA417,WOE!$A$100:$F$103,6,FALSE)</f>
        <v>2.2780028331819906E-2</v>
      </c>
      <c r="AC417">
        <v>2</v>
      </c>
      <c r="AD417" t="s">
        <v>11</v>
      </c>
      <c r="AE417">
        <f>VLOOKUP(AD417,WOE!$A$110:$F$111,6,FALSE)</f>
        <v>9.863758807194839E-2</v>
      </c>
      <c r="AF417" t="s">
        <v>12</v>
      </c>
      <c r="AG417">
        <f>VLOOKUP(AF417,WOE!$A$117:$F$118,6,FALSE)</f>
        <v>-3.4867268795640338E-2</v>
      </c>
      <c r="AH417">
        <v>1</v>
      </c>
    </row>
    <row r="418" spans="1:34" ht="15.75">
      <c r="A418" s="1" t="s">
        <v>0</v>
      </c>
      <c r="B418" s="1">
        <f>VLOOKUP(A418,WOE!$A$4:$F$7,6,FALSE)</f>
        <v>-0.81809870569494136</v>
      </c>
      <c r="C418">
        <v>12</v>
      </c>
      <c r="D418" t="s">
        <v>14</v>
      </c>
      <c r="E418">
        <f>VLOOKUP(D418,WOE!$A$13:$F$17,6,FALSE)</f>
        <v>-8.8318616977396236E-2</v>
      </c>
      <c r="F418" t="s">
        <v>28</v>
      </c>
      <c r="G418">
        <f>VLOOKUP(F418,WOE!$A$23:$F$32,6,FALSE)</f>
        <v>-0.359200487698769</v>
      </c>
      <c r="H418">
        <v>2579</v>
      </c>
      <c r="I418" t="s">
        <v>15</v>
      </c>
      <c r="J418">
        <f>VLOOKUP(I418,WOE!$A$38:$F$42,6,FALSE)</f>
        <v>-0.2713578444628324</v>
      </c>
      <c r="K418" t="s">
        <v>39</v>
      </c>
      <c r="L418">
        <f>VLOOKUP(K418,WOE!$A$48:$F$52,6,FALSE)</f>
        <v>-0.47082028915229163</v>
      </c>
      <c r="M418">
        <v>4</v>
      </c>
      <c r="N418" t="s">
        <v>5</v>
      </c>
      <c r="O418">
        <f>VLOOKUP(N418,WOE!$A$58:$F$61,6,FALSE)</f>
        <v>0.16554760652348099</v>
      </c>
      <c r="P418" t="s">
        <v>6</v>
      </c>
      <c r="Q418">
        <f>VLOOKUP(P418,WOE!$A$67:$F$69,6,FALSE)</f>
        <v>5.2507220949071418E-4</v>
      </c>
      <c r="R418">
        <v>1</v>
      </c>
      <c r="S418" t="s">
        <v>7</v>
      </c>
      <c r="T418">
        <f>VLOOKUP(S418,WOE!$A$75:$F$78,6,FALSE)</f>
        <v>0.46103495926297494</v>
      </c>
      <c r="U418">
        <v>33</v>
      </c>
      <c r="V418" t="s">
        <v>8</v>
      </c>
      <c r="W418">
        <f>VLOOKUP(V418,WOE!$A$84:$F$86,6,FALSE)</f>
        <v>0.12117862465752169</v>
      </c>
      <c r="X418" t="s">
        <v>9</v>
      </c>
      <c r="Y418">
        <f>VLOOKUP(X418,WOE!$A$92:$F$94,6,FALSE)</f>
        <v>0.19415601444095756</v>
      </c>
      <c r="Z418">
        <v>1</v>
      </c>
      <c r="AA418" t="s">
        <v>22</v>
      </c>
      <c r="AB418">
        <f>VLOOKUP(AA418,WOE!$A$100:$F$103,6,FALSE)</f>
        <v>9.7163748453647669E-2</v>
      </c>
      <c r="AC418">
        <v>2</v>
      </c>
      <c r="AD418" t="s">
        <v>18</v>
      </c>
      <c r="AE418">
        <f>VLOOKUP(AD418,WOE!$A$110:$F$111,6,FALSE)</f>
        <v>-6.4691321198988433E-2</v>
      </c>
      <c r="AF418" t="s">
        <v>12</v>
      </c>
      <c r="AG418">
        <f>VLOOKUP(AF418,WOE!$A$117:$F$118,6,FALSE)</f>
        <v>-3.4867268795640338E-2</v>
      </c>
      <c r="AH418">
        <v>2</v>
      </c>
    </row>
    <row r="419" spans="1:34" ht="15.75">
      <c r="A419" s="1" t="s">
        <v>0</v>
      </c>
      <c r="B419" s="1">
        <f>VLOOKUP(A419,WOE!$A$4:$F$7,6,FALSE)</f>
        <v>-0.81809870569494136</v>
      </c>
      <c r="C419">
        <v>18</v>
      </c>
      <c r="D419" t="s">
        <v>27</v>
      </c>
      <c r="E419">
        <f>VLOOKUP(D419,WOE!$A$13:$F$17,6,FALSE)</f>
        <v>-8.5157808340306826E-2</v>
      </c>
      <c r="F419" t="s">
        <v>20</v>
      </c>
      <c r="G419">
        <f>VLOOKUP(F419,WOE!$A$23:$F$32,6,FALSE)</f>
        <v>-0.6061358035703156</v>
      </c>
      <c r="H419">
        <v>8471</v>
      </c>
      <c r="I419" t="s">
        <v>3</v>
      </c>
      <c r="J419">
        <f>VLOOKUP(I419,WOE!$A$38:$F$42,6,FALSE)</f>
        <v>0.70424607362799407</v>
      </c>
      <c r="K419" t="s">
        <v>16</v>
      </c>
      <c r="L419">
        <f>VLOOKUP(K419,WOE!$A$48:$F$52,6,FALSE)</f>
        <v>-3.2103245384417431E-2</v>
      </c>
      <c r="M419">
        <v>1</v>
      </c>
      <c r="N419" t="s">
        <v>17</v>
      </c>
      <c r="O419">
        <f>VLOOKUP(N419,WOE!$A$58:$F$61,6,FALSE)</f>
        <v>-0.23534083455727162</v>
      </c>
      <c r="P419" t="s">
        <v>6</v>
      </c>
      <c r="Q419">
        <f>VLOOKUP(P419,WOE!$A$67:$F$69,6,FALSE)</f>
        <v>5.2507220949071418E-4</v>
      </c>
      <c r="R419">
        <v>2</v>
      </c>
      <c r="S419" t="s">
        <v>32</v>
      </c>
      <c r="T419">
        <f>VLOOKUP(S419,WOE!$A$75:$F$78,6,FALSE)</f>
        <v>-3.4191364748279426E-2</v>
      </c>
      <c r="U419">
        <v>23</v>
      </c>
      <c r="V419" t="s">
        <v>8</v>
      </c>
      <c r="W419">
        <f>VLOOKUP(V419,WOE!$A$84:$F$86,6,FALSE)</f>
        <v>0.12117862465752169</v>
      </c>
      <c r="X419" t="s">
        <v>33</v>
      </c>
      <c r="Y419">
        <f>VLOOKUP(X419,WOE!$A$92:$F$94,6,FALSE)</f>
        <v>-0.40444522020741891</v>
      </c>
      <c r="Z419">
        <v>2</v>
      </c>
      <c r="AA419" t="s">
        <v>10</v>
      </c>
      <c r="AB419">
        <f>VLOOKUP(AA419,WOE!$A$100:$F$103,6,FALSE)</f>
        <v>2.2780028331819906E-2</v>
      </c>
      <c r="AC419">
        <v>1</v>
      </c>
      <c r="AD419" t="s">
        <v>11</v>
      </c>
      <c r="AE419">
        <f>VLOOKUP(AD419,WOE!$A$110:$F$111,6,FALSE)</f>
        <v>9.863758807194839E-2</v>
      </c>
      <c r="AF419" t="s">
        <v>12</v>
      </c>
      <c r="AG419">
        <f>VLOOKUP(AF419,WOE!$A$117:$F$118,6,FALSE)</f>
        <v>-3.4867268795640338E-2</v>
      </c>
      <c r="AH419">
        <v>1</v>
      </c>
    </row>
    <row r="420" spans="1:34" ht="15.75">
      <c r="A420" s="1" t="s">
        <v>19</v>
      </c>
      <c r="B420" s="1">
        <f>VLOOKUP(A420,WOE!$A$4:$F$7,6,FALSE)</f>
        <v>1.176263222898176</v>
      </c>
      <c r="C420">
        <v>21</v>
      </c>
      <c r="D420" t="s">
        <v>14</v>
      </c>
      <c r="E420">
        <f>VLOOKUP(D420,WOE!$A$13:$F$17,6,FALSE)</f>
        <v>-8.8318616977396236E-2</v>
      </c>
      <c r="F420" t="s">
        <v>28</v>
      </c>
      <c r="G420">
        <f>VLOOKUP(F420,WOE!$A$23:$F$32,6,FALSE)</f>
        <v>-0.359200487698769</v>
      </c>
      <c r="H420">
        <v>2782</v>
      </c>
      <c r="I420" t="s">
        <v>30</v>
      </c>
      <c r="J420">
        <f>VLOOKUP(I420,WOE!$A$38:$F$42,6,FALSE)</f>
        <v>0.7060505853958533</v>
      </c>
      <c r="K420" t="s">
        <v>21</v>
      </c>
      <c r="L420">
        <f>VLOOKUP(K420,WOE!$A$48:$F$52,6,FALSE)</f>
        <v>0.39441527192157944</v>
      </c>
      <c r="M420">
        <v>1</v>
      </c>
      <c r="N420" t="s">
        <v>17</v>
      </c>
      <c r="O420">
        <f>VLOOKUP(N420,WOE!$A$58:$F$61,6,FALSE)</f>
        <v>-0.23534083455727162</v>
      </c>
      <c r="P420" t="s">
        <v>6</v>
      </c>
      <c r="Q420">
        <f>VLOOKUP(P420,WOE!$A$67:$F$69,6,FALSE)</f>
        <v>5.2507220949071418E-4</v>
      </c>
      <c r="R420">
        <v>2</v>
      </c>
      <c r="S420" t="s">
        <v>32</v>
      </c>
      <c r="T420">
        <f>VLOOKUP(S420,WOE!$A$75:$F$78,6,FALSE)</f>
        <v>-3.4191364748279426E-2</v>
      </c>
      <c r="U420">
        <v>31</v>
      </c>
      <c r="V420" t="s">
        <v>43</v>
      </c>
      <c r="W420">
        <f>VLOOKUP(V420,WOE!$A$84:$F$86,6,FALSE)</f>
        <v>-0.4836298809575007</v>
      </c>
      <c r="X420" t="s">
        <v>9</v>
      </c>
      <c r="Y420">
        <f>VLOOKUP(X420,WOE!$A$92:$F$94,6,FALSE)</f>
        <v>0.19415601444095756</v>
      </c>
      <c r="Z420">
        <v>1</v>
      </c>
      <c r="AA420" t="s">
        <v>34</v>
      </c>
      <c r="AB420">
        <f>VLOOKUP(AA420,WOE!$A$100:$F$103,6,FALSE)</f>
        <v>-0.20441251460814672</v>
      </c>
      <c r="AC420">
        <v>1</v>
      </c>
      <c r="AD420" t="s">
        <v>18</v>
      </c>
      <c r="AE420">
        <f>VLOOKUP(AD420,WOE!$A$110:$F$111,6,FALSE)</f>
        <v>-6.4691321198988433E-2</v>
      </c>
      <c r="AF420" t="s">
        <v>12</v>
      </c>
      <c r="AG420">
        <f>VLOOKUP(AF420,WOE!$A$117:$F$118,6,FALSE)</f>
        <v>-3.4867268795640338E-2</v>
      </c>
      <c r="AH420">
        <v>1</v>
      </c>
    </row>
    <row r="421" spans="1:34" ht="15.75">
      <c r="A421" s="1" t="s">
        <v>13</v>
      </c>
      <c r="B421" s="1">
        <f>VLOOKUP(A421,WOE!$A$4:$F$7,6,FALSE)</f>
        <v>-0.4013917827205285</v>
      </c>
      <c r="C421">
        <v>18</v>
      </c>
      <c r="D421" t="s">
        <v>14</v>
      </c>
      <c r="E421">
        <f>VLOOKUP(D421,WOE!$A$13:$F$17,6,FALSE)</f>
        <v>-8.8318616977396236E-2</v>
      </c>
      <c r="F421" t="s">
        <v>28</v>
      </c>
      <c r="G421">
        <f>VLOOKUP(F421,WOE!$A$23:$F$32,6,FALSE)</f>
        <v>-0.359200487698769</v>
      </c>
      <c r="H421">
        <v>1042</v>
      </c>
      <c r="I421" t="s">
        <v>3</v>
      </c>
      <c r="J421">
        <f>VLOOKUP(I421,WOE!$A$38:$F$42,6,FALSE)</f>
        <v>0.70424607362799407</v>
      </c>
      <c r="K421" t="s">
        <v>16</v>
      </c>
      <c r="L421">
        <f>VLOOKUP(K421,WOE!$A$48:$F$52,6,FALSE)</f>
        <v>-3.2103245384417431E-2</v>
      </c>
      <c r="M421">
        <v>4</v>
      </c>
      <c r="N421" t="s">
        <v>17</v>
      </c>
      <c r="O421">
        <f>VLOOKUP(N421,WOE!$A$58:$F$61,6,FALSE)</f>
        <v>-0.23534083455727162</v>
      </c>
      <c r="P421" t="s">
        <v>6</v>
      </c>
      <c r="Q421">
        <f>VLOOKUP(P421,WOE!$A$67:$F$69,6,FALSE)</f>
        <v>5.2507220949071418E-4</v>
      </c>
      <c r="R421">
        <v>2</v>
      </c>
      <c r="S421" t="s">
        <v>25</v>
      </c>
      <c r="T421">
        <f>VLOOKUP(S421,WOE!$A$75:$F$78,6,FALSE)</f>
        <v>-2.8573372444056E-2</v>
      </c>
      <c r="U421">
        <v>33</v>
      </c>
      <c r="V421" t="s">
        <v>8</v>
      </c>
      <c r="W421">
        <f>VLOOKUP(V421,WOE!$A$84:$F$86,6,FALSE)</f>
        <v>0.12117862465752169</v>
      </c>
      <c r="X421" t="s">
        <v>9</v>
      </c>
      <c r="Y421">
        <f>VLOOKUP(X421,WOE!$A$92:$F$94,6,FALSE)</f>
        <v>0.19415601444095756</v>
      </c>
      <c r="Z421">
        <v>1</v>
      </c>
      <c r="AA421" t="s">
        <v>10</v>
      </c>
      <c r="AB421">
        <f>VLOOKUP(AA421,WOE!$A$100:$F$103,6,FALSE)</f>
        <v>2.2780028331819906E-2</v>
      </c>
      <c r="AC421">
        <v>1</v>
      </c>
      <c r="AD421" t="s">
        <v>18</v>
      </c>
      <c r="AE421">
        <f>VLOOKUP(AD421,WOE!$A$110:$F$111,6,FALSE)</f>
        <v>-6.4691321198988433E-2</v>
      </c>
      <c r="AF421" t="s">
        <v>12</v>
      </c>
      <c r="AG421">
        <f>VLOOKUP(AF421,WOE!$A$117:$F$118,6,FALSE)</f>
        <v>-3.4867268795640338E-2</v>
      </c>
      <c r="AH421">
        <v>2</v>
      </c>
    </row>
    <row r="422" spans="1:34" ht="15.75">
      <c r="A422" s="1" t="s">
        <v>19</v>
      </c>
      <c r="B422" s="1">
        <f>VLOOKUP(A422,WOE!$A$4:$F$7,6,FALSE)</f>
        <v>1.176263222898176</v>
      </c>
      <c r="C422">
        <v>15</v>
      </c>
      <c r="D422" t="s">
        <v>14</v>
      </c>
      <c r="E422">
        <f>VLOOKUP(D422,WOE!$A$13:$F$17,6,FALSE)</f>
        <v>-8.8318616977396236E-2</v>
      </c>
      <c r="F422" t="s">
        <v>28</v>
      </c>
      <c r="G422">
        <f>VLOOKUP(F422,WOE!$A$23:$F$32,6,FALSE)</f>
        <v>-0.359200487698769</v>
      </c>
      <c r="H422">
        <v>3186</v>
      </c>
      <c r="I422" t="s">
        <v>35</v>
      </c>
      <c r="J422">
        <f>VLOOKUP(I422,WOE!$A$38:$F$42,6,FALSE)</f>
        <v>1.0986122886681098</v>
      </c>
      <c r="K422" t="s">
        <v>21</v>
      </c>
      <c r="L422">
        <f>VLOOKUP(K422,WOE!$A$48:$F$52,6,FALSE)</f>
        <v>0.39441527192157944</v>
      </c>
      <c r="M422">
        <v>2</v>
      </c>
      <c r="N422" t="s">
        <v>17</v>
      </c>
      <c r="O422">
        <f>VLOOKUP(N422,WOE!$A$58:$F$61,6,FALSE)</f>
        <v>-0.23534083455727162</v>
      </c>
      <c r="P422" t="s">
        <v>6</v>
      </c>
      <c r="Q422">
        <f>VLOOKUP(P422,WOE!$A$67:$F$69,6,FALSE)</f>
        <v>5.2507220949071418E-4</v>
      </c>
      <c r="R422">
        <v>3</v>
      </c>
      <c r="S422" t="s">
        <v>32</v>
      </c>
      <c r="T422">
        <f>VLOOKUP(S422,WOE!$A$75:$F$78,6,FALSE)</f>
        <v>-3.4191364748279426E-2</v>
      </c>
      <c r="U422">
        <v>20</v>
      </c>
      <c r="V422" t="s">
        <v>8</v>
      </c>
      <c r="W422">
        <f>VLOOKUP(V422,WOE!$A$84:$F$86,6,FALSE)</f>
        <v>0.12117862465752169</v>
      </c>
      <c r="X422" t="s">
        <v>33</v>
      </c>
      <c r="Y422">
        <f>VLOOKUP(X422,WOE!$A$92:$F$94,6,FALSE)</f>
        <v>-0.40444522020741891</v>
      </c>
      <c r="Z422">
        <v>1</v>
      </c>
      <c r="AA422" t="s">
        <v>10</v>
      </c>
      <c r="AB422">
        <f>VLOOKUP(AA422,WOE!$A$100:$F$103,6,FALSE)</f>
        <v>2.2780028331819906E-2</v>
      </c>
      <c r="AC422">
        <v>1</v>
      </c>
      <c r="AD422" t="s">
        <v>18</v>
      </c>
      <c r="AE422">
        <f>VLOOKUP(AD422,WOE!$A$110:$F$111,6,FALSE)</f>
        <v>-6.4691321198988433E-2</v>
      </c>
      <c r="AF422" t="s">
        <v>12</v>
      </c>
      <c r="AG422">
        <f>VLOOKUP(AF422,WOE!$A$117:$F$118,6,FALSE)</f>
        <v>-3.4867268795640338E-2</v>
      </c>
      <c r="AH422">
        <v>1</v>
      </c>
    </row>
    <row r="423" spans="1:34" ht="15.75">
      <c r="A423" s="1" t="s">
        <v>13</v>
      </c>
      <c r="B423" s="1">
        <f>VLOOKUP(A423,WOE!$A$4:$F$7,6,FALSE)</f>
        <v>-0.4013917827205285</v>
      </c>
      <c r="C423">
        <v>12</v>
      </c>
      <c r="D423" t="s">
        <v>14</v>
      </c>
      <c r="E423">
        <f>VLOOKUP(D423,WOE!$A$13:$F$17,6,FALSE)</f>
        <v>-8.8318616977396236E-2</v>
      </c>
      <c r="F423" t="s">
        <v>31</v>
      </c>
      <c r="G423">
        <f>VLOOKUP(F423,WOE!$A$23:$F$32,6,FALSE)</f>
        <v>0.77383609181008817</v>
      </c>
      <c r="H423">
        <v>2028</v>
      </c>
      <c r="I423" t="s">
        <v>3</v>
      </c>
      <c r="J423">
        <f>VLOOKUP(I423,WOE!$A$38:$F$42,6,FALSE)</f>
        <v>0.70424607362799407</v>
      </c>
      <c r="K423" t="s">
        <v>16</v>
      </c>
      <c r="L423">
        <f>VLOOKUP(K423,WOE!$A$48:$F$52,6,FALSE)</f>
        <v>-3.2103245384417431E-2</v>
      </c>
      <c r="M423">
        <v>4</v>
      </c>
      <c r="N423" t="s">
        <v>5</v>
      </c>
      <c r="O423">
        <f>VLOOKUP(N423,WOE!$A$58:$F$61,6,FALSE)</f>
        <v>0.16554760652348099</v>
      </c>
      <c r="P423" t="s">
        <v>6</v>
      </c>
      <c r="Q423">
        <f>VLOOKUP(P423,WOE!$A$67:$F$69,6,FALSE)</f>
        <v>5.2507220949071418E-4</v>
      </c>
      <c r="R423">
        <v>2</v>
      </c>
      <c r="S423" t="s">
        <v>32</v>
      </c>
      <c r="T423">
        <f>VLOOKUP(S423,WOE!$A$75:$F$78,6,FALSE)</f>
        <v>-3.4191364748279426E-2</v>
      </c>
      <c r="U423">
        <v>30</v>
      </c>
      <c r="V423" t="s">
        <v>8</v>
      </c>
      <c r="W423">
        <f>VLOOKUP(V423,WOE!$A$84:$F$86,6,FALSE)</f>
        <v>0.12117862465752169</v>
      </c>
      <c r="X423" t="s">
        <v>9</v>
      </c>
      <c r="Y423">
        <f>VLOOKUP(X423,WOE!$A$92:$F$94,6,FALSE)</f>
        <v>0.19415601444095756</v>
      </c>
      <c r="Z423">
        <v>1</v>
      </c>
      <c r="AA423" t="s">
        <v>10</v>
      </c>
      <c r="AB423">
        <f>VLOOKUP(AA423,WOE!$A$100:$F$103,6,FALSE)</f>
        <v>2.2780028331819906E-2</v>
      </c>
      <c r="AC423">
        <v>1</v>
      </c>
      <c r="AD423" t="s">
        <v>18</v>
      </c>
      <c r="AE423">
        <f>VLOOKUP(AD423,WOE!$A$110:$F$111,6,FALSE)</f>
        <v>-6.4691321198988433E-2</v>
      </c>
      <c r="AF423" t="s">
        <v>12</v>
      </c>
      <c r="AG423">
        <f>VLOOKUP(AF423,WOE!$A$117:$F$118,6,FALSE)</f>
        <v>-3.4867268795640338E-2</v>
      </c>
      <c r="AH423">
        <v>1</v>
      </c>
    </row>
    <row r="424" spans="1:34" ht="15.75">
      <c r="A424" s="1" t="s">
        <v>13</v>
      </c>
      <c r="B424" s="1">
        <f>VLOOKUP(A424,WOE!$A$4:$F$7,6,FALSE)</f>
        <v>-0.4013917827205285</v>
      </c>
      <c r="C424">
        <v>12</v>
      </c>
      <c r="D424" t="s">
        <v>1</v>
      </c>
      <c r="E424">
        <f>VLOOKUP(D424,WOE!$A$13:$F$17,6,FALSE)</f>
        <v>0.73374057752519894</v>
      </c>
      <c r="F424" t="s">
        <v>28</v>
      </c>
      <c r="G424">
        <f>VLOOKUP(F424,WOE!$A$23:$F$32,6,FALSE)</f>
        <v>-0.359200487698769</v>
      </c>
      <c r="H424">
        <v>958</v>
      </c>
      <c r="I424" t="s">
        <v>15</v>
      </c>
      <c r="J424">
        <f>VLOOKUP(I424,WOE!$A$38:$F$42,6,FALSE)</f>
        <v>-0.2713578444628324</v>
      </c>
      <c r="K424" t="s">
        <v>21</v>
      </c>
      <c r="L424">
        <f>VLOOKUP(K424,WOE!$A$48:$F$52,6,FALSE)</f>
        <v>0.39441527192157944</v>
      </c>
      <c r="M424">
        <v>2</v>
      </c>
      <c r="N424" t="s">
        <v>5</v>
      </c>
      <c r="O424">
        <f>VLOOKUP(N424,WOE!$A$58:$F$61,6,FALSE)</f>
        <v>0.16554760652348099</v>
      </c>
      <c r="P424" t="s">
        <v>6</v>
      </c>
      <c r="Q424">
        <f>VLOOKUP(P424,WOE!$A$67:$F$69,6,FALSE)</f>
        <v>5.2507220949071418E-4</v>
      </c>
      <c r="R424">
        <v>3</v>
      </c>
      <c r="S424" t="s">
        <v>7</v>
      </c>
      <c r="T424">
        <f>VLOOKUP(S424,WOE!$A$75:$F$78,6,FALSE)</f>
        <v>0.46103495926297494</v>
      </c>
      <c r="U424">
        <v>47</v>
      </c>
      <c r="V424" t="s">
        <v>8</v>
      </c>
      <c r="W424">
        <f>VLOOKUP(V424,WOE!$A$84:$F$86,6,FALSE)</f>
        <v>0.12117862465752169</v>
      </c>
      <c r="X424" t="s">
        <v>9</v>
      </c>
      <c r="Y424">
        <f>VLOOKUP(X424,WOE!$A$92:$F$94,6,FALSE)</f>
        <v>0.19415601444095756</v>
      </c>
      <c r="Z424">
        <v>2</v>
      </c>
      <c r="AA424" t="s">
        <v>22</v>
      </c>
      <c r="AB424">
        <f>VLOOKUP(AA424,WOE!$A$100:$F$103,6,FALSE)</f>
        <v>9.7163748453647669E-2</v>
      </c>
      <c r="AC424">
        <v>2</v>
      </c>
      <c r="AD424" t="s">
        <v>18</v>
      </c>
      <c r="AE424">
        <f>VLOOKUP(AD424,WOE!$A$110:$F$111,6,FALSE)</f>
        <v>-6.4691321198988433E-2</v>
      </c>
      <c r="AF424" t="s">
        <v>12</v>
      </c>
      <c r="AG424">
        <f>VLOOKUP(AF424,WOE!$A$117:$F$118,6,FALSE)</f>
        <v>-3.4867268795640338E-2</v>
      </c>
      <c r="AH424">
        <v>1</v>
      </c>
    </row>
    <row r="425" spans="1:34" ht="15.75">
      <c r="A425" s="1" t="s">
        <v>19</v>
      </c>
      <c r="B425" s="1">
        <f>VLOOKUP(A425,WOE!$A$4:$F$7,6,FALSE)</f>
        <v>1.176263222898176</v>
      </c>
      <c r="C425">
        <v>21</v>
      </c>
      <c r="D425" t="s">
        <v>27</v>
      </c>
      <c r="E425">
        <f>VLOOKUP(D425,WOE!$A$13:$F$17,6,FALSE)</f>
        <v>-8.5157808340306826E-2</v>
      </c>
      <c r="F425" t="s">
        <v>23</v>
      </c>
      <c r="G425">
        <f>VLOOKUP(F425,WOE!$A$23:$F$32,6,FALSE)</f>
        <v>-9.5556515561205396E-2</v>
      </c>
      <c r="H425">
        <v>1591</v>
      </c>
      <c r="I425" t="s">
        <v>41</v>
      </c>
      <c r="J425">
        <f>VLOOKUP(I425,WOE!$A$38:$F$42,6,FALSE)</f>
        <v>-0.13955188040610561</v>
      </c>
      <c r="K425" t="s">
        <v>21</v>
      </c>
      <c r="L425">
        <f>VLOOKUP(K425,WOE!$A$48:$F$52,6,FALSE)</f>
        <v>0.39441527192157944</v>
      </c>
      <c r="M425">
        <v>4</v>
      </c>
      <c r="N425" t="s">
        <v>5</v>
      </c>
      <c r="O425">
        <f>VLOOKUP(N425,WOE!$A$58:$F$61,6,FALSE)</f>
        <v>0.16554760652348099</v>
      </c>
      <c r="P425" t="s">
        <v>6</v>
      </c>
      <c r="Q425">
        <f>VLOOKUP(P425,WOE!$A$67:$F$69,6,FALSE)</f>
        <v>5.2507220949071418E-4</v>
      </c>
      <c r="R425">
        <v>3</v>
      </c>
      <c r="S425" t="s">
        <v>7</v>
      </c>
      <c r="T425">
        <f>VLOOKUP(S425,WOE!$A$75:$F$78,6,FALSE)</f>
        <v>0.46103495926297494</v>
      </c>
      <c r="U425">
        <v>34</v>
      </c>
      <c r="V425" t="s">
        <v>8</v>
      </c>
      <c r="W425">
        <f>VLOOKUP(V425,WOE!$A$84:$F$86,6,FALSE)</f>
        <v>0.12117862465752169</v>
      </c>
      <c r="X425" t="s">
        <v>9</v>
      </c>
      <c r="Y425">
        <f>VLOOKUP(X425,WOE!$A$92:$F$94,6,FALSE)</f>
        <v>0.19415601444095756</v>
      </c>
      <c r="Z425">
        <v>2</v>
      </c>
      <c r="AA425" t="s">
        <v>34</v>
      </c>
      <c r="AB425">
        <f>VLOOKUP(AA425,WOE!$A$100:$F$103,6,FALSE)</f>
        <v>-0.20441251460814672</v>
      </c>
      <c r="AC425">
        <v>1</v>
      </c>
      <c r="AD425" t="s">
        <v>18</v>
      </c>
      <c r="AE425">
        <f>VLOOKUP(AD425,WOE!$A$110:$F$111,6,FALSE)</f>
        <v>-6.4691321198988433E-2</v>
      </c>
      <c r="AF425" t="s">
        <v>12</v>
      </c>
      <c r="AG425">
        <f>VLOOKUP(AF425,WOE!$A$117:$F$118,6,FALSE)</f>
        <v>-3.4867268795640338E-2</v>
      </c>
      <c r="AH425">
        <v>1</v>
      </c>
    </row>
    <row r="426" spans="1:34" ht="15.75">
      <c r="A426" s="1" t="s">
        <v>13</v>
      </c>
      <c r="B426" s="1">
        <f>VLOOKUP(A426,WOE!$A$4:$F$7,6,FALSE)</f>
        <v>-0.4013917827205285</v>
      </c>
      <c r="C426">
        <v>12</v>
      </c>
      <c r="D426" t="s">
        <v>14</v>
      </c>
      <c r="E426">
        <f>VLOOKUP(D426,WOE!$A$13:$F$17,6,FALSE)</f>
        <v>-8.8318616977396236E-2</v>
      </c>
      <c r="F426" t="s">
        <v>23</v>
      </c>
      <c r="G426">
        <f>VLOOKUP(F426,WOE!$A$23:$F$32,6,FALSE)</f>
        <v>-9.5556515561205396E-2</v>
      </c>
      <c r="H426">
        <v>2762</v>
      </c>
      <c r="I426" t="s">
        <v>3</v>
      </c>
      <c r="J426">
        <f>VLOOKUP(I426,WOE!$A$38:$F$42,6,FALSE)</f>
        <v>0.70424607362799407</v>
      </c>
      <c r="K426" t="s">
        <v>4</v>
      </c>
      <c r="L426">
        <f>VLOOKUP(K426,WOE!$A$48:$F$52,6,FALSE)</f>
        <v>0.23556607131276691</v>
      </c>
      <c r="M426">
        <v>1</v>
      </c>
      <c r="N426" t="s">
        <v>17</v>
      </c>
      <c r="O426">
        <f>VLOOKUP(N426,WOE!$A$58:$F$61,6,FALSE)</f>
        <v>-0.23534083455727162</v>
      </c>
      <c r="P426" t="s">
        <v>6</v>
      </c>
      <c r="Q426">
        <f>VLOOKUP(P426,WOE!$A$67:$F$69,6,FALSE)</f>
        <v>5.2507220949071418E-4</v>
      </c>
      <c r="R426">
        <v>2</v>
      </c>
      <c r="S426" t="s">
        <v>25</v>
      </c>
      <c r="T426">
        <f>VLOOKUP(S426,WOE!$A$75:$F$78,6,FALSE)</f>
        <v>-2.8573372444056E-2</v>
      </c>
      <c r="U426">
        <v>25</v>
      </c>
      <c r="V426" t="s">
        <v>43</v>
      </c>
      <c r="W426">
        <f>VLOOKUP(V426,WOE!$A$84:$F$86,6,FALSE)</f>
        <v>-0.4836298809575007</v>
      </c>
      <c r="X426" t="s">
        <v>9</v>
      </c>
      <c r="Y426">
        <f>VLOOKUP(X426,WOE!$A$92:$F$94,6,FALSE)</f>
        <v>0.19415601444095756</v>
      </c>
      <c r="Z426">
        <v>1</v>
      </c>
      <c r="AA426" t="s">
        <v>10</v>
      </c>
      <c r="AB426">
        <f>VLOOKUP(AA426,WOE!$A$100:$F$103,6,FALSE)</f>
        <v>2.2780028331819906E-2</v>
      </c>
      <c r="AC426">
        <v>1</v>
      </c>
      <c r="AD426" t="s">
        <v>11</v>
      </c>
      <c r="AE426">
        <f>VLOOKUP(AD426,WOE!$A$110:$F$111,6,FALSE)</f>
        <v>9.863758807194839E-2</v>
      </c>
      <c r="AF426" t="s">
        <v>12</v>
      </c>
      <c r="AG426">
        <f>VLOOKUP(AF426,WOE!$A$117:$F$118,6,FALSE)</f>
        <v>-3.4867268795640338E-2</v>
      </c>
      <c r="AH426">
        <v>2</v>
      </c>
    </row>
    <row r="427" spans="1:34" ht="15.75">
      <c r="A427" s="1" t="s">
        <v>13</v>
      </c>
      <c r="B427" s="1">
        <f>VLOOKUP(A427,WOE!$A$4:$F$7,6,FALSE)</f>
        <v>-0.4013917827205285</v>
      </c>
      <c r="C427">
        <v>18</v>
      </c>
      <c r="D427" t="s">
        <v>14</v>
      </c>
      <c r="E427">
        <f>VLOOKUP(D427,WOE!$A$13:$F$17,6,FALSE)</f>
        <v>-8.8318616977396236E-2</v>
      </c>
      <c r="F427" t="s">
        <v>31</v>
      </c>
      <c r="G427">
        <f>VLOOKUP(F427,WOE!$A$23:$F$32,6,FALSE)</f>
        <v>0.77383609181008817</v>
      </c>
      <c r="H427">
        <v>2779</v>
      </c>
      <c r="I427" t="s">
        <v>15</v>
      </c>
      <c r="J427">
        <f>VLOOKUP(I427,WOE!$A$38:$F$42,6,FALSE)</f>
        <v>-0.2713578444628324</v>
      </c>
      <c r="K427" t="s">
        <v>16</v>
      </c>
      <c r="L427">
        <f>VLOOKUP(K427,WOE!$A$48:$F$52,6,FALSE)</f>
        <v>-3.2103245384417431E-2</v>
      </c>
      <c r="M427">
        <v>1</v>
      </c>
      <c r="N427" t="s">
        <v>38</v>
      </c>
      <c r="O427">
        <f>VLOOKUP(N427,WOE!$A$58:$F$61,6,FALSE)</f>
        <v>0.13851893413556171</v>
      </c>
      <c r="P427" t="s">
        <v>6</v>
      </c>
      <c r="Q427">
        <f>VLOOKUP(P427,WOE!$A$67:$F$69,6,FALSE)</f>
        <v>5.2507220949071418E-4</v>
      </c>
      <c r="R427">
        <v>3</v>
      </c>
      <c r="S427" t="s">
        <v>32</v>
      </c>
      <c r="T427">
        <f>VLOOKUP(S427,WOE!$A$75:$F$78,6,FALSE)</f>
        <v>-3.4191364748279426E-2</v>
      </c>
      <c r="U427">
        <v>21</v>
      </c>
      <c r="V427" t="s">
        <v>8</v>
      </c>
      <c r="W427">
        <f>VLOOKUP(V427,WOE!$A$84:$F$86,6,FALSE)</f>
        <v>0.12117862465752169</v>
      </c>
      <c r="X427" t="s">
        <v>33</v>
      </c>
      <c r="Y427">
        <f>VLOOKUP(X427,WOE!$A$92:$F$94,6,FALSE)</f>
        <v>-0.40444522020741891</v>
      </c>
      <c r="Z427">
        <v>1</v>
      </c>
      <c r="AA427" t="s">
        <v>10</v>
      </c>
      <c r="AB427">
        <f>VLOOKUP(AA427,WOE!$A$100:$F$103,6,FALSE)</f>
        <v>2.2780028331819906E-2</v>
      </c>
      <c r="AC427">
        <v>1</v>
      </c>
      <c r="AD427" t="s">
        <v>11</v>
      </c>
      <c r="AE427">
        <f>VLOOKUP(AD427,WOE!$A$110:$F$111,6,FALSE)</f>
        <v>9.863758807194839E-2</v>
      </c>
      <c r="AF427" t="s">
        <v>12</v>
      </c>
      <c r="AG427">
        <f>VLOOKUP(AF427,WOE!$A$117:$F$118,6,FALSE)</f>
        <v>-3.4867268795640338E-2</v>
      </c>
      <c r="AH427">
        <v>1</v>
      </c>
    </row>
    <row r="428" spans="1:34" ht="15.75">
      <c r="A428" s="1" t="s">
        <v>19</v>
      </c>
      <c r="B428" s="1">
        <f>VLOOKUP(A428,WOE!$A$4:$F$7,6,FALSE)</f>
        <v>1.176263222898176</v>
      </c>
      <c r="C428">
        <v>28</v>
      </c>
      <c r="D428" t="s">
        <v>1</v>
      </c>
      <c r="E428">
        <f>VLOOKUP(D428,WOE!$A$13:$F$17,6,FALSE)</f>
        <v>0.73374057752519894</v>
      </c>
      <c r="F428" t="s">
        <v>2</v>
      </c>
      <c r="G428">
        <f>VLOOKUP(F428,WOE!$A$23:$F$32,6,FALSE)</f>
        <v>0.41006281735679384</v>
      </c>
      <c r="H428">
        <v>2743</v>
      </c>
      <c r="I428" t="s">
        <v>15</v>
      </c>
      <c r="J428">
        <f>VLOOKUP(I428,WOE!$A$38:$F$42,6,FALSE)</f>
        <v>-0.2713578444628324</v>
      </c>
      <c r="K428" t="s">
        <v>4</v>
      </c>
      <c r="L428">
        <f>VLOOKUP(K428,WOE!$A$48:$F$52,6,FALSE)</f>
        <v>0.23556607131276691</v>
      </c>
      <c r="M428">
        <v>4</v>
      </c>
      <c r="N428" t="s">
        <v>5</v>
      </c>
      <c r="O428">
        <f>VLOOKUP(N428,WOE!$A$58:$F$61,6,FALSE)</f>
        <v>0.16554760652348099</v>
      </c>
      <c r="P428" t="s">
        <v>6</v>
      </c>
      <c r="Q428">
        <f>VLOOKUP(P428,WOE!$A$67:$F$69,6,FALSE)</f>
        <v>5.2507220949071418E-4</v>
      </c>
      <c r="R428">
        <v>2</v>
      </c>
      <c r="S428" t="s">
        <v>32</v>
      </c>
      <c r="T428">
        <f>VLOOKUP(S428,WOE!$A$75:$F$78,6,FALSE)</f>
        <v>-3.4191364748279426E-2</v>
      </c>
      <c r="U428">
        <v>29</v>
      </c>
      <c r="V428" t="s">
        <v>8</v>
      </c>
      <c r="W428">
        <f>VLOOKUP(V428,WOE!$A$84:$F$86,6,FALSE)</f>
        <v>0.12117862465752169</v>
      </c>
      <c r="X428" t="s">
        <v>9</v>
      </c>
      <c r="Y428">
        <f>VLOOKUP(X428,WOE!$A$92:$F$94,6,FALSE)</f>
        <v>0.19415601444095756</v>
      </c>
      <c r="Z428">
        <v>2</v>
      </c>
      <c r="AA428" t="s">
        <v>10</v>
      </c>
      <c r="AB428">
        <f>VLOOKUP(AA428,WOE!$A$100:$F$103,6,FALSE)</f>
        <v>2.2780028331819906E-2</v>
      </c>
      <c r="AC428">
        <v>1</v>
      </c>
      <c r="AD428" t="s">
        <v>18</v>
      </c>
      <c r="AE428">
        <f>VLOOKUP(AD428,WOE!$A$110:$F$111,6,FALSE)</f>
        <v>-6.4691321198988433E-2</v>
      </c>
      <c r="AF428" t="s">
        <v>12</v>
      </c>
      <c r="AG428">
        <f>VLOOKUP(AF428,WOE!$A$117:$F$118,6,FALSE)</f>
        <v>-3.4867268795640338E-2</v>
      </c>
      <c r="AH428">
        <v>1</v>
      </c>
    </row>
    <row r="429" spans="1:34" ht="15.75">
      <c r="A429" s="1" t="s">
        <v>19</v>
      </c>
      <c r="B429" s="1">
        <f>VLOOKUP(A429,WOE!$A$4:$F$7,6,FALSE)</f>
        <v>1.176263222898176</v>
      </c>
      <c r="C429">
        <v>18</v>
      </c>
      <c r="D429" t="s">
        <v>1</v>
      </c>
      <c r="E429">
        <f>VLOOKUP(D429,WOE!$A$13:$F$17,6,FALSE)</f>
        <v>0.73374057752519894</v>
      </c>
      <c r="F429" t="s">
        <v>2</v>
      </c>
      <c r="G429">
        <f>VLOOKUP(F429,WOE!$A$23:$F$32,6,FALSE)</f>
        <v>0.41006281735679384</v>
      </c>
      <c r="H429">
        <v>1149</v>
      </c>
      <c r="I429" t="s">
        <v>35</v>
      </c>
      <c r="J429">
        <f>VLOOKUP(I429,WOE!$A$38:$F$42,6,FALSE)</f>
        <v>1.0986122886681098</v>
      </c>
      <c r="K429" t="s">
        <v>16</v>
      </c>
      <c r="L429">
        <f>VLOOKUP(K429,WOE!$A$48:$F$52,6,FALSE)</f>
        <v>-3.2103245384417431E-2</v>
      </c>
      <c r="M429">
        <v>4</v>
      </c>
      <c r="N429" t="s">
        <v>5</v>
      </c>
      <c r="O429">
        <f>VLOOKUP(N429,WOE!$A$58:$F$61,6,FALSE)</f>
        <v>0.16554760652348099</v>
      </c>
      <c r="P429" t="s">
        <v>6</v>
      </c>
      <c r="Q429">
        <f>VLOOKUP(P429,WOE!$A$67:$F$69,6,FALSE)</f>
        <v>5.2507220949071418E-4</v>
      </c>
      <c r="R429">
        <v>3</v>
      </c>
      <c r="S429" t="s">
        <v>7</v>
      </c>
      <c r="T429">
        <f>VLOOKUP(S429,WOE!$A$75:$F$78,6,FALSE)</f>
        <v>0.46103495926297494</v>
      </c>
      <c r="U429">
        <v>46</v>
      </c>
      <c r="V429" t="s">
        <v>8</v>
      </c>
      <c r="W429">
        <f>VLOOKUP(V429,WOE!$A$84:$F$86,6,FALSE)</f>
        <v>0.12117862465752169</v>
      </c>
      <c r="X429" t="s">
        <v>9</v>
      </c>
      <c r="Y429">
        <f>VLOOKUP(X429,WOE!$A$92:$F$94,6,FALSE)</f>
        <v>0.19415601444095756</v>
      </c>
      <c r="Z429">
        <v>2</v>
      </c>
      <c r="AA429" t="s">
        <v>10</v>
      </c>
      <c r="AB429">
        <f>VLOOKUP(AA429,WOE!$A$100:$F$103,6,FALSE)</f>
        <v>2.2780028331819906E-2</v>
      </c>
      <c r="AC429">
        <v>1</v>
      </c>
      <c r="AD429" t="s">
        <v>18</v>
      </c>
      <c r="AE429">
        <f>VLOOKUP(AD429,WOE!$A$110:$F$111,6,FALSE)</f>
        <v>-6.4691321198988433E-2</v>
      </c>
      <c r="AF429" t="s">
        <v>12</v>
      </c>
      <c r="AG429">
        <f>VLOOKUP(AF429,WOE!$A$117:$F$118,6,FALSE)</f>
        <v>-3.4867268795640338E-2</v>
      </c>
      <c r="AH429">
        <v>1</v>
      </c>
    </row>
    <row r="430" spans="1:34" ht="15.75">
      <c r="A430" s="1" t="s">
        <v>19</v>
      </c>
      <c r="B430" s="1">
        <f>VLOOKUP(A430,WOE!$A$4:$F$7,6,FALSE)</f>
        <v>1.176263222898176</v>
      </c>
      <c r="C430">
        <v>9</v>
      </c>
      <c r="D430" t="s">
        <v>14</v>
      </c>
      <c r="E430">
        <f>VLOOKUP(D430,WOE!$A$13:$F$17,6,FALSE)</f>
        <v>-8.8318616977396236E-2</v>
      </c>
      <c r="F430" t="s">
        <v>23</v>
      </c>
      <c r="G430">
        <f>VLOOKUP(F430,WOE!$A$23:$F$32,6,FALSE)</f>
        <v>-9.5556515561205396E-2</v>
      </c>
      <c r="H430">
        <v>1313</v>
      </c>
      <c r="I430" t="s">
        <v>15</v>
      </c>
      <c r="J430">
        <f>VLOOKUP(I430,WOE!$A$38:$F$42,6,FALSE)</f>
        <v>-0.2713578444628324</v>
      </c>
      <c r="K430" t="s">
        <v>4</v>
      </c>
      <c r="L430">
        <f>VLOOKUP(K430,WOE!$A$48:$F$52,6,FALSE)</f>
        <v>0.23556607131276691</v>
      </c>
      <c r="M430">
        <v>1</v>
      </c>
      <c r="N430" t="s">
        <v>5</v>
      </c>
      <c r="O430">
        <f>VLOOKUP(N430,WOE!$A$58:$F$61,6,FALSE)</f>
        <v>0.16554760652348099</v>
      </c>
      <c r="P430" t="s">
        <v>6</v>
      </c>
      <c r="Q430">
        <f>VLOOKUP(P430,WOE!$A$67:$F$69,6,FALSE)</f>
        <v>5.2507220949071418E-4</v>
      </c>
      <c r="R430">
        <v>4</v>
      </c>
      <c r="S430" t="s">
        <v>32</v>
      </c>
      <c r="T430">
        <f>VLOOKUP(S430,WOE!$A$75:$F$78,6,FALSE)</f>
        <v>-3.4191364748279426E-2</v>
      </c>
      <c r="U430">
        <v>20</v>
      </c>
      <c r="V430" t="s">
        <v>8</v>
      </c>
      <c r="W430">
        <f>VLOOKUP(V430,WOE!$A$84:$F$86,6,FALSE)</f>
        <v>0.12117862465752169</v>
      </c>
      <c r="X430" t="s">
        <v>9</v>
      </c>
      <c r="Y430">
        <f>VLOOKUP(X430,WOE!$A$92:$F$94,6,FALSE)</f>
        <v>0.19415601444095756</v>
      </c>
      <c r="Z430">
        <v>1</v>
      </c>
      <c r="AA430" t="s">
        <v>10</v>
      </c>
      <c r="AB430">
        <f>VLOOKUP(AA430,WOE!$A$100:$F$103,6,FALSE)</f>
        <v>2.2780028331819906E-2</v>
      </c>
      <c r="AC430">
        <v>1</v>
      </c>
      <c r="AD430" t="s">
        <v>18</v>
      </c>
      <c r="AE430">
        <f>VLOOKUP(AD430,WOE!$A$110:$F$111,6,FALSE)</f>
        <v>-6.4691321198988433E-2</v>
      </c>
      <c r="AF430" t="s">
        <v>12</v>
      </c>
      <c r="AG430">
        <f>VLOOKUP(AF430,WOE!$A$117:$F$118,6,FALSE)</f>
        <v>-3.4867268795640338E-2</v>
      </c>
      <c r="AH430">
        <v>1</v>
      </c>
    </row>
    <row r="431" spans="1:34" ht="15.75">
      <c r="A431" s="1" t="s">
        <v>0</v>
      </c>
      <c r="B431" s="1">
        <f>VLOOKUP(A431,WOE!$A$4:$F$7,6,FALSE)</f>
        <v>-0.81809870569494136</v>
      </c>
      <c r="C431">
        <v>18</v>
      </c>
      <c r="D431" t="s">
        <v>1</v>
      </c>
      <c r="E431">
        <f>VLOOKUP(D431,WOE!$A$13:$F$17,6,FALSE)</f>
        <v>0.73374057752519894</v>
      </c>
      <c r="F431" t="s">
        <v>50</v>
      </c>
      <c r="G431">
        <f>VLOOKUP(F431,WOE!$A$23:$F$32,6,FALSE)</f>
        <v>-0.2876820724517809</v>
      </c>
      <c r="H431">
        <v>1190</v>
      </c>
      <c r="I431" t="s">
        <v>15</v>
      </c>
      <c r="J431">
        <f>VLOOKUP(I431,WOE!$A$38:$F$42,6,FALSE)</f>
        <v>-0.2713578444628324</v>
      </c>
      <c r="K431" t="s">
        <v>37</v>
      </c>
      <c r="L431">
        <f>VLOOKUP(K431,WOE!$A$48:$F$52,6,FALSE)</f>
        <v>-0.31923043018670683</v>
      </c>
      <c r="M431">
        <v>2</v>
      </c>
      <c r="N431" t="s">
        <v>17</v>
      </c>
      <c r="O431">
        <f>VLOOKUP(N431,WOE!$A$58:$F$61,6,FALSE)</f>
        <v>-0.23534083455727162</v>
      </c>
      <c r="P431" t="s">
        <v>6</v>
      </c>
      <c r="Q431">
        <f>VLOOKUP(P431,WOE!$A$67:$F$69,6,FALSE)</f>
        <v>5.2507220949071418E-4</v>
      </c>
      <c r="R431">
        <v>4</v>
      </c>
      <c r="S431" t="s">
        <v>29</v>
      </c>
      <c r="T431">
        <f>VLOOKUP(S431,WOE!$A$75:$F$78,6,FALSE)</f>
        <v>-0.58608236112358592</v>
      </c>
      <c r="U431">
        <v>55</v>
      </c>
      <c r="V431" t="s">
        <v>8</v>
      </c>
      <c r="W431">
        <f>VLOOKUP(V431,WOE!$A$84:$F$86,6,FALSE)</f>
        <v>0.12117862465752169</v>
      </c>
      <c r="X431" t="s">
        <v>26</v>
      </c>
      <c r="Y431">
        <f>VLOOKUP(X431,WOE!$A$92:$F$94,6,FALSE)</f>
        <v>-0.47260441094579292</v>
      </c>
      <c r="Z431">
        <v>3</v>
      </c>
      <c r="AA431" t="s">
        <v>51</v>
      </c>
      <c r="AB431">
        <f>VLOOKUP(AA431,WOE!$A$100:$F$103,6,FALSE)</f>
        <v>-8.5157808340306826E-2</v>
      </c>
      <c r="AC431">
        <v>2</v>
      </c>
      <c r="AD431" t="s">
        <v>18</v>
      </c>
      <c r="AE431">
        <f>VLOOKUP(AD431,WOE!$A$110:$F$111,6,FALSE)</f>
        <v>-6.4691321198988433E-2</v>
      </c>
      <c r="AF431" t="s">
        <v>12</v>
      </c>
      <c r="AG431">
        <f>VLOOKUP(AF431,WOE!$A$117:$F$118,6,FALSE)</f>
        <v>-3.4867268795640338E-2</v>
      </c>
      <c r="AH431">
        <v>2</v>
      </c>
    </row>
    <row r="432" spans="1:34" ht="15.75">
      <c r="A432" s="1" t="s">
        <v>19</v>
      </c>
      <c r="B432" s="1">
        <f>VLOOKUP(A432,WOE!$A$4:$F$7,6,FALSE)</f>
        <v>1.176263222898176</v>
      </c>
      <c r="C432">
        <v>5</v>
      </c>
      <c r="D432" t="s">
        <v>14</v>
      </c>
      <c r="E432">
        <f>VLOOKUP(D432,WOE!$A$13:$F$17,6,FALSE)</f>
        <v>-8.8318616977396236E-2</v>
      </c>
      <c r="F432" t="s">
        <v>40</v>
      </c>
      <c r="G432">
        <f>VLOOKUP(F432,WOE!$A$23:$F$32,6,FALSE)</f>
        <v>-0.23052365861183224</v>
      </c>
      <c r="H432">
        <v>3448</v>
      </c>
      <c r="I432" t="s">
        <v>15</v>
      </c>
      <c r="J432">
        <f>VLOOKUP(I432,WOE!$A$38:$F$42,6,FALSE)</f>
        <v>-0.2713578444628324</v>
      </c>
      <c r="K432" t="s">
        <v>21</v>
      </c>
      <c r="L432">
        <f>VLOOKUP(K432,WOE!$A$48:$F$52,6,FALSE)</f>
        <v>0.39441527192157944</v>
      </c>
      <c r="M432">
        <v>1</v>
      </c>
      <c r="N432" t="s">
        <v>5</v>
      </c>
      <c r="O432">
        <f>VLOOKUP(N432,WOE!$A$58:$F$61,6,FALSE)</f>
        <v>0.16554760652348099</v>
      </c>
      <c r="P432" t="s">
        <v>6</v>
      </c>
      <c r="Q432">
        <f>VLOOKUP(P432,WOE!$A$67:$F$69,6,FALSE)</f>
        <v>5.2507220949071418E-4</v>
      </c>
      <c r="R432">
        <v>4</v>
      </c>
      <c r="S432" t="s">
        <v>7</v>
      </c>
      <c r="T432">
        <f>VLOOKUP(S432,WOE!$A$75:$F$78,6,FALSE)</f>
        <v>0.46103495926297494</v>
      </c>
      <c r="U432">
        <v>74</v>
      </c>
      <c r="V432" t="s">
        <v>8</v>
      </c>
      <c r="W432">
        <f>VLOOKUP(V432,WOE!$A$84:$F$86,6,FALSE)</f>
        <v>0.12117862465752169</v>
      </c>
      <c r="X432" t="s">
        <v>9</v>
      </c>
      <c r="Y432">
        <f>VLOOKUP(X432,WOE!$A$92:$F$94,6,FALSE)</f>
        <v>0.19415601444095756</v>
      </c>
      <c r="Z432">
        <v>1</v>
      </c>
      <c r="AA432" t="s">
        <v>22</v>
      </c>
      <c r="AB432">
        <f>VLOOKUP(AA432,WOE!$A$100:$F$103,6,FALSE)</f>
        <v>9.7163748453647669E-2</v>
      </c>
      <c r="AC432">
        <v>1</v>
      </c>
      <c r="AD432" t="s">
        <v>18</v>
      </c>
      <c r="AE432">
        <f>VLOOKUP(AD432,WOE!$A$110:$F$111,6,FALSE)</f>
        <v>-6.4691321198988433E-2</v>
      </c>
      <c r="AF432" t="s">
        <v>12</v>
      </c>
      <c r="AG432">
        <f>VLOOKUP(AF432,WOE!$A$117:$F$118,6,FALSE)</f>
        <v>-3.4867268795640338E-2</v>
      </c>
      <c r="AH432">
        <v>1</v>
      </c>
    </row>
    <row r="433" spans="1:34" ht="15.75">
      <c r="A433" s="1" t="s">
        <v>13</v>
      </c>
      <c r="B433" s="1">
        <f>VLOOKUP(A433,WOE!$A$4:$F$7,6,FALSE)</f>
        <v>-0.4013917827205285</v>
      </c>
      <c r="C433">
        <v>24</v>
      </c>
      <c r="D433" t="s">
        <v>14</v>
      </c>
      <c r="E433">
        <f>VLOOKUP(D433,WOE!$A$13:$F$17,6,FALSE)</f>
        <v>-8.8318616977396236E-2</v>
      </c>
      <c r="F433" t="s">
        <v>52</v>
      </c>
      <c r="G433">
        <f>VLOOKUP(F433,WOE!$A$23:$F$32,6,FALSE)</f>
        <v>-0.51082562376599072</v>
      </c>
      <c r="H433">
        <v>11328</v>
      </c>
      <c r="I433" t="s">
        <v>15</v>
      </c>
      <c r="J433">
        <f>VLOOKUP(I433,WOE!$A$38:$F$42,6,FALSE)</f>
        <v>-0.2713578444628324</v>
      </c>
      <c r="K433" t="s">
        <v>16</v>
      </c>
      <c r="L433">
        <f>VLOOKUP(K433,WOE!$A$48:$F$52,6,FALSE)</f>
        <v>-3.2103245384417431E-2</v>
      </c>
      <c r="M433">
        <v>2</v>
      </c>
      <c r="N433" t="s">
        <v>5</v>
      </c>
      <c r="O433">
        <f>VLOOKUP(N433,WOE!$A$58:$F$61,6,FALSE)</f>
        <v>0.16554760652348099</v>
      </c>
      <c r="P433" t="s">
        <v>48</v>
      </c>
      <c r="Q433">
        <f>VLOOKUP(P433,WOE!$A$67:$F$69,6,FALSE)</f>
        <v>-0.60217540235421874</v>
      </c>
      <c r="R433">
        <v>3</v>
      </c>
      <c r="S433" t="s">
        <v>32</v>
      </c>
      <c r="T433">
        <f>VLOOKUP(S433,WOE!$A$75:$F$78,6,FALSE)</f>
        <v>-3.4191364748279426E-2</v>
      </c>
      <c r="U433">
        <v>29</v>
      </c>
      <c r="V433" t="s">
        <v>43</v>
      </c>
      <c r="W433">
        <f>VLOOKUP(V433,WOE!$A$84:$F$86,6,FALSE)</f>
        <v>-0.4836298809575007</v>
      </c>
      <c r="X433" t="s">
        <v>9</v>
      </c>
      <c r="Y433">
        <f>VLOOKUP(X433,WOE!$A$92:$F$94,6,FALSE)</f>
        <v>0.19415601444095756</v>
      </c>
      <c r="Z433">
        <v>2</v>
      </c>
      <c r="AA433" t="s">
        <v>34</v>
      </c>
      <c r="AB433">
        <f>VLOOKUP(AA433,WOE!$A$100:$F$103,6,FALSE)</f>
        <v>-0.20441251460814672</v>
      </c>
      <c r="AC433">
        <v>1</v>
      </c>
      <c r="AD433" t="s">
        <v>11</v>
      </c>
      <c r="AE433">
        <f>VLOOKUP(AD433,WOE!$A$110:$F$111,6,FALSE)</f>
        <v>9.863758807194839E-2</v>
      </c>
      <c r="AF433" t="s">
        <v>12</v>
      </c>
      <c r="AG433">
        <f>VLOOKUP(AF433,WOE!$A$117:$F$118,6,FALSE)</f>
        <v>-3.4867268795640338E-2</v>
      </c>
      <c r="AH433">
        <v>2</v>
      </c>
    </row>
    <row r="434" spans="1:34" ht="15.75">
      <c r="A434" s="1" t="s">
        <v>0</v>
      </c>
      <c r="B434" s="1">
        <f>VLOOKUP(A434,WOE!$A$4:$F$7,6,FALSE)</f>
        <v>-0.81809870569494136</v>
      </c>
      <c r="C434">
        <v>6</v>
      </c>
      <c r="D434" t="s">
        <v>1</v>
      </c>
      <c r="E434">
        <f>VLOOKUP(D434,WOE!$A$13:$F$17,6,FALSE)</f>
        <v>0.73374057752519894</v>
      </c>
      <c r="F434" t="s">
        <v>23</v>
      </c>
      <c r="G434">
        <f>VLOOKUP(F434,WOE!$A$23:$F$32,6,FALSE)</f>
        <v>-9.5556515561205396E-2</v>
      </c>
      <c r="H434">
        <v>1872</v>
      </c>
      <c r="I434" t="s">
        <v>15</v>
      </c>
      <c r="J434">
        <f>VLOOKUP(I434,WOE!$A$38:$F$42,6,FALSE)</f>
        <v>-0.2713578444628324</v>
      </c>
      <c r="K434" t="s">
        <v>37</v>
      </c>
      <c r="L434">
        <f>VLOOKUP(K434,WOE!$A$48:$F$52,6,FALSE)</f>
        <v>-0.31923043018670683</v>
      </c>
      <c r="M434">
        <v>4</v>
      </c>
      <c r="N434" t="s">
        <v>5</v>
      </c>
      <c r="O434">
        <f>VLOOKUP(N434,WOE!$A$58:$F$61,6,FALSE)</f>
        <v>0.16554760652348099</v>
      </c>
      <c r="P434" t="s">
        <v>6</v>
      </c>
      <c r="Q434">
        <f>VLOOKUP(P434,WOE!$A$67:$F$69,6,FALSE)</f>
        <v>5.2507220949071418E-4</v>
      </c>
      <c r="R434">
        <v>4</v>
      </c>
      <c r="S434" t="s">
        <v>29</v>
      </c>
      <c r="T434">
        <f>VLOOKUP(S434,WOE!$A$75:$F$78,6,FALSE)</f>
        <v>-0.58608236112358592</v>
      </c>
      <c r="U434">
        <v>36</v>
      </c>
      <c r="V434" t="s">
        <v>8</v>
      </c>
      <c r="W434">
        <f>VLOOKUP(V434,WOE!$A$84:$F$86,6,FALSE)</f>
        <v>0.12117862465752169</v>
      </c>
      <c r="X434" t="s">
        <v>26</v>
      </c>
      <c r="Y434">
        <f>VLOOKUP(X434,WOE!$A$92:$F$94,6,FALSE)</f>
        <v>-0.47260441094579292</v>
      </c>
      <c r="Z434">
        <v>3</v>
      </c>
      <c r="AA434" t="s">
        <v>34</v>
      </c>
      <c r="AB434">
        <f>VLOOKUP(AA434,WOE!$A$100:$F$103,6,FALSE)</f>
        <v>-0.20441251460814672</v>
      </c>
      <c r="AC434">
        <v>1</v>
      </c>
      <c r="AD434" t="s">
        <v>11</v>
      </c>
      <c r="AE434">
        <f>VLOOKUP(AD434,WOE!$A$110:$F$111,6,FALSE)</f>
        <v>9.863758807194839E-2</v>
      </c>
      <c r="AF434" t="s">
        <v>12</v>
      </c>
      <c r="AG434">
        <f>VLOOKUP(AF434,WOE!$A$117:$F$118,6,FALSE)</f>
        <v>-3.4867268795640338E-2</v>
      </c>
      <c r="AH434">
        <v>1</v>
      </c>
    </row>
    <row r="435" spans="1:34" ht="15.75">
      <c r="A435" s="1" t="s">
        <v>19</v>
      </c>
      <c r="B435" s="1">
        <f>VLOOKUP(A435,WOE!$A$4:$F$7,6,FALSE)</f>
        <v>1.176263222898176</v>
      </c>
      <c r="C435">
        <v>24</v>
      </c>
      <c r="D435" t="s">
        <v>1</v>
      </c>
      <c r="E435">
        <f>VLOOKUP(D435,WOE!$A$13:$F$17,6,FALSE)</f>
        <v>0.73374057752519894</v>
      </c>
      <c r="F435" t="s">
        <v>50</v>
      </c>
      <c r="G435">
        <f>VLOOKUP(F435,WOE!$A$23:$F$32,6,FALSE)</f>
        <v>-0.2876820724517809</v>
      </c>
      <c r="H435">
        <v>2058</v>
      </c>
      <c r="I435" t="s">
        <v>15</v>
      </c>
      <c r="J435">
        <f>VLOOKUP(I435,WOE!$A$38:$F$42,6,FALSE)</f>
        <v>-0.2713578444628324</v>
      </c>
      <c r="K435" t="s">
        <v>16</v>
      </c>
      <c r="L435">
        <f>VLOOKUP(K435,WOE!$A$48:$F$52,6,FALSE)</f>
        <v>-3.2103245384417431E-2</v>
      </c>
      <c r="M435">
        <v>4</v>
      </c>
      <c r="N435" t="s">
        <v>36</v>
      </c>
      <c r="O435">
        <f>VLOOKUP(N435,WOE!$A$58:$F$61,6,FALSE)</f>
        <v>-0.44183275227903918</v>
      </c>
      <c r="P435" t="s">
        <v>6</v>
      </c>
      <c r="Q435">
        <f>VLOOKUP(P435,WOE!$A$67:$F$69,6,FALSE)</f>
        <v>5.2507220949071418E-4</v>
      </c>
      <c r="R435">
        <v>2</v>
      </c>
      <c r="S435" t="s">
        <v>7</v>
      </c>
      <c r="T435">
        <f>VLOOKUP(S435,WOE!$A$75:$F$78,6,FALSE)</f>
        <v>0.46103495926297494</v>
      </c>
      <c r="U435">
        <v>33</v>
      </c>
      <c r="V435" t="s">
        <v>8</v>
      </c>
      <c r="W435">
        <f>VLOOKUP(V435,WOE!$A$84:$F$86,6,FALSE)</f>
        <v>0.12117862465752169</v>
      </c>
      <c r="X435" t="s">
        <v>9</v>
      </c>
      <c r="Y435">
        <f>VLOOKUP(X435,WOE!$A$92:$F$94,6,FALSE)</f>
        <v>0.19415601444095756</v>
      </c>
      <c r="Z435">
        <v>2</v>
      </c>
      <c r="AA435" t="s">
        <v>10</v>
      </c>
      <c r="AB435">
        <f>VLOOKUP(AA435,WOE!$A$100:$F$103,6,FALSE)</f>
        <v>2.2780028331819906E-2</v>
      </c>
      <c r="AC435">
        <v>1</v>
      </c>
      <c r="AD435" t="s">
        <v>11</v>
      </c>
      <c r="AE435">
        <f>VLOOKUP(AD435,WOE!$A$110:$F$111,6,FALSE)</f>
        <v>9.863758807194839E-2</v>
      </c>
      <c r="AF435" t="s">
        <v>12</v>
      </c>
      <c r="AG435">
        <f>VLOOKUP(AF435,WOE!$A$117:$F$118,6,FALSE)</f>
        <v>-3.4867268795640338E-2</v>
      </c>
      <c r="AH435">
        <v>1</v>
      </c>
    </row>
    <row r="436" spans="1:34" ht="15.75">
      <c r="A436" s="1" t="s">
        <v>0</v>
      </c>
      <c r="B436" s="1">
        <f>VLOOKUP(A436,WOE!$A$4:$F$7,6,FALSE)</f>
        <v>-0.81809870569494136</v>
      </c>
      <c r="C436">
        <v>9</v>
      </c>
      <c r="D436" t="s">
        <v>14</v>
      </c>
      <c r="E436">
        <f>VLOOKUP(D436,WOE!$A$13:$F$17,6,FALSE)</f>
        <v>-8.8318616977396236E-2</v>
      </c>
      <c r="F436" t="s">
        <v>23</v>
      </c>
      <c r="G436">
        <f>VLOOKUP(F436,WOE!$A$23:$F$32,6,FALSE)</f>
        <v>-9.5556515561205396E-2</v>
      </c>
      <c r="H436">
        <v>2136</v>
      </c>
      <c r="I436" t="s">
        <v>15</v>
      </c>
      <c r="J436">
        <f>VLOOKUP(I436,WOE!$A$38:$F$42,6,FALSE)</f>
        <v>-0.2713578444628324</v>
      </c>
      <c r="K436" t="s">
        <v>16</v>
      </c>
      <c r="L436">
        <f>VLOOKUP(K436,WOE!$A$48:$F$52,6,FALSE)</f>
        <v>-3.2103245384417431E-2</v>
      </c>
      <c r="M436">
        <v>3</v>
      </c>
      <c r="N436" t="s">
        <v>5</v>
      </c>
      <c r="O436">
        <f>VLOOKUP(N436,WOE!$A$58:$F$61,6,FALSE)</f>
        <v>0.16554760652348099</v>
      </c>
      <c r="P436" t="s">
        <v>6</v>
      </c>
      <c r="Q436">
        <f>VLOOKUP(P436,WOE!$A$67:$F$69,6,FALSE)</f>
        <v>5.2507220949071418E-4</v>
      </c>
      <c r="R436">
        <v>2</v>
      </c>
      <c r="S436" t="s">
        <v>7</v>
      </c>
      <c r="T436">
        <f>VLOOKUP(S436,WOE!$A$75:$F$78,6,FALSE)</f>
        <v>0.46103495926297494</v>
      </c>
      <c r="U436">
        <v>25</v>
      </c>
      <c r="V436" t="s">
        <v>8</v>
      </c>
      <c r="W436">
        <f>VLOOKUP(V436,WOE!$A$84:$F$86,6,FALSE)</f>
        <v>0.12117862465752169</v>
      </c>
      <c r="X436" t="s">
        <v>9</v>
      </c>
      <c r="Y436">
        <f>VLOOKUP(X436,WOE!$A$92:$F$94,6,FALSE)</f>
        <v>0.19415601444095756</v>
      </c>
      <c r="Z436">
        <v>1</v>
      </c>
      <c r="AA436" t="s">
        <v>10</v>
      </c>
      <c r="AB436">
        <f>VLOOKUP(AA436,WOE!$A$100:$F$103,6,FALSE)</f>
        <v>2.2780028331819906E-2</v>
      </c>
      <c r="AC436">
        <v>1</v>
      </c>
      <c r="AD436" t="s">
        <v>18</v>
      </c>
      <c r="AE436">
        <f>VLOOKUP(AD436,WOE!$A$110:$F$111,6,FALSE)</f>
        <v>-6.4691321198988433E-2</v>
      </c>
      <c r="AF436" t="s">
        <v>12</v>
      </c>
      <c r="AG436">
        <f>VLOOKUP(AF436,WOE!$A$117:$F$118,6,FALSE)</f>
        <v>-3.4867268795640338E-2</v>
      </c>
      <c r="AH436">
        <v>1</v>
      </c>
    </row>
    <row r="437" spans="1:34" ht="15.75">
      <c r="A437" s="1" t="s">
        <v>13</v>
      </c>
      <c r="B437" s="1">
        <f>VLOOKUP(A437,WOE!$A$4:$F$7,6,FALSE)</f>
        <v>-0.4013917827205285</v>
      </c>
      <c r="C437">
        <v>12</v>
      </c>
      <c r="D437" t="s">
        <v>14</v>
      </c>
      <c r="E437">
        <f>VLOOKUP(D437,WOE!$A$13:$F$17,6,FALSE)</f>
        <v>-8.8318616977396236E-2</v>
      </c>
      <c r="F437" t="s">
        <v>2</v>
      </c>
      <c r="G437">
        <f>VLOOKUP(F437,WOE!$A$23:$F$32,6,FALSE)</f>
        <v>0.41006281735679384</v>
      </c>
      <c r="H437">
        <v>1484</v>
      </c>
      <c r="I437" t="s">
        <v>3</v>
      </c>
      <c r="J437">
        <f>VLOOKUP(I437,WOE!$A$38:$F$42,6,FALSE)</f>
        <v>0.70424607362799407</v>
      </c>
      <c r="K437" t="s">
        <v>16</v>
      </c>
      <c r="L437">
        <f>VLOOKUP(K437,WOE!$A$48:$F$52,6,FALSE)</f>
        <v>-3.2103245384417431E-2</v>
      </c>
      <c r="M437">
        <v>2</v>
      </c>
      <c r="N437" t="s">
        <v>38</v>
      </c>
      <c r="O437">
        <f>VLOOKUP(N437,WOE!$A$58:$F$61,6,FALSE)</f>
        <v>0.13851893413556171</v>
      </c>
      <c r="P437" t="s">
        <v>6</v>
      </c>
      <c r="Q437">
        <f>VLOOKUP(P437,WOE!$A$67:$F$69,6,FALSE)</f>
        <v>5.2507220949071418E-4</v>
      </c>
      <c r="R437">
        <v>1</v>
      </c>
      <c r="S437" t="s">
        <v>7</v>
      </c>
      <c r="T437">
        <f>VLOOKUP(S437,WOE!$A$75:$F$78,6,FALSE)</f>
        <v>0.46103495926297494</v>
      </c>
      <c r="U437">
        <v>25</v>
      </c>
      <c r="V437" t="s">
        <v>8</v>
      </c>
      <c r="W437">
        <f>VLOOKUP(V437,WOE!$A$84:$F$86,6,FALSE)</f>
        <v>0.12117862465752169</v>
      </c>
      <c r="X437" t="s">
        <v>9</v>
      </c>
      <c r="Y437">
        <f>VLOOKUP(X437,WOE!$A$92:$F$94,6,FALSE)</f>
        <v>0.19415601444095756</v>
      </c>
      <c r="Z437">
        <v>1</v>
      </c>
      <c r="AA437" t="s">
        <v>10</v>
      </c>
      <c r="AB437">
        <f>VLOOKUP(AA437,WOE!$A$100:$F$103,6,FALSE)</f>
        <v>2.2780028331819906E-2</v>
      </c>
      <c r="AC437">
        <v>1</v>
      </c>
      <c r="AD437" t="s">
        <v>11</v>
      </c>
      <c r="AE437">
        <f>VLOOKUP(AD437,WOE!$A$110:$F$111,6,FALSE)</f>
        <v>9.863758807194839E-2</v>
      </c>
      <c r="AF437" t="s">
        <v>12</v>
      </c>
      <c r="AG437">
        <f>VLOOKUP(AF437,WOE!$A$117:$F$118,6,FALSE)</f>
        <v>-3.4867268795640338E-2</v>
      </c>
      <c r="AH437">
        <v>2</v>
      </c>
    </row>
    <row r="438" spans="1:34" ht="15.75">
      <c r="A438" s="1" t="s">
        <v>19</v>
      </c>
      <c r="B438" s="1">
        <f>VLOOKUP(A438,WOE!$A$4:$F$7,6,FALSE)</f>
        <v>1.176263222898176</v>
      </c>
      <c r="C438">
        <v>6</v>
      </c>
      <c r="D438" t="s">
        <v>14</v>
      </c>
      <c r="E438">
        <f>VLOOKUP(D438,WOE!$A$13:$F$17,6,FALSE)</f>
        <v>-8.8318616977396236E-2</v>
      </c>
      <c r="F438" t="s">
        <v>50</v>
      </c>
      <c r="G438">
        <f>VLOOKUP(F438,WOE!$A$23:$F$32,6,FALSE)</f>
        <v>-0.2876820724517809</v>
      </c>
      <c r="H438">
        <v>660</v>
      </c>
      <c r="I438" t="s">
        <v>30</v>
      </c>
      <c r="J438">
        <f>VLOOKUP(I438,WOE!$A$38:$F$42,6,FALSE)</f>
        <v>0.7060505853958533</v>
      </c>
      <c r="K438" t="s">
        <v>21</v>
      </c>
      <c r="L438">
        <f>VLOOKUP(K438,WOE!$A$48:$F$52,6,FALSE)</f>
        <v>0.39441527192157944</v>
      </c>
      <c r="M438">
        <v>2</v>
      </c>
      <c r="N438" t="s">
        <v>38</v>
      </c>
      <c r="O438">
        <f>VLOOKUP(N438,WOE!$A$58:$F$61,6,FALSE)</f>
        <v>0.13851893413556171</v>
      </c>
      <c r="P438" t="s">
        <v>6</v>
      </c>
      <c r="Q438">
        <f>VLOOKUP(P438,WOE!$A$67:$F$69,6,FALSE)</f>
        <v>5.2507220949071418E-4</v>
      </c>
      <c r="R438">
        <v>4</v>
      </c>
      <c r="S438" t="s">
        <v>7</v>
      </c>
      <c r="T438">
        <f>VLOOKUP(S438,WOE!$A$75:$F$78,6,FALSE)</f>
        <v>0.46103495926297494</v>
      </c>
      <c r="U438">
        <v>23</v>
      </c>
      <c r="V438" t="s">
        <v>8</v>
      </c>
      <c r="W438">
        <f>VLOOKUP(V438,WOE!$A$84:$F$86,6,FALSE)</f>
        <v>0.12117862465752169</v>
      </c>
      <c r="X438" t="s">
        <v>33</v>
      </c>
      <c r="Y438">
        <f>VLOOKUP(X438,WOE!$A$92:$F$94,6,FALSE)</f>
        <v>-0.40444522020741891</v>
      </c>
      <c r="Z438">
        <v>1</v>
      </c>
      <c r="AA438" t="s">
        <v>22</v>
      </c>
      <c r="AB438">
        <f>VLOOKUP(AA438,WOE!$A$100:$F$103,6,FALSE)</f>
        <v>9.7163748453647669E-2</v>
      </c>
      <c r="AC438">
        <v>1</v>
      </c>
      <c r="AD438" t="s">
        <v>18</v>
      </c>
      <c r="AE438">
        <f>VLOOKUP(AD438,WOE!$A$110:$F$111,6,FALSE)</f>
        <v>-6.4691321198988433E-2</v>
      </c>
      <c r="AF438" t="s">
        <v>12</v>
      </c>
      <c r="AG438">
        <f>VLOOKUP(AF438,WOE!$A$117:$F$118,6,FALSE)</f>
        <v>-3.4867268795640338E-2</v>
      </c>
      <c r="AH438">
        <v>1</v>
      </c>
    </row>
    <row r="439" spans="1:34" ht="15.75">
      <c r="A439" s="1" t="s">
        <v>19</v>
      </c>
      <c r="B439" s="1">
        <f>VLOOKUP(A439,WOE!$A$4:$F$7,6,FALSE)</f>
        <v>1.176263222898176</v>
      </c>
      <c r="C439">
        <v>24</v>
      </c>
      <c r="D439" t="s">
        <v>1</v>
      </c>
      <c r="E439">
        <f>VLOOKUP(D439,WOE!$A$13:$F$17,6,FALSE)</f>
        <v>0.73374057752519894</v>
      </c>
      <c r="F439" t="s">
        <v>28</v>
      </c>
      <c r="G439">
        <f>VLOOKUP(F439,WOE!$A$23:$F$32,6,FALSE)</f>
        <v>-0.359200487698769</v>
      </c>
      <c r="H439">
        <v>1287</v>
      </c>
      <c r="I439" t="s">
        <v>35</v>
      </c>
      <c r="J439">
        <f>VLOOKUP(I439,WOE!$A$38:$F$42,6,FALSE)</f>
        <v>1.0986122886681098</v>
      </c>
      <c r="K439" t="s">
        <v>4</v>
      </c>
      <c r="L439">
        <f>VLOOKUP(K439,WOE!$A$48:$F$52,6,FALSE)</f>
        <v>0.23556607131276691</v>
      </c>
      <c r="M439">
        <v>4</v>
      </c>
      <c r="N439" t="s">
        <v>17</v>
      </c>
      <c r="O439">
        <f>VLOOKUP(N439,WOE!$A$58:$F$61,6,FALSE)</f>
        <v>-0.23534083455727162</v>
      </c>
      <c r="P439" t="s">
        <v>6</v>
      </c>
      <c r="Q439">
        <f>VLOOKUP(P439,WOE!$A$67:$F$69,6,FALSE)</f>
        <v>5.2507220949071418E-4</v>
      </c>
      <c r="R439">
        <v>4</v>
      </c>
      <c r="S439" t="s">
        <v>7</v>
      </c>
      <c r="T439">
        <f>VLOOKUP(S439,WOE!$A$75:$F$78,6,FALSE)</f>
        <v>0.46103495926297494</v>
      </c>
      <c r="U439">
        <v>37</v>
      </c>
      <c r="V439" t="s">
        <v>8</v>
      </c>
      <c r="W439">
        <f>VLOOKUP(V439,WOE!$A$84:$F$86,6,FALSE)</f>
        <v>0.12117862465752169</v>
      </c>
      <c r="X439" t="s">
        <v>9</v>
      </c>
      <c r="Y439">
        <f>VLOOKUP(X439,WOE!$A$92:$F$94,6,FALSE)</f>
        <v>0.19415601444095756</v>
      </c>
      <c r="Z439">
        <v>2</v>
      </c>
      <c r="AA439" t="s">
        <v>10</v>
      </c>
      <c r="AB439">
        <f>VLOOKUP(AA439,WOE!$A$100:$F$103,6,FALSE)</f>
        <v>2.2780028331819906E-2</v>
      </c>
      <c r="AC439">
        <v>1</v>
      </c>
      <c r="AD439" t="s">
        <v>11</v>
      </c>
      <c r="AE439">
        <f>VLOOKUP(AD439,WOE!$A$110:$F$111,6,FALSE)</f>
        <v>9.863758807194839E-2</v>
      </c>
      <c r="AF439" t="s">
        <v>12</v>
      </c>
      <c r="AG439">
        <f>VLOOKUP(AF439,WOE!$A$117:$F$118,6,FALSE)</f>
        <v>-3.4867268795640338E-2</v>
      </c>
      <c r="AH439">
        <v>1</v>
      </c>
    </row>
    <row r="440" spans="1:34" ht="15.75">
      <c r="A440" s="1" t="s">
        <v>0</v>
      </c>
      <c r="B440" s="1">
        <f>VLOOKUP(A440,WOE!$A$4:$F$7,6,FALSE)</f>
        <v>-0.81809870569494136</v>
      </c>
      <c r="C440">
        <v>42</v>
      </c>
      <c r="D440" t="s">
        <v>1</v>
      </c>
      <c r="E440">
        <f>VLOOKUP(D440,WOE!$A$13:$F$17,6,FALSE)</f>
        <v>0.73374057752519894</v>
      </c>
      <c r="F440" t="s">
        <v>50</v>
      </c>
      <c r="G440">
        <f>VLOOKUP(F440,WOE!$A$23:$F$32,6,FALSE)</f>
        <v>-0.2876820724517809</v>
      </c>
      <c r="H440">
        <v>3394</v>
      </c>
      <c r="I440" t="s">
        <v>15</v>
      </c>
      <c r="J440">
        <f>VLOOKUP(I440,WOE!$A$38:$F$42,6,FALSE)</f>
        <v>-0.2713578444628324</v>
      </c>
      <c r="K440" t="s">
        <v>37</v>
      </c>
      <c r="L440">
        <f>VLOOKUP(K440,WOE!$A$48:$F$52,6,FALSE)</f>
        <v>-0.31923043018670683</v>
      </c>
      <c r="M440">
        <v>4</v>
      </c>
      <c r="N440" t="s">
        <v>5</v>
      </c>
      <c r="O440">
        <f>VLOOKUP(N440,WOE!$A$58:$F$61,6,FALSE)</f>
        <v>0.16554760652348099</v>
      </c>
      <c r="P440" t="s">
        <v>48</v>
      </c>
      <c r="Q440">
        <f>VLOOKUP(P440,WOE!$A$67:$F$69,6,FALSE)</f>
        <v>-0.60217540235421874</v>
      </c>
      <c r="R440">
        <v>4</v>
      </c>
      <c r="S440" t="s">
        <v>32</v>
      </c>
      <c r="T440">
        <f>VLOOKUP(S440,WOE!$A$75:$F$78,6,FALSE)</f>
        <v>-3.4191364748279426E-2</v>
      </c>
      <c r="U440">
        <v>65</v>
      </c>
      <c r="V440" t="s">
        <v>8</v>
      </c>
      <c r="W440">
        <f>VLOOKUP(V440,WOE!$A$84:$F$86,6,FALSE)</f>
        <v>0.12117862465752169</v>
      </c>
      <c r="X440" t="s">
        <v>9</v>
      </c>
      <c r="Y440">
        <f>VLOOKUP(X440,WOE!$A$92:$F$94,6,FALSE)</f>
        <v>0.19415601444095756</v>
      </c>
      <c r="Z440">
        <v>2</v>
      </c>
      <c r="AA440" t="s">
        <v>51</v>
      </c>
      <c r="AB440">
        <f>VLOOKUP(AA440,WOE!$A$100:$F$103,6,FALSE)</f>
        <v>-8.5157808340306826E-2</v>
      </c>
      <c r="AC440">
        <v>1</v>
      </c>
      <c r="AD440" t="s">
        <v>18</v>
      </c>
      <c r="AE440">
        <f>VLOOKUP(AD440,WOE!$A$110:$F$111,6,FALSE)</f>
        <v>-6.4691321198988433E-2</v>
      </c>
      <c r="AF440" t="s">
        <v>12</v>
      </c>
      <c r="AG440">
        <f>VLOOKUP(AF440,WOE!$A$117:$F$118,6,FALSE)</f>
        <v>-3.4867268795640338E-2</v>
      </c>
      <c r="AH440">
        <v>1</v>
      </c>
    </row>
    <row r="441" spans="1:34" ht="15.75">
      <c r="A441" s="1" t="s">
        <v>45</v>
      </c>
      <c r="B441" s="1">
        <f>VLOOKUP(A441,WOE!$A$4:$F$7,6,FALSE)</f>
        <v>0.40546510810816438</v>
      </c>
      <c r="C441">
        <v>12</v>
      </c>
      <c r="D441" t="s">
        <v>46</v>
      </c>
      <c r="E441">
        <f>VLOOKUP(D441,WOE!$A$13:$F$17,6,FALSE)</f>
        <v>-1.1349799328389847</v>
      </c>
      <c r="F441" t="s">
        <v>40</v>
      </c>
      <c r="G441">
        <f>VLOOKUP(F441,WOE!$A$23:$F$32,6,FALSE)</f>
        <v>-0.23052365861183224</v>
      </c>
      <c r="H441">
        <v>609</v>
      </c>
      <c r="I441" t="s">
        <v>15</v>
      </c>
      <c r="J441">
        <f>VLOOKUP(I441,WOE!$A$38:$F$42,6,FALSE)</f>
        <v>-0.2713578444628324</v>
      </c>
      <c r="K441" t="s">
        <v>39</v>
      </c>
      <c r="L441">
        <f>VLOOKUP(K441,WOE!$A$48:$F$52,6,FALSE)</f>
        <v>-0.47082028915229163</v>
      </c>
      <c r="M441">
        <v>4</v>
      </c>
      <c r="N441" t="s">
        <v>17</v>
      </c>
      <c r="O441">
        <f>VLOOKUP(N441,WOE!$A$58:$F$61,6,FALSE)</f>
        <v>-0.23534083455727162</v>
      </c>
      <c r="P441" t="s">
        <v>6</v>
      </c>
      <c r="Q441">
        <f>VLOOKUP(P441,WOE!$A$67:$F$69,6,FALSE)</f>
        <v>5.2507220949071418E-4</v>
      </c>
      <c r="R441">
        <v>1</v>
      </c>
      <c r="S441" t="s">
        <v>7</v>
      </c>
      <c r="T441">
        <f>VLOOKUP(S441,WOE!$A$75:$F$78,6,FALSE)</f>
        <v>0.46103495926297494</v>
      </c>
      <c r="U441">
        <v>26</v>
      </c>
      <c r="V441" t="s">
        <v>8</v>
      </c>
      <c r="W441">
        <f>VLOOKUP(V441,WOE!$A$84:$F$86,6,FALSE)</f>
        <v>0.12117862465752169</v>
      </c>
      <c r="X441" t="s">
        <v>9</v>
      </c>
      <c r="Y441">
        <f>VLOOKUP(X441,WOE!$A$92:$F$94,6,FALSE)</f>
        <v>0.19415601444095756</v>
      </c>
      <c r="Z441">
        <v>1</v>
      </c>
      <c r="AA441" t="s">
        <v>51</v>
      </c>
      <c r="AB441">
        <f>VLOOKUP(AA441,WOE!$A$100:$F$103,6,FALSE)</f>
        <v>-8.5157808340306826E-2</v>
      </c>
      <c r="AC441">
        <v>1</v>
      </c>
      <c r="AD441" t="s">
        <v>18</v>
      </c>
      <c r="AE441">
        <f>VLOOKUP(AD441,WOE!$A$110:$F$111,6,FALSE)</f>
        <v>-6.4691321198988433E-2</v>
      </c>
      <c r="AF441" t="s">
        <v>12</v>
      </c>
      <c r="AG441">
        <f>VLOOKUP(AF441,WOE!$A$117:$F$118,6,FALSE)</f>
        <v>-3.4867268795640338E-2</v>
      </c>
      <c r="AH441">
        <v>2</v>
      </c>
    </row>
    <row r="442" spans="1:34" ht="15.75">
      <c r="A442" s="1" t="s">
        <v>19</v>
      </c>
      <c r="B442" s="1">
        <f>VLOOKUP(A442,WOE!$A$4:$F$7,6,FALSE)</f>
        <v>1.176263222898176</v>
      </c>
      <c r="C442">
        <v>12</v>
      </c>
      <c r="D442" t="s">
        <v>14</v>
      </c>
      <c r="E442">
        <f>VLOOKUP(D442,WOE!$A$13:$F$17,6,FALSE)</f>
        <v>-8.8318616977396236E-2</v>
      </c>
      <c r="F442" t="s">
        <v>28</v>
      </c>
      <c r="G442">
        <f>VLOOKUP(F442,WOE!$A$23:$F$32,6,FALSE)</f>
        <v>-0.359200487698769</v>
      </c>
      <c r="H442">
        <v>1884</v>
      </c>
      <c r="I442" t="s">
        <v>15</v>
      </c>
      <c r="J442">
        <f>VLOOKUP(I442,WOE!$A$38:$F$42,6,FALSE)</f>
        <v>-0.2713578444628324</v>
      </c>
      <c r="K442" t="s">
        <v>4</v>
      </c>
      <c r="L442">
        <f>VLOOKUP(K442,WOE!$A$48:$F$52,6,FALSE)</f>
        <v>0.23556607131276691</v>
      </c>
      <c r="M442">
        <v>4</v>
      </c>
      <c r="N442" t="s">
        <v>5</v>
      </c>
      <c r="O442">
        <f>VLOOKUP(N442,WOE!$A$58:$F$61,6,FALSE)</f>
        <v>0.16554760652348099</v>
      </c>
      <c r="P442" t="s">
        <v>6</v>
      </c>
      <c r="Q442">
        <f>VLOOKUP(P442,WOE!$A$67:$F$69,6,FALSE)</f>
        <v>5.2507220949071418E-4</v>
      </c>
      <c r="R442">
        <v>4</v>
      </c>
      <c r="S442" t="s">
        <v>32</v>
      </c>
      <c r="T442">
        <f>VLOOKUP(S442,WOE!$A$75:$F$78,6,FALSE)</f>
        <v>-3.4191364748279426E-2</v>
      </c>
      <c r="U442">
        <v>39</v>
      </c>
      <c r="V442" t="s">
        <v>8</v>
      </c>
      <c r="W442">
        <f>VLOOKUP(V442,WOE!$A$84:$F$86,6,FALSE)</f>
        <v>0.12117862465752169</v>
      </c>
      <c r="X442" t="s">
        <v>9</v>
      </c>
      <c r="Y442">
        <f>VLOOKUP(X442,WOE!$A$92:$F$94,6,FALSE)</f>
        <v>0.19415601444095756</v>
      </c>
      <c r="Z442">
        <v>1</v>
      </c>
      <c r="AA442" t="s">
        <v>34</v>
      </c>
      <c r="AB442">
        <f>VLOOKUP(AA442,WOE!$A$100:$F$103,6,FALSE)</f>
        <v>-0.20441251460814672</v>
      </c>
      <c r="AC442">
        <v>1</v>
      </c>
      <c r="AD442" t="s">
        <v>11</v>
      </c>
      <c r="AE442">
        <f>VLOOKUP(AD442,WOE!$A$110:$F$111,6,FALSE)</f>
        <v>9.863758807194839E-2</v>
      </c>
      <c r="AF442" t="s">
        <v>12</v>
      </c>
      <c r="AG442">
        <f>VLOOKUP(AF442,WOE!$A$117:$F$118,6,FALSE)</f>
        <v>-3.4867268795640338E-2</v>
      </c>
      <c r="AH442">
        <v>1</v>
      </c>
    </row>
    <row r="443" spans="1:34" ht="15.75">
      <c r="A443" s="1" t="s">
        <v>0</v>
      </c>
      <c r="B443" s="1">
        <f>VLOOKUP(A443,WOE!$A$4:$F$7,6,FALSE)</f>
        <v>-0.81809870569494136</v>
      </c>
      <c r="C443">
        <v>12</v>
      </c>
      <c r="D443" t="s">
        <v>14</v>
      </c>
      <c r="E443">
        <f>VLOOKUP(D443,WOE!$A$13:$F$17,6,FALSE)</f>
        <v>-8.8318616977396236E-2</v>
      </c>
      <c r="F443" t="s">
        <v>23</v>
      </c>
      <c r="G443">
        <f>VLOOKUP(F443,WOE!$A$23:$F$32,6,FALSE)</f>
        <v>-9.5556515561205396E-2</v>
      </c>
      <c r="H443">
        <v>1620</v>
      </c>
      <c r="I443" t="s">
        <v>15</v>
      </c>
      <c r="J443">
        <f>VLOOKUP(I443,WOE!$A$38:$F$42,6,FALSE)</f>
        <v>-0.2713578444628324</v>
      </c>
      <c r="K443" t="s">
        <v>16</v>
      </c>
      <c r="L443">
        <f>VLOOKUP(K443,WOE!$A$48:$F$52,6,FALSE)</f>
        <v>-3.2103245384417431E-2</v>
      </c>
      <c r="M443">
        <v>2</v>
      </c>
      <c r="N443" t="s">
        <v>17</v>
      </c>
      <c r="O443">
        <f>VLOOKUP(N443,WOE!$A$58:$F$61,6,FALSE)</f>
        <v>-0.23534083455727162</v>
      </c>
      <c r="P443" t="s">
        <v>48</v>
      </c>
      <c r="Q443">
        <f>VLOOKUP(P443,WOE!$A$67:$F$69,6,FALSE)</f>
        <v>-0.60217540235421874</v>
      </c>
      <c r="R443">
        <v>3</v>
      </c>
      <c r="S443" t="s">
        <v>25</v>
      </c>
      <c r="T443">
        <f>VLOOKUP(S443,WOE!$A$75:$F$78,6,FALSE)</f>
        <v>-2.8573372444056E-2</v>
      </c>
      <c r="U443">
        <v>30</v>
      </c>
      <c r="V443" t="s">
        <v>8</v>
      </c>
      <c r="W443">
        <f>VLOOKUP(V443,WOE!$A$84:$F$86,6,FALSE)</f>
        <v>0.12117862465752169</v>
      </c>
      <c r="X443" t="s">
        <v>9</v>
      </c>
      <c r="Y443">
        <f>VLOOKUP(X443,WOE!$A$92:$F$94,6,FALSE)</f>
        <v>0.19415601444095756</v>
      </c>
      <c r="Z443">
        <v>1</v>
      </c>
      <c r="AA443" t="s">
        <v>10</v>
      </c>
      <c r="AB443">
        <f>VLOOKUP(AA443,WOE!$A$100:$F$103,6,FALSE)</f>
        <v>2.2780028331819906E-2</v>
      </c>
      <c r="AC443">
        <v>1</v>
      </c>
      <c r="AD443" t="s">
        <v>18</v>
      </c>
      <c r="AE443">
        <f>VLOOKUP(AD443,WOE!$A$110:$F$111,6,FALSE)</f>
        <v>-6.4691321198988433E-2</v>
      </c>
      <c r="AF443" t="s">
        <v>12</v>
      </c>
      <c r="AG443">
        <f>VLOOKUP(AF443,WOE!$A$117:$F$118,6,FALSE)</f>
        <v>-3.4867268795640338E-2</v>
      </c>
      <c r="AH443">
        <v>1</v>
      </c>
    </row>
    <row r="444" spans="1:34" ht="15.75">
      <c r="A444" s="1" t="s">
        <v>13</v>
      </c>
      <c r="B444" s="1">
        <f>VLOOKUP(A444,WOE!$A$4:$F$7,6,FALSE)</f>
        <v>-0.4013917827205285</v>
      </c>
      <c r="C444">
        <v>20</v>
      </c>
      <c r="D444" t="s">
        <v>27</v>
      </c>
      <c r="E444">
        <f>VLOOKUP(D444,WOE!$A$13:$F$17,6,FALSE)</f>
        <v>-8.5157808340306826E-2</v>
      </c>
      <c r="F444" t="s">
        <v>52</v>
      </c>
      <c r="G444">
        <f>VLOOKUP(F444,WOE!$A$23:$F$32,6,FALSE)</f>
        <v>-0.51082562376599072</v>
      </c>
      <c r="H444">
        <v>2629</v>
      </c>
      <c r="I444" t="s">
        <v>15</v>
      </c>
      <c r="J444">
        <f>VLOOKUP(I444,WOE!$A$38:$F$42,6,FALSE)</f>
        <v>-0.2713578444628324</v>
      </c>
      <c r="K444" t="s">
        <v>16</v>
      </c>
      <c r="L444">
        <f>VLOOKUP(K444,WOE!$A$48:$F$52,6,FALSE)</f>
        <v>-3.2103245384417431E-2</v>
      </c>
      <c r="M444">
        <v>2</v>
      </c>
      <c r="N444" t="s">
        <v>5</v>
      </c>
      <c r="O444">
        <f>VLOOKUP(N444,WOE!$A$58:$F$61,6,FALSE)</f>
        <v>0.16554760652348099</v>
      </c>
      <c r="P444" t="s">
        <v>6</v>
      </c>
      <c r="Q444">
        <f>VLOOKUP(P444,WOE!$A$67:$F$69,6,FALSE)</f>
        <v>5.2507220949071418E-4</v>
      </c>
      <c r="R444">
        <v>3</v>
      </c>
      <c r="S444" t="s">
        <v>32</v>
      </c>
      <c r="T444">
        <f>VLOOKUP(S444,WOE!$A$75:$F$78,6,FALSE)</f>
        <v>-3.4191364748279426E-2</v>
      </c>
      <c r="U444">
        <v>29</v>
      </c>
      <c r="V444" t="s">
        <v>43</v>
      </c>
      <c r="W444">
        <f>VLOOKUP(V444,WOE!$A$84:$F$86,6,FALSE)</f>
        <v>-0.4836298809575007</v>
      </c>
      <c r="X444" t="s">
        <v>9</v>
      </c>
      <c r="Y444">
        <f>VLOOKUP(X444,WOE!$A$92:$F$94,6,FALSE)</f>
        <v>0.19415601444095756</v>
      </c>
      <c r="Z444">
        <v>2</v>
      </c>
      <c r="AA444" t="s">
        <v>10</v>
      </c>
      <c r="AB444">
        <f>VLOOKUP(AA444,WOE!$A$100:$F$103,6,FALSE)</f>
        <v>2.2780028331819906E-2</v>
      </c>
      <c r="AC444">
        <v>1</v>
      </c>
      <c r="AD444" t="s">
        <v>11</v>
      </c>
      <c r="AE444">
        <f>VLOOKUP(AD444,WOE!$A$110:$F$111,6,FALSE)</f>
        <v>9.863758807194839E-2</v>
      </c>
      <c r="AF444" t="s">
        <v>12</v>
      </c>
      <c r="AG444">
        <f>VLOOKUP(AF444,WOE!$A$117:$F$118,6,FALSE)</f>
        <v>-3.4867268795640338E-2</v>
      </c>
      <c r="AH444">
        <v>1</v>
      </c>
    </row>
    <row r="445" spans="1:34" ht="15.75">
      <c r="A445" s="1" t="s">
        <v>19</v>
      </c>
      <c r="B445" s="1">
        <f>VLOOKUP(A445,WOE!$A$4:$F$7,6,FALSE)</f>
        <v>1.176263222898176</v>
      </c>
      <c r="C445">
        <v>12</v>
      </c>
      <c r="D445" t="s">
        <v>14</v>
      </c>
      <c r="E445">
        <f>VLOOKUP(D445,WOE!$A$13:$F$17,6,FALSE)</f>
        <v>-8.8318616977396236E-2</v>
      </c>
      <c r="F445" t="s">
        <v>20</v>
      </c>
      <c r="G445">
        <f>VLOOKUP(F445,WOE!$A$23:$F$32,6,FALSE)</f>
        <v>-0.6061358035703156</v>
      </c>
      <c r="H445">
        <v>719</v>
      </c>
      <c r="I445" t="s">
        <v>15</v>
      </c>
      <c r="J445">
        <f>VLOOKUP(I445,WOE!$A$38:$F$42,6,FALSE)</f>
        <v>-0.2713578444628324</v>
      </c>
      <c r="K445" t="s">
        <v>4</v>
      </c>
      <c r="L445">
        <f>VLOOKUP(K445,WOE!$A$48:$F$52,6,FALSE)</f>
        <v>0.23556607131276691</v>
      </c>
      <c r="M445">
        <v>4</v>
      </c>
      <c r="N445" t="s">
        <v>5</v>
      </c>
      <c r="O445">
        <f>VLOOKUP(N445,WOE!$A$58:$F$61,6,FALSE)</f>
        <v>0.16554760652348099</v>
      </c>
      <c r="P445" t="s">
        <v>6</v>
      </c>
      <c r="Q445">
        <f>VLOOKUP(P445,WOE!$A$67:$F$69,6,FALSE)</f>
        <v>5.2507220949071418E-4</v>
      </c>
      <c r="R445">
        <v>4</v>
      </c>
      <c r="S445" t="s">
        <v>32</v>
      </c>
      <c r="T445">
        <f>VLOOKUP(S445,WOE!$A$75:$F$78,6,FALSE)</f>
        <v>-3.4191364748279426E-2</v>
      </c>
      <c r="U445">
        <v>41</v>
      </c>
      <c r="V445" t="s">
        <v>43</v>
      </c>
      <c r="W445">
        <f>VLOOKUP(V445,WOE!$A$84:$F$86,6,FALSE)</f>
        <v>-0.4836298809575007</v>
      </c>
      <c r="X445" t="s">
        <v>9</v>
      </c>
      <c r="Y445">
        <f>VLOOKUP(X445,WOE!$A$92:$F$94,6,FALSE)</f>
        <v>0.19415601444095756</v>
      </c>
      <c r="Z445">
        <v>1</v>
      </c>
      <c r="AA445" t="s">
        <v>22</v>
      </c>
      <c r="AB445">
        <f>VLOOKUP(AA445,WOE!$A$100:$F$103,6,FALSE)</f>
        <v>9.7163748453647669E-2</v>
      </c>
      <c r="AC445">
        <v>2</v>
      </c>
      <c r="AD445" t="s">
        <v>18</v>
      </c>
      <c r="AE445">
        <f>VLOOKUP(AD445,WOE!$A$110:$F$111,6,FALSE)</f>
        <v>-6.4691321198988433E-2</v>
      </c>
      <c r="AF445" t="s">
        <v>12</v>
      </c>
      <c r="AG445">
        <f>VLOOKUP(AF445,WOE!$A$117:$F$118,6,FALSE)</f>
        <v>-3.4867268795640338E-2</v>
      </c>
      <c r="AH445">
        <v>2</v>
      </c>
    </row>
    <row r="446" spans="1:34" ht="15.75">
      <c r="A446" s="1" t="s">
        <v>13</v>
      </c>
      <c r="B446" s="1">
        <f>VLOOKUP(A446,WOE!$A$4:$F$7,6,FALSE)</f>
        <v>-0.4013917827205285</v>
      </c>
      <c r="C446">
        <v>48</v>
      </c>
      <c r="D446" t="s">
        <v>1</v>
      </c>
      <c r="E446">
        <f>VLOOKUP(D446,WOE!$A$13:$F$17,6,FALSE)</f>
        <v>0.73374057752519894</v>
      </c>
      <c r="F446" t="s">
        <v>23</v>
      </c>
      <c r="G446">
        <f>VLOOKUP(F446,WOE!$A$23:$F$32,6,FALSE)</f>
        <v>-9.5556515561205396E-2</v>
      </c>
      <c r="H446">
        <v>5096</v>
      </c>
      <c r="I446" t="s">
        <v>15</v>
      </c>
      <c r="J446">
        <f>VLOOKUP(I446,WOE!$A$38:$F$42,6,FALSE)</f>
        <v>-0.2713578444628324</v>
      </c>
      <c r="K446" t="s">
        <v>16</v>
      </c>
      <c r="L446">
        <f>VLOOKUP(K446,WOE!$A$48:$F$52,6,FALSE)</f>
        <v>-3.2103245384417431E-2</v>
      </c>
      <c r="M446">
        <v>2</v>
      </c>
      <c r="N446" t="s">
        <v>17</v>
      </c>
      <c r="O446">
        <f>VLOOKUP(N446,WOE!$A$58:$F$61,6,FALSE)</f>
        <v>-0.23534083455727162</v>
      </c>
      <c r="P446" t="s">
        <v>6</v>
      </c>
      <c r="Q446">
        <f>VLOOKUP(P446,WOE!$A$67:$F$69,6,FALSE)</f>
        <v>5.2507220949071418E-4</v>
      </c>
      <c r="R446">
        <v>3</v>
      </c>
      <c r="S446" t="s">
        <v>32</v>
      </c>
      <c r="T446">
        <f>VLOOKUP(S446,WOE!$A$75:$F$78,6,FALSE)</f>
        <v>-3.4191364748279426E-2</v>
      </c>
      <c r="U446">
        <v>30</v>
      </c>
      <c r="V446" t="s">
        <v>8</v>
      </c>
      <c r="W446">
        <f>VLOOKUP(V446,WOE!$A$84:$F$86,6,FALSE)</f>
        <v>0.12117862465752169</v>
      </c>
      <c r="X446" t="s">
        <v>9</v>
      </c>
      <c r="Y446">
        <f>VLOOKUP(X446,WOE!$A$92:$F$94,6,FALSE)</f>
        <v>0.19415601444095756</v>
      </c>
      <c r="Z446">
        <v>1</v>
      </c>
      <c r="AA446" t="s">
        <v>34</v>
      </c>
      <c r="AB446">
        <f>VLOOKUP(AA446,WOE!$A$100:$F$103,6,FALSE)</f>
        <v>-0.20441251460814672</v>
      </c>
      <c r="AC446">
        <v>1</v>
      </c>
      <c r="AD446" t="s">
        <v>11</v>
      </c>
      <c r="AE446">
        <f>VLOOKUP(AD446,WOE!$A$110:$F$111,6,FALSE)</f>
        <v>9.863758807194839E-2</v>
      </c>
      <c r="AF446" t="s">
        <v>12</v>
      </c>
      <c r="AG446">
        <f>VLOOKUP(AF446,WOE!$A$117:$F$118,6,FALSE)</f>
        <v>-3.4867268795640338E-2</v>
      </c>
      <c r="AH446">
        <v>2</v>
      </c>
    </row>
    <row r="447" spans="1:34" ht="15.75">
      <c r="A447" s="1" t="s">
        <v>19</v>
      </c>
      <c r="B447" s="1">
        <f>VLOOKUP(A447,WOE!$A$4:$F$7,6,FALSE)</f>
        <v>1.176263222898176</v>
      </c>
      <c r="C447">
        <v>9</v>
      </c>
      <c r="D447" t="s">
        <v>1</v>
      </c>
      <c r="E447">
        <f>VLOOKUP(D447,WOE!$A$13:$F$17,6,FALSE)</f>
        <v>0.73374057752519894</v>
      </c>
      <c r="F447" t="s">
        <v>20</v>
      </c>
      <c r="G447">
        <f>VLOOKUP(F447,WOE!$A$23:$F$32,6,FALSE)</f>
        <v>-0.6061358035703156</v>
      </c>
      <c r="H447">
        <v>1244</v>
      </c>
      <c r="I447" t="s">
        <v>3</v>
      </c>
      <c r="J447">
        <f>VLOOKUP(I447,WOE!$A$38:$F$42,6,FALSE)</f>
        <v>0.70424607362799407</v>
      </c>
      <c r="K447" t="s">
        <v>4</v>
      </c>
      <c r="L447">
        <f>VLOOKUP(K447,WOE!$A$48:$F$52,6,FALSE)</f>
        <v>0.23556607131276691</v>
      </c>
      <c r="M447">
        <v>4</v>
      </c>
      <c r="N447" t="s">
        <v>17</v>
      </c>
      <c r="O447">
        <f>VLOOKUP(N447,WOE!$A$58:$F$61,6,FALSE)</f>
        <v>-0.23534083455727162</v>
      </c>
      <c r="P447" t="s">
        <v>6</v>
      </c>
      <c r="Q447">
        <f>VLOOKUP(P447,WOE!$A$67:$F$69,6,FALSE)</f>
        <v>5.2507220949071418E-4</v>
      </c>
      <c r="R447">
        <v>4</v>
      </c>
      <c r="S447" t="s">
        <v>25</v>
      </c>
      <c r="T447">
        <f>VLOOKUP(S447,WOE!$A$75:$F$78,6,FALSE)</f>
        <v>-2.8573372444056E-2</v>
      </c>
      <c r="U447">
        <v>41</v>
      </c>
      <c r="V447" t="s">
        <v>8</v>
      </c>
      <c r="W447">
        <f>VLOOKUP(V447,WOE!$A$84:$F$86,6,FALSE)</f>
        <v>0.12117862465752169</v>
      </c>
      <c r="X447" t="s">
        <v>33</v>
      </c>
      <c r="Y447">
        <f>VLOOKUP(X447,WOE!$A$92:$F$94,6,FALSE)</f>
        <v>-0.40444522020741891</v>
      </c>
      <c r="Z447">
        <v>2</v>
      </c>
      <c r="AA447" t="s">
        <v>22</v>
      </c>
      <c r="AB447">
        <f>VLOOKUP(AA447,WOE!$A$100:$F$103,6,FALSE)</f>
        <v>9.7163748453647669E-2</v>
      </c>
      <c r="AC447">
        <v>1</v>
      </c>
      <c r="AD447" t="s">
        <v>18</v>
      </c>
      <c r="AE447">
        <f>VLOOKUP(AD447,WOE!$A$110:$F$111,6,FALSE)</f>
        <v>-6.4691321198988433E-2</v>
      </c>
      <c r="AF447" t="s">
        <v>12</v>
      </c>
      <c r="AG447">
        <f>VLOOKUP(AF447,WOE!$A$117:$F$118,6,FALSE)</f>
        <v>-3.4867268795640338E-2</v>
      </c>
      <c r="AH447">
        <v>1</v>
      </c>
    </row>
    <row r="448" spans="1:34" ht="15.75">
      <c r="A448" s="1" t="s">
        <v>0</v>
      </c>
      <c r="B448" s="1">
        <f>VLOOKUP(A448,WOE!$A$4:$F$7,6,FALSE)</f>
        <v>-0.81809870569494136</v>
      </c>
      <c r="C448">
        <v>36</v>
      </c>
      <c r="D448" t="s">
        <v>14</v>
      </c>
      <c r="E448">
        <f>VLOOKUP(D448,WOE!$A$13:$F$17,6,FALSE)</f>
        <v>-8.8318616977396236E-2</v>
      </c>
      <c r="F448" t="s">
        <v>28</v>
      </c>
      <c r="G448">
        <f>VLOOKUP(F448,WOE!$A$23:$F$32,6,FALSE)</f>
        <v>-0.359200487698769</v>
      </c>
      <c r="H448">
        <v>1842</v>
      </c>
      <c r="I448" t="s">
        <v>15</v>
      </c>
      <c r="J448">
        <f>VLOOKUP(I448,WOE!$A$38:$F$42,6,FALSE)</f>
        <v>-0.2713578444628324</v>
      </c>
      <c r="K448" t="s">
        <v>39</v>
      </c>
      <c r="L448">
        <f>VLOOKUP(K448,WOE!$A$48:$F$52,6,FALSE)</f>
        <v>-0.47082028915229163</v>
      </c>
      <c r="M448">
        <v>4</v>
      </c>
      <c r="N448" t="s">
        <v>17</v>
      </c>
      <c r="O448">
        <f>VLOOKUP(N448,WOE!$A$58:$F$61,6,FALSE)</f>
        <v>-0.23534083455727162</v>
      </c>
      <c r="P448" t="s">
        <v>6</v>
      </c>
      <c r="Q448">
        <f>VLOOKUP(P448,WOE!$A$67:$F$69,6,FALSE)</f>
        <v>5.2507220949071418E-4</v>
      </c>
      <c r="R448">
        <v>4</v>
      </c>
      <c r="S448" t="s">
        <v>32</v>
      </c>
      <c r="T448">
        <f>VLOOKUP(S448,WOE!$A$75:$F$78,6,FALSE)</f>
        <v>-3.4191364748279426E-2</v>
      </c>
      <c r="U448">
        <v>34</v>
      </c>
      <c r="V448" t="s">
        <v>8</v>
      </c>
      <c r="W448">
        <f>VLOOKUP(V448,WOE!$A$84:$F$86,6,FALSE)</f>
        <v>0.12117862465752169</v>
      </c>
      <c r="X448" t="s">
        <v>9</v>
      </c>
      <c r="Y448">
        <f>VLOOKUP(X448,WOE!$A$92:$F$94,6,FALSE)</f>
        <v>0.19415601444095756</v>
      </c>
      <c r="Z448">
        <v>1</v>
      </c>
      <c r="AA448" t="s">
        <v>10</v>
      </c>
      <c r="AB448">
        <f>VLOOKUP(AA448,WOE!$A$100:$F$103,6,FALSE)</f>
        <v>2.2780028331819906E-2</v>
      </c>
      <c r="AC448">
        <v>1</v>
      </c>
      <c r="AD448" t="s">
        <v>11</v>
      </c>
      <c r="AE448">
        <f>VLOOKUP(AD448,WOE!$A$110:$F$111,6,FALSE)</f>
        <v>9.863758807194839E-2</v>
      </c>
      <c r="AF448" t="s">
        <v>12</v>
      </c>
      <c r="AG448">
        <f>VLOOKUP(AF448,WOE!$A$117:$F$118,6,FALSE)</f>
        <v>-3.4867268795640338E-2</v>
      </c>
      <c r="AH448">
        <v>2</v>
      </c>
    </row>
    <row r="449" spans="1:34" ht="15.75">
      <c r="A449" s="1" t="s">
        <v>13</v>
      </c>
      <c r="B449" s="1">
        <f>VLOOKUP(A449,WOE!$A$4:$F$7,6,FALSE)</f>
        <v>-0.4013917827205285</v>
      </c>
      <c r="C449">
        <v>7</v>
      </c>
      <c r="D449" t="s">
        <v>14</v>
      </c>
      <c r="E449">
        <f>VLOOKUP(D449,WOE!$A$13:$F$17,6,FALSE)</f>
        <v>-8.8318616977396236E-2</v>
      </c>
      <c r="F449" t="s">
        <v>2</v>
      </c>
      <c r="G449">
        <f>VLOOKUP(F449,WOE!$A$23:$F$32,6,FALSE)</f>
        <v>0.41006281735679384</v>
      </c>
      <c r="H449">
        <v>2576</v>
      </c>
      <c r="I449" t="s">
        <v>15</v>
      </c>
      <c r="J449">
        <f>VLOOKUP(I449,WOE!$A$38:$F$42,6,FALSE)</f>
        <v>-0.2713578444628324</v>
      </c>
      <c r="K449" t="s">
        <v>16</v>
      </c>
      <c r="L449">
        <f>VLOOKUP(K449,WOE!$A$48:$F$52,6,FALSE)</f>
        <v>-3.2103245384417431E-2</v>
      </c>
      <c r="M449">
        <v>2</v>
      </c>
      <c r="N449" t="s">
        <v>5</v>
      </c>
      <c r="O449">
        <f>VLOOKUP(N449,WOE!$A$58:$F$61,6,FALSE)</f>
        <v>0.16554760652348099</v>
      </c>
      <c r="P449" t="s">
        <v>24</v>
      </c>
      <c r="Q449">
        <f>VLOOKUP(P449,WOE!$A$67:$F$69,6,FALSE)</f>
        <v>0.58778666490211906</v>
      </c>
      <c r="R449">
        <v>2</v>
      </c>
      <c r="S449" t="s">
        <v>7</v>
      </c>
      <c r="T449">
        <f>VLOOKUP(S449,WOE!$A$75:$F$78,6,FALSE)</f>
        <v>0.46103495926297494</v>
      </c>
      <c r="U449">
        <v>35</v>
      </c>
      <c r="V449" t="s">
        <v>8</v>
      </c>
      <c r="W449">
        <f>VLOOKUP(V449,WOE!$A$84:$F$86,6,FALSE)</f>
        <v>0.12117862465752169</v>
      </c>
      <c r="X449" t="s">
        <v>9</v>
      </c>
      <c r="Y449">
        <f>VLOOKUP(X449,WOE!$A$92:$F$94,6,FALSE)</f>
        <v>0.19415601444095756</v>
      </c>
      <c r="Z449">
        <v>1</v>
      </c>
      <c r="AA449" t="s">
        <v>10</v>
      </c>
      <c r="AB449">
        <f>VLOOKUP(AA449,WOE!$A$100:$F$103,6,FALSE)</f>
        <v>2.2780028331819906E-2</v>
      </c>
      <c r="AC449">
        <v>1</v>
      </c>
      <c r="AD449" t="s">
        <v>18</v>
      </c>
      <c r="AE449">
        <f>VLOOKUP(AD449,WOE!$A$110:$F$111,6,FALSE)</f>
        <v>-6.4691321198988433E-2</v>
      </c>
      <c r="AF449" t="s">
        <v>12</v>
      </c>
      <c r="AG449">
        <f>VLOOKUP(AF449,WOE!$A$117:$F$118,6,FALSE)</f>
        <v>-3.4867268795640338E-2</v>
      </c>
      <c r="AH449">
        <v>1</v>
      </c>
    </row>
    <row r="450" spans="1:34" ht="15.75">
      <c r="A450" s="1" t="s">
        <v>45</v>
      </c>
      <c r="B450" s="1">
        <f>VLOOKUP(A450,WOE!$A$4:$F$7,6,FALSE)</f>
        <v>0.40546510810816438</v>
      </c>
      <c r="C450">
        <v>12</v>
      </c>
      <c r="D450" t="s">
        <v>14</v>
      </c>
      <c r="E450">
        <f>VLOOKUP(D450,WOE!$A$13:$F$17,6,FALSE)</f>
        <v>-8.8318616977396236E-2</v>
      </c>
      <c r="F450" t="s">
        <v>23</v>
      </c>
      <c r="G450">
        <f>VLOOKUP(F450,WOE!$A$23:$F$32,6,FALSE)</f>
        <v>-9.5556515561205396E-2</v>
      </c>
      <c r="H450">
        <v>1424</v>
      </c>
      <c r="I450" t="s">
        <v>3</v>
      </c>
      <c r="J450">
        <f>VLOOKUP(I450,WOE!$A$38:$F$42,6,FALSE)</f>
        <v>0.70424607362799407</v>
      </c>
      <c r="K450" t="s">
        <v>4</v>
      </c>
      <c r="L450">
        <f>VLOOKUP(K450,WOE!$A$48:$F$52,6,FALSE)</f>
        <v>0.23556607131276691</v>
      </c>
      <c r="M450">
        <v>3</v>
      </c>
      <c r="N450" t="s">
        <v>17</v>
      </c>
      <c r="O450">
        <f>VLOOKUP(N450,WOE!$A$58:$F$61,6,FALSE)</f>
        <v>-0.23534083455727162</v>
      </c>
      <c r="P450" t="s">
        <v>6</v>
      </c>
      <c r="Q450">
        <f>VLOOKUP(P450,WOE!$A$67:$F$69,6,FALSE)</f>
        <v>5.2507220949071418E-4</v>
      </c>
      <c r="R450">
        <v>4</v>
      </c>
      <c r="S450" t="s">
        <v>7</v>
      </c>
      <c r="T450">
        <f>VLOOKUP(S450,WOE!$A$75:$F$78,6,FALSE)</f>
        <v>0.46103495926297494</v>
      </c>
      <c r="U450">
        <v>55</v>
      </c>
      <c r="V450" t="s">
        <v>8</v>
      </c>
      <c r="W450">
        <f>VLOOKUP(V450,WOE!$A$84:$F$86,6,FALSE)</f>
        <v>0.12117862465752169</v>
      </c>
      <c r="X450" t="s">
        <v>9</v>
      </c>
      <c r="Y450">
        <f>VLOOKUP(X450,WOE!$A$92:$F$94,6,FALSE)</f>
        <v>0.19415601444095756</v>
      </c>
      <c r="Z450">
        <v>1</v>
      </c>
      <c r="AA450" t="s">
        <v>34</v>
      </c>
      <c r="AB450">
        <f>VLOOKUP(AA450,WOE!$A$100:$F$103,6,FALSE)</f>
        <v>-0.20441251460814672</v>
      </c>
      <c r="AC450">
        <v>1</v>
      </c>
      <c r="AD450" t="s">
        <v>11</v>
      </c>
      <c r="AE450">
        <f>VLOOKUP(AD450,WOE!$A$110:$F$111,6,FALSE)</f>
        <v>9.863758807194839E-2</v>
      </c>
      <c r="AF450" t="s">
        <v>12</v>
      </c>
      <c r="AG450">
        <f>VLOOKUP(AF450,WOE!$A$117:$F$118,6,FALSE)</f>
        <v>-3.4867268795640338E-2</v>
      </c>
      <c r="AH450">
        <v>1</v>
      </c>
    </row>
    <row r="451" spans="1:34" ht="15.75">
      <c r="A451" s="1" t="s">
        <v>13</v>
      </c>
      <c r="B451" s="1">
        <f>VLOOKUP(A451,WOE!$A$4:$F$7,6,FALSE)</f>
        <v>-0.4013917827205285</v>
      </c>
      <c r="C451">
        <v>15</v>
      </c>
      <c r="D451" t="s">
        <v>27</v>
      </c>
      <c r="E451">
        <f>VLOOKUP(D451,WOE!$A$13:$F$17,6,FALSE)</f>
        <v>-8.5157808340306826E-2</v>
      </c>
      <c r="F451" t="s">
        <v>50</v>
      </c>
      <c r="G451">
        <f>VLOOKUP(F451,WOE!$A$23:$F$32,6,FALSE)</f>
        <v>-0.2876820724517809</v>
      </c>
      <c r="H451">
        <v>1512</v>
      </c>
      <c r="I451" t="s">
        <v>35</v>
      </c>
      <c r="J451">
        <f>VLOOKUP(I451,WOE!$A$38:$F$42,6,FALSE)</f>
        <v>1.0986122886681098</v>
      </c>
      <c r="K451" t="s">
        <v>16</v>
      </c>
      <c r="L451">
        <f>VLOOKUP(K451,WOE!$A$48:$F$52,6,FALSE)</f>
        <v>-3.2103245384417431E-2</v>
      </c>
      <c r="M451">
        <v>3</v>
      </c>
      <c r="N451" t="s">
        <v>38</v>
      </c>
      <c r="O451">
        <f>VLOOKUP(N451,WOE!$A$58:$F$61,6,FALSE)</f>
        <v>0.13851893413556171</v>
      </c>
      <c r="P451" t="s">
        <v>6</v>
      </c>
      <c r="Q451">
        <f>VLOOKUP(P451,WOE!$A$67:$F$69,6,FALSE)</f>
        <v>5.2507220949071418E-4</v>
      </c>
      <c r="R451">
        <v>3</v>
      </c>
      <c r="S451" t="s">
        <v>25</v>
      </c>
      <c r="T451">
        <f>VLOOKUP(S451,WOE!$A$75:$F$78,6,FALSE)</f>
        <v>-2.8573372444056E-2</v>
      </c>
      <c r="U451">
        <v>61</v>
      </c>
      <c r="V451" t="s">
        <v>47</v>
      </c>
      <c r="W451">
        <f>VLOOKUP(V451,WOE!$A$84:$F$86,6,FALSE)</f>
        <v>-0.45953232937844019</v>
      </c>
      <c r="X451" t="s">
        <v>9</v>
      </c>
      <c r="Y451">
        <f>VLOOKUP(X451,WOE!$A$92:$F$94,6,FALSE)</f>
        <v>0.19415601444095756</v>
      </c>
      <c r="Z451">
        <v>2</v>
      </c>
      <c r="AA451" t="s">
        <v>10</v>
      </c>
      <c r="AB451">
        <f>VLOOKUP(AA451,WOE!$A$100:$F$103,6,FALSE)</f>
        <v>2.2780028331819906E-2</v>
      </c>
      <c r="AC451">
        <v>1</v>
      </c>
      <c r="AD451" t="s">
        <v>18</v>
      </c>
      <c r="AE451">
        <f>VLOOKUP(AD451,WOE!$A$110:$F$111,6,FALSE)</f>
        <v>-6.4691321198988433E-2</v>
      </c>
      <c r="AF451" t="s">
        <v>12</v>
      </c>
      <c r="AG451">
        <f>VLOOKUP(AF451,WOE!$A$117:$F$118,6,FALSE)</f>
        <v>-3.4867268795640338E-2</v>
      </c>
      <c r="AH451">
        <v>2</v>
      </c>
    </row>
    <row r="452" spans="1:34" ht="15.75">
      <c r="A452" s="1" t="s">
        <v>19</v>
      </c>
      <c r="B452" s="1">
        <f>VLOOKUP(A452,WOE!$A$4:$F$7,6,FALSE)</f>
        <v>1.176263222898176</v>
      </c>
      <c r="C452">
        <v>36</v>
      </c>
      <c r="D452" t="s">
        <v>1</v>
      </c>
      <c r="E452">
        <f>VLOOKUP(D452,WOE!$A$13:$F$17,6,FALSE)</f>
        <v>0.73374057752519894</v>
      </c>
      <c r="F452" t="s">
        <v>31</v>
      </c>
      <c r="G452">
        <f>VLOOKUP(F452,WOE!$A$23:$F$32,6,FALSE)</f>
        <v>0.77383609181008817</v>
      </c>
      <c r="H452">
        <v>11054</v>
      </c>
      <c r="I452" t="s">
        <v>3</v>
      </c>
      <c r="J452">
        <f>VLOOKUP(I452,WOE!$A$38:$F$42,6,FALSE)</f>
        <v>0.70424607362799407</v>
      </c>
      <c r="K452" t="s">
        <v>16</v>
      </c>
      <c r="L452">
        <f>VLOOKUP(K452,WOE!$A$48:$F$52,6,FALSE)</f>
        <v>-3.2103245384417431E-2</v>
      </c>
      <c r="M452">
        <v>4</v>
      </c>
      <c r="N452" t="s">
        <v>5</v>
      </c>
      <c r="O452">
        <f>VLOOKUP(N452,WOE!$A$58:$F$61,6,FALSE)</f>
        <v>0.16554760652348099</v>
      </c>
      <c r="P452" t="s">
        <v>6</v>
      </c>
      <c r="Q452">
        <f>VLOOKUP(P452,WOE!$A$67:$F$69,6,FALSE)</f>
        <v>5.2507220949071418E-4</v>
      </c>
      <c r="R452">
        <v>2</v>
      </c>
      <c r="S452" t="s">
        <v>32</v>
      </c>
      <c r="T452">
        <f>VLOOKUP(S452,WOE!$A$75:$F$78,6,FALSE)</f>
        <v>-3.4191364748279426E-2</v>
      </c>
      <c r="U452">
        <v>30</v>
      </c>
      <c r="V452" t="s">
        <v>8</v>
      </c>
      <c r="W452">
        <f>VLOOKUP(V452,WOE!$A$84:$F$86,6,FALSE)</f>
        <v>0.12117862465752169</v>
      </c>
      <c r="X452" t="s">
        <v>9</v>
      </c>
      <c r="Y452">
        <f>VLOOKUP(X452,WOE!$A$92:$F$94,6,FALSE)</f>
        <v>0.19415601444095756</v>
      </c>
      <c r="Z452">
        <v>1</v>
      </c>
      <c r="AA452" t="s">
        <v>34</v>
      </c>
      <c r="AB452">
        <f>VLOOKUP(AA452,WOE!$A$100:$F$103,6,FALSE)</f>
        <v>-0.20441251460814672</v>
      </c>
      <c r="AC452">
        <v>1</v>
      </c>
      <c r="AD452" t="s">
        <v>11</v>
      </c>
      <c r="AE452">
        <f>VLOOKUP(AD452,WOE!$A$110:$F$111,6,FALSE)</f>
        <v>9.863758807194839E-2</v>
      </c>
      <c r="AF452" t="s">
        <v>12</v>
      </c>
      <c r="AG452">
        <f>VLOOKUP(AF452,WOE!$A$117:$F$118,6,FALSE)</f>
        <v>-3.4867268795640338E-2</v>
      </c>
      <c r="AH452">
        <v>1</v>
      </c>
    </row>
    <row r="453" spans="1:34" ht="15.75">
      <c r="A453" s="1" t="s">
        <v>19</v>
      </c>
      <c r="B453" s="1">
        <f>VLOOKUP(A453,WOE!$A$4:$F$7,6,FALSE)</f>
        <v>1.176263222898176</v>
      </c>
      <c r="C453">
        <v>6</v>
      </c>
      <c r="D453" t="s">
        <v>14</v>
      </c>
      <c r="E453">
        <f>VLOOKUP(D453,WOE!$A$13:$F$17,6,FALSE)</f>
        <v>-8.8318616977396236E-2</v>
      </c>
      <c r="F453" t="s">
        <v>2</v>
      </c>
      <c r="G453">
        <f>VLOOKUP(F453,WOE!$A$23:$F$32,6,FALSE)</f>
        <v>0.41006281735679384</v>
      </c>
      <c r="H453">
        <v>518</v>
      </c>
      <c r="I453" t="s">
        <v>15</v>
      </c>
      <c r="J453">
        <f>VLOOKUP(I453,WOE!$A$38:$F$42,6,FALSE)</f>
        <v>-0.2713578444628324</v>
      </c>
      <c r="K453" t="s">
        <v>16</v>
      </c>
      <c r="L453">
        <f>VLOOKUP(K453,WOE!$A$48:$F$52,6,FALSE)</f>
        <v>-3.2103245384417431E-2</v>
      </c>
      <c r="M453">
        <v>3</v>
      </c>
      <c r="N453" t="s">
        <v>17</v>
      </c>
      <c r="O453">
        <f>VLOOKUP(N453,WOE!$A$58:$F$61,6,FALSE)</f>
        <v>-0.23534083455727162</v>
      </c>
      <c r="P453" t="s">
        <v>6</v>
      </c>
      <c r="Q453">
        <f>VLOOKUP(P453,WOE!$A$67:$F$69,6,FALSE)</f>
        <v>5.2507220949071418E-4</v>
      </c>
      <c r="R453">
        <v>1</v>
      </c>
      <c r="S453" t="s">
        <v>7</v>
      </c>
      <c r="T453">
        <f>VLOOKUP(S453,WOE!$A$75:$F$78,6,FALSE)</f>
        <v>0.46103495926297494</v>
      </c>
      <c r="U453">
        <v>29</v>
      </c>
      <c r="V453" t="s">
        <v>8</v>
      </c>
      <c r="W453">
        <f>VLOOKUP(V453,WOE!$A$84:$F$86,6,FALSE)</f>
        <v>0.12117862465752169</v>
      </c>
      <c r="X453" t="s">
        <v>9</v>
      </c>
      <c r="Y453">
        <f>VLOOKUP(X453,WOE!$A$92:$F$94,6,FALSE)</f>
        <v>0.19415601444095756</v>
      </c>
      <c r="Z453">
        <v>1</v>
      </c>
      <c r="AA453" t="s">
        <v>10</v>
      </c>
      <c r="AB453">
        <f>VLOOKUP(AA453,WOE!$A$100:$F$103,6,FALSE)</f>
        <v>2.2780028331819906E-2</v>
      </c>
      <c r="AC453">
        <v>1</v>
      </c>
      <c r="AD453" t="s">
        <v>18</v>
      </c>
      <c r="AE453">
        <f>VLOOKUP(AD453,WOE!$A$110:$F$111,6,FALSE)</f>
        <v>-6.4691321198988433E-2</v>
      </c>
      <c r="AF453" t="s">
        <v>12</v>
      </c>
      <c r="AG453">
        <f>VLOOKUP(AF453,WOE!$A$117:$F$118,6,FALSE)</f>
        <v>-3.4867268795640338E-2</v>
      </c>
      <c r="AH453">
        <v>1</v>
      </c>
    </row>
    <row r="454" spans="1:34" ht="15.75">
      <c r="A454" s="1" t="s">
        <v>19</v>
      </c>
      <c r="B454" s="1">
        <f>VLOOKUP(A454,WOE!$A$4:$F$7,6,FALSE)</f>
        <v>1.176263222898176</v>
      </c>
      <c r="C454">
        <v>12</v>
      </c>
      <c r="D454" t="s">
        <v>42</v>
      </c>
      <c r="E454">
        <f>VLOOKUP(D454,WOE!$A$13:$F$17,6,FALSE)</f>
        <v>-1.3581234841531942</v>
      </c>
      <c r="F454" t="s">
        <v>23</v>
      </c>
      <c r="G454">
        <f>VLOOKUP(F454,WOE!$A$23:$F$32,6,FALSE)</f>
        <v>-9.5556515561205396E-2</v>
      </c>
      <c r="H454">
        <v>2759</v>
      </c>
      <c r="I454" t="s">
        <v>15</v>
      </c>
      <c r="J454">
        <f>VLOOKUP(I454,WOE!$A$38:$F$42,6,FALSE)</f>
        <v>-0.2713578444628324</v>
      </c>
      <c r="K454" t="s">
        <v>4</v>
      </c>
      <c r="L454">
        <f>VLOOKUP(K454,WOE!$A$48:$F$52,6,FALSE)</f>
        <v>0.23556607131276691</v>
      </c>
      <c r="M454">
        <v>2</v>
      </c>
      <c r="N454" t="s">
        <v>5</v>
      </c>
      <c r="O454">
        <f>VLOOKUP(N454,WOE!$A$58:$F$61,6,FALSE)</f>
        <v>0.16554760652348099</v>
      </c>
      <c r="P454" t="s">
        <v>6</v>
      </c>
      <c r="Q454">
        <f>VLOOKUP(P454,WOE!$A$67:$F$69,6,FALSE)</f>
        <v>5.2507220949071418E-4</v>
      </c>
      <c r="R454">
        <v>4</v>
      </c>
      <c r="S454" t="s">
        <v>25</v>
      </c>
      <c r="T454">
        <f>VLOOKUP(S454,WOE!$A$75:$F$78,6,FALSE)</f>
        <v>-2.8573372444056E-2</v>
      </c>
      <c r="U454">
        <v>34</v>
      </c>
      <c r="V454" t="s">
        <v>8</v>
      </c>
      <c r="W454">
        <f>VLOOKUP(V454,WOE!$A$84:$F$86,6,FALSE)</f>
        <v>0.12117862465752169</v>
      </c>
      <c r="X454" t="s">
        <v>9</v>
      </c>
      <c r="Y454">
        <f>VLOOKUP(X454,WOE!$A$92:$F$94,6,FALSE)</f>
        <v>0.19415601444095756</v>
      </c>
      <c r="Z454">
        <v>2</v>
      </c>
      <c r="AA454" t="s">
        <v>10</v>
      </c>
      <c r="AB454">
        <f>VLOOKUP(AA454,WOE!$A$100:$F$103,6,FALSE)</f>
        <v>2.2780028331819906E-2</v>
      </c>
      <c r="AC454">
        <v>1</v>
      </c>
      <c r="AD454" t="s">
        <v>18</v>
      </c>
      <c r="AE454">
        <f>VLOOKUP(AD454,WOE!$A$110:$F$111,6,FALSE)</f>
        <v>-6.4691321198988433E-2</v>
      </c>
      <c r="AF454" t="s">
        <v>12</v>
      </c>
      <c r="AG454">
        <f>VLOOKUP(AF454,WOE!$A$117:$F$118,6,FALSE)</f>
        <v>-3.4867268795640338E-2</v>
      </c>
      <c r="AH454">
        <v>1</v>
      </c>
    </row>
    <row r="455" spans="1:34" ht="15.75">
      <c r="A455" s="1" t="s">
        <v>19</v>
      </c>
      <c r="B455" s="1">
        <f>VLOOKUP(A455,WOE!$A$4:$F$7,6,FALSE)</f>
        <v>1.176263222898176</v>
      </c>
      <c r="C455">
        <v>24</v>
      </c>
      <c r="D455" t="s">
        <v>14</v>
      </c>
      <c r="E455">
        <f>VLOOKUP(D455,WOE!$A$13:$F$17,6,FALSE)</f>
        <v>-8.8318616977396236E-2</v>
      </c>
      <c r="F455" t="s">
        <v>31</v>
      </c>
      <c r="G455">
        <f>VLOOKUP(F455,WOE!$A$23:$F$32,6,FALSE)</f>
        <v>0.77383609181008817</v>
      </c>
      <c r="H455">
        <v>2670</v>
      </c>
      <c r="I455" t="s">
        <v>15</v>
      </c>
      <c r="J455">
        <f>VLOOKUP(I455,WOE!$A$38:$F$42,6,FALSE)</f>
        <v>-0.2713578444628324</v>
      </c>
      <c r="K455" t="s">
        <v>4</v>
      </c>
      <c r="L455">
        <f>VLOOKUP(K455,WOE!$A$48:$F$52,6,FALSE)</f>
        <v>0.23556607131276691</v>
      </c>
      <c r="M455">
        <v>4</v>
      </c>
      <c r="N455" t="s">
        <v>5</v>
      </c>
      <c r="O455">
        <f>VLOOKUP(N455,WOE!$A$58:$F$61,6,FALSE)</f>
        <v>0.16554760652348099</v>
      </c>
      <c r="P455" t="s">
        <v>6</v>
      </c>
      <c r="Q455">
        <f>VLOOKUP(P455,WOE!$A$67:$F$69,6,FALSE)</f>
        <v>5.2507220949071418E-4</v>
      </c>
      <c r="R455">
        <v>4</v>
      </c>
      <c r="S455" t="s">
        <v>32</v>
      </c>
      <c r="T455">
        <f>VLOOKUP(S455,WOE!$A$75:$F$78,6,FALSE)</f>
        <v>-3.4191364748279426E-2</v>
      </c>
      <c r="U455">
        <v>35</v>
      </c>
      <c r="V455" t="s">
        <v>8</v>
      </c>
      <c r="W455">
        <f>VLOOKUP(V455,WOE!$A$84:$F$86,6,FALSE)</f>
        <v>0.12117862465752169</v>
      </c>
      <c r="X455" t="s">
        <v>9</v>
      </c>
      <c r="Y455">
        <f>VLOOKUP(X455,WOE!$A$92:$F$94,6,FALSE)</f>
        <v>0.19415601444095756</v>
      </c>
      <c r="Z455">
        <v>1</v>
      </c>
      <c r="AA455" t="s">
        <v>34</v>
      </c>
      <c r="AB455">
        <f>VLOOKUP(AA455,WOE!$A$100:$F$103,6,FALSE)</f>
        <v>-0.20441251460814672</v>
      </c>
      <c r="AC455">
        <v>1</v>
      </c>
      <c r="AD455" t="s">
        <v>11</v>
      </c>
      <c r="AE455">
        <f>VLOOKUP(AD455,WOE!$A$110:$F$111,6,FALSE)</f>
        <v>9.863758807194839E-2</v>
      </c>
      <c r="AF455" t="s">
        <v>12</v>
      </c>
      <c r="AG455">
        <f>VLOOKUP(AF455,WOE!$A$117:$F$118,6,FALSE)</f>
        <v>-3.4867268795640338E-2</v>
      </c>
      <c r="AH455">
        <v>1</v>
      </c>
    </row>
    <row r="456" spans="1:34" ht="15.75">
      <c r="A456" s="1" t="s">
        <v>0</v>
      </c>
      <c r="B456" s="1">
        <f>VLOOKUP(A456,WOE!$A$4:$F$7,6,FALSE)</f>
        <v>-0.81809870569494136</v>
      </c>
      <c r="C456">
        <v>24</v>
      </c>
      <c r="D456" t="s">
        <v>14</v>
      </c>
      <c r="E456">
        <f>VLOOKUP(D456,WOE!$A$13:$F$17,6,FALSE)</f>
        <v>-8.8318616977396236E-2</v>
      </c>
      <c r="F456" t="s">
        <v>28</v>
      </c>
      <c r="G456">
        <f>VLOOKUP(F456,WOE!$A$23:$F$32,6,FALSE)</f>
        <v>-0.359200487698769</v>
      </c>
      <c r="H456">
        <v>4817</v>
      </c>
      <c r="I456" t="s">
        <v>15</v>
      </c>
      <c r="J456">
        <f>VLOOKUP(I456,WOE!$A$38:$F$42,6,FALSE)</f>
        <v>-0.2713578444628324</v>
      </c>
      <c r="K456" t="s">
        <v>21</v>
      </c>
      <c r="L456">
        <f>VLOOKUP(K456,WOE!$A$48:$F$52,6,FALSE)</f>
        <v>0.39441527192157944</v>
      </c>
      <c r="M456">
        <v>2</v>
      </c>
      <c r="N456" t="s">
        <v>5</v>
      </c>
      <c r="O456">
        <f>VLOOKUP(N456,WOE!$A$58:$F$61,6,FALSE)</f>
        <v>0.16554760652348099</v>
      </c>
      <c r="P456" t="s">
        <v>48</v>
      </c>
      <c r="Q456">
        <f>VLOOKUP(P456,WOE!$A$67:$F$69,6,FALSE)</f>
        <v>-0.60217540235421874</v>
      </c>
      <c r="R456">
        <v>3</v>
      </c>
      <c r="S456" t="s">
        <v>25</v>
      </c>
      <c r="T456">
        <f>VLOOKUP(S456,WOE!$A$75:$F$78,6,FALSE)</f>
        <v>-2.8573372444056E-2</v>
      </c>
      <c r="U456">
        <v>31</v>
      </c>
      <c r="V456" t="s">
        <v>8</v>
      </c>
      <c r="W456">
        <f>VLOOKUP(V456,WOE!$A$84:$F$86,6,FALSE)</f>
        <v>0.12117862465752169</v>
      </c>
      <c r="X456" t="s">
        <v>9</v>
      </c>
      <c r="Y456">
        <f>VLOOKUP(X456,WOE!$A$92:$F$94,6,FALSE)</f>
        <v>0.19415601444095756</v>
      </c>
      <c r="Z456">
        <v>1</v>
      </c>
      <c r="AA456" t="s">
        <v>10</v>
      </c>
      <c r="AB456">
        <f>VLOOKUP(AA456,WOE!$A$100:$F$103,6,FALSE)</f>
        <v>2.2780028331819906E-2</v>
      </c>
      <c r="AC456">
        <v>1</v>
      </c>
      <c r="AD456" t="s">
        <v>11</v>
      </c>
      <c r="AE456">
        <f>VLOOKUP(AD456,WOE!$A$110:$F$111,6,FALSE)</f>
        <v>9.863758807194839E-2</v>
      </c>
      <c r="AF456" t="s">
        <v>12</v>
      </c>
      <c r="AG456">
        <f>VLOOKUP(AF456,WOE!$A$117:$F$118,6,FALSE)</f>
        <v>-3.4867268795640338E-2</v>
      </c>
      <c r="AH456">
        <v>2</v>
      </c>
    </row>
    <row r="457" spans="1:34" ht="15.75">
      <c r="A457" s="1" t="s">
        <v>19</v>
      </c>
      <c r="B457" s="1">
        <f>VLOOKUP(A457,WOE!$A$4:$F$7,6,FALSE)</f>
        <v>1.176263222898176</v>
      </c>
      <c r="C457">
        <v>24</v>
      </c>
      <c r="D457" t="s">
        <v>14</v>
      </c>
      <c r="E457">
        <f>VLOOKUP(D457,WOE!$A$13:$F$17,6,FALSE)</f>
        <v>-8.8318616977396236E-2</v>
      </c>
      <c r="F457" t="s">
        <v>31</v>
      </c>
      <c r="G457">
        <f>VLOOKUP(F457,WOE!$A$23:$F$32,6,FALSE)</f>
        <v>0.77383609181008817</v>
      </c>
      <c r="H457">
        <v>2679</v>
      </c>
      <c r="I457" t="s">
        <v>15</v>
      </c>
      <c r="J457">
        <f>VLOOKUP(I457,WOE!$A$38:$F$42,6,FALSE)</f>
        <v>-0.2713578444628324</v>
      </c>
      <c r="K457" t="s">
        <v>39</v>
      </c>
      <c r="L457">
        <f>VLOOKUP(K457,WOE!$A$48:$F$52,6,FALSE)</f>
        <v>-0.47082028915229163</v>
      </c>
      <c r="M457">
        <v>4</v>
      </c>
      <c r="N457" t="s">
        <v>17</v>
      </c>
      <c r="O457">
        <f>VLOOKUP(N457,WOE!$A$58:$F$61,6,FALSE)</f>
        <v>-0.23534083455727162</v>
      </c>
      <c r="P457" t="s">
        <v>6</v>
      </c>
      <c r="Q457">
        <f>VLOOKUP(P457,WOE!$A$67:$F$69,6,FALSE)</f>
        <v>5.2507220949071418E-4</v>
      </c>
      <c r="R457">
        <v>1</v>
      </c>
      <c r="S457" t="s">
        <v>29</v>
      </c>
      <c r="T457">
        <f>VLOOKUP(S457,WOE!$A$75:$F$78,6,FALSE)</f>
        <v>-0.58608236112358592</v>
      </c>
      <c r="U457">
        <v>29</v>
      </c>
      <c r="V457" t="s">
        <v>8</v>
      </c>
      <c r="W457">
        <f>VLOOKUP(V457,WOE!$A$84:$F$86,6,FALSE)</f>
        <v>0.12117862465752169</v>
      </c>
      <c r="X457" t="s">
        <v>9</v>
      </c>
      <c r="Y457">
        <f>VLOOKUP(X457,WOE!$A$92:$F$94,6,FALSE)</f>
        <v>0.19415601444095756</v>
      </c>
      <c r="Z457">
        <v>1</v>
      </c>
      <c r="AA457" t="s">
        <v>34</v>
      </c>
      <c r="AB457">
        <f>VLOOKUP(AA457,WOE!$A$100:$F$103,6,FALSE)</f>
        <v>-0.20441251460814672</v>
      </c>
      <c r="AC457">
        <v>1</v>
      </c>
      <c r="AD457" t="s">
        <v>11</v>
      </c>
      <c r="AE457">
        <f>VLOOKUP(AD457,WOE!$A$110:$F$111,6,FALSE)</f>
        <v>9.863758807194839E-2</v>
      </c>
      <c r="AF457" t="s">
        <v>12</v>
      </c>
      <c r="AG457">
        <f>VLOOKUP(AF457,WOE!$A$117:$F$118,6,FALSE)</f>
        <v>-3.4867268795640338E-2</v>
      </c>
      <c r="AH457">
        <v>1</v>
      </c>
    </row>
    <row r="458" spans="1:34" ht="15.75">
      <c r="A458" s="1" t="s">
        <v>0</v>
      </c>
      <c r="B458" s="1">
        <f>VLOOKUP(A458,WOE!$A$4:$F$7,6,FALSE)</f>
        <v>-0.81809870569494136</v>
      </c>
      <c r="C458">
        <v>11</v>
      </c>
      <c r="D458" t="s">
        <v>1</v>
      </c>
      <c r="E458">
        <f>VLOOKUP(D458,WOE!$A$13:$F$17,6,FALSE)</f>
        <v>0.73374057752519894</v>
      </c>
      <c r="F458" t="s">
        <v>28</v>
      </c>
      <c r="G458">
        <f>VLOOKUP(F458,WOE!$A$23:$F$32,6,FALSE)</f>
        <v>-0.359200487698769</v>
      </c>
      <c r="H458">
        <v>3905</v>
      </c>
      <c r="I458" t="s">
        <v>15</v>
      </c>
      <c r="J458">
        <f>VLOOKUP(I458,WOE!$A$38:$F$42,6,FALSE)</f>
        <v>-0.2713578444628324</v>
      </c>
      <c r="K458" t="s">
        <v>16</v>
      </c>
      <c r="L458">
        <f>VLOOKUP(K458,WOE!$A$48:$F$52,6,FALSE)</f>
        <v>-3.2103245384417431E-2</v>
      </c>
      <c r="M458">
        <v>2</v>
      </c>
      <c r="N458" t="s">
        <v>5</v>
      </c>
      <c r="O458">
        <f>VLOOKUP(N458,WOE!$A$58:$F$61,6,FALSE)</f>
        <v>0.16554760652348099</v>
      </c>
      <c r="P458" t="s">
        <v>6</v>
      </c>
      <c r="Q458">
        <f>VLOOKUP(P458,WOE!$A$67:$F$69,6,FALSE)</f>
        <v>5.2507220949071418E-4</v>
      </c>
      <c r="R458">
        <v>2</v>
      </c>
      <c r="S458" t="s">
        <v>7</v>
      </c>
      <c r="T458">
        <f>VLOOKUP(S458,WOE!$A$75:$F$78,6,FALSE)</f>
        <v>0.46103495926297494</v>
      </c>
      <c r="U458">
        <v>36</v>
      </c>
      <c r="V458" t="s">
        <v>8</v>
      </c>
      <c r="W458">
        <f>VLOOKUP(V458,WOE!$A$84:$F$86,6,FALSE)</f>
        <v>0.12117862465752169</v>
      </c>
      <c r="X458" t="s">
        <v>33</v>
      </c>
      <c r="Y458">
        <f>VLOOKUP(X458,WOE!$A$92:$F$94,6,FALSE)</f>
        <v>-0.40444522020741891</v>
      </c>
      <c r="Z458">
        <v>2</v>
      </c>
      <c r="AA458" t="s">
        <v>10</v>
      </c>
      <c r="AB458">
        <f>VLOOKUP(AA458,WOE!$A$100:$F$103,6,FALSE)</f>
        <v>2.2780028331819906E-2</v>
      </c>
      <c r="AC458">
        <v>2</v>
      </c>
      <c r="AD458" t="s">
        <v>18</v>
      </c>
      <c r="AE458">
        <f>VLOOKUP(AD458,WOE!$A$110:$F$111,6,FALSE)</f>
        <v>-6.4691321198988433E-2</v>
      </c>
      <c r="AF458" t="s">
        <v>12</v>
      </c>
      <c r="AG458">
        <f>VLOOKUP(AF458,WOE!$A$117:$F$118,6,FALSE)</f>
        <v>-3.4867268795640338E-2</v>
      </c>
      <c r="AH458">
        <v>1</v>
      </c>
    </row>
    <row r="459" spans="1:34" ht="15.75">
      <c r="A459" s="1" t="s">
        <v>0</v>
      </c>
      <c r="B459" s="1">
        <f>VLOOKUP(A459,WOE!$A$4:$F$7,6,FALSE)</f>
        <v>-0.81809870569494136</v>
      </c>
      <c r="C459">
        <v>12</v>
      </c>
      <c r="D459" t="s">
        <v>14</v>
      </c>
      <c r="E459">
        <f>VLOOKUP(D459,WOE!$A$13:$F$17,6,FALSE)</f>
        <v>-8.8318616977396236E-2</v>
      </c>
      <c r="F459" t="s">
        <v>31</v>
      </c>
      <c r="G459">
        <f>VLOOKUP(F459,WOE!$A$23:$F$32,6,FALSE)</f>
        <v>0.77383609181008817</v>
      </c>
      <c r="H459">
        <v>3386</v>
      </c>
      <c r="I459" t="s">
        <v>15</v>
      </c>
      <c r="J459">
        <f>VLOOKUP(I459,WOE!$A$38:$F$42,6,FALSE)</f>
        <v>-0.2713578444628324</v>
      </c>
      <c r="K459" t="s">
        <v>4</v>
      </c>
      <c r="L459">
        <f>VLOOKUP(K459,WOE!$A$48:$F$52,6,FALSE)</f>
        <v>0.23556607131276691</v>
      </c>
      <c r="M459">
        <v>3</v>
      </c>
      <c r="N459" t="s">
        <v>5</v>
      </c>
      <c r="O459">
        <f>VLOOKUP(N459,WOE!$A$58:$F$61,6,FALSE)</f>
        <v>0.16554760652348099</v>
      </c>
      <c r="P459" t="s">
        <v>6</v>
      </c>
      <c r="Q459">
        <f>VLOOKUP(P459,WOE!$A$67:$F$69,6,FALSE)</f>
        <v>5.2507220949071418E-4</v>
      </c>
      <c r="R459">
        <v>4</v>
      </c>
      <c r="S459" t="s">
        <v>29</v>
      </c>
      <c r="T459">
        <f>VLOOKUP(S459,WOE!$A$75:$F$78,6,FALSE)</f>
        <v>-0.58608236112358592</v>
      </c>
      <c r="U459">
        <v>35</v>
      </c>
      <c r="V459" t="s">
        <v>8</v>
      </c>
      <c r="W459">
        <f>VLOOKUP(V459,WOE!$A$84:$F$86,6,FALSE)</f>
        <v>0.12117862465752169</v>
      </c>
      <c r="X459" t="s">
        <v>26</v>
      </c>
      <c r="Y459">
        <f>VLOOKUP(X459,WOE!$A$92:$F$94,6,FALSE)</f>
        <v>-0.47260441094579292</v>
      </c>
      <c r="Z459">
        <v>1</v>
      </c>
      <c r="AA459" t="s">
        <v>10</v>
      </c>
      <c r="AB459">
        <f>VLOOKUP(AA459,WOE!$A$100:$F$103,6,FALSE)</f>
        <v>2.2780028331819906E-2</v>
      </c>
      <c r="AC459">
        <v>1</v>
      </c>
      <c r="AD459" t="s">
        <v>11</v>
      </c>
      <c r="AE459">
        <f>VLOOKUP(AD459,WOE!$A$110:$F$111,6,FALSE)</f>
        <v>9.863758807194839E-2</v>
      </c>
      <c r="AF459" t="s">
        <v>12</v>
      </c>
      <c r="AG459">
        <f>VLOOKUP(AF459,WOE!$A$117:$F$118,6,FALSE)</f>
        <v>-3.4867268795640338E-2</v>
      </c>
      <c r="AH459">
        <v>2</v>
      </c>
    </row>
    <row r="460" spans="1:34" ht="15.75">
      <c r="A460" s="1" t="s">
        <v>0</v>
      </c>
      <c r="B460" s="1">
        <f>VLOOKUP(A460,WOE!$A$4:$F$7,6,FALSE)</f>
        <v>-0.81809870569494136</v>
      </c>
      <c r="C460">
        <v>6</v>
      </c>
      <c r="D460" t="s">
        <v>14</v>
      </c>
      <c r="E460">
        <f>VLOOKUP(D460,WOE!$A$13:$F$17,6,FALSE)</f>
        <v>-8.8318616977396236E-2</v>
      </c>
      <c r="F460" t="s">
        <v>49</v>
      </c>
      <c r="G460">
        <f>VLOOKUP(F460,WOE!$A$23:$F$32,6,FALSE)</f>
        <v>-0.15415067982725836</v>
      </c>
      <c r="H460">
        <v>343</v>
      </c>
      <c r="I460" t="s">
        <v>15</v>
      </c>
      <c r="J460">
        <f>VLOOKUP(I460,WOE!$A$38:$F$42,6,FALSE)</f>
        <v>-0.2713578444628324</v>
      </c>
      <c r="K460" t="s">
        <v>39</v>
      </c>
      <c r="L460">
        <f>VLOOKUP(K460,WOE!$A$48:$F$52,6,FALSE)</f>
        <v>-0.47082028915229163</v>
      </c>
      <c r="M460">
        <v>4</v>
      </c>
      <c r="N460" t="s">
        <v>17</v>
      </c>
      <c r="O460">
        <f>VLOOKUP(N460,WOE!$A$58:$F$61,6,FALSE)</f>
        <v>-0.23534083455727162</v>
      </c>
      <c r="P460" t="s">
        <v>6</v>
      </c>
      <c r="Q460">
        <f>VLOOKUP(P460,WOE!$A$67:$F$69,6,FALSE)</f>
        <v>5.2507220949071418E-4</v>
      </c>
      <c r="R460">
        <v>1</v>
      </c>
      <c r="S460" t="s">
        <v>7</v>
      </c>
      <c r="T460">
        <f>VLOOKUP(S460,WOE!$A$75:$F$78,6,FALSE)</f>
        <v>0.46103495926297494</v>
      </c>
      <c r="U460">
        <v>27</v>
      </c>
      <c r="V460" t="s">
        <v>8</v>
      </c>
      <c r="W460">
        <f>VLOOKUP(V460,WOE!$A$84:$F$86,6,FALSE)</f>
        <v>0.12117862465752169</v>
      </c>
      <c r="X460" t="s">
        <v>9</v>
      </c>
      <c r="Y460">
        <f>VLOOKUP(X460,WOE!$A$92:$F$94,6,FALSE)</f>
        <v>0.19415601444095756</v>
      </c>
      <c r="Z460">
        <v>1</v>
      </c>
      <c r="AA460" t="s">
        <v>10</v>
      </c>
      <c r="AB460">
        <f>VLOOKUP(AA460,WOE!$A$100:$F$103,6,FALSE)</f>
        <v>2.2780028331819906E-2</v>
      </c>
      <c r="AC460">
        <v>1</v>
      </c>
      <c r="AD460" t="s">
        <v>18</v>
      </c>
      <c r="AE460">
        <f>VLOOKUP(AD460,WOE!$A$110:$F$111,6,FALSE)</f>
        <v>-6.4691321198988433E-2</v>
      </c>
      <c r="AF460" t="s">
        <v>12</v>
      </c>
      <c r="AG460">
        <f>VLOOKUP(AF460,WOE!$A$117:$F$118,6,FALSE)</f>
        <v>-3.4867268795640338E-2</v>
      </c>
      <c r="AH460">
        <v>1</v>
      </c>
    </row>
    <row r="461" spans="1:34" ht="15.75">
      <c r="A461" s="1" t="s">
        <v>19</v>
      </c>
      <c r="B461" s="1">
        <f>VLOOKUP(A461,WOE!$A$4:$F$7,6,FALSE)</f>
        <v>1.176263222898176</v>
      </c>
      <c r="C461">
        <v>18</v>
      </c>
      <c r="D461" t="s">
        <v>14</v>
      </c>
      <c r="E461">
        <f>VLOOKUP(D461,WOE!$A$13:$F$17,6,FALSE)</f>
        <v>-8.8318616977396236E-2</v>
      </c>
      <c r="F461" t="s">
        <v>2</v>
      </c>
      <c r="G461">
        <f>VLOOKUP(F461,WOE!$A$23:$F$32,6,FALSE)</f>
        <v>0.41006281735679384</v>
      </c>
      <c r="H461">
        <v>4594</v>
      </c>
      <c r="I461" t="s">
        <v>15</v>
      </c>
      <c r="J461">
        <f>VLOOKUP(I461,WOE!$A$38:$F$42,6,FALSE)</f>
        <v>-0.2713578444628324</v>
      </c>
      <c r="K461" t="s">
        <v>39</v>
      </c>
      <c r="L461">
        <f>VLOOKUP(K461,WOE!$A$48:$F$52,6,FALSE)</f>
        <v>-0.47082028915229163</v>
      </c>
      <c r="M461">
        <v>3</v>
      </c>
      <c r="N461" t="s">
        <v>5</v>
      </c>
      <c r="O461">
        <f>VLOOKUP(N461,WOE!$A$58:$F$61,6,FALSE)</f>
        <v>0.16554760652348099</v>
      </c>
      <c r="P461" t="s">
        <v>6</v>
      </c>
      <c r="Q461">
        <f>VLOOKUP(P461,WOE!$A$67:$F$69,6,FALSE)</f>
        <v>5.2507220949071418E-4</v>
      </c>
      <c r="R461">
        <v>2</v>
      </c>
      <c r="S461" t="s">
        <v>32</v>
      </c>
      <c r="T461">
        <f>VLOOKUP(S461,WOE!$A$75:$F$78,6,FALSE)</f>
        <v>-3.4191364748279426E-2</v>
      </c>
      <c r="U461">
        <v>32</v>
      </c>
      <c r="V461" t="s">
        <v>8</v>
      </c>
      <c r="W461">
        <f>VLOOKUP(V461,WOE!$A$84:$F$86,6,FALSE)</f>
        <v>0.12117862465752169</v>
      </c>
      <c r="X461" t="s">
        <v>9</v>
      </c>
      <c r="Y461">
        <f>VLOOKUP(X461,WOE!$A$92:$F$94,6,FALSE)</f>
        <v>0.19415601444095756</v>
      </c>
      <c r="Z461">
        <v>1</v>
      </c>
      <c r="AA461" t="s">
        <v>10</v>
      </c>
      <c r="AB461">
        <f>VLOOKUP(AA461,WOE!$A$100:$F$103,6,FALSE)</f>
        <v>2.2780028331819906E-2</v>
      </c>
      <c r="AC461">
        <v>1</v>
      </c>
      <c r="AD461" t="s">
        <v>11</v>
      </c>
      <c r="AE461">
        <f>VLOOKUP(AD461,WOE!$A$110:$F$111,6,FALSE)</f>
        <v>9.863758807194839E-2</v>
      </c>
      <c r="AF461" t="s">
        <v>12</v>
      </c>
      <c r="AG461">
        <f>VLOOKUP(AF461,WOE!$A$117:$F$118,6,FALSE)</f>
        <v>-3.4867268795640338E-2</v>
      </c>
      <c r="AH461">
        <v>1</v>
      </c>
    </row>
    <row r="462" spans="1:34" ht="15.75">
      <c r="A462" s="1" t="s">
        <v>0</v>
      </c>
      <c r="B462" s="1">
        <f>VLOOKUP(A462,WOE!$A$4:$F$7,6,FALSE)</f>
        <v>-0.81809870569494136</v>
      </c>
      <c r="C462">
        <v>36</v>
      </c>
      <c r="D462" t="s">
        <v>14</v>
      </c>
      <c r="E462">
        <f>VLOOKUP(D462,WOE!$A$13:$F$17,6,FALSE)</f>
        <v>-8.8318616977396236E-2</v>
      </c>
      <c r="F462" t="s">
        <v>23</v>
      </c>
      <c r="G462">
        <f>VLOOKUP(F462,WOE!$A$23:$F$32,6,FALSE)</f>
        <v>-9.5556515561205396E-2</v>
      </c>
      <c r="H462">
        <v>3620</v>
      </c>
      <c r="I462" t="s">
        <v>15</v>
      </c>
      <c r="J462">
        <f>VLOOKUP(I462,WOE!$A$38:$F$42,6,FALSE)</f>
        <v>-0.2713578444628324</v>
      </c>
      <c r="K462" t="s">
        <v>16</v>
      </c>
      <c r="L462">
        <f>VLOOKUP(K462,WOE!$A$48:$F$52,6,FALSE)</f>
        <v>-3.2103245384417431E-2</v>
      </c>
      <c r="M462">
        <v>1</v>
      </c>
      <c r="N462" t="s">
        <v>5</v>
      </c>
      <c r="O462">
        <f>VLOOKUP(N462,WOE!$A$58:$F$61,6,FALSE)</f>
        <v>0.16554760652348099</v>
      </c>
      <c r="P462" t="s">
        <v>24</v>
      </c>
      <c r="Q462">
        <f>VLOOKUP(P462,WOE!$A$67:$F$69,6,FALSE)</f>
        <v>0.58778666490211906</v>
      </c>
      <c r="R462">
        <v>2</v>
      </c>
      <c r="S462" t="s">
        <v>25</v>
      </c>
      <c r="T462">
        <f>VLOOKUP(S462,WOE!$A$75:$F$78,6,FALSE)</f>
        <v>-2.8573372444056E-2</v>
      </c>
      <c r="U462">
        <v>37</v>
      </c>
      <c r="V462" t="s">
        <v>8</v>
      </c>
      <c r="W462">
        <f>VLOOKUP(V462,WOE!$A$84:$F$86,6,FALSE)</f>
        <v>0.12117862465752169</v>
      </c>
      <c r="X462" t="s">
        <v>9</v>
      </c>
      <c r="Y462">
        <f>VLOOKUP(X462,WOE!$A$92:$F$94,6,FALSE)</f>
        <v>0.19415601444095756</v>
      </c>
      <c r="Z462">
        <v>1</v>
      </c>
      <c r="AA462" t="s">
        <v>10</v>
      </c>
      <c r="AB462">
        <f>VLOOKUP(AA462,WOE!$A$100:$F$103,6,FALSE)</f>
        <v>2.2780028331819906E-2</v>
      </c>
      <c r="AC462">
        <v>2</v>
      </c>
      <c r="AD462" t="s">
        <v>18</v>
      </c>
      <c r="AE462">
        <f>VLOOKUP(AD462,WOE!$A$110:$F$111,6,FALSE)</f>
        <v>-6.4691321198988433E-2</v>
      </c>
      <c r="AF462" t="s">
        <v>12</v>
      </c>
      <c r="AG462">
        <f>VLOOKUP(AF462,WOE!$A$117:$F$118,6,FALSE)</f>
        <v>-3.4867268795640338E-2</v>
      </c>
      <c r="AH462">
        <v>1</v>
      </c>
    </row>
    <row r="463" spans="1:34" ht="15.75">
      <c r="A463" s="1" t="s">
        <v>0</v>
      </c>
      <c r="B463" s="1">
        <f>VLOOKUP(A463,WOE!$A$4:$F$7,6,FALSE)</f>
        <v>-0.81809870569494136</v>
      </c>
      <c r="C463">
        <v>15</v>
      </c>
      <c r="D463" t="s">
        <v>14</v>
      </c>
      <c r="E463">
        <f>VLOOKUP(D463,WOE!$A$13:$F$17,6,FALSE)</f>
        <v>-8.8318616977396236E-2</v>
      </c>
      <c r="F463" t="s">
        <v>28</v>
      </c>
      <c r="G463">
        <f>VLOOKUP(F463,WOE!$A$23:$F$32,6,FALSE)</f>
        <v>-0.359200487698769</v>
      </c>
      <c r="H463">
        <v>1721</v>
      </c>
      <c r="I463" t="s">
        <v>15</v>
      </c>
      <c r="J463">
        <f>VLOOKUP(I463,WOE!$A$38:$F$42,6,FALSE)</f>
        <v>-0.2713578444628324</v>
      </c>
      <c r="K463" t="s">
        <v>39</v>
      </c>
      <c r="L463">
        <f>VLOOKUP(K463,WOE!$A$48:$F$52,6,FALSE)</f>
        <v>-0.47082028915229163</v>
      </c>
      <c r="M463">
        <v>2</v>
      </c>
      <c r="N463" t="s">
        <v>5</v>
      </c>
      <c r="O463">
        <f>VLOOKUP(N463,WOE!$A$58:$F$61,6,FALSE)</f>
        <v>0.16554760652348099</v>
      </c>
      <c r="P463" t="s">
        <v>6</v>
      </c>
      <c r="Q463">
        <f>VLOOKUP(P463,WOE!$A$67:$F$69,6,FALSE)</f>
        <v>5.2507220949071418E-4</v>
      </c>
      <c r="R463">
        <v>3</v>
      </c>
      <c r="S463" t="s">
        <v>7</v>
      </c>
      <c r="T463">
        <f>VLOOKUP(S463,WOE!$A$75:$F$78,6,FALSE)</f>
        <v>0.46103495926297494</v>
      </c>
      <c r="U463">
        <v>36</v>
      </c>
      <c r="V463" t="s">
        <v>8</v>
      </c>
      <c r="W463">
        <f>VLOOKUP(V463,WOE!$A$84:$F$86,6,FALSE)</f>
        <v>0.12117862465752169</v>
      </c>
      <c r="X463" t="s">
        <v>9</v>
      </c>
      <c r="Y463">
        <f>VLOOKUP(X463,WOE!$A$92:$F$94,6,FALSE)</f>
        <v>0.19415601444095756</v>
      </c>
      <c r="Z463">
        <v>1</v>
      </c>
      <c r="AA463" t="s">
        <v>10</v>
      </c>
      <c r="AB463">
        <f>VLOOKUP(AA463,WOE!$A$100:$F$103,6,FALSE)</f>
        <v>2.2780028331819906E-2</v>
      </c>
      <c r="AC463">
        <v>1</v>
      </c>
      <c r="AD463" t="s">
        <v>18</v>
      </c>
      <c r="AE463">
        <f>VLOOKUP(AD463,WOE!$A$110:$F$111,6,FALSE)</f>
        <v>-6.4691321198988433E-2</v>
      </c>
      <c r="AF463" t="s">
        <v>12</v>
      </c>
      <c r="AG463">
        <f>VLOOKUP(AF463,WOE!$A$117:$F$118,6,FALSE)</f>
        <v>-3.4867268795640338E-2</v>
      </c>
      <c r="AH463">
        <v>1</v>
      </c>
    </row>
    <row r="464" spans="1:34" ht="15.75">
      <c r="A464" s="1" t="s">
        <v>13</v>
      </c>
      <c r="B464" s="1">
        <f>VLOOKUP(A464,WOE!$A$4:$F$7,6,FALSE)</f>
        <v>-0.4013917827205285</v>
      </c>
      <c r="C464">
        <v>12</v>
      </c>
      <c r="D464" t="s">
        <v>14</v>
      </c>
      <c r="E464">
        <f>VLOOKUP(D464,WOE!$A$13:$F$17,6,FALSE)</f>
        <v>-8.8318616977396236E-2</v>
      </c>
      <c r="F464" t="s">
        <v>23</v>
      </c>
      <c r="G464">
        <f>VLOOKUP(F464,WOE!$A$23:$F$32,6,FALSE)</f>
        <v>-9.5556515561205396E-2</v>
      </c>
      <c r="H464">
        <v>3017</v>
      </c>
      <c r="I464" t="s">
        <v>15</v>
      </c>
      <c r="J464">
        <f>VLOOKUP(I464,WOE!$A$38:$F$42,6,FALSE)</f>
        <v>-0.2713578444628324</v>
      </c>
      <c r="K464" t="s">
        <v>39</v>
      </c>
      <c r="L464">
        <f>VLOOKUP(K464,WOE!$A$48:$F$52,6,FALSE)</f>
        <v>-0.47082028915229163</v>
      </c>
      <c r="M464">
        <v>3</v>
      </c>
      <c r="N464" t="s">
        <v>17</v>
      </c>
      <c r="O464">
        <f>VLOOKUP(N464,WOE!$A$58:$F$61,6,FALSE)</f>
        <v>-0.23534083455727162</v>
      </c>
      <c r="P464" t="s">
        <v>6</v>
      </c>
      <c r="Q464">
        <f>VLOOKUP(P464,WOE!$A$67:$F$69,6,FALSE)</f>
        <v>5.2507220949071418E-4</v>
      </c>
      <c r="R464">
        <v>1</v>
      </c>
      <c r="S464" t="s">
        <v>7</v>
      </c>
      <c r="T464">
        <f>VLOOKUP(S464,WOE!$A$75:$F$78,6,FALSE)</f>
        <v>0.46103495926297494</v>
      </c>
      <c r="U464">
        <v>34</v>
      </c>
      <c r="V464" t="s">
        <v>8</v>
      </c>
      <c r="W464">
        <f>VLOOKUP(V464,WOE!$A$84:$F$86,6,FALSE)</f>
        <v>0.12117862465752169</v>
      </c>
      <c r="X464" t="s">
        <v>33</v>
      </c>
      <c r="Y464">
        <f>VLOOKUP(X464,WOE!$A$92:$F$94,6,FALSE)</f>
        <v>-0.40444522020741891</v>
      </c>
      <c r="Z464">
        <v>1</v>
      </c>
      <c r="AA464" t="s">
        <v>34</v>
      </c>
      <c r="AB464">
        <f>VLOOKUP(AA464,WOE!$A$100:$F$103,6,FALSE)</f>
        <v>-0.20441251460814672</v>
      </c>
      <c r="AC464">
        <v>1</v>
      </c>
      <c r="AD464" t="s">
        <v>18</v>
      </c>
      <c r="AE464">
        <f>VLOOKUP(AD464,WOE!$A$110:$F$111,6,FALSE)</f>
        <v>-6.4691321198988433E-2</v>
      </c>
      <c r="AF464" t="s">
        <v>12</v>
      </c>
      <c r="AG464">
        <f>VLOOKUP(AF464,WOE!$A$117:$F$118,6,FALSE)</f>
        <v>-3.4867268795640338E-2</v>
      </c>
      <c r="AH464">
        <v>1</v>
      </c>
    </row>
    <row r="465" spans="1:34" ht="15.75">
      <c r="A465" s="1" t="s">
        <v>13</v>
      </c>
      <c r="B465" s="1">
        <f>VLOOKUP(A465,WOE!$A$4:$F$7,6,FALSE)</f>
        <v>-0.4013917827205285</v>
      </c>
      <c r="C465">
        <v>12</v>
      </c>
      <c r="D465" t="s">
        <v>14</v>
      </c>
      <c r="E465">
        <f>VLOOKUP(D465,WOE!$A$13:$F$17,6,FALSE)</f>
        <v>-8.8318616977396236E-2</v>
      </c>
      <c r="F465" t="s">
        <v>53</v>
      </c>
      <c r="G465">
        <f>VLOOKUP(F465,WOE!$A$23:$F$32,6,FALSE)</f>
        <v>1.2321436812926323</v>
      </c>
      <c r="H465">
        <v>754</v>
      </c>
      <c r="I465" t="s">
        <v>3</v>
      </c>
      <c r="J465">
        <f>VLOOKUP(I465,WOE!$A$38:$F$42,6,FALSE)</f>
        <v>0.70424607362799407</v>
      </c>
      <c r="K465" t="s">
        <v>4</v>
      </c>
      <c r="L465">
        <f>VLOOKUP(K465,WOE!$A$48:$F$52,6,FALSE)</f>
        <v>0.23556607131276691</v>
      </c>
      <c r="M465">
        <v>4</v>
      </c>
      <c r="N465" t="s">
        <v>5</v>
      </c>
      <c r="O465">
        <f>VLOOKUP(N465,WOE!$A$58:$F$61,6,FALSE)</f>
        <v>0.16554760652348099</v>
      </c>
      <c r="P465" t="s">
        <v>6</v>
      </c>
      <c r="Q465">
        <f>VLOOKUP(P465,WOE!$A$67:$F$69,6,FALSE)</f>
        <v>5.2507220949071418E-4</v>
      </c>
      <c r="R465">
        <v>4</v>
      </c>
      <c r="S465" t="s">
        <v>25</v>
      </c>
      <c r="T465">
        <f>VLOOKUP(S465,WOE!$A$75:$F$78,6,FALSE)</f>
        <v>-2.8573372444056E-2</v>
      </c>
      <c r="U465">
        <v>38</v>
      </c>
      <c r="V465" t="s">
        <v>8</v>
      </c>
      <c r="W465">
        <f>VLOOKUP(V465,WOE!$A$84:$F$86,6,FALSE)</f>
        <v>0.12117862465752169</v>
      </c>
      <c r="X465" t="s">
        <v>9</v>
      </c>
      <c r="Y465">
        <f>VLOOKUP(X465,WOE!$A$92:$F$94,6,FALSE)</f>
        <v>0.19415601444095756</v>
      </c>
      <c r="Z465">
        <v>2</v>
      </c>
      <c r="AA465" t="s">
        <v>10</v>
      </c>
      <c r="AB465">
        <f>VLOOKUP(AA465,WOE!$A$100:$F$103,6,FALSE)</f>
        <v>2.2780028331819906E-2</v>
      </c>
      <c r="AC465">
        <v>1</v>
      </c>
      <c r="AD465" t="s">
        <v>18</v>
      </c>
      <c r="AE465">
        <f>VLOOKUP(AD465,WOE!$A$110:$F$111,6,FALSE)</f>
        <v>-6.4691321198988433E-2</v>
      </c>
      <c r="AF465" t="s">
        <v>12</v>
      </c>
      <c r="AG465">
        <f>VLOOKUP(AF465,WOE!$A$117:$F$118,6,FALSE)</f>
        <v>-3.4867268795640338E-2</v>
      </c>
      <c r="AH465">
        <v>1</v>
      </c>
    </row>
    <row r="466" spans="1:34" ht="15.75">
      <c r="A466" s="1" t="s">
        <v>19</v>
      </c>
      <c r="B466" s="1">
        <f>VLOOKUP(A466,WOE!$A$4:$F$7,6,FALSE)</f>
        <v>1.176263222898176</v>
      </c>
      <c r="C466">
        <v>18</v>
      </c>
      <c r="D466" t="s">
        <v>14</v>
      </c>
      <c r="E466">
        <f>VLOOKUP(D466,WOE!$A$13:$F$17,6,FALSE)</f>
        <v>-8.8318616977396236E-2</v>
      </c>
      <c r="F466" t="s">
        <v>40</v>
      </c>
      <c r="G466">
        <f>VLOOKUP(F466,WOE!$A$23:$F$32,6,FALSE)</f>
        <v>-0.23052365861183224</v>
      </c>
      <c r="H466">
        <v>1950</v>
      </c>
      <c r="I466" t="s">
        <v>15</v>
      </c>
      <c r="J466">
        <f>VLOOKUP(I466,WOE!$A$38:$F$42,6,FALSE)</f>
        <v>-0.2713578444628324</v>
      </c>
      <c r="K466" t="s">
        <v>21</v>
      </c>
      <c r="L466">
        <f>VLOOKUP(K466,WOE!$A$48:$F$52,6,FALSE)</f>
        <v>0.39441527192157944</v>
      </c>
      <c r="M466">
        <v>4</v>
      </c>
      <c r="N466" t="s">
        <v>5</v>
      </c>
      <c r="O466">
        <f>VLOOKUP(N466,WOE!$A$58:$F$61,6,FALSE)</f>
        <v>0.16554760652348099</v>
      </c>
      <c r="P466" t="s">
        <v>6</v>
      </c>
      <c r="Q466">
        <f>VLOOKUP(P466,WOE!$A$67:$F$69,6,FALSE)</f>
        <v>5.2507220949071418E-4</v>
      </c>
      <c r="R466">
        <v>1</v>
      </c>
      <c r="S466" t="s">
        <v>32</v>
      </c>
      <c r="T466">
        <f>VLOOKUP(S466,WOE!$A$75:$F$78,6,FALSE)</f>
        <v>-3.4191364748279426E-2</v>
      </c>
      <c r="U466">
        <v>34</v>
      </c>
      <c r="V466" t="s">
        <v>47</v>
      </c>
      <c r="W466">
        <f>VLOOKUP(V466,WOE!$A$84:$F$86,6,FALSE)</f>
        <v>-0.45953232937844019</v>
      </c>
      <c r="X466" t="s">
        <v>9</v>
      </c>
      <c r="Y466">
        <f>VLOOKUP(X466,WOE!$A$92:$F$94,6,FALSE)</f>
        <v>0.19415601444095756</v>
      </c>
      <c r="Z466">
        <v>2</v>
      </c>
      <c r="AA466" t="s">
        <v>10</v>
      </c>
      <c r="AB466">
        <f>VLOOKUP(AA466,WOE!$A$100:$F$103,6,FALSE)</f>
        <v>2.2780028331819906E-2</v>
      </c>
      <c r="AC466">
        <v>1</v>
      </c>
      <c r="AD466" t="s">
        <v>11</v>
      </c>
      <c r="AE466">
        <f>VLOOKUP(AD466,WOE!$A$110:$F$111,6,FALSE)</f>
        <v>9.863758807194839E-2</v>
      </c>
      <c r="AF466" t="s">
        <v>12</v>
      </c>
      <c r="AG466">
        <f>VLOOKUP(AF466,WOE!$A$117:$F$118,6,FALSE)</f>
        <v>-3.4867268795640338E-2</v>
      </c>
      <c r="AH466">
        <v>1</v>
      </c>
    </row>
    <row r="467" spans="1:34" ht="15.75">
      <c r="A467" s="1" t="s">
        <v>0</v>
      </c>
      <c r="B467" s="1">
        <f>VLOOKUP(A467,WOE!$A$4:$F$7,6,FALSE)</f>
        <v>-0.81809870569494136</v>
      </c>
      <c r="C467">
        <v>24</v>
      </c>
      <c r="D467" t="s">
        <v>14</v>
      </c>
      <c r="E467">
        <f>VLOOKUP(D467,WOE!$A$13:$F$17,6,FALSE)</f>
        <v>-8.8318616977396236E-2</v>
      </c>
      <c r="F467" t="s">
        <v>31</v>
      </c>
      <c r="G467">
        <f>VLOOKUP(F467,WOE!$A$23:$F$32,6,FALSE)</f>
        <v>0.77383609181008817</v>
      </c>
      <c r="H467">
        <v>2924</v>
      </c>
      <c r="I467" t="s">
        <v>15</v>
      </c>
      <c r="J467">
        <f>VLOOKUP(I467,WOE!$A$38:$F$42,6,FALSE)</f>
        <v>-0.2713578444628324</v>
      </c>
      <c r="K467" t="s">
        <v>16</v>
      </c>
      <c r="L467">
        <f>VLOOKUP(K467,WOE!$A$48:$F$52,6,FALSE)</f>
        <v>-3.2103245384417431E-2</v>
      </c>
      <c r="M467">
        <v>3</v>
      </c>
      <c r="N467" t="s">
        <v>5</v>
      </c>
      <c r="O467">
        <f>VLOOKUP(N467,WOE!$A$58:$F$61,6,FALSE)</f>
        <v>0.16554760652348099</v>
      </c>
      <c r="P467" t="s">
        <v>24</v>
      </c>
      <c r="Q467">
        <f>VLOOKUP(P467,WOE!$A$67:$F$69,6,FALSE)</f>
        <v>0.58778666490211906</v>
      </c>
      <c r="R467">
        <v>4</v>
      </c>
      <c r="S467" t="s">
        <v>29</v>
      </c>
      <c r="T467">
        <f>VLOOKUP(S467,WOE!$A$75:$F$78,6,FALSE)</f>
        <v>-0.58608236112358592</v>
      </c>
      <c r="U467">
        <v>63</v>
      </c>
      <c r="V467" t="s">
        <v>43</v>
      </c>
      <c r="W467">
        <f>VLOOKUP(V467,WOE!$A$84:$F$86,6,FALSE)</f>
        <v>-0.4836298809575007</v>
      </c>
      <c r="X467" t="s">
        <v>9</v>
      </c>
      <c r="Y467">
        <f>VLOOKUP(X467,WOE!$A$92:$F$94,6,FALSE)</f>
        <v>0.19415601444095756</v>
      </c>
      <c r="Z467">
        <v>1</v>
      </c>
      <c r="AA467" t="s">
        <v>10</v>
      </c>
      <c r="AB467">
        <f>VLOOKUP(AA467,WOE!$A$100:$F$103,6,FALSE)</f>
        <v>2.2780028331819906E-2</v>
      </c>
      <c r="AC467">
        <v>2</v>
      </c>
      <c r="AD467" t="s">
        <v>11</v>
      </c>
      <c r="AE467">
        <f>VLOOKUP(AD467,WOE!$A$110:$F$111,6,FALSE)</f>
        <v>9.863758807194839E-2</v>
      </c>
      <c r="AF467" t="s">
        <v>12</v>
      </c>
      <c r="AG467">
        <f>VLOOKUP(AF467,WOE!$A$117:$F$118,6,FALSE)</f>
        <v>-3.4867268795640338E-2</v>
      </c>
      <c r="AH467">
        <v>1</v>
      </c>
    </row>
    <row r="468" spans="1:34" ht="15.75">
      <c r="A468" s="1" t="s">
        <v>0</v>
      </c>
      <c r="B468" s="1">
        <f>VLOOKUP(A468,WOE!$A$4:$F$7,6,FALSE)</f>
        <v>-0.81809870569494136</v>
      </c>
      <c r="C468">
        <v>24</v>
      </c>
      <c r="D468" t="s">
        <v>27</v>
      </c>
      <c r="E468">
        <f>VLOOKUP(D468,WOE!$A$13:$F$17,6,FALSE)</f>
        <v>-8.5157808340306826E-2</v>
      </c>
      <c r="F468" t="s">
        <v>2</v>
      </c>
      <c r="G468">
        <f>VLOOKUP(F468,WOE!$A$23:$F$32,6,FALSE)</f>
        <v>0.41006281735679384</v>
      </c>
      <c r="H468">
        <v>1659</v>
      </c>
      <c r="I468" t="s">
        <v>15</v>
      </c>
      <c r="J468">
        <f>VLOOKUP(I468,WOE!$A$38:$F$42,6,FALSE)</f>
        <v>-0.2713578444628324</v>
      </c>
      <c r="K468" t="s">
        <v>39</v>
      </c>
      <c r="L468">
        <f>VLOOKUP(K468,WOE!$A$48:$F$52,6,FALSE)</f>
        <v>-0.47082028915229163</v>
      </c>
      <c r="M468">
        <v>4</v>
      </c>
      <c r="N468" t="s">
        <v>17</v>
      </c>
      <c r="O468">
        <f>VLOOKUP(N468,WOE!$A$58:$F$61,6,FALSE)</f>
        <v>-0.23534083455727162</v>
      </c>
      <c r="P468" t="s">
        <v>6</v>
      </c>
      <c r="Q468">
        <f>VLOOKUP(P468,WOE!$A$67:$F$69,6,FALSE)</f>
        <v>5.2507220949071418E-4</v>
      </c>
      <c r="R468">
        <v>2</v>
      </c>
      <c r="S468" t="s">
        <v>32</v>
      </c>
      <c r="T468">
        <f>VLOOKUP(S468,WOE!$A$75:$F$78,6,FALSE)</f>
        <v>-3.4191364748279426E-2</v>
      </c>
      <c r="U468">
        <v>29</v>
      </c>
      <c r="V468" t="s">
        <v>8</v>
      </c>
      <c r="W468">
        <f>VLOOKUP(V468,WOE!$A$84:$F$86,6,FALSE)</f>
        <v>0.12117862465752169</v>
      </c>
      <c r="X468" t="s">
        <v>33</v>
      </c>
      <c r="Y468">
        <f>VLOOKUP(X468,WOE!$A$92:$F$94,6,FALSE)</f>
        <v>-0.40444522020741891</v>
      </c>
      <c r="Z468">
        <v>1</v>
      </c>
      <c r="AA468" t="s">
        <v>22</v>
      </c>
      <c r="AB468">
        <f>VLOOKUP(AA468,WOE!$A$100:$F$103,6,FALSE)</f>
        <v>9.7163748453647669E-2</v>
      </c>
      <c r="AC468">
        <v>1</v>
      </c>
      <c r="AD468" t="s">
        <v>11</v>
      </c>
      <c r="AE468">
        <f>VLOOKUP(AD468,WOE!$A$110:$F$111,6,FALSE)</f>
        <v>9.863758807194839E-2</v>
      </c>
      <c r="AF468" t="s">
        <v>12</v>
      </c>
      <c r="AG468">
        <f>VLOOKUP(AF468,WOE!$A$117:$F$118,6,FALSE)</f>
        <v>-3.4867268795640338E-2</v>
      </c>
      <c r="AH468">
        <v>2</v>
      </c>
    </row>
    <row r="469" spans="1:34" ht="15.75">
      <c r="A469" s="1" t="s">
        <v>19</v>
      </c>
      <c r="B469" s="1">
        <f>VLOOKUP(A469,WOE!$A$4:$F$7,6,FALSE)</f>
        <v>1.176263222898176</v>
      </c>
      <c r="C469">
        <v>48</v>
      </c>
      <c r="D469" t="s">
        <v>27</v>
      </c>
      <c r="E469">
        <f>VLOOKUP(D469,WOE!$A$13:$F$17,6,FALSE)</f>
        <v>-8.5157808340306826E-2</v>
      </c>
      <c r="F469" t="s">
        <v>2</v>
      </c>
      <c r="G469">
        <f>VLOOKUP(F469,WOE!$A$23:$F$32,6,FALSE)</f>
        <v>0.41006281735679384</v>
      </c>
      <c r="H469">
        <v>7238</v>
      </c>
      <c r="I469" t="s">
        <v>3</v>
      </c>
      <c r="J469">
        <f>VLOOKUP(I469,WOE!$A$38:$F$42,6,FALSE)</f>
        <v>0.70424607362799407</v>
      </c>
      <c r="K469" t="s">
        <v>4</v>
      </c>
      <c r="L469">
        <f>VLOOKUP(K469,WOE!$A$48:$F$52,6,FALSE)</f>
        <v>0.23556607131276691</v>
      </c>
      <c r="M469">
        <v>3</v>
      </c>
      <c r="N469" t="s">
        <v>5</v>
      </c>
      <c r="O469">
        <f>VLOOKUP(N469,WOE!$A$58:$F$61,6,FALSE)</f>
        <v>0.16554760652348099</v>
      </c>
      <c r="P469" t="s">
        <v>6</v>
      </c>
      <c r="Q469">
        <f>VLOOKUP(P469,WOE!$A$67:$F$69,6,FALSE)</f>
        <v>5.2507220949071418E-4</v>
      </c>
      <c r="R469">
        <v>3</v>
      </c>
      <c r="S469" t="s">
        <v>32</v>
      </c>
      <c r="T469">
        <f>VLOOKUP(S469,WOE!$A$75:$F$78,6,FALSE)</f>
        <v>-3.4191364748279426E-2</v>
      </c>
      <c r="U469">
        <v>32</v>
      </c>
      <c r="V469" t="s">
        <v>43</v>
      </c>
      <c r="W469">
        <f>VLOOKUP(V469,WOE!$A$84:$F$86,6,FALSE)</f>
        <v>-0.4836298809575007</v>
      </c>
      <c r="X469" t="s">
        <v>9</v>
      </c>
      <c r="Y469">
        <f>VLOOKUP(X469,WOE!$A$92:$F$94,6,FALSE)</f>
        <v>0.19415601444095756</v>
      </c>
      <c r="Z469">
        <v>2</v>
      </c>
      <c r="AA469" t="s">
        <v>10</v>
      </c>
      <c r="AB469">
        <f>VLOOKUP(AA469,WOE!$A$100:$F$103,6,FALSE)</f>
        <v>2.2780028331819906E-2</v>
      </c>
      <c r="AC469">
        <v>2</v>
      </c>
      <c r="AD469" t="s">
        <v>18</v>
      </c>
      <c r="AE469">
        <f>VLOOKUP(AD469,WOE!$A$110:$F$111,6,FALSE)</f>
        <v>-6.4691321198988433E-2</v>
      </c>
      <c r="AF469" t="s">
        <v>12</v>
      </c>
      <c r="AG469">
        <f>VLOOKUP(AF469,WOE!$A$117:$F$118,6,FALSE)</f>
        <v>-3.4867268795640338E-2</v>
      </c>
      <c r="AH469">
        <v>1</v>
      </c>
    </row>
    <row r="470" spans="1:34" ht="15.75">
      <c r="A470" s="1" t="s">
        <v>19</v>
      </c>
      <c r="B470" s="1">
        <f>VLOOKUP(A470,WOE!$A$4:$F$7,6,FALSE)</f>
        <v>1.176263222898176</v>
      </c>
      <c r="C470">
        <v>33</v>
      </c>
      <c r="D470" t="s">
        <v>27</v>
      </c>
      <c r="E470">
        <f>VLOOKUP(D470,WOE!$A$13:$F$17,6,FALSE)</f>
        <v>-8.5157808340306826E-2</v>
      </c>
      <c r="F470" t="s">
        <v>40</v>
      </c>
      <c r="G470">
        <f>VLOOKUP(F470,WOE!$A$23:$F$32,6,FALSE)</f>
        <v>-0.23052365861183224</v>
      </c>
      <c r="H470">
        <v>2764</v>
      </c>
      <c r="I470" t="s">
        <v>15</v>
      </c>
      <c r="J470">
        <f>VLOOKUP(I470,WOE!$A$38:$F$42,6,FALSE)</f>
        <v>-0.2713578444628324</v>
      </c>
      <c r="K470" t="s">
        <v>16</v>
      </c>
      <c r="L470">
        <f>VLOOKUP(K470,WOE!$A$48:$F$52,6,FALSE)</f>
        <v>-3.2103245384417431E-2</v>
      </c>
      <c r="M470">
        <v>2</v>
      </c>
      <c r="N470" t="s">
        <v>17</v>
      </c>
      <c r="O470">
        <f>VLOOKUP(N470,WOE!$A$58:$F$61,6,FALSE)</f>
        <v>-0.23534083455727162</v>
      </c>
      <c r="P470" t="s">
        <v>6</v>
      </c>
      <c r="Q470">
        <f>VLOOKUP(P470,WOE!$A$67:$F$69,6,FALSE)</f>
        <v>5.2507220949071418E-4</v>
      </c>
      <c r="R470">
        <v>2</v>
      </c>
      <c r="S470" t="s">
        <v>32</v>
      </c>
      <c r="T470">
        <f>VLOOKUP(S470,WOE!$A$75:$F$78,6,FALSE)</f>
        <v>-3.4191364748279426E-2</v>
      </c>
      <c r="U470">
        <v>26</v>
      </c>
      <c r="V470" t="s">
        <v>8</v>
      </c>
      <c r="W470">
        <f>VLOOKUP(V470,WOE!$A$84:$F$86,6,FALSE)</f>
        <v>0.12117862465752169</v>
      </c>
      <c r="X470" t="s">
        <v>9</v>
      </c>
      <c r="Y470">
        <f>VLOOKUP(X470,WOE!$A$92:$F$94,6,FALSE)</f>
        <v>0.19415601444095756</v>
      </c>
      <c r="Z470">
        <v>2</v>
      </c>
      <c r="AA470" t="s">
        <v>10</v>
      </c>
      <c r="AB470">
        <f>VLOOKUP(AA470,WOE!$A$100:$F$103,6,FALSE)</f>
        <v>2.2780028331819906E-2</v>
      </c>
      <c r="AC470">
        <v>1</v>
      </c>
      <c r="AD470" t="s">
        <v>11</v>
      </c>
      <c r="AE470">
        <f>VLOOKUP(AD470,WOE!$A$110:$F$111,6,FALSE)</f>
        <v>9.863758807194839E-2</v>
      </c>
      <c r="AF470" t="s">
        <v>12</v>
      </c>
      <c r="AG470">
        <f>VLOOKUP(AF470,WOE!$A$117:$F$118,6,FALSE)</f>
        <v>-3.4867268795640338E-2</v>
      </c>
      <c r="AH470">
        <v>1</v>
      </c>
    </row>
    <row r="471" spans="1:34" ht="15.75">
      <c r="A471" s="1" t="s">
        <v>19</v>
      </c>
      <c r="B471" s="1">
        <f>VLOOKUP(A471,WOE!$A$4:$F$7,6,FALSE)</f>
        <v>1.176263222898176</v>
      </c>
      <c r="C471">
        <v>24</v>
      </c>
      <c r="D471" t="s">
        <v>27</v>
      </c>
      <c r="E471">
        <f>VLOOKUP(D471,WOE!$A$13:$F$17,6,FALSE)</f>
        <v>-8.5157808340306826E-2</v>
      </c>
      <c r="F471" t="s">
        <v>31</v>
      </c>
      <c r="G471">
        <f>VLOOKUP(F471,WOE!$A$23:$F$32,6,FALSE)</f>
        <v>0.77383609181008817</v>
      </c>
      <c r="H471">
        <v>4679</v>
      </c>
      <c r="I471" t="s">
        <v>15</v>
      </c>
      <c r="J471">
        <f>VLOOKUP(I471,WOE!$A$38:$F$42,6,FALSE)</f>
        <v>-0.2713578444628324</v>
      </c>
      <c r="K471" t="s">
        <v>21</v>
      </c>
      <c r="L471">
        <f>VLOOKUP(K471,WOE!$A$48:$F$52,6,FALSE)</f>
        <v>0.39441527192157944</v>
      </c>
      <c r="M471">
        <v>3</v>
      </c>
      <c r="N471" t="s">
        <v>5</v>
      </c>
      <c r="O471">
        <f>VLOOKUP(N471,WOE!$A$58:$F$61,6,FALSE)</f>
        <v>0.16554760652348099</v>
      </c>
      <c r="P471" t="s">
        <v>6</v>
      </c>
      <c r="Q471">
        <f>VLOOKUP(P471,WOE!$A$67:$F$69,6,FALSE)</f>
        <v>5.2507220949071418E-4</v>
      </c>
      <c r="R471">
        <v>3</v>
      </c>
      <c r="S471" t="s">
        <v>32</v>
      </c>
      <c r="T471">
        <f>VLOOKUP(S471,WOE!$A$75:$F$78,6,FALSE)</f>
        <v>-3.4191364748279426E-2</v>
      </c>
      <c r="U471">
        <v>35</v>
      </c>
      <c r="V471" t="s">
        <v>8</v>
      </c>
      <c r="W471">
        <f>VLOOKUP(V471,WOE!$A$84:$F$86,6,FALSE)</f>
        <v>0.12117862465752169</v>
      </c>
      <c r="X471" t="s">
        <v>9</v>
      </c>
      <c r="Y471">
        <f>VLOOKUP(X471,WOE!$A$92:$F$94,6,FALSE)</f>
        <v>0.19415601444095756</v>
      </c>
      <c r="Z471">
        <v>2</v>
      </c>
      <c r="AA471" t="s">
        <v>22</v>
      </c>
      <c r="AB471">
        <f>VLOOKUP(AA471,WOE!$A$100:$F$103,6,FALSE)</f>
        <v>9.7163748453647669E-2</v>
      </c>
      <c r="AC471">
        <v>1</v>
      </c>
      <c r="AD471" t="s">
        <v>11</v>
      </c>
      <c r="AE471">
        <f>VLOOKUP(AD471,WOE!$A$110:$F$111,6,FALSE)</f>
        <v>9.863758807194839E-2</v>
      </c>
      <c r="AF471" t="s">
        <v>12</v>
      </c>
      <c r="AG471">
        <f>VLOOKUP(AF471,WOE!$A$117:$F$118,6,FALSE)</f>
        <v>-3.4867268795640338E-2</v>
      </c>
      <c r="AH471">
        <v>1</v>
      </c>
    </row>
    <row r="472" spans="1:34" ht="15.75">
      <c r="A472" s="1" t="s">
        <v>13</v>
      </c>
      <c r="B472" s="1">
        <f>VLOOKUP(A472,WOE!$A$4:$F$7,6,FALSE)</f>
        <v>-0.4013917827205285</v>
      </c>
      <c r="C472">
        <v>24</v>
      </c>
      <c r="D472" t="s">
        <v>14</v>
      </c>
      <c r="E472">
        <f>VLOOKUP(D472,WOE!$A$13:$F$17,6,FALSE)</f>
        <v>-8.8318616977396236E-2</v>
      </c>
      <c r="F472" t="s">
        <v>2</v>
      </c>
      <c r="G472">
        <f>VLOOKUP(F472,WOE!$A$23:$F$32,6,FALSE)</f>
        <v>0.41006281735679384</v>
      </c>
      <c r="H472">
        <v>3092</v>
      </c>
      <c r="I472" t="s">
        <v>41</v>
      </c>
      <c r="J472">
        <f>VLOOKUP(I472,WOE!$A$38:$F$42,6,FALSE)</f>
        <v>-0.13955188040610561</v>
      </c>
      <c r="K472" t="s">
        <v>39</v>
      </c>
      <c r="L472">
        <f>VLOOKUP(K472,WOE!$A$48:$F$52,6,FALSE)</f>
        <v>-0.47082028915229163</v>
      </c>
      <c r="M472">
        <v>3</v>
      </c>
      <c r="N472" t="s">
        <v>38</v>
      </c>
      <c r="O472">
        <f>VLOOKUP(N472,WOE!$A$58:$F$61,6,FALSE)</f>
        <v>0.13851893413556171</v>
      </c>
      <c r="P472" t="s">
        <v>6</v>
      </c>
      <c r="Q472">
        <f>VLOOKUP(P472,WOE!$A$67:$F$69,6,FALSE)</f>
        <v>5.2507220949071418E-4</v>
      </c>
      <c r="R472">
        <v>2</v>
      </c>
      <c r="S472" t="s">
        <v>32</v>
      </c>
      <c r="T472">
        <f>VLOOKUP(S472,WOE!$A$75:$F$78,6,FALSE)</f>
        <v>-3.4191364748279426E-2</v>
      </c>
      <c r="U472">
        <v>22</v>
      </c>
      <c r="V472" t="s">
        <v>8</v>
      </c>
      <c r="W472">
        <f>VLOOKUP(V472,WOE!$A$84:$F$86,6,FALSE)</f>
        <v>0.12117862465752169</v>
      </c>
      <c r="X472" t="s">
        <v>33</v>
      </c>
      <c r="Y472">
        <f>VLOOKUP(X472,WOE!$A$92:$F$94,6,FALSE)</f>
        <v>-0.40444522020741891</v>
      </c>
      <c r="Z472">
        <v>1</v>
      </c>
      <c r="AA472" t="s">
        <v>10</v>
      </c>
      <c r="AB472">
        <f>VLOOKUP(AA472,WOE!$A$100:$F$103,6,FALSE)</f>
        <v>2.2780028331819906E-2</v>
      </c>
      <c r="AC472">
        <v>1</v>
      </c>
      <c r="AD472" t="s">
        <v>11</v>
      </c>
      <c r="AE472">
        <f>VLOOKUP(AD472,WOE!$A$110:$F$111,6,FALSE)</f>
        <v>9.863758807194839E-2</v>
      </c>
      <c r="AF472" t="s">
        <v>12</v>
      </c>
      <c r="AG472">
        <f>VLOOKUP(AF472,WOE!$A$117:$F$118,6,FALSE)</f>
        <v>-3.4867268795640338E-2</v>
      </c>
      <c r="AH472">
        <v>2</v>
      </c>
    </row>
    <row r="473" spans="1:34" ht="15.75">
      <c r="A473" s="1" t="s">
        <v>0</v>
      </c>
      <c r="B473" s="1">
        <f>VLOOKUP(A473,WOE!$A$4:$F$7,6,FALSE)</f>
        <v>-0.81809870569494136</v>
      </c>
      <c r="C473">
        <v>6</v>
      </c>
      <c r="D473" t="s">
        <v>14</v>
      </c>
      <c r="E473">
        <f>VLOOKUP(D473,WOE!$A$13:$F$17,6,FALSE)</f>
        <v>-8.8318616977396236E-2</v>
      </c>
      <c r="F473" t="s">
        <v>20</v>
      </c>
      <c r="G473">
        <f>VLOOKUP(F473,WOE!$A$23:$F$32,6,FALSE)</f>
        <v>-0.6061358035703156</v>
      </c>
      <c r="H473">
        <v>448</v>
      </c>
      <c r="I473" t="s">
        <v>15</v>
      </c>
      <c r="J473">
        <f>VLOOKUP(I473,WOE!$A$38:$F$42,6,FALSE)</f>
        <v>-0.2713578444628324</v>
      </c>
      <c r="K473" t="s">
        <v>39</v>
      </c>
      <c r="L473">
        <f>VLOOKUP(K473,WOE!$A$48:$F$52,6,FALSE)</f>
        <v>-0.47082028915229163</v>
      </c>
      <c r="M473">
        <v>4</v>
      </c>
      <c r="N473" t="s">
        <v>17</v>
      </c>
      <c r="O473">
        <f>VLOOKUP(N473,WOE!$A$58:$F$61,6,FALSE)</f>
        <v>-0.23534083455727162</v>
      </c>
      <c r="P473" t="s">
        <v>6</v>
      </c>
      <c r="Q473">
        <f>VLOOKUP(P473,WOE!$A$67:$F$69,6,FALSE)</f>
        <v>5.2507220949071418E-4</v>
      </c>
      <c r="R473">
        <v>4</v>
      </c>
      <c r="S473" t="s">
        <v>25</v>
      </c>
      <c r="T473">
        <f>VLOOKUP(S473,WOE!$A$75:$F$78,6,FALSE)</f>
        <v>-2.8573372444056E-2</v>
      </c>
      <c r="U473">
        <v>23</v>
      </c>
      <c r="V473" t="s">
        <v>8</v>
      </c>
      <c r="W473">
        <f>VLOOKUP(V473,WOE!$A$84:$F$86,6,FALSE)</f>
        <v>0.12117862465752169</v>
      </c>
      <c r="X473" t="s">
        <v>9</v>
      </c>
      <c r="Y473">
        <f>VLOOKUP(X473,WOE!$A$92:$F$94,6,FALSE)</f>
        <v>0.19415601444095756</v>
      </c>
      <c r="Z473">
        <v>1</v>
      </c>
      <c r="AA473" t="s">
        <v>10</v>
      </c>
      <c r="AB473">
        <f>VLOOKUP(AA473,WOE!$A$100:$F$103,6,FALSE)</f>
        <v>2.2780028331819906E-2</v>
      </c>
      <c r="AC473">
        <v>1</v>
      </c>
      <c r="AD473" t="s">
        <v>18</v>
      </c>
      <c r="AE473">
        <f>VLOOKUP(AD473,WOE!$A$110:$F$111,6,FALSE)</f>
        <v>-6.4691321198988433E-2</v>
      </c>
      <c r="AF473" t="s">
        <v>12</v>
      </c>
      <c r="AG473">
        <f>VLOOKUP(AF473,WOE!$A$117:$F$118,6,FALSE)</f>
        <v>-3.4867268795640338E-2</v>
      </c>
      <c r="AH473">
        <v>2</v>
      </c>
    </row>
    <row r="474" spans="1:34" ht="15.75">
      <c r="A474" s="1" t="s">
        <v>0</v>
      </c>
      <c r="B474" s="1">
        <f>VLOOKUP(A474,WOE!$A$4:$F$7,6,FALSE)</f>
        <v>-0.81809870569494136</v>
      </c>
      <c r="C474">
        <v>9</v>
      </c>
      <c r="D474" t="s">
        <v>14</v>
      </c>
      <c r="E474">
        <f>VLOOKUP(D474,WOE!$A$13:$F$17,6,FALSE)</f>
        <v>-8.8318616977396236E-2</v>
      </c>
      <c r="F474" t="s">
        <v>28</v>
      </c>
      <c r="G474">
        <f>VLOOKUP(F474,WOE!$A$23:$F$32,6,FALSE)</f>
        <v>-0.359200487698769</v>
      </c>
      <c r="H474">
        <v>654</v>
      </c>
      <c r="I474" t="s">
        <v>15</v>
      </c>
      <c r="J474">
        <f>VLOOKUP(I474,WOE!$A$38:$F$42,6,FALSE)</f>
        <v>-0.2713578444628324</v>
      </c>
      <c r="K474" t="s">
        <v>16</v>
      </c>
      <c r="L474">
        <f>VLOOKUP(K474,WOE!$A$48:$F$52,6,FALSE)</f>
        <v>-3.2103245384417431E-2</v>
      </c>
      <c r="M474">
        <v>4</v>
      </c>
      <c r="N474" t="s">
        <v>5</v>
      </c>
      <c r="O474">
        <f>VLOOKUP(N474,WOE!$A$58:$F$61,6,FALSE)</f>
        <v>0.16554760652348099</v>
      </c>
      <c r="P474" t="s">
        <v>6</v>
      </c>
      <c r="Q474">
        <f>VLOOKUP(P474,WOE!$A$67:$F$69,6,FALSE)</f>
        <v>5.2507220949071418E-4</v>
      </c>
      <c r="R474">
        <v>3</v>
      </c>
      <c r="S474" t="s">
        <v>32</v>
      </c>
      <c r="T474">
        <f>VLOOKUP(S474,WOE!$A$75:$F$78,6,FALSE)</f>
        <v>-3.4191364748279426E-2</v>
      </c>
      <c r="U474">
        <v>28</v>
      </c>
      <c r="V474" t="s">
        <v>8</v>
      </c>
      <c r="W474">
        <f>VLOOKUP(V474,WOE!$A$84:$F$86,6,FALSE)</f>
        <v>0.12117862465752169</v>
      </c>
      <c r="X474" t="s">
        <v>9</v>
      </c>
      <c r="Y474">
        <f>VLOOKUP(X474,WOE!$A$92:$F$94,6,FALSE)</f>
        <v>0.19415601444095756</v>
      </c>
      <c r="Z474">
        <v>1</v>
      </c>
      <c r="AA474" t="s">
        <v>22</v>
      </c>
      <c r="AB474">
        <f>VLOOKUP(AA474,WOE!$A$100:$F$103,6,FALSE)</f>
        <v>9.7163748453647669E-2</v>
      </c>
      <c r="AC474">
        <v>1</v>
      </c>
      <c r="AD474" t="s">
        <v>18</v>
      </c>
      <c r="AE474">
        <f>VLOOKUP(AD474,WOE!$A$110:$F$111,6,FALSE)</f>
        <v>-6.4691321198988433E-2</v>
      </c>
      <c r="AF474" t="s">
        <v>12</v>
      </c>
      <c r="AG474">
        <f>VLOOKUP(AF474,WOE!$A$117:$F$118,6,FALSE)</f>
        <v>-3.4867268795640338E-2</v>
      </c>
      <c r="AH474">
        <v>2</v>
      </c>
    </row>
    <row r="475" spans="1:34" ht="15.75">
      <c r="A475" s="1" t="s">
        <v>19</v>
      </c>
      <c r="B475" s="1">
        <f>VLOOKUP(A475,WOE!$A$4:$F$7,6,FALSE)</f>
        <v>1.176263222898176</v>
      </c>
      <c r="C475">
        <v>6</v>
      </c>
      <c r="D475" t="s">
        <v>14</v>
      </c>
      <c r="E475">
        <f>VLOOKUP(D475,WOE!$A$13:$F$17,6,FALSE)</f>
        <v>-8.8318616977396236E-2</v>
      </c>
      <c r="F475" t="s">
        <v>53</v>
      </c>
      <c r="G475">
        <f>VLOOKUP(F475,WOE!$A$23:$F$32,6,FALSE)</f>
        <v>1.2321436812926323</v>
      </c>
      <c r="H475">
        <v>1238</v>
      </c>
      <c r="I475" t="s">
        <v>3</v>
      </c>
      <c r="J475">
        <f>VLOOKUP(I475,WOE!$A$38:$F$42,6,FALSE)</f>
        <v>0.70424607362799407</v>
      </c>
      <c r="K475" t="s">
        <v>37</v>
      </c>
      <c r="L475">
        <f>VLOOKUP(K475,WOE!$A$48:$F$52,6,FALSE)</f>
        <v>-0.31923043018670683</v>
      </c>
      <c r="M475">
        <v>4</v>
      </c>
      <c r="N475" t="s">
        <v>5</v>
      </c>
      <c r="O475">
        <f>VLOOKUP(N475,WOE!$A$58:$F$61,6,FALSE)</f>
        <v>0.16554760652348099</v>
      </c>
      <c r="P475" t="s">
        <v>6</v>
      </c>
      <c r="Q475">
        <f>VLOOKUP(P475,WOE!$A$67:$F$69,6,FALSE)</f>
        <v>5.2507220949071418E-4</v>
      </c>
      <c r="R475">
        <v>4</v>
      </c>
      <c r="S475" t="s">
        <v>25</v>
      </c>
      <c r="T475">
        <f>VLOOKUP(S475,WOE!$A$75:$F$78,6,FALSE)</f>
        <v>-2.8573372444056E-2</v>
      </c>
      <c r="U475">
        <v>36</v>
      </c>
      <c r="V475" t="s">
        <v>8</v>
      </c>
      <c r="W475">
        <f>VLOOKUP(V475,WOE!$A$84:$F$86,6,FALSE)</f>
        <v>0.12117862465752169</v>
      </c>
      <c r="X475" t="s">
        <v>9</v>
      </c>
      <c r="Y475">
        <f>VLOOKUP(X475,WOE!$A$92:$F$94,6,FALSE)</f>
        <v>0.19415601444095756</v>
      </c>
      <c r="Z475">
        <v>1</v>
      </c>
      <c r="AA475" t="s">
        <v>34</v>
      </c>
      <c r="AB475">
        <f>VLOOKUP(AA475,WOE!$A$100:$F$103,6,FALSE)</f>
        <v>-0.20441251460814672</v>
      </c>
      <c r="AC475">
        <v>2</v>
      </c>
      <c r="AD475" t="s">
        <v>11</v>
      </c>
      <c r="AE475">
        <f>VLOOKUP(AD475,WOE!$A$110:$F$111,6,FALSE)</f>
        <v>9.863758807194839E-2</v>
      </c>
      <c r="AF475" t="s">
        <v>12</v>
      </c>
      <c r="AG475">
        <f>VLOOKUP(AF475,WOE!$A$117:$F$118,6,FALSE)</f>
        <v>-3.4867268795640338E-2</v>
      </c>
      <c r="AH475">
        <v>1</v>
      </c>
    </row>
    <row r="476" spans="1:34" ht="15.75">
      <c r="A476" s="1" t="s">
        <v>13</v>
      </c>
      <c r="B476" s="1">
        <f>VLOOKUP(A476,WOE!$A$4:$F$7,6,FALSE)</f>
        <v>-0.4013917827205285</v>
      </c>
      <c r="C476">
        <v>18</v>
      </c>
      <c r="D476" t="s">
        <v>1</v>
      </c>
      <c r="E476">
        <f>VLOOKUP(D476,WOE!$A$13:$F$17,6,FALSE)</f>
        <v>0.73374057752519894</v>
      </c>
      <c r="F476" t="s">
        <v>2</v>
      </c>
      <c r="G476">
        <f>VLOOKUP(F476,WOE!$A$23:$F$32,6,FALSE)</f>
        <v>0.41006281735679384</v>
      </c>
      <c r="H476">
        <v>1245</v>
      </c>
      <c r="I476" t="s">
        <v>15</v>
      </c>
      <c r="J476">
        <f>VLOOKUP(I476,WOE!$A$38:$F$42,6,FALSE)</f>
        <v>-0.2713578444628324</v>
      </c>
      <c r="K476" t="s">
        <v>16</v>
      </c>
      <c r="L476">
        <f>VLOOKUP(K476,WOE!$A$48:$F$52,6,FALSE)</f>
        <v>-3.2103245384417431E-2</v>
      </c>
      <c r="M476">
        <v>4</v>
      </c>
      <c r="N476" t="s">
        <v>38</v>
      </c>
      <c r="O476">
        <f>VLOOKUP(N476,WOE!$A$58:$F$61,6,FALSE)</f>
        <v>0.13851893413556171</v>
      </c>
      <c r="P476" t="s">
        <v>6</v>
      </c>
      <c r="Q476">
        <f>VLOOKUP(P476,WOE!$A$67:$F$69,6,FALSE)</f>
        <v>5.2507220949071418E-4</v>
      </c>
      <c r="R476">
        <v>2</v>
      </c>
      <c r="S476" t="s">
        <v>32</v>
      </c>
      <c r="T476">
        <f>VLOOKUP(S476,WOE!$A$75:$F$78,6,FALSE)</f>
        <v>-3.4191364748279426E-2</v>
      </c>
      <c r="U476">
        <v>33</v>
      </c>
      <c r="V476" t="s">
        <v>8</v>
      </c>
      <c r="W476">
        <f>VLOOKUP(V476,WOE!$A$84:$F$86,6,FALSE)</f>
        <v>0.12117862465752169</v>
      </c>
      <c r="X476" t="s">
        <v>9</v>
      </c>
      <c r="Y476">
        <f>VLOOKUP(X476,WOE!$A$92:$F$94,6,FALSE)</f>
        <v>0.19415601444095756</v>
      </c>
      <c r="Z476">
        <v>1</v>
      </c>
      <c r="AA476" t="s">
        <v>10</v>
      </c>
      <c r="AB476">
        <f>VLOOKUP(AA476,WOE!$A$100:$F$103,6,FALSE)</f>
        <v>2.2780028331819906E-2</v>
      </c>
      <c r="AC476">
        <v>1</v>
      </c>
      <c r="AD476" t="s">
        <v>18</v>
      </c>
      <c r="AE476">
        <f>VLOOKUP(AD476,WOE!$A$110:$F$111,6,FALSE)</f>
        <v>-6.4691321198988433E-2</v>
      </c>
      <c r="AF476" t="s">
        <v>12</v>
      </c>
      <c r="AG476">
        <f>VLOOKUP(AF476,WOE!$A$117:$F$118,6,FALSE)</f>
        <v>-3.4867268795640338E-2</v>
      </c>
      <c r="AH476">
        <v>2</v>
      </c>
    </row>
    <row r="477" spans="1:34" ht="15.75">
      <c r="A477" s="1" t="s">
        <v>0</v>
      </c>
      <c r="B477" s="1">
        <f>VLOOKUP(A477,WOE!$A$4:$F$7,6,FALSE)</f>
        <v>-0.81809870569494136</v>
      </c>
      <c r="C477">
        <v>18</v>
      </c>
      <c r="D477" t="s">
        <v>42</v>
      </c>
      <c r="E477">
        <f>VLOOKUP(D477,WOE!$A$13:$F$17,6,FALSE)</f>
        <v>-1.3581234841531942</v>
      </c>
      <c r="F477" t="s">
        <v>23</v>
      </c>
      <c r="G477">
        <f>VLOOKUP(F477,WOE!$A$23:$F$32,6,FALSE)</f>
        <v>-9.5556515561205396E-2</v>
      </c>
      <c r="H477">
        <v>3114</v>
      </c>
      <c r="I477" t="s">
        <v>15</v>
      </c>
      <c r="J477">
        <f>VLOOKUP(I477,WOE!$A$38:$F$42,6,FALSE)</f>
        <v>-0.2713578444628324</v>
      </c>
      <c r="K477" t="s">
        <v>39</v>
      </c>
      <c r="L477">
        <f>VLOOKUP(K477,WOE!$A$48:$F$52,6,FALSE)</f>
        <v>-0.47082028915229163</v>
      </c>
      <c r="M477">
        <v>1</v>
      </c>
      <c r="N477" t="s">
        <v>17</v>
      </c>
      <c r="O477">
        <f>VLOOKUP(N477,WOE!$A$58:$F$61,6,FALSE)</f>
        <v>-0.23534083455727162</v>
      </c>
      <c r="P477" t="s">
        <v>6</v>
      </c>
      <c r="Q477">
        <f>VLOOKUP(P477,WOE!$A$67:$F$69,6,FALSE)</f>
        <v>5.2507220949071418E-4</v>
      </c>
      <c r="R477">
        <v>4</v>
      </c>
      <c r="S477" t="s">
        <v>25</v>
      </c>
      <c r="T477">
        <f>VLOOKUP(S477,WOE!$A$75:$F$78,6,FALSE)</f>
        <v>-2.8573372444056E-2</v>
      </c>
      <c r="U477">
        <v>26</v>
      </c>
      <c r="V477" t="s">
        <v>8</v>
      </c>
      <c r="W477">
        <f>VLOOKUP(V477,WOE!$A$84:$F$86,6,FALSE)</f>
        <v>0.12117862465752169</v>
      </c>
      <c r="X477" t="s">
        <v>33</v>
      </c>
      <c r="Y477">
        <f>VLOOKUP(X477,WOE!$A$92:$F$94,6,FALSE)</f>
        <v>-0.40444522020741891</v>
      </c>
      <c r="Z477">
        <v>1</v>
      </c>
      <c r="AA477" t="s">
        <v>10</v>
      </c>
      <c r="AB477">
        <f>VLOOKUP(AA477,WOE!$A$100:$F$103,6,FALSE)</f>
        <v>2.2780028331819906E-2</v>
      </c>
      <c r="AC477">
        <v>1</v>
      </c>
      <c r="AD477" t="s">
        <v>18</v>
      </c>
      <c r="AE477">
        <f>VLOOKUP(AD477,WOE!$A$110:$F$111,6,FALSE)</f>
        <v>-6.4691321198988433E-2</v>
      </c>
      <c r="AF477" t="s">
        <v>12</v>
      </c>
      <c r="AG477">
        <f>VLOOKUP(AF477,WOE!$A$117:$F$118,6,FALSE)</f>
        <v>-3.4867268795640338E-2</v>
      </c>
      <c r="AH477">
        <v>2</v>
      </c>
    </row>
    <row r="478" spans="1:34" ht="15.75">
      <c r="A478" s="1" t="s">
        <v>19</v>
      </c>
      <c r="B478" s="1">
        <f>VLOOKUP(A478,WOE!$A$4:$F$7,6,FALSE)</f>
        <v>1.176263222898176</v>
      </c>
      <c r="C478">
        <v>39</v>
      </c>
      <c r="D478" t="s">
        <v>14</v>
      </c>
      <c r="E478">
        <f>VLOOKUP(D478,WOE!$A$13:$F$17,6,FALSE)</f>
        <v>-8.8318616977396236E-2</v>
      </c>
      <c r="F478" t="s">
        <v>31</v>
      </c>
      <c r="G478">
        <f>VLOOKUP(F478,WOE!$A$23:$F$32,6,FALSE)</f>
        <v>0.77383609181008817</v>
      </c>
      <c r="H478">
        <v>2569</v>
      </c>
      <c r="I478" t="s">
        <v>30</v>
      </c>
      <c r="J478">
        <f>VLOOKUP(I478,WOE!$A$38:$F$42,6,FALSE)</f>
        <v>0.7060505853958533</v>
      </c>
      <c r="K478" t="s">
        <v>16</v>
      </c>
      <c r="L478">
        <f>VLOOKUP(K478,WOE!$A$48:$F$52,6,FALSE)</f>
        <v>-3.2103245384417431E-2</v>
      </c>
      <c r="M478">
        <v>4</v>
      </c>
      <c r="N478" t="s">
        <v>5</v>
      </c>
      <c r="O478">
        <f>VLOOKUP(N478,WOE!$A$58:$F$61,6,FALSE)</f>
        <v>0.16554760652348099</v>
      </c>
      <c r="P478" t="s">
        <v>6</v>
      </c>
      <c r="Q478">
        <f>VLOOKUP(P478,WOE!$A$67:$F$69,6,FALSE)</f>
        <v>5.2507220949071418E-4</v>
      </c>
      <c r="R478">
        <v>4</v>
      </c>
      <c r="S478" t="s">
        <v>32</v>
      </c>
      <c r="T478">
        <f>VLOOKUP(S478,WOE!$A$75:$F$78,6,FALSE)</f>
        <v>-3.4191364748279426E-2</v>
      </c>
      <c r="U478">
        <v>24</v>
      </c>
      <c r="V478" t="s">
        <v>8</v>
      </c>
      <c r="W478">
        <f>VLOOKUP(V478,WOE!$A$84:$F$86,6,FALSE)</f>
        <v>0.12117862465752169</v>
      </c>
      <c r="X478" t="s">
        <v>9</v>
      </c>
      <c r="Y478">
        <f>VLOOKUP(X478,WOE!$A$92:$F$94,6,FALSE)</f>
        <v>0.19415601444095756</v>
      </c>
      <c r="Z478">
        <v>1</v>
      </c>
      <c r="AA478" t="s">
        <v>10</v>
      </c>
      <c r="AB478">
        <f>VLOOKUP(AA478,WOE!$A$100:$F$103,6,FALSE)</f>
        <v>2.2780028331819906E-2</v>
      </c>
      <c r="AC478">
        <v>1</v>
      </c>
      <c r="AD478" t="s">
        <v>18</v>
      </c>
      <c r="AE478">
        <f>VLOOKUP(AD478,WOE!$A$110:$F$111,6,FALSE)</f>
        <v>-6.4691321198988433E-2</v>
      </c>
      <c r="AF478" t="s">
        <v>12</v>
      </c>
      <c r="AG478">
        <f>VLOOKUP(AF478,WOE!$A$117:$F$118,6,FALSE)</f>
        <v>-3.4867268795640338E-2</v>
      </c>
      <c r="AH478">
        <v>1</v>
      </c>
    </row>
    <row r="479" spans="1:34" ht="15.75">
      <c r="A479" s="1" t="s">
        <v>45</v>
      </c>
      <c r="B479" s="1">
        <f>VLOOKUP(A479,WOE!$A$4:$F$7,6,FALSE)</f>
        <v>0.40546510810816438</v>
      </c>
      <c r="C479">
        <v>24</v>
      </c>
      <c r="D479" t="s">
        <v>14</v>
      </c>
      <c r="E479">
        <f>VLOOKUP(D479,WOE!$A$13:$F$17,6,FALSE)</f>
        <v>-8.8318616977396236E-2</v>
      </c>
      <c r="F479" t="s">
        <v>2</v>
      </c>
      <c r="G479">
        <f>VLOOKUP(F479,WOE!$A$23:$F$32,6,FALSE)</f>
        <v>0.41006281735679384</v>
      </c>
      <c r="H479">
        <v>5152</v>
      </c>
      <c r="I479" t="s">
        <v>15</v>
      </c>
      <c r="J479">
        <f>VLOOKUP(I479,WOE!$A$38:$F$42,6,FALSE)</f>
        <v>-0.2713578444628324</v>
      </c>
      <c r="K479" t="s">
        <v>21</v>
      </c>
      <c r="L479">
        <f>VLOOKUP(K479,WOE!$A$48:$F$52,6,FALSE)</f>
        <v>0.39441527192157944</v>
      </c>
      <c r="M479">
        <v>4</v>
      </c>
      <c r="N479" t="s">
        <v>5</v>
      </c>
      <c r="O479">
        <f>VLOOKUP(N479,WOE!$A$58:$F$61,6,FALSE)</f>
        <v>0.16554760652348099</v>
      </c>
      <c r="P479" t="s">
        <v>6</v>
      </c>
      <c r="Q479">
        <f>VLOOKUP(P479,WOE!$A$67:$F$69,6,FALSE)</f>
        <v>5.2507220949071418E-4</v>
      </c>
      <c r="R479">
        <v>2</v>
      </c>
      <c r="S479" t="s">
        <v>32</v>
      </c>
      <c r="T479">
        <f>VLOOKUP(S479,WOE!$A$75:$F$78,6,FALSE)</f>
        <v>-3.4191364748279426E-2</v>
      </c>
      <c r="U479">
        <v>25</v>
      </c>
      <c r="V479" t="s">
        <v>43</v>
      </c>
      <c r="W479">
        <f>VLOOKUP(V479,WOE!$A$84:$F$86,6,FALSE)</f>
        <v>-0.4836298809575007</v>
      </c>
      <c r="X479" t="s">
        <v>9</v>
      </c>
      <c r="Y479">
        <f>VLOOKUP(X479,WOE!$A$92:$F$94,6,FALSE)</f>
        <v>0.19415601444095756</v>
      </c>
      <c r="Z479">
        <v>1</v>
      </c>
      <c r="AA479" t="s">
        <v>10</v>
      </c>
      <c r="AB479">
        <f>VLOOKUP(AA479,WOE!$A$100:$F$103,6,FALSE)</f>
        <v>2.2780028331819906E-2</v>
      </c>
      <c r="AC479">
        <v>1</v>
      </c>
      <c r="AD479" t="s">
        <v>18</v>
      </c>
      <c r="AE479">
        <f>VLOOKUP(AD479,WOE!$A$110:$F$111,6,FALSE)</f>
        <v>-6.4691321198988433E-2</v>
      </c>
      <c r="AF479" t="s">
        <v>12</v>
      </c>
      <c r="AG479">
        <f>VLOOKUP(AF479,WOE!$A$117:$F$118,6,FALSE)</f>
        <v>-3.4867268795640338E-2</v>
      </c>
      <c r="AH479">
        <v>1</v>
      </c>
    </row>
    <row r="480" spans="1:34" ht="15.75">
      <c r="A480" s="1" t="s">
        <v>13</v>
      </c>
      <c r="B480" s="1">
        <f>VLOOKUP(A480,WOE!$A$4:$F$7,6,FALSE)</f>
        <v>-0.4013917827205285</v>
      </c>
      <c r="C480">
        <v>12</v>
      </c>
      <c r="D480" t="s">
        <v>14</v>
      </c>
      <c r="E480">
        <f>VLOOKUP(D480,WOE!$A$13:$F$17,6,FALSE)</f>
        <v>-8.8318616977396236E-2</v>
      </c>
      <c r="F480" t="s">
        <v>40</v>
      </c>
      <c r="G480">
        <f>VLOOKUP(F480,WOE!$A$23:$F$32,6,FALSE)</f>
        <v>-0.23052365861183224</v>
      </c>
      <c r="H480">
        <v>1037</v>
      </c>
      <c r="I480" t="s">
        <v>41</v>
      </c>
      <c r="J480">
        <f>VLOOKUP(I480,WOE!$A$38:$F$42,6,FALSE)</f>
        <v>-0.13955188040610561</v>
      </c>
      <c r="K480" t="s">
        <v>21</v>
      </c>
      <c r="L480">
        <f>VLOOKUP(K480,WOE!$A$48:$F$52,6,FALSE)</f>
        <v>0.39441527192157944</v>
      </c>
      <c r="M480">
        <v>3</v>
      </c>
      <c r="N480" t="s">
        <v>5</v>
      </c>
      <c r="O480">
        <f>VLOOKUP(N480,WOE!$A$58:$F$61,6,FALSE)</f>
        <v>0.16554760652348099</v>
      </c>
      <c r="P480" t="s">
        <v>6</v>
      </c>
      <c r="Q480">
        <f>VLOOKUP(P480,WOE!$A$67:$F$69,6,FALSE)</f>
        <v>5.2507220949071418E-4</v>
      </c>
      <c r="R480">
        <v>4</v>
      </c>
      <c r="S480" t="s">
        <v>7</v>
      </c>
      <c r="T480">
        <f>VLOOKUP(S480,WOE!$A$75:$F$78,6,FALSE)</f>
        <v>0.46103495926297494</v>
      </c>
      <c r="U480">
        <v>39</v>
      </c>
      <c r="V480" t="s">
        <v>8</v>
      </c>
      <c r="W480">
        <f>VLOOKUP(V480,WOE!$A$84:$F$86,6,FALSE)</f>
        <v>0.12117862465752169</v>
      </c>
      <c r="X480" t="s">
        <v>9</v>
      </c>
      <c r="Y480">
        <f>VLOOKUP(X480,WOE!$A$92:$F$94,6,FALSE)</f>
        <v>0.19415601444095756</v>
      </c>
      <c r="Z480">
        <v>1</v>
      </c>
      <c r="AA480" t="s">
        <v>22</v>
      </c>
      <c r="AB480">
        <f>VLOOKUP(AA480,WOE!$A$100:$F$103,6,FALSE)</f>
        <v>9.7163748453647669E-2</v>
      </c>
      <c r="AC480">
        <v>1</v>
      </c>
      <c r="AD480" t="s">
        <v>18</v>
      </c>
      <c r="AE480">
        <f>VLOOKUP(AD480,WOE!$A$110:$F$111,6,FALSE)</f>
        <v>-6.4691321198988433E-2</v>
      </c>
      <c r="AF480" t="s">
        <v>12</v>
      </c>
      <c r="AG480">
        <f>VLOOKUP(AF480,WOE!$A$117:$F$118,6,FALSE)</f>
        <v>-3.4867268795640338E-2</v>
      </c>
      <c r="AH480">
        <v>1</v>
      </c>
    </row>
    <row r="481" spans="1:34" ht="15.75">
      <c r="A481" s="1" t="s">
        <v>0</v>
      </c>
      <c r="B481" s="1">
        <f>VLOOKUP(A481,WOE!$A$4:$F$7,6,FALSE)</f>
        <v>-0.81809870569494136</v>
      </c>
      <c r="C481">
        <v>15</v>
      </c>
      <c r="D481" t="s">
        <v>1</v>
      </c>
      <c r="E481">
        <f>VLOOKUP(D481,WOE!$A$13:$F$17,6,FALSE)</f>
        <v>0.73374057752519894</v>
      </c>
      <c r="F481" t="s">
        <v>23</v>
      </c>
      <c r="G481">
        <f>VLOOKUP(F481,WOE!$A$23:$F$32,6,FALSE)</f>
        <v>-9.5556515561205396E-2</v>
      </c>
      <c r="H481">
        <v>1478</v>
      </c>
      <c r="I481" t="s">
        <v>15</v>
      </c>
      <c r="J481">
        <f>VLOOKUP(I481,WOE!$A$38:$F$42,6,FALSE)</f>
        <v>-0.2713578444628324</v>
      </c>
      <c r="K481" t="s">
        <v>4</v>
      </c>
      <c r="L481">
        <f>VLOOKUP(K481,WOE!$A$48:$F$52,6,FALSE)</f>
        <v>0.23556607131276691</v>
      </c>
      <c r="M481">
        <v>4</v>
      </c>
      <c r="N481" t="s">
        <v>5</v>
      </c>
      <c r="O481">
        <f>VLOOKUP(N481,WOE!$A$58:$F$61,6,FALSE)</f>
        <v>0.16554760652348099</v>
      </c>
      <c r="P481" t="s">
        <v>6</v>
      </c>
      <c r="Q481">
        <f>VLOOKUP(P481,WOE!$A$67:$F$69,6,FALSE)</f>
        <v>5.2507220949071418E-4</v>
      </c>
      <c r="R481">
        <v>4</v>
      </c>
      <c r="S481" t="s">
        <v>32</v>
      </c>
      <c r="T481">
        <f>VLOOKUP(S481,WOE!$A$75:$F$78,6,FALSE)</f>
        <v>-3.4191364748279426E-2</v>
      </c>
      <c r="U481">
        <v>44</v>
      </c>
      <c r="V481" t="s">
        <v>8</v>
      </c>
      <c r="W481">
        <f>VLOOKUP(V481,WOE!$A$84:$F$86,6,FALSE)</f>
        <v>0.12117862465752169</v>
      </c>
      <c r="X481" t="s">
        <v>9</v>
      </c>
      <c r="Y481">
        <f>VLOOKUP(X481,WOE!$A$92:$F$94,6,FALSE)</f>
        <v>0.19415601444095756</v>
      </c>
      <c r="Z481">
        <v>2</v>
      </c>
      <c r="AA481" t="s">
        <v>10</v>
      </c>
      <c r="AB481">
        <f>VLOOKUP(AA481,WOE!$A$100:$F$103,6,FALSE)</f>
        <v>2.2780028331819906E-2</v>
      </c>
      <c r="AC481">
        <v>2</v>
      </c>
      <c r="AD481" t="s">
        <v>11</v>
      </c>
      <c r="AE481">
        <f>VLOOKUP(AD481,WOE!$A$110:$F$111,6,FALSE)</f>
        <v>9.863758807194839E-2</v>
      </c>
      <c r="AF481" t="s">
        <v>12</v>
      </c>
      <c r="AG481">
        <f>VLOOKUP(AF481,WOE!$A$117:$F$118,6,FALSE)</f>
        <v>-3.4867268795640338E-2</v>
      </c>
      <c r="AH481">
        <v>1</v>
      </c>
    </row>
    <row r="482" spans="1:34" ht="15.75">
      <c r="A482" s="1" t="s">
        <v>13</v>
      </c>
      <c r="B482" s="1">
        <f>VLOOKUP(A482,WOE!$A$4:$F$7,6,FALSE)</f>
        <v>-0.4013917827205285</v>
      </c>
      <c r="C482">
        <v>12</v>
      </c>
      <c r="D482" t="s">
        <v>1</v>
      </c>
      <c r="E482">
        <f>VLOOKUP(D482,WOE!$A$13:$F$17,6,FALSE)</f>
        <v>0.73374057752519894</v>
      </c>
      <c r="F482" t="s">
        <v>2</v>
      </c>
      <c r="G482">
        <f>VLOOKUP(F482,WOE!$A$23:$F$32,6,FALSE)</f>
        <v>0.41006281735679384</v>
      </c>
      <c r="H482">
        <v>3573</v>
      </c>
      <c r="I482" t="s">
        <v>15</v>
      </c>
      <c r="J482">
        <f>VLOOKUP(I482,WOE!$A$38:$F$42,6,FALSE)</f>
        <v>-0.2713578444628324</v>
      </c>
      <c r="K482" t="s">
        <v>16</v>
      </c>
      <c r="L482">
        <f>VLOOKUP(K482,WOE!$A$48:$F$52,6,FALSE)</f>
        <v>-3.2103245384417431E-2</v>
      </c>
      <c r="M482">
        <v>1</v>
      </c>
      <c r="N482" t="s">
        <v>17</v>
      </c>
      <c r="O482">
        <f>VLOOKUP(N482,WOE!$A$58:$F$61,6,FALSE)</f>
        <v>-0.23534083455727162</v>
      </c>
      <c r="P482" t="s">
        <v>6</v>
      </c>
      <c r="Q482">
        <f>VLOOKUP(P482,WOE!$A$67:$F$69,6,FALSE)</f>
        <v>5.2507220949071418E-4</v>
      </c>
      <c r="R482">
        <v>1</v>
      </c>
      <c r="S482" t="s">
        <v>7</v>
      </c>
      <c r="T482">
        <f>VLOOKUP(S482,WOE!$A$75:$F$78,6,FALSE)</f>
        <v>0.46103495926297494</v>
      </c>
      <c r="U482">
        <v>23</v>
      </c>
      <c r="V482" t="s">
        <v>8</v>
      </c>
      <c r="W482">
        <f>VLOOKUP(V482,WOE!$A$84:$F$86,6,FALSE)</f>
        <v>0.12117862465752169</v>
      </c>
      <c r="X482" t="s">
        <v>9</v>
      </c>
      <c r="Y482">
        <f>VLOOKUP(X482,WOE!$A$92:$F$94,6,FALSE)</f>
        <v>0.19415601444095756</v>
      </c>
      <c r="Z482">
        <v>1</v>
      </c>
      <c r="AA482" t="s">
        <v>22</v>
      </c>
      <c r="AB482">
        <f>VLOOKUP(AA482,WOE!$A$100:$F$103,6,FALSE)</f>
        <v>9.7163748453647669E-2</v>
      </c>
      <c r="AC482">
        <v>1</v>
      </c>
      <c r="AD482" t="s">
        <v>18</v>
      </c>
      <c r="AE482">
        <f>VLOOKUP(AD482,WOE!$A$110:$F$111,6,FALSE)</f>
        <v>-6.4691321198988433E-2</v>
      </c>
      <c r="AF482" t="s">
        <v>12</v>
      </c>
      <c r="AG482">
        <f>VLOOKUP(AF482,WOE!$A$117:$F$118,6,FALSE)</f>
        <v>-3.4867268795640338E-2</v>
      </c>
      <c r="AH482">
        <v>1</v>
      </c>
    </row>
    <row r="483" spans="1:34" ht="15.75">
      <c r="A483" s="1" t="s">
        <v>13</v>
      </c>
      <c r="B483" s="1">
        <f>VLOOKUP(A483,WOE!$A$4:$F$7,6,FALSE)</f>
        <v>-0.4013917827205285</v>
      </c>
      <c r="C483">
        <v>24</v>
      </c>
      <c r="D483" t="s">
        <v>14</v>
      </c>
      <c r="E483">
        <f>VLOOKUP(D483,WOE!$A$13:$F$17,6,FALSE)</f>
        <v>-8.8318616977396236E-2</v>
      </c>
      <c r="F483" t="s">
        <v>28</v>
      </c>
      <c r="G483">
        <f>VLOOKUP(F483,WOE!$A$23:$F$32,6,FALSE)</f>
        <v>-0.359200487698769</v>
      </c>
      <c r="H483">
        <v>1201</v>
      </c>
      <c r="I483" t="s">
        <v>15</v>
      </c>
      <c r="J483">
        <f>VLOOKUP(I483,WOE!$A$38:$F$42,6,FALSE)</f>
        <v>-0.2713578444628324</v>
      </c>
      <c r="K483" t="s">
        <v>39</v>
      </c>
      <c r="L483">
        <f>VLOOKUP(K483,WOE!$A$48:$F$52,6,FALSE)</f>
        <v>-0.47082028915229163</v>
      </c>
      <c r="M483">
        <v>4</v>
      </c>
      <c r="N483" t="s">
        <v>5</v>
      </c>
      <c r="O483">
        <f>VLOOKUP(N483,WOE!$A$58:$F$61,6,FALSE)</f>
        <v>0.16554760652348099</v>
      </c>
      <c r="P483" t="s">
        <v>6</v>
      </c>
      <c r="Q483">
        <f>VLOOKUP(P483,WOE!$A$67:$F$69,6,FALSE)</f>
        <v>5.2507220949071418E-4</v>
      </c>
      <c r="R483">
        <v>1</v>
      </c>
      <c r="S483" t="s">
        <v>25</v>
      </c>
      <c r="T483">
        <f>VLOOKUP(S483,WOE!$A$75:$F$78,6,FALSE)</f>
        <v>-2.8573372444056E-2</v>
      </c>
      <c r="U483">
        <v>26</v>
      </c>
      <c r="V483" t="s">
        <v>8</v>
      </c>
      <c r="W483">
        <f>VLOOKUP(V483,WOE!$A$84:$F$86,6,FALSE)</f>
        <v>0.12117862465752169</v>
      </c>
      <c r="X483" t="s">
        <v>9</v>
      </c>
      <c r="Y483">
        <f>VLOOKUP(X483,WOE!$A$92:$F$94,6,FALSE)</f>
        <v>0.19415601444095756</v>
      </c>
      <c r="Z483">
        <v>1</v>
      </c>
      <c r="AA483" t="s">
        <v>10</v>
      </c>
      <c r="AB483">
        <f>VLOOKUP(AA483,WOE!$A$100:$F$103,6,FALSE)</f>
        <v>2.2780028331819906E-2</v>
      </c>
      <c r="AC483">
        <v>1</v>
      </c>
      <c r="AD483" t="s">
        <v>18</v>
      </c>
      <c r="AE483">
        <f>VLOOKUP(AD483,WOE!$A$110:$F$111,6,FALSE)</f>
        <v>-6.4691321198988433E-2</v>
      </c>
      <c r="AF483" t="s">
        <v>12</v>
      </c>
      <c r="AG483">
        <f>VLOOKUP(AF483,WOE!$A$117:$F$118,6,FALSE)</f>
        <v>-3.4867268795640338E-2</v>
      </c>
      <c r="AH483">
        <v>1</v>
      </c>
    </row>
    <row r="484" spans="1:34" ht="15.75">
      <c r="A484" s="1" t="s">
        <v>0</v>
      </c>
      <c r="B484" s="1">
        <f>VLOOKUP(A484,WOE!$A$4:$F$7,6,FALSE)</f>
        <v>-0.81809870569494136</v>
      </c>
      <c r="C484">
        <v>30</v>
      </c>
      <c r="D484" t="s">
        <v>14</v>
      </c>
      <c r="E484">
        <f>VLOOKUP(D484,WOE!$A$13:$F$17,6,FALSE)</f>
        <v>-8.8318616977396236E-2</v>
      </c>
      <c r="F484" t="s">
        <v>23</v>
      </c>
      <c r="G484">
        <f>VLOOKUP(F484,WOE!$A$23:$F$32,6,FALSE)</f>
        <v>-9.5556515561205396E-2</v>
      </c>
      <c r="H484">
        <v>3622</v>
      </c>
      <c r="I484" t="s">
        <v>35</v>
      </c>
      <c r="J484">
        <f>VLOOKUP(I484,WOE!$A$38:$F$42,6,FALSE)</f>
        <v>1.0986122886681098</v>
      </c>
      <c r="K484" t="s">
        <v>4</v>
      </c>
      <c r="L484">
        <f>VLOOKUP(K484,WOE!$A$48:$F$52,6,FALSE)</f>
        <v>0.23556607131276691</v>
      </c>
      <c r="M484">
        <v>4</v>
      </c>
      <c r="N484" t="s">
        <v>17</v>
      </c>
      <c r="O484">
        <f>VLOOKUP(N484,WOE!$A$58:$F$61,6,FALSE)</f>
        <v>-0.23534083455727162</v>
      </c>
      <c r="P484" t="s">
        <v>6</v>
      </c>
      <c r="Q484">
        <f>VLOOKUP(P484,WOE!$A$67:$F$69,6,FALSE)</f>
        <v>5.2507220949071418E-4</v>
      </c>
      <c r="R484">
        <v>4</v>
      </c>
      <c r="S484" t="s">
        <v>25</v>
      </c>
      <c r="T484">
        <f>VLOOKUP(S484,WOE!$A$75:$F$78,6,FALSE)</f>
        <v>-2.8573372444056E-2</v>
      </c>
      <c r="U484">
        <v>57</v>
      </c>
      <c r="V484" t="s">
        <v>8</v>
      </c>
      <c r="W484">
        <f>VLOOKUP(V484,WOE!$A$84:$F$86,6,FALSE)</f>
        <v>0.12117862465752169</v>
      </c>
      <c r="X484" t="s">
        <v>33</v>
      </c>
      <c r="Y484">
        <f>VLOOKUP(X484,WOE!$A$92:$F$94,6,FALSE)</f>
        <v>-0.40444522020741891</v>
      </c>
      <c r="Z484">
        <v>2</v>
      </c>
      <c r="AA484" t="s">
        <v>10</v>
      </c>
      <c r="AB484">
        <f>VLOOKUP(AA484,WOE!$A$100:$F$103,6,FALSE)</f>
        <v>2.2780028331819906E-2</v>
      </c>
      <c r="AC484">
        <v>1</v>
      </c>
      <c r="AD484" t="s">
        <v>11</v>
      </c>
      <c r="AE484">
        <f>VLOOKUP(AD484,WOE!$A$110:$F$111,6,FALSE)</f>
        <v>9.863758807194839E-2</v>
      </c>
      <c r="AF484" t="s">
        <v>12</v>
      </c>
      <c r="AG484">
        <f>VLOOKUP(AF484,WOE!$A$117:$F$118,6,FALSE)</f>
        <v>-3.4867268795640338E-2</v>
      </c>
      <c r="AH484">
        <v>1</v>
      </c>
    </row>
    <row r="485" spans="1:34" ht="15.75">
      <c r="A485" s="1" t="s">
        <v>19</v>
      </c>
      <c r="B485" s="1">
        <f>VLOOKUP(A485,WOE!$A$4:$F$7,6,FALSE)</f>
        <v>1.176263222898176</v>
      </c>
      <c r="C485">
        <v>15</v>
      </c>
      <c r="D485" t="s">
        <v>27</v>
      </c>
      <c r="E485">
        <f>VLOOKUP(D485,WOE!$A$13:$F$17,6,FALSE)</f>
        <v>-8.5157808340306826E-2</v>
      </c>
      <c r="F485" t="s">
        <v>23</v>
      </c>
      <c r="G485">
        <f>VLOOKUP(F485,WOE!$A$23:$F$32,6,FALSE)</f>
        <v>-9.5556515561205396E-2</v>
      </c>
      <c r="H485">
        <v>960</v>
      </c>
      <c r="I485" t="s">
        <v>35</v>
      </c>
      <c r="J485">
        <f>VLOOKUP(I485,WOE!$A$38:$F$42,6,FALSE)</f>
        <v>1.0986122886681098</v>
      </c>
      <c r="K485" t="s">
        <v>21</v>
      </c>
      <c r="L485">
        <f>VLOOKUP(K485,WOE!$A$48:$F$52,6,FALSE)</f>
        <v>0.39441527192157944</v>
      </c>
      <c r="M485">
        <v>3</v>
      </c>
      <c r="N485" t="s">
        <v>17</v>
      </c>
      <c r="O485">
        <f>VLOOKUP(N485,WOE!$A$58:$F$61,6,FALSE)</f>
        <v>-0.23534083455727162</v>
      </c>
      <c r="P485" t="s">
        <v>6</v>
      </c>
      <c r="Q485">
        <f>VLOOKUP(P485,WOE!$A$67:$F$69,6,FALSE)</f>
        <v>5.2507220949071418E-4</v>
      </c>
      <c r="R485">
        <v>2</v>
      </c>
      <c r="S485" t="s">
        <v>25</v>
      </c>
      <c r="T485">
        <f>VLOOKUP(S485,WOE!$A$75:$F$78,6,FALSE)</f>
        <v>-2.8573372444056E-2</v>
      </c>
      <c r="U485">
        <v>30</v>
      </c>
      <c r="V485" t="s">
        <v>8</v>
      </c>
      <c r="W485">
        <f>VLOOKUP(V485,WOE!$A$84:$F$86,6,FALSE)</f>
        <v>0.12117862465752169</v>
      </c>
      <c r="X485" t="s">
        <v>9</v>
      </c>
      <c r="Y485">
        <f>VLOOKUP(X485,WOE!$A$92:$F$94,6,FALSE)</f>
        <v>0.19415601444095756</v>
      </c>
      <c r="Z485">
        <v>2</v>
      </c>
      <c r="AA485" t="s">
        <v>10</v>
      </c>
      <c r="AB485">
        <f>VLOOKUP(AA485,WOE!$A$100:$F$103,6,FALSE)</f>
        <v>2.2780028331819906E-2</v>
      </c>
      <c r="AC485">
        <v>1</v>
      </c>
      <c r="AD485" t="s">
        <v>18</v>
      </c>
      <c r="AE485">
        <f>VLOOKUP(AD485,WOE!$A$110:$F$111,6,FALSE)</f>
        <v>-6.4691321198988433E-2</v>
      </c>
      <c r="AF485" t="s">
        <v>12</v>
      </c>
      <c r="AG485">
        <f>VLOOKUP(AF485,WOE!$A$117:$F$118,6,FALSE)</f>
        <v>-3.4867268795640338E-2</v>
      </c>
      <c r="AH485">
        <v>1</v>
      </c>
    </row>
    <row r="486" spans="1:34" ht="15.75">
      <c r="A486" s="1" t="s">
        <v>19</v>
      </c>
      <c r="B486" s="1">
        <f>VLOOKUP(A486,WOE!$A$4:$F$7,6,FALSE)</f>
        <v>1.176263222898176</v>
      </c>
      <c r="C486">
        <v>12</v>
      </c>
      <c r="D486" t="s">
        <v>1</v>
      </c>
      <c r="E486">
        <f>VLOOKUP(D486,WOE!$A$13:$F$17,6,FALSE)</f>
        <v>0.73374057752519894</v>
      </c>
      <c r="F486" t="s">
        <v>28</v>
      </c>
      <c r="G486">
        <f>VLOOKUP(F486,WOE!$A$23:$F$32,6,FALSE)</f>
        <v>-0.359200487698769</v>
      </c>
      <c r="H486">
        <v>1163</v>
      </c>
      <c r="I486" t="s">
        <v>30</v>
      </c>
      <c r="J486">
        <f>VLOOKUP(I486,WOE!$A$38:$F$42,6,FALSE)</f>
        <v>0.7060505853958533</v>
      </c>
      <c r="K486" t="s">
        <v>16</v>
      </c>
      <c r="L486">
        <f>VLOOKUP(K486,WOE!$A$48:$F$52,6,FALSE)</f>
        <v>-3.2103245384417431E-2</v>
      </c>
      <c r="M486">
        <v>4</v>
      </c>
      <c r="N486" t="s">
        <v>5</v>
      </c>
      <c r="O486">
        <f>VLOOKUP(N486,WOE!$A$58:$F$61,6,FALSE)</f>
        <v>0.16554760652348099</v>
      </c>
      <c r="P486" t="s">
        <v>6</v>
      </c>
      <c r="Q486">
        <f>VLOOKUP(P486,WOE!$A$67:$F$69,6,FALSE)</f>
        <v>5.2507220949071418E-4</v>
      </c>
      <c r="R486">
        <v>4</v>
      </c>
      <c r="S486" t="s">
        <v>7</v>
      </c>
      <c r="T486">
        <f>VLOOKUP(S486,WOE!$A$75:$F$78,6,FALSE)</f>
        <v>0.46103495926297494</v>
      </c>
      <c r="U486">
        <v>44</v>
      </c>
      <c r="V486" t="s">
        <v>8</v>
      </c>
      <c r="W486">
        <f>VLOOKUP(V486,WOE!$A$84:$F$86,6,FALSE)</f>
        <v>0.12117862465752169</v>
      </c>
      <c r="X486" t="s">
        <v>9</v>
      </c>
      <c r="Y486">
        <f>VLOOKUP(X486,WOE!$A$92:$F$94,6,FALSE)</f>
        <v>0.19415601444095756</v>
      </c>
      <c r="Z486">
        <v>1</v>
      </c>
      <c r="AA486" t="s">
        <v>10</v>
      </c>
      <c r="AB486">
        <f>VLOOKUP(AA486,WOE!$A$100:$F$103,6,FALSE)</f>
        <v>2.2780028331819906E-2</v>
      </c>
      <c r="AC486">
        <v>1</v>
      </c>
      <c r="AD486" t="s">
        <v>11</v>
      </c>
      <c r="AE486">
        <f>VLOOKUP(AD486,WOE!$A$110:$F$111,6,FALSE)</f>
        <v>9.863758807194839E-2</v>
      </c>
      <c r="AF486" t="s">
        <v>12</v>
      </c>
      <c r="AG486">
        <f>VLOOKUP(AF486,WOE!$A$117:$F$118,6,FALSE)</f>
        <v>-3.4867268795640338E-2</v>
      </c>
      <c r="AH486">
        <v>1</v>
      </c>
    </row>
    <row r="487" spans="1:34" ht="15.75">
      <c r="A487" s="1" t="s">
        <v>13</v>
      </c>
      <c r="B487" s="1">
        <f>VLOOKUP(A487,WOE!$A$4:$F$7,6,FALSE)</f>
        <v>-0.4013917827205285</v>
      </c>
      <c r="C487">
        <v>6</v>
      </c>
      <c r="D487" t="s">
        <v>27</v>
      </c>
      <c r="E487">
        <f>VLOOKUP(D487,WOE!$A$13:$F$17,6,FALSE)</f>
        <v>-8.5157808340306826E-2</v>
      </c>
      <c r="F487" t="s">
        <v>28</v>
      </c>
      <c r="G487">
        <f>VLOOKUP(F487,WOE!$A$23:$F$32,6,FALSE)</f>
        <v>-0.359200487698769</v>
      </c>
      <c r="H487">
        <v>1209</v>
      </c>
      <c r="I487" t="s">
        <v>15</v>
      </c>
      <c r="J487">
        <f>VLOOKUP(I487,WOE!$A$38:$F$42,6,FALSE)</f>
        <v>-0.2713578444628324</v>
      </c>
      <c r="K487" t="s">
        <v>37</v>
      </c>
      <c r="L487">
        <f>VLOOKUP(K487,WOE!$A$48:$F$52,6,FALSE)</f>
        <v>-0.31923043018670683</v>
      </c>
      <c r="M487">
        <v>4</v>
      </c>
      <c r="N487" t="s">
        <v>5</v>
      </c>
      <c r="O487">
        <f>VLOOKUP(N487,WOE!$A$58:$F$61,6,FALSE)</f>
        <v>0.16554760652348099</v>
      </c>
      <c r="P487" t="s">
        <v>6</v>
      </c>
      <c r="Q487">
        <f>VLOOKUP(P487,WOE!$A$67:$F$69,6,FALSE)</f>
        <v>5.2507220949071418E-4</v>
      </c>
      <c r="R487">
        <v>4</v>
      </c>
      <c r="S487" t="s">
        <v>25</v>
      </c>
      <c r="T487">
        <f>VLOOKUP(S487,WOE!$A$75:$F$78,6,FALSE)</f>
        <v>-2.8573372444056E-2</v>
      </c>
      <c r="U487">
        <v>47</v>
      </c>
      <c r="V487" t="s">
        <v>8</v>
      </c>
      <c r="W487">
        <f>VLOOKUP(V487,WOE!$A$84:$F$86,6,FALSE)</f>
        <v>0.12117862465752169</v>
      </c>
      <c r="X487" t="s">
        <v>9</v>
      </c>
      <c r="Y487">
        <f>VLOOKUP(X487,WOE!$A$92:$F$94,6,FALSE)</f>
        <v>0.19415601444095756</v>
      </c>
      <c r="Z487">
        <v>1</v>
      </c>
      <c r="AA487" t="s">
        <v>34</v>
      </c>
      <c r="AB487">
        <f>VLOOKUP(AA487,WOE!$A$100:$F$103,6,FALSE)</f>
        <v>-0.20441251460814672</v>
      </c>
      <c r="AC487">
        <v>1</v>
      </c>
      <c r="AD487" t="s">
        <v>11</v>
      </c>
      <c r="AE487">
        <f>VLOOKUP(AD487,WOE!$A$110:$F$111,6,FALSE)</f>
        <v>9.863758807194839E-2</v>
      </c>
      <c r="AF487" t="s">
        <v>12</v>
      </c>
      <c r="AG487">
        <f>VLOOKUP(AF487,WOE!$A$117:$F$118,6,FALSE)</f>
        <v>-3.4867268795640338E-2</v>
      </c>
      <c r="AH487">
        <v>2</v>
      </c>
    </row>
    <row r="488" spans="1:34" ht="15.75">
      <c r="A488" s="1" t="s">
        <v>19</v>
      </c>
      <c r="B488" s="1">
        <f>VLOOKUP(A488,WOE!$A$4:$F$7,6,FALSE)</f>
        <v>1.176263222898176</v>
      </c>
      <c r="C488">
        <v>12</v>
      </c>
      <c r="D488" t="s">
        <v>14</v>
      </c>
      <c r="E488">
        <f>VLOOKUP(D488,WOE!$A$13:$F$17,6,FALSE)</f>
        <v>-8.8318616977396236E-2</v>
      </c>
      <c r="F488" t="s">
        <v>2</v>
      </c>
      <c r="G488">
        <f>VLOOKUP(F488,WOE!$A$23:$F$32,6,FALSE)</f>
        <v>0.41006281735679384</v>
      </c>
      <c r="H488">
        <v>3077</v>
      </c>
      <c r="I488" t="s">
        <v>15</v>
      </c>
      <c r="J488">
        <f>VLOOKUP(I488,WOE!$A$38:$F$42,6,FALSE)</f>
        <v>-0.2713578444628324</v>
      </c>
      <c r="K488" t="s">
        <v>16</v>
      </c>
      <c r="L488">
        <f>VLOOKUP(K488,WOE!$A$48:$F$52,6,FALSE)</f>
        <v>-3.2103245384417431E-2</v>
      </c>
      <c r="M488">
        <v>2</v>
      </c>
      <c r="N488" t="s">
        <v>5</v>
      </c>
      <c r="O488">
        <f>VLOOKUP(N488,WOE!$A$58:$F$61,6,FALSE)</f>
        <v>0.16554760652348099</v>
      </c>
      <c r="P488" t="s">
        <v>6</v>
      </c>
      <c r="Q488">
        <f>VLOOKUP(P488,WOE!$A$67:$F$69,6,FALSE)</f>
        <v>5.2507220949071418E-4</v>
      </c>
      <c r="R488">
        <v>4</v>
      </c>
      <c r="S488" t="s">
        <v>32</v>
      </c>
      <c r="T488">
        <f>VLOOKUP(S488,WOE!$A$75:$F$78,6,FALSE)</f>
        <v>-3.4191364748279426E-2</v>
      </c>
      <c r="U488">
        <v>52</v>
      </c>
      <c r="V488" t="s">
        <v>8</v>
      </c>
      <c r="W488">
        <f>VLOOKUP(V488,WOE!$A$84:$F$86,6,FALSE)</f>
        <v>0.12117862465752169</v>
      </c>
      <c r="X488" t="s">
        <v>9</v>
      </c>
      <c r="Y488">
        <f>VLOOKUP(X488,WOE!$A$92:$F$94,6,FALSE)</f>
        <v>0.19415601444095756</v>
      </c>
      <c r="Z488">
        <v>1</v>
      </c>
      <c r="AA488" t="s">
        <v>10</v>
      </c>
      <c r="AB488">
        <f>VLOOKUP(AA488,WOE!$A$100:$F$103,6,FALSE)</f>
        <v>2.2780028331819906E-2</v>
      </c>
      <c r="AC488">
        <v>1</v>
      </c>
      <c r="AD488" t="s">
        <v>11</v>
      </c>
      <c r="AE488">
        <f>VLOOKUP(AD488,WOE!$A$110:$F$111,6,FALSE)</f>
        <v>9.863758807194839E-2</v>
      </c>
      <c r="AF488" t="s">
        <v>12</v>
      </c>
      <c r="AG488">
        <f>VLOOKUP(AF488,WOE!$A$117:$F$118,6,FALSE)</f>
        <v>-3.4867268795640338E-2</v>
      </c>
      <c r="AH488">
        <v>1</v>
      </c>
    </row>
    <row r="489" spans="1:34" ht="15.75">
      <c r="A489" s="1" t="s">
        <v>19</v>
      </c>
      <c r="B489" s="1">
        <f>VLOOKUP(A489,WOE!$A$4:$F$7,6,FALSE)</f>
        <v>1.176263222898176</v>
      </c>
      <c r="C489">
        <v>24</v>
      </c>
      <c r="D489" t="s">
        <v>14</v>
      </c>
      <c r="E489">
        <f>VLOOKUP(D489,WOE!$A$13:$F$17,6,FALSE)</f>
        <v>-8.8318616977396236E-2</v>
      </c>
      <c r="F489" t="s">
        <v>28</v>
      </c>
      <c r="G489">
        <f>VLOOKUP(F489,WOE!$A$23:$F$32,6,FALSE)</f>
        <v>-0.359200487698769</v>
      </c>
      <c r="H489">
        <v>3757</v>
      </c>
      <c r="I489" t="s">
        <v>15</v>
      </c>
      <c r="J489">
        <f>VLOOKUP(I489,WOE!$A$38:$F$42,6,FALSE)</f>
        <v>-0.2713578444628324</v>
      </c>
      <c r="K489" t="s">
        <v>4</v>
      </c>
      <c r="L489">
        <f>VLOOKUP(K489,WOE!$A$48:$F$52,6,FALSE)</f>
        <v>0.23556607131276691</v>
      </c>
      <c r="M489">
        <v>4</v>
      </c>
      <c r="N489" t="s">
        <v>17</v>
      </c>
      <c r="O489">
        <f>VLOOKUP(N489,WOE!$A$58:$F$61,6,FALSE)</f>
        <v>-0.23534083455727162</v>
      </c>
      <c r="P489" t="s">
        <v>48</v>
      </c>
      <c r="Q489">
        <f>VLOOKUP(P489,WOE!$A$67:$F$69,6,FALSE)</f>
        <v>-0.60217540235421874</v>
      </c>
      <c r="R489">
        <v>4</v>
      </c>
      <c r="S489" t="s">
        <v>29</v>
      </c>
      <c r="T489">
        <f>VLOOKUP(S489,WOE!$A$75:$F$78,6,FALSE)</f>
        <v>-0.58608236112358592</v>
      </c>
      <c r="U489">
        <v>62</v>
      </c>
      <c r="V489" t="s">
        <v>8</v>
      </c>
      <c r="W489">
        <f>VLOOKUP(V489,WOE!$A$84:$F$86,6,FALSE)</f>
        <v>0.12117862465752169</v>
      </c>
      <c r="X489" t="s">
        <v>26</v>
      </c>
      <c r="Y489">
        <f>VLOOKUP(X489,WOE!$A$92:$F$94,6,FALSE)</f>
        <v>-0.47260441094579292</v>
      </c>
      <c r="Z489">
        <v>1</v>
      </c>
      <c r="AA489" t="s">
        <v>10</v>
      </c>
      <c r="AB489">
        <f>VLOOKUP(AA489,WOE!$A$100:$F$103,6,FALSE)</f>
        <v>2.2780028331819906E-2</v>
      </c>
      <c r="AC489">
        <v>1</v>
      </c>
      <c r="AD489" t="s">
        <v>11</v>
      </c>
      <c r="AE489">
        <f>VLOOKUP(AD489,WOE!$A$110:$F$111,6,FALSE)</f>
        <v>9.863758807194839E-2</v>
      </c>
      <c r="AF489" t="s">
        <v>12</v>
      </c>
      <c r="AG489">
        <f>VLOOKUP(AF489,WOE!$A$117:$F$118,6,FALSE)</f>
        <v>-3.4867268795640338E-2</v>
      </c>
      <c r="AH489">
        <v>1</v>
      </c>
    </row>
    <row r="490" spans="1:34" ht="15.75">
      <c r="A490" s="1" t="s">
        <v>19</v>
      </c>
      <c r="B490" s="1">
        <f>VLOOKUP(A490,WOE!$A$4:$F$7,6,FALSE)</f>
        <v>1.176263222898176</v>
      </c>
      <c r="C490">
        <v>10</v>
      </c>
      <c r="D490" t="s">
        <v>14</v>
      </c>
      <c r="E490">
        <f>VLOOKUP(D490,WOE!$A$13:$F$17,6,FALSE)</f>
        <v>-8.8318616977396236E-2</v>
      </c>
      <c r="F490" t="s">
        <v>28</v>
      </c>
      <c r="G490">
        <f>VLOOKUP(F490,WOE!$A$23:$F$32,6,FALSE)</f>
        <v>-0.359200487698769</v>
      </c>
      <c r="H490">
        <v>1418</v>
      </c>
      <c r="I490" t="s">
        <v>41</v>
      </c>
      <c r="J490">
        <f>VLOOKUP(I490,WOE!$A$38:$F$42,6,FALSE)</f>
        <v>-0.13955188040610561</v>
      </c>
      <c r="K490" t="s">
        <v>16</v>
      </c>
      <c r="L490">
        <f>VLOOKUP(K490,WOE!$A$48:$F$52,6,FALSE)</f>
        <v>-3.2103245384417431E-2</v>
      </c>
      <c r="M490">
        <v>3</v>
      </c>
      <c r="N490" t="s">
        <v>5</v>
      </c>
      <c r="O490">
        <f>VLOOKUP(N490,WOE!$A$58:$F$61,6,FALSE)</f>
        <v>0.16554760652348099</v>
      </c>
      <c r="P490" t="s">
        <v>6</v>
      </c>
      <c r="Q490">
        <f>VLOOKUP(P490,WOE!$A$67:$F$69,6,FALSE)</f>
        <v>5.2507220949071418E-4</v>
      </c>
      <c r="R490">
        <v>2</v>
      </c>
      <c r="S490" t="s">
        <v>7</v>
      </c>
      <c r="T490">
        <f>VLOOKUP(S490,WOE!$A$75:$F$78,6,FALSE)</f>
        <v>0.46103495926297494</v>
      </c>
      <c r="U490">
        <v>35</v>
      </c>
      <c r="V490" t="s">
        <v>8</v>
      </c>
      <c r="W490">
        <f>VLOOKUP(V490,WOE!$A$84:$F$86,6,FALSE)</f>
        <v>0.12117862465752169</v>
      </c>
      <c r="X490" t="s">
        <v>33</v>
      </c>
      <c r="Y490">
        <f>VLOOKUP(X490,WOE!$A$92:$F$94,6,FALSE)</f>
        <v>-0.40444522020741891</v>
      </c>
      <c r="Z490">
        <v>1</v>
      </c>
      <c r="AA490" t="s">
        <v>22</v>
      </c>
      <c r="AB490">
        <f>VLOOKUP(AA490,WOE!$A$100:$F$103,6,FALSE)</f>
        <v>9.7163748453647669E-2</v>
      </c>
      <c r="AC490">
        <v>1</v>
      </c>
      <c r="AD490" t="s">
        <v>18</v>
      </c>
      <c r="AE490">
        <f>VLOOKUP(AD490,WOE!$A$110:$F$111,6,FALSE)</f>
        <v>-6.4691321198988433E-2</v>
      </c>
      <c r="AF490" t="s">
        <v>44</v>
      </c>
      <c r="AG490">
        <f>VLOOKUP(AF490,WOE!$A$117:$F$118,6,FALSE)</f>
        <v>1.262915339959386</v>
      </c>
      <c r="AH490">
        <v>1</v>
      </c>
    </row>
    <row r="491" spans="1:34" ht="15.75">
      <c r="A491" s="1" t="s">
        <v>19</v>
      </c>
      <c r="B491" s="1">
        <f>VLOOKUP(A491,WOE!$A$4:$F$7,6,FALSE)</f>
        <v>1.176263222898176</v>
      </c>
      <c r="C491">
        <v>6</v>
      </c>
      <c r="D491" t="s">
        <v>14</v>
      </c>
      <c r="E491">
        <f>VLOOKUP(D491,WOE!$A$13:$F$17,6,FALSE)</f>
        <v>-8.8318616977396236E-2</v>
      </c>
      <c r="F491" t="s">
        <v>28</v>
      </c>
      <c r="G491">
        <f>VLOOKUP(F491,WOE!$A$23:$F$32,6,FALSE)</f>
        <v>-0.359200487698769</v>
      </c>
      <c r="H491">
        <v>3518</v>
      </c>
      <c r="I491" t="s">
        <v>15</v>
      </c>
      <c r="J491">
        <f>VLOOKUP(I491,WOE!$A$38:$F$42,6,FALSE)</f>
        <v>-0.2713578444628324</v>
      </c>
      <c r="K491" t="s">
        <v>16</v>
      </c>
      <c r="L491">
        <f>VLOOKUP(K491,WOE!$A$48:$F$52,6,FALSE)</f>
        <v>-3.2103245384417431E-2</v>
      </c>
      <c r="M491">
        <v>2</v>
      </c>
      <c r="N491" t="s">
        <v>5</v>
      </c>
      <c r="O491">
        <f>VLOOKUP(N491,WOE!$A$58:$F$61,6,FALSE)</f>
        <v>0.16554760652348099</v>
      </c>
      <c r="P491" t="s">
        <v>24</v>
      </c>
      <c r="Q491">
        <f>VLOOKUP(P491,WOE!$A$67:$F$69,6,FALSE)</f>
        <v>0.58778666490211906</v>
      </c>
      <c r="R491">
        <v>3</v>
      </c>
      <c r="S491" t="s">
        <v>25</v>
      </c>
      <c r="T491">
        <f>VLOOKUP(S491,WOE!$A$75:$F$78,6,FALSE)</f>
        <v>-2.8573372444056E-2</v>
      </c>
      <c r="U491">
        <v>26</v>
      </c>
      <c r="V491" t="s">
        <v>8</v>
      </c>
      <c r="W491">
        <f>VLOOKUP(V491,WOE!$A$84:$F$86,6,FALSE)</f>
        <v>0.12117862465752169</v>
      </c>
      <c r="X491" t="s">
        <v>33</v>
      </c>
      <c r="Y491">
        <f>VLOOKUP(X491,WOE!$A$92:$F$94,6,FALSE)</f>
        <v>-0.40444522020741891</v>
      </c>
      <c r="Z491">
        <v>1</v>
      </c>
      <c r="AA491" t="s">
        <v>10</v>
      </c>
      <c r="AB491">
        <f>VLOOKUP(AA491,WOE!$A$100:$F$103,6,FALSE)</f>
        <v>2.2780028331819906E-2</v>
      </c>
      <c r="AC491">
        <v>1</v>
      </c>
      <c r="AD491" t="s">
        <v>18</v>
      </c>
      <c r="AE491">
        <f>VLOOKUP(AD491,WOE!$A$110:$F$111,6,FALSE)</f>
        <v>-6.4691321198988433E-2</v>
      </c>
      <c r="AF491" t="s">
        <v>12</v>
      </c>
      <c r="AG491">
        <f>VLOOKUP(AF491,WOE!$A$117:$F$118,6,FALSE)</f>
        <v>-3.4867268795640338E-2</v>
      </c>
      <c r="AH491">
        <v>1</v>
      </c>
    </row>
    <row r="492" spans="1:34" ht="15.75">
      <c r="A492" s="1" t="s">
        <v>19</v>
      </c>
      <c r="B492" s="1">
        <f>VLOOKUP(A492,WOE!$A$4:$F$7,6,FALSE)</f>
        <v>1.176263222898176</v>
      </c>
      <c r="C492">
        <v>12</v>
      </c>
      <c r="D492" t="s">
        <v>1</v>
      </c>
      <c r="E492">
        <f>VLOOKUP(D492,WOE!$A$13:$F$17,6,FALSE)</f>
        <v>0.73374057752519894</v>
      </c>
      <c r="F492" t="s">
        <v>2</v>
      </c>
      <c r="G492">
        <f>VLOOKUP(F492,WOE!$A$23:$F$32,6,FALSE)</f>
        <v>0.41006281735679384</v>
      </c>
      <c r="H492">
        <v>1934</v>
      </c>
      <c r="I492" t="s">
        <v>15</v>
      </c>
      <c r="J492">
        <f>VLOOKUP(I492,WOE!$A$38:$F$42,6,FALSE)</f>
        <v>-0.2713578444628324</v>
      </c>
      <c r="K492" t="s">
        <v>4</v>
      </c>
      <c r="L492">
        <f>VLOOKUP(K492,WOE!$A$48:$F$52,6,FALSE)</f>
        <v>0.23556607131276691</v>
      </c>
      <c r="M492">
        <v>2</v>
      </c>
      <c r="N492" t="s">
        <v>5</v>
      </c>
      <c r="O492">
        <f>VLOOKUP(N492,WOE!$A$58:$F$61,6,FALSE)</f>
        <v>0.16554760652348099</v>
      </c>
      <c r="P492" t="s">
        <v>6</v>
      </c>
      <c r="Q492">
        <f>VLOOKUP(P492,WOE!$A$67:$F$69,6,FALSE)</f>
        <v>5.2507220949071418E-4</v>
      </c>
      <c r="R492">
        <v>2</v>
      </c>
      <c r="S492" t="s">
        <v>29</v>
      </c>
      <c r="T492">
        <f>VLOOKUP(S492,WOE!$A$75:$F$78,6,FALSE)</f>
        <v>-0.58608236112358592</v>
      </c>
      <c r="U492">
        <v>26</v>
      </c>
      <c r="V492" t="s">
        <v>8</v>
      </c>
      <c r="W492">
        <f>VLOOKUP(V492,WOE!$A$84:$F$86,6,FALSE)</f>
        <v>0.12117862465752169</v>
      </c>
      <c r="X492" t="s">
        <v>9</v>
      </c>
      <c r="Y492">
        <f>VLOOKUP(X492,WOE!$A$92:$F$94,6,FALSE)</f>
        <v>0.19415601444095756</v>
      </c>
      <c r="Z492">
        <v>2</v>
      </c>
      <c r="AA492" t="s">
        <v>10</v>
      </c>
      <c r="AB492">
        <f>VLOOKUP(AA492,WOE!$A$100:$F$103,6,FALSE)</f>
        <v>2.2780028331819906E-2</v>
      </c>
      <c r="AC492">
        <v>1</v>
      </c>
      <c r="AD492" t="s">
        <v>18</v>
      </c>
      <c r="AE492">
        <f>VLOOKUP(AD492,WOE!$A$110:$F$111,6,FALSE)</f>
        <v>-6.4691321198988433E-2</v>
      </c>
      <c r="AF492" t="s">
        <v>12</v>
      </c>
      <c r="AG492">
        <f>VLOOKUP(AF492,WOE!$A$117:$F$118,6,FALSE)</f>
        <v>-3.4867268795640338E-2</v>
      </c>
      <c r="AH492">
        <v>1</v>
      </c>
    </row>
    <row r="493" spans="1:34" ht="15.75">
      <c r="A493" s="1" t="s">
        <v>13</v>
      </c>
      <c r="B493" s="1">
        <f>VLOOKUP(A493,WOE!$A$4:$F$7,6,FALSE)</f>
        <v>-0.4013917827205285</v>
      </c>
      <c r="C493">
        <v>27</v>
      </c>
      <c r="D493" t="s">
        <v>42</v>
      </c>
      <c r="E493">
        <f>VLOOKUP(D493,WOE!$A$13:$F$17,6,FALSE)</f>
        <v>-1.3581234841531942</v>
      </c>
      <c r="F493" t="s">
        <v>40</v>
      </c>
      <c r="G493">
        <f>VLOOKUP(F493,WOE!$A$23:$F$32,6,FALSE)</f>
        <v>-0.23052365861183224</v>
      </c>
      <c r="H493">
        <v>8318</v>
      </c>
      <c r="I493" t="s">
        <v>15</v>
      </c>
      <c r="J493">
        <f>VLOOKUP(I493,WOE!$A$38:$F$42,6,FALSE)</f>
        <v>-0.2713578444628324</v>
      </c>
      <c r="K493" t="s">
        <v>4</v>
      </c>
      <c r="L493">
        <f>VLOOKUP(K493,WOE!$A$48:$F$52,6,FALSE)</f>
        <v>0.23556607131276691</v>
      </c>
      <c r="M493">
        <v>2</v>
      </c>
      <c r="N493" t="s">
        <v>17</v>
      </c>
      <c r="O493">
        <f>VLOOKUP(N493,WOE!$A$58:$F$61,6,FALSE)</f>
        <v>-0.23534083455727162</v>
      </c>
      <c r="P493" t="s">
        <v>6</v>
      </c>
      <c r="Q493">
        <f>VLOOKUP(P493,WOE!$A$67:$F$69,6,FALSE)</f>
        <v>5.2507220949071418E-4</v>
      </c>
      <c r="R493">
        <v>4</v>
      </c>
      <c r="S493" t="s">
        <v>29</v>
      </c>
      <c r="T493">
        <f>VLOOKUP(S493,WOE!$A$75:$F$78,6,FALSE)</f>
        <v>-0.58608236112358592</v>
      </c>
      <c r="U493">
        <v>42</v>
      </c>
      <c r="V493" t="s">
        <v>8</v>
      </c>
      <c r="W493">
        <f>VLOOKUP(V493,WOE!$A$84:$F$86,6,FALSE)</f>
        <v>0.12117862465752169</v>
      </c>
      <c r="X493" t="s">
        <v>26</v>
      </c>
      <c r="Y493">
        <f>VLOOKUP(X493,WOE!$A$92:$F$94,6,FALSE)</f>
        <v>-0.47260441094579292</v>
      </c>
      <c r="Z493">
        <v>2</v>
      </c>
      <c r="AA493" t="s">
        <v>34</v>
      </c>
      <c r="AB493">
        <f>VLOOKUP(AA493,WOE!$A$100:$F$103,6,FALSE)</f>
        <v>-0.20441251460814672</v>
      </c>
      <c r="AC493">
        <v>1</v>
      </c>
      <c r="AD493" t="s">
        <v>11</v>
      </c>
      <c r="AE493">
        <f>VLOOKUP(AD493,WOE!$A$110:$F$111,6,FALSE)</f>
        <v>9.863758807194839E-2</v>
      </c>
      <c r="AF493" t="s">
        <v>12</v>
      </c>
      <c r="AG493">
        <f>VLOOKUP(AF493,WOE!$A$117:$F$118,6,FALSE)</f>
        <v>-3.4867268795640338E-2</v>
      </c>
      <c r="AH493">
        <v>2</v>
      </c>
    </row>
    <row r="494" spans="1:34" ht="15.75">
      <c r="A494" s="1" t="s">
        <v>19</v>
      </c>
      <c r="B494" s="1">
        <f>VLOOKUP(A494,WOE!$A$4:$F$7,6,FALSE)</f>
        <v>1.176263222898176</v>
      </c>
      <c r="C494">
        <v>6</v>
      </c>
      <c r="D494" t="s">
        <v>1</v>
      </c>
      <c r="E494">
        <f>VLOOKUP(D494,WOE!$A$13:$F$17,6,FALSE)</f>
        <v>0.73374057752519894</v>
      </c>
      <c r="F494" t="s">
        <v>2</v>
      </c>
      <c r="G494">
        <f>VLOOKUP(F494,WOE!$A$23:$F$32,6,FALSE)</f>
        <v>0.41006281735679384</v>
      </c>
      <c r="H494">
        <v>1237</v>
      </c>
      <c r="I494" t="s">
        <v>41</v>
      </c>
      <c r="J494">
        <f>VLOOKUP(I494,WOE!$A$38:$F$42,6,FALSE)</f>
        <v>-0.13955188040610561</v>
      </c>
      <c r="K494" t="s">
        <v>16</v>
      </c>
      <c r="L494">
        <f>VLOOKUP(K494,WOE!$A$48:$F$52,6,FALSE)</f>
        <v>-3.2103245384417431E-2</v>
      </c>
      <c r="M494">
        <v>1</v>
      </c>
      <c r="N494" t="s">
        <v>17</v>
      </c>
      <c r="O494">
        <f>VLOOKUP(N494,WOE!$A$58:$F$61,6,FALSE)</f>
        <v>-0.23534083455727162</v>
      </c>
      <c r="P494" t="s">
        <v>6</v>
      </c>
      <c r="Q494">
        <f>VLOOKUP(P494,WOE!$A$67:$F$69,6,FALSE)</f>
        <v>5.2507220949071418E-4</v>
      </c>
      <c r="R494">
        <v>1</v>
      </c>
      <c r="S494" t="s">
        <v>25</v>
      </c>
      <c r="T494">
        <f>VLOOKUP(S494,WOE!$A$75:$F$78,6,FALSE)</f>
        <v>-2.8573372444056E-2</v>
      </c>
      <c r="U494">
        <v>27</v>
      </c>
      <c r="V494" t="s">
        <v>8</v>
      </c>
      <c r="W494">
        <f>VLOOKUP(V494,WOE!$A$84:$F$86,6,FALSE)</f>
        <v>0.12117862465752169</v>
      </c>
      <c r="X494" t="s">
        <v>9</v>
      </c>
      <c r="Y494">
        <f>VLOOKUP(X494,WOE!$A$92:$F$94,6,FALSE)</f>
        <v>0.19415601444095756</v>
      </c>
      <c r="Z494">
        <v>2</v>
      </c>
      <c r="AA494" t="s">
        <v>10</v>
      </c>
      <c r="AB494">
        <f>VLOOKUP(AA494,WOE!$A$100:$F$103,6,FALSE)</f>
        <v>2.2780028331819906E-2</v>
      </c>
      <c r="AC494">
        <v>1</v>
      </c>
      <c r="AD494" t="s">
        <v>18</v>
      </c>
      <c r="AE494">
        <f>VLOOKUP(AD494,WOE!$A$110:$F$111,6,FALSE)</f>
        <v>-6.4691321198988433E-2</v>
      </c>
      <c r="AF494" t="s">
        <v>12</v>
      </c>
      <c r="AG494">
        <f>VLOOKUP(AF494,WOE!$A$117:$F$118,6,FALSE)</f>
        <v>-3.4867268795640338E-2</v>
      </c>
      <c r="AH494">
        <v>1</v>
      </c>
    </row>
    <row r="495" spans="1:34" ht="15.75">
      <c r="A495" s="1" t="s">
        <v>13</v>
      </c>
      <c r="B495" s="1">
        <f>VLOOKUP(A495,WOE!$A$4:$F$7,6,FALSE)</f>
        <v>-0.4013917827205285</v>
      </c>
      <c r="C495">
        <v>6</v>
      </c>
      <c r="D495" t="s">
        <v>14</v>
      </c>
      <c r="E495">
        <f>VLOOKUP(D495,WOE!$A$13:$F$17,6,FALSE)</f>
        <v>-8.8318616977396236E-2</v>
      </c>
      <c r="F495" t="s">
        <v>2</v>
      </c>
      <c r="G495">
        <f>VLOOKUP(F495,WOE!$A$23:$F$32,6,FALSE)</f>
        <v>0.41006281735679384</v>
      </c>
      <c r="H495">
        <v>368</v>
      </c>
      <c r="I495" t="s">
        <v>3</v>
      </c>
      <c r="J495">
        <f>VLOOKUP(I495,WOE!$A$38:$F$42,6,FALSE)</f>
        <v>0.70424607362799407</v>
      </c>
      <c r="K495" t="s">
        <v>4</v>
      </c>
      <c r="L495">
        <f>VLOOKUP(K495,WOE!$A$48:$F$52,6,FALSE)</f>
        <v>0.23556607131276691</v>
      </c>
      <c r="M495">
        <v>4</v>
      </c>
      <c r="N495" t="s">
        <v>5</v>
      </c>
      <c r="O495">
        <f>VLOOKUP(N495,WOE!$A$58:$F$61,6,FALSE)</f>
        <v>0.16554760652348099</v>
      </c>
      <c r="P495" t="s">
        <v>6</v>
      </c>
      <c r="Q495">
        <f>VLOOKUP(P495,WOE!$A$67:$F$69,6,FALSE)</f>
        <v>5.2507220949071418E-4</v>
      </c>
      <c r="R495">
        <v>4</v>
      </c>
      <c r="S495" t="s">
        <v>25</v>
      </c>
      <c r="T495">
        <f>VLOOKUP(S495,WOE!$A$75:$F$78,6,FALSE)</f>
        <v>-2.8573372444056E-2</v>
      </c>
      <c r="U495">
        <v>38</v>
      </c>
      <c r="V495" t="s">
        <v>8</v>
      </c>
      <c r="W495">
        <f>VLOOKUP(V495,WOE!$A$84:$F$86,6,FALSE)</f>
        <v>0.12117862465752169</v>
      </c>
      <c r="X495" t="s">
        <v>9</v>
      </c>
      <c r="Y495">
        <f>VLOOKUP(X495,WOE!$A$92:$F$94,6,FALSE)</f>
        <v>0.19415601444095756</v>
      </c>
      <c r="Z495">
        <v>1</v>
      </c>
      <c r="AA495" t="s">
        <v>10</v>
      </c>
      <c r="AB495">
        <f>VLOOKUP(AA495,WOE!$A$100:$F$103,6,FALSE)</f>
        <v>2.2780028331819906E-2</v>
      </c>
      <c r="AC495">
        <v>1</v>
      </c>
      <c r="AD495" t="s">
        <v>18</v>
      </c>
      <c r="AE495">
        <f>VLOOKUP(AD495,WOE!$A$110:$F$111,6,FALSE)</f>
        <v>-6.4691321198988433E-2</v>
      </c>
      <c r="AF495" t="s">
        <v>12</v>
      </c>
      <c r="AG495">
        <f>VLOOKUP(AF495,WOE!$A$117:$F$118,6,FALSE)</f>
        <v>-3.4867268795640338E-2</v>
      </c>
      <c r="AH495">
        <v>1</v>
      </c>
    </row>
    <row r="496" spans="1:34" ht="15.75">
      <c r="A496" s="1" t="s">
        <v>0</v>
      </c>
      <c r="B496" s="1">
        <f>VLOOKUP(A496,WOE!$A$4:$F$7,6,FALSE)</f>
        <v>-0.81809870569494136</v>
      </c>
      <c r="C496">
        <v>12</v>
      </c>
      <c r="D496" t="s">
        <v>1</v>
      </c>
      <c r="E496">
        <f>VLOOKUP(D496,WOE!$A$13:$F$17,6,FALSE)</f>
        <v>0.73374057752519894</v>
      </c>
      <c r="F496" t="s">
        <v>28</v>
      </c>
      <c r="G496">
        <f>VLOOKUP(F496,WOE!$A$23:$F$32,6,FALSE)</f>
        <v>-0.359200487698769</v>
      </c>
      <c r="H496">
        <v>2122</v>
      </c>
      <c r="I496" t="s">
        <v>15</v>
      </c>
      <c r="J496">
        <f>VLOOKUP(I496,WOE!$A$38:$F$42,6,FALSE)</f>
        <v>-0.2713578444628324</v>
      </c>
      <c r="K496" t="s">
        <v>16</v>
      </c>
      <c r="L496">
        <f>VLOOKUP(K496,WOE!$A$48:$F$52,6,FALSE)</f>
        <v>-3.2103245384417431E-2</v>
      </c>
      <c r="M496">
        <v>3</v>
      </c>
      <c r="N496" t="s">
        <v>5</v>
      </c>
      <c r="O496">
        <f>VLOOKUP(N496,WOE!$A$58:$F$61,6,FALSE)</f>
        <v>0.16554760652348099</v>
      </c>
      <c r="P496" t="s">
        <v>6</v>
      </c>
      <c r="Q496">
        <f>VLOOKUP(P496,WOE!$A$67:$F$69,6,FALSE)</f>
        <v>5.2507220949071418E-4</v>
      </c>
      <c r="R496">
        <v>2</v>
      </c>
      <c r="S496" t="s">
        <v>7</v>
      </c>
      <c r="T496">
        <f>VLOOKUP(S496,WOE!$A$75:$F$78,6,FALSE)</f>
        <v>0.46103495926297494</v>
      </c>
      <c r="U496">
        <v>39</v>
      </c>
      <c r="V496" t="s">
        <v>8</v>
      </c>
      <c r="W496">
        <f>VLOOKUP(V496,WOE!$A$84:$F$86,6,FALSE)</f>
        <v>0.12117862465752169</v>
      </c>
      <c r="X496" t="s">
        <v>33</v>
      </c>
      <c r="Y496">
        <f>VLOOKUP(X496,WOE!$A$92:$F$94,6,FALSE)</f>
        <v>-0.40444522020741891</v>
      </c>
      <c r="Z496">
        <v>2</v>
      </c>
      <c r="AA496" t="s">
        <v>22</v>
      </c>
      <c r="AB496">
        <f>VLOOKUP(AA496,WOE!$A$100:$F$103,6,FALSE)</f>
        <v>9.7163748453647669E-2</v>
      </c>
      <c r="AC496">
        <v>2</v>
      </c>
      <c r="AD496" t="s">
        <v>18</v>
      </c>
      <c r="AE496">
        <f>VLOOKUP(AD496,WOE!$A$110:$F$111,6,FALSE)</f>
        <v>-6.4691321198988433E-2</v>
      </c>
      <c r="AF496" t="s">
        <v>44</v>
      </c>
      <c r="AG496">
        <f>VLOOKUP(AF496,WOE!$A$117:$F$118,6,FALSE)</f>
        <v>1.262915339959386</v>
      </c>
      <c r="AH496">
        <v>1</v>
      </c>
    </row>
    <row r="497" spans="1:34" ht="15.75">
      <c r="A497" s="1" t="s">
        <v>0</v>
      </c>
      <c r="B497" s="1">
        <f>VLOOKUP(A497,WOE!$A$4:$F$7,6,FALSE)</f>
        <v>-0.81809870569494136</v>
      </c>
      <c r="C497">
        <v>24</v>
      </c>
      <c r="D497" t="s">
        <v>14</v>
      </c>
      <c r="E497">
        <f>VLOOKUP(D497,WOE!$A$13:$F$17,6,FALSE)</f>
        <v>-8.8318616977396236E-2</v>
      </c>
      <c r="F497" t="s">
        <v>23</v>
      </c>
      <c r="G497">
        <f>VLOOKUP(F497,WOE!$A$23:$F$32,6,FALSE)</f>
        <v>-9.5556515561205396E-2</v>
      </c>
      <c r="H497">
        <v>2996</v>
      </c>
      <c r="I497" t="s">
        <v>3</v>
      </c>
      <c r="J497">
        <f>VLOOKUP(I497,WOE!$A$38:$F$42,6,FALSE)</f>
        <v>0.70424607362799407</v>
      </c>
      <c r="K497" t="s">
        <v>16</v>
      </c>
      <c r="L497">
        <f>VLOOKUP(K497,WOE!$A$48:$F$52,6,FALSE)</f>
        <v>-3.2103245384417431E-2</v>
      </c>
      <c r="M497">
        <v>2</v>
      </c>
      <c r="N497" t="s">
        <v>38</v>
      </c>
      <c r="O497">
        <f>VLOOKUP(N497,WOE!$A$58:$F$61,6,FALSE)</f>
        <v>0.13851893413556171</v>
      </c>
      <c r="P497" t="s">
        <v>6</v>
      </c>
      <c r="Q497">
        <f>VLOOKUP(P497,WOE!$A$67:$F$69,6,FALSE)</f>
        <v>5.2507220949071418E-4</v>
      </c>
      <c r="R497">
        <v>4</v>
      </c>
      <c r="S497" t="s">
        <v>32</v>
      </c>
      <c r="T497">
        <f>VLOOKUP(S497,WOE!$A$75:$F$78,6,FALSE)</f>
        <v>-3.4191364748279426E-2</v>
      </c>
      <c r="U497">
        <v>20</v>
      </c>
      <c r="V497" t="s">
        <v>8</v>
      </c>
      <c r="W497">
        <f>VLOOKUP(V497,WOE!$A$84:$F$86,6,FALSE)</f>
        <v>0.12117862465752169</v>
      </c>
      <c r="X497" t="s">
        <v>9</v>
      </c>
      <c r="Y497">
        <f>VLOOKUP(X497,WOE!$A$92:$F$94,6,FALSE)</f>
        <v>0.19415601444095756</v>
      </c>
      <c r="Z497">
        <v>1</v>
      </c>
      <c r="AA497" t="s">
        <v>10</v>
      </c>
      <c r="AB497">
        <f>VLOOKUP(AA497,WOE!$A$100:$F$103,6,FALSE)</f>
        <v>2.2780028331819906E-2</v>
      </c>
      <c r="AC497">
        <v>1</v>
      </c>
      <c r="AD497" t="s">
        <v>18</v>
      </c>
      <c r="AE497">
        <f>VLOOKUP(AD497,WOE!$A$110:$F$111,6,FALSE)</f>
        <v>-6.4691321198988433E-2</v>
      </c>
      <c r="AF497" t="s">
        <v>12</v>
      </c>
      <c r="AG497">
        <f>VLOOKUP(AF497,WOE!$A$117:$F$118,6,FALSE)</f>
        <v>-3.4867268795640338E-2</v>
      </c>
      <c r="AH497">
        <v>2</v>
      </c>
    </row>
    <row r="498" spans="1:34" ht="15.75">
      <c r="A498" s="1" t="s">
        <v>13</v>
      </c>
      <c r="B498" s="1">
        <f>VLOOKUP(A498,WOE!$A$4:$F$7,6,FALSE)</f>
        <v>-0.4013917827205285</v>
      </c>
      <c r="C498">
        <v>36</v>
      </c>
      <c r="D498" t="s">
        <v>14</v>
      </c>
      <c r="E498">
        <f>VLOOKUP(D498,WOE!$A$13:$F$17,6,FALSE)</f>
        <v>-8.8318616977396236E-2</v>
      </c>
      <c r="F498" t="s">
        <v>23</v>
      </c>
      <c r="G498">
        <f>VLOOKUP(F498,WOE!$A$23:$F$32,6,FALSE)</f>
        <v>-9.5556515561205396E-2</v>
      </c>
      <c r="H498">
        <v>9034</v>
      </c>
      <c r="I498" t="s">
        <v>41</v>
      </c>
      <c r="J498">
        <f>VLOOKUP(I498,WOE!$A$38:$F$42,6,FALSE)</f>
        <v>-0.13955188040610561</v>
      </c>
      <c r="K498" t="s">
        <v>39</v>
      </c>
      <c r="L498">
        <f>VLOOKUP(K498,WOE!$A$48:$F$52,6,FALSE)</f>
        <v>-0.47082028915229163</v>
      </c>
      <c r="M498">
        <v>4</v>
      </c>
      <c r="N498" t="s">
        <v>5</v>
      </c>
      <c r="O498">
        <f>VLOOKUP(N498,WOE!$A$58:$F$61,6,FALSE)</f>
        <v>0.16554760652348099</v>
      </c>
      <c r="P498" t="s">
        <v>48</v>
      </c>
      <c r="Q498">
        <f>VLOOKUP(P498,WOE!$A$67:$F$69,6,FALSE)</f>
        <v>-0.60217540235421874</v>
      </c>
      <c r="R498">
        <v>1</v>
      </c>
      <c r="S498" t="s">
        <v>29</v>
      </c>
      <c r="T498">
        <f>VLOOKUP(S498,WOE!$A$75:$F$78,6,FALSE)</f>
        <v>-0.58608236112358592</v>
      </c>
      <c r="U498">
        <v>29</v>
      </c>
      <c r="V498" t="s">
        <v>8</v>
      </c>
      <c r="W498">
        <f>VLOOKUP(V498,WOE!$A$84:$F$86,6,FALSE)</f>
        <v>0.12117862465752169</v>
      </c>
      <c r="X498" t="s">
        <v>33</v>
      </c>
      <c r="Y498">
        <f>VLOOKUP(X498,WOE!$A$92:$F$94,6,FALSE)</f>
        <v>-0.40444522020741891</v>
      </c>
      <c r="Z498">
        <v>1</v>
      </c>
      <c r="AA498" t="s">
        <v>34</v>
      </c>
      <c r="AB498">
        <f>VLOOKUP(AA498,WOE!$A$100:$F$103,6,FALSE)</f>
        <v>-0.20441251460814672</v>
      </c>
      <c r="AC498">
        <v>1</v>
      </c>
      <c r="AD498" t="s">
        <v>11</v>
      </c>
      <c r="AE498">
        <f>VLOOKUP(AD498,WOE!$A$110:$F$111,6,FALSE)</f>
        <v>9.863758807194839E-2</v>
      </c>
      <c r="AF498" t="s">
        <v>12</v>
      </c>
      <c r="AG498">
        <f>VLOOKUP(AF498,WOE!$A$117:$F$118,6,FALSE)</f>
        <v>-3.4867268795640338E-2</v>
      </c>
      <c r="AH498">
        <v>2</v>
      </c>
    </row>
    <row r="499" spans="1:34" ht="15.75">
      <c r="A499" s="1" t="s">
        <v>19</v>
      </c>
      <c r="B499" s="1">
        <f>VLOOKUP(A499,WOE!$A$4:$F$7,6,FALSE)</f>
        <v>1.176263222898176</v>
      </c>
      <c r="C499">
        <v>24</v>
      </c>
      <c r="D499" t="s">
        <v>1</v>
      </c>
      <c r="E499">
        <f>VLOOKUP(D499,WOE!$A$13:$F$17,6,FALSE)</f>
        <v>0.73374057752519894</v>
      </c>
      <c r="F499" t="s">
        <v>23</v>
      </c>
      <c r="G499">
        <f>VLOOKUP(F499,WOE!$A$23:$F$32,6,FALSE)</f>
        <v>-9.5556515561205396E-2</v>
      </c>
      <c r="H499">
        <v>1585</v>
      </c>
      <c r="I499" t="s">
        <v>15</v>
      </c>
      <c r="J499">
        <f>VLOOKUP(I499,WOE!$A$38:$F$42,6,FALSE)</f>
        <v>-0.2713578444628324</v>
      </c>
      <c r="K499" t="s">
        <v>21</v>
      </c>
      <c r="L499">
        <f>VLOOKUP(K499,WOE!$A$48:$F$52,6,FALSE)</f>
        <v>0.39441527192157944</v>
      </c>
      <c r="M499">
        <v>4</v>
      </c>
      <c r="N499" t="s">
        <v>5</v>
      </c>
      <c r="O499">
        <f>VLOOKUP(N499,WOE!$A$58:$F$61,6,FALSE)</f>
        <v>0.16554760652348099</v>
      </c>
      <c r="P499" t="s">
        <v>6</v>
      </c>
      <c r="Q499">
        <f>VLOOKUP(P499,WOE!$A$67:$F$69,6,FALSE)</f>
        <v>5.2507220949071418E-4</v>
      </c>
      <c r="R499">
        <v>3</v>
      </c>
      <c r="S499" t="s">
        <v>25</v>
      </c>
      <c r="T499">
        <f>VLOOKUP(S499,WOE!$A$75:$F$78,6,FALSE)</f>
        <v>-2.8573372444056E-2</v>
      </c>
      <c r="U499">
        <v>40</v>
      </c>
      <c r="V499" t="s">
        <v>8</v>
      </c>
      <c r="W499">
        <f>VLOOKUP(V499,WOE!$A$84:$F$86,6,FALSE)</f>
        <v>0.12117862465752169</v>
      </c>
      <c r="X499" t="s">
        <v>9</v>
      </c>
      <c r="Y499">
        <f>VLOOKUP(X499,WOE!$A$92:$F$94,6,FALSE)</f>
        <v>0.19415601444095756</v>
      </c>
      <c r="Z499">
        <v>2</v>
      </c>
      <c r="AA499" t="s">
        <v>10</v>
      </c>
      <c r="AB499">
        <f>VLOOKUP(AA499,WOE!$A$100:$F$103,6,FALSE)</f>
        <v>2.2780028331819906E-2</v>
      </c>
      <c r="AC499">
        <v>1</v>
      </c>
      <c r="AD499" t="s">
        <v>18</v>
      </c>
      <c r="AE499">
        <f>VLOOKUP(AD499,WOE!$A$110:$F$111,6,FALSE)</f>
        <v>-6.4691321198988433E-2</v>
      </c>
      <c r="AF499" t="s">
        <v>12</v>
      </c>
      <c r="AG499">
        <f>VLOOKUP(AF499,WOE!$A$117:$F$118,6,FALSE)</f>
        <v>-3.4867268795640338E-2</v>
      </c>
      <c r="AH499">
        <v>1</v>
      </c>
    </row>
    <row r="500" spans="1:34" ht="15.75">
      <c r="A500" s="1" t="s">
        <v>13</v>
      </c>
      <c r="B500" s="1">
        <f>VLOOKUP(A500,WOE!$A$4:$F$7,6,FALSE)</f>
        <v>-0.4013917827205285</v>
      </c>
      <c r="C500">
        <v>18</v>
      </c>
      <c r="D500" t="s">
        <v>14</v>
      </c>
      <c r="E500">
        <f>VLOOKUP(D500,WOE!$A$13:$F$17,6,FALSE)</f>
        <v>-8.8318616977396236E-2</v>
      </c>
      <c r="F500" t="s">
        <v>2</v>
      </c>
      <c r="G500">
        <f>VLOOKUP(F500,WOE!$A$23:$F$32,6,FALSE)</f>
        <v>0.41006281735679384</v>
      </c>
      <c r="H500">
        <v>1301</v>
      </c>
      <c r="I500" t="s">
        <v>15</v>
      </c>
      <c r="J500">
        <f>VLOOKUP(I500,WOE!$A$38:$F$42,6,FALSE)</f>
        <v>-0.2713578444628324</v>
      </c>
      <c r="K500" t="s">
        <v>4</v>
      </c>
      <c r="L500">
        <f>VLOOKUP(K500,WOE!$A$48:$F$52,6,FALSE)</f>
        <v>0.23556607131276691</v>
      </c>
      <c r="M500">
        <v>4</v>
      </c>
      <c r="N500" t="s">
        <v>38</v>
      </c>
      <c r="O500">
        <f>VLOOKUP(N500,WOE!$A$58:$F$61,6,FALSE)</f>
        <v>0.13851893413556171</v>
      </c>
      <c r="P500" t="s">
        <v>24</v>
      </c>
      <c r="Q500">
        <f>VLOOKUP(P500,WOE!$A$67:$F$69,6,FALSE)</f>
        <v>0.58778666490211906</v>
      </c>
      <c r="R500">
        <v>2</v>
      </c>
      <c r="S500" t="s">
        <v>7</v>
      </c>
      <c r="T500">
        <f>VLOOKUP(S500,WOE!$A$75:$F$78,6,FALSE)</f>
        <v>0.46103495926297494</v>
      </c>
      <c r="U500">
        <v>32</v>
      </c>
      <c r="V500" t="s">
        <v>8</v>
      </c>
      <c r="W500">
        <f>VLOOKUP(V500,WOE!$A$84:$F$86,6,FALSE)</f>
        <v>0.12117862465752169</v>
      </c>
      <c r="X500" t="s">
        <v>9</v>
      </c>
      <c r="Y500">
        <f>VLOOKUP(X500,WOE!$A$92:$F$94,6,FALSE)</f>
        <v>0.19415601444095756</v>
      </c>
      <c r="Z500">
        <v>1</v>
      </c>
      <c r="AA500" t="s">
        <v>22</v>
      </c>
      <c r="AB500">
        <f>VLOOKUP(AA500,WOE!$A$100:$F$103,6,FALSE)</f>
        <v>9.7163748453647669E-2</v>
      </c>
      <c r="AC500">
        <v>1</v>
      </c>
      <c r="AD500" t="s">
        <v>18</v>
      </c>
      <c r="AE500">
        <f>VLOOKUP(AD500,WOE!$A$110:$F$111,6,FALSE)</f>
        <v>-6.4691321198988433E-2</v>
      </c>
      <c r="AF500" t="s">
        <v>12</v>
      </c>
      <c r="AG500">
        <f>VLOOKUP(AF500,WOE!$A$117:$F$118,6,FALSE)</f>
        <v>-3.4867268795640338E-2</v>
      </c>
      <c r="AH500">
        <v>1</v>
      </c>
    </row>
    <row r="501" spans="1:34" ht="15.75">
      <c r="A501" s="1" t="s">
        <v>45</v>
      </c>
      <c r="B501" s="1">
        <f>VLOOKUP(A501,WOE!$A$4:$F$7,6,FALSE)</f>
        <v>0.40546510810816438</v>
      </c>
      <c r="C501">
        <v>6</v>
      </c>
      <c r="D501" t="s">
        <v>1</v>
      </c>
      <c r="E501">
        <f>VLOOKUP(D501,WOE!$A$13:$F$17,6,FALSE)</f>
        <v>0.73374057752519894</v>
      </c>
      <c r="F501" t="s">
        <v>28</v>
      </c>
      <c r="G501">
        <f>VLOOKUP(F501,WOE!$A$23:$F$32,6,FALSE)</f>
        <v>-0.359200487698769</v>
      </c>
      <c r="H501">
        <v>1323</v>
      </c>
      <c r="I501" t="s">
        <v>41</v>
      </c>
      <c r="J501">
        <f>VLOOKUP(I501,WOE!$A$38:$F$42,6,FALSE)</f>
        <v>-0.13955188040610561</v>
      </c>
      <c r="K501" t="s">
        <v>4</v>
      </c>
      <c r="L501">
        <f>VLOOKUP(K501,WOE!$A$48:$F$52,6,FALSE)</f>
        <v>0.23556607131276691</v>
      </c>
      <c r="M501">
        <v>2</v>
      </c>
      <c r="N501" t="s">
        <v>36</v>
      </c>
      <c r="O501">
        <f>VLOOKUP(N501,WOE!$A$58:$F$61,6,FALSE)</f>
        <v>-0.44183275227903918</v>
      </c>
      <c r="P501" t="s">
        <v>6</v>
      </c>
      <c r="Q501">
        <f>VLOOKUP(P501,WOE!$A$67:$F$69,6,FALSE)</f>
        <v>5.2507220949071418E-4</v>
      </c>
      <c r="R501">
        <v>4</v>
      </c>
      <c r="S501" t="s">
        <v>32</v>
      </c>
      <c r="T501">
        <f>VLOOKUP(S501,WOE!$A$75:$F$78,6,FALSE)</f>
        <v>-3.4191364748279426E-2</v>
      </c>
      <c r="U501">
        <v>28</v>
      </c>
      <c r="V501" t="s">
        <v>8</v>
      </c>
      <c r="W501">
        <f>VLOOKUP(V501,WOE!$A$84:$F$86,6,FALSE)</f>
        <v>0.12117862465752169</v>
      </c>
      <c r="X501" t="s">
        <v>9</v>
      </c>
      <c r="Y501">
        <f>VLOOKUP(X501,WOE!$A$92:$F$94,6,FALSE)</f>
        <v>0.19415601444095756</v>
      </c>
      <c r="Z501">
        <v>2</v>
      </c>
      <c r="AA501" t="s">
        <v>10</v>
      </c>
      <c r="AB501">
        <f>VLOOKUP(AA501,WOE!$A$100:$F$103,6,FALSE)</f>
        <v>2.2780028331819906E-2</v>
      </c>
      <c r="AC501">
        <v>2</v>
      </c>
      <c r="AD501" t="s">
        <v>11</v>
      </c>
      <c r="AE501">
        <f>VLOOKUP(AD501,WOE!$A$110:$F$111,6,FALSE)</f>
        <v>9.863758807194839E-2</v>
      </c>
      <c r="AF501" t="s">
        <v>12</v>
      </c>
      <c r="AG501">
        <f>VLOOKUP(AF501,WOE!$A$117:$F$118,6,FALSE)</f>
        <v>-3.4867268795640338E-2</v>
      </c>
      <c r="AH501">
        <v>1</v>
      </c>
    </row>
    <row r="502" spans="1:34" ht="15.75">
      <c r="A502" s="1" t="s">
        <v>0</v>
      </c>
      <c r="B502" s="1">
        <f>VLOOKUP(A502,WOE!$A$4:$F$7,6,FALSE)</f>
        <v>-0.81809870569494136</v>
      </c>
      <c r="C502">
        <v>24</v>
      </c>
      <c r="D502" t="s">
        <v>14</v>
      </c>
      <c r="E502">
        <f>VLOOKUP(D502,WOE!$A$13:$F$17,6,FALSE)</f>
        <v>-8.8318616977396236E-2</v>
      </c>
      <c r="F502" t="s">
        <v>28</v>
      </c>
      <c r="G502">
        <f>VLOOKUP(F502,WOE!$A$23:$F$32,6,FALSE)</f>
        <v>-0.359200487698769</v>
      </c>
      <c r="H502">
        <v>3123</v>
      </c>
      <c r="I502" t="s">
        <v>15</v>
      </c>
      <c r="J502">
        <f>VLOOKUP(I502,WOE!$A$38:$F$42,6,FALSE)</f>
        <v>-0.2713578444628324</v>
      </c>
      <c r="K502" t="s">
        <v>39</v>
      </c>
      <c r="L502">
        <f>VLOOKUP(K502,WOE!$A$48:$F$52,6,FALSE)</f>
        <v>-0.47082028915229163</v>
      </c>
      <c r="M502">
        <v>4</v>
      </c>
      <c r="N502" t="s">
        <v>17</v>
      </c>
      <c r="O502">
        <f>VLOOKUP(N502,WOE!$A$58:$F$61,6,FALSE)</f>
        <v>-0.23534083455727162</v>
      </c>
      <c r="P502" t="s">
        <v>6</v>
      </c>
      <c r="Q502">
        <f>VLOOKUP(P502,WOE!$A$67:$F$69,6,FALSE)</f>
        <v>5.2507220949071418E-4</v>
      </c>
      <c r="R502">
        <v>1</v>
      </c>
      <c r="S502" t="s">
        <v>25</v>
      </c>
      <c r="T502">
        <f>VLOOKUP(S502,WOE!$A$75:$F$78,6,FALSE)</f>
        <v>-2.8573372444056E-2</v>
      </c>
      <c r="U502">
        <v>27</v>
      </c>
      <c r="V502" t="s">
        <v>8</v>
      </c>
      <c r="W502">
        <f>VLOOKUP(V502,WOE!$A$84:$F$86,6,FALSE)</f>
        <v>0.12117862465752169</v>
      </c>
      <c r="X502" t="s">
        <v>9</v>
      </c>
      <c r="Y502">
        <f>VLOOKUP(X502,WOE!$A$92:$F$94,6,FALSE)</f>
        <v>0.19415601444095756</v>
      </c>
      <c r="Z502">
        <v>1</v>
      </c>
      <c r="AA502" t="s">
        <v>10</v>
      </c>
      <c r="AB502">
        <f>VLOOKUP(AA502,WOE!$A$100:$F$103,6,FALSE)</f>
        <v>2.2780028331819906E-2</v>
      </c>
      <c r="AC502">
        <v>1</v>
      </c>
      <c r="AD502" t="s">
        <v>18</v>
      </c>
      <c r="AE502">
        <f>VLOOKUP(AD502,WOE!$A$110:$F$111,6,FALSE)</f>
        <v>-6.4691321198988433E-2</v>
      </c>
      <c r="AF502" t="s">
        <v>12</v>
      </c>
      <c r="AG502">
        <f>VLOOKUP(AF502,WOE!$A$117:$F$118,6,FALSE)</f>
        <v>-3.4867268795640338E-2</v>
      </c>
      <c r="AH502">
        <v>2</v>
      </c>
    </row>
    <row r="503" spans="1:34" ht="15.75">
      <c r="A503" s="1" t="s">
        <v>0</v>
      </c>
      <c r="B503" s="1">
        <f>VLOOKUP(A503,WOE!$A$4:$F$7,6,FALSE)</f>
        <v>-0.81809870569494136</v>
      </c>
      <c r="C503">
        <v>36</v>
      </c>
      <c r="D503" t="s">
        <v>14</v>
      </c>
      <c r="E503">
        <f>VLOOKUP(D503,WOE!$A$13:$F$17,6,FALSE)</f>
        <v>-8.8318616977396236E-2</v>
      </c>
      <c r="F503" t="s">
        <v>31</v>
      </c>
      <c r="G503">
        <f>VLOOKUP(F503,WOE!$A$23:$F$32,6,FALSE)</f>
        <v>0.77383609181008817</v>
      </c>
      <c r="H503">
        <v>5493</v>
      </c>
      <c r="I503" t="s">
        <v>15</v>
      </c>
      <c r="J503">
        <f>VLOOKUP(I503,WOE!$A$38:$F$42,6,FALSE)</f>
        <v>-0.2713578444628324</v>
      </c>
      <c r="K503" t="s">
        <v>4</v>
      </c>
      <c r="L503">
        <f>VLOOKUP(K503,WOE!$A$48:$F$52,6,FALSE)</f>
        <v>0.23556607131276691</v>
      </c>
      <c r="M503">
        <v>2</v>
      </c>
      <c r="N503" t="s">
        <v>5</v>
      </c>
      <c r="O503">
        <f>VLOOKUP(N503,WOE!$A$58:$F$61,6,FALSE)</f>
        <v>0.16554760652348099</v>
      </c>
      <c r="P503" t="s">
        <v>6</v>
      </c>
      <c r="Q503">
        <f>VLOOKUP(P503,WOE!$A$67:$F$69,6,FALSE)</f>
        <v>5.2507220949071418E-4</v>
      </c>
      <c r="R503">
        <v>4</v>
      </c>
      <c r="S503" t="s">
        <v>29</v>
      </c>
      <c r="T503">
        <f>VLOOKUP(S503,WOE!$A$75:$F$78,6,FALSE)</f>
        <v>-0.58608236112358592</v>
      </c>
      <c r="U503">
        <v>42</v>
      </c>
      <c r="V503" t="s">
        <v>8</v>
      </c>
      <c r="W503">
        <f>VLOOKUP(V503,WOE!$A$84:$F$86,6,FALSE)</f>
        <v>0.12117862465752169</v>
      </c>
      <c r="X503" t="s">
        <v>26</v>
      </c>
      <c r="Y503">
        <f>VLOOKUP(X503,WOE!$A$92:$F$94,6,FALSE)</f>
        <v>-0.47260441094579292</v>
      </c>
      <c r="Z503">
        <v>1</v>
      </c>
      <c r="AA503" t="s">
        <v>10</v>
      </c>
      <c r="AB503">
        <f>VLOOKUP(AA503,WOE!$A$100:$F$103,6,FALSE)</f>
        <v>2.2780028331819906E-2</v>
      </c>
      <c r="AC503">
        <v>2</v>
      </c>
      <c r="AD503" t="s">
        <v>18</v>
      </c>
      <c r="AE503">
        <f>VLOOKUP(AD503,WOE!$A$110:$F$111,6,FALSE)</f>
        <v>-6.4691321198988433E-2</v>
      </c>
      <c r="AF503" t="s">
        <v>12</v>
      </c>
      <c r="AG503">
        <f>VLOOKUP(AF503,WOE!$A$117:$F$118,6,FALSE)</f>
        <v>-3.4867268795640338E-2</v>
      </c>
      <c r="AH503">
        <v>1</v>
      </c>
    </row>
    <row r="504" spans="1:34" ht="15.75">
      <c r="A504" s="1" t="s">
        <v>45</v>
      </c>
      <c r="B504" s="1">
        <f>VLOOKUP(A504,WOE!$A$4:$F$7,6,FALSE)</f>
        <v>0.40546510810816438</v>
      </c>
      <c r="C504">
        <v>9</v>
      </c>
      <c r="D504" t="s">
        <v>14</v>
      </c>
      <c r="E504">
        <f>VLOOKUP(D504,WOE!$A$13:$F$17,6,FALSE)</f>
        <v>-8.8318616977396236E-2</v>
      </c>
      <c r="F504" t="s">
        <v>2</v>
      </c>
      <c r="G504">
        <f>VLOOKUP(F504,WOE!$A$23:$F$32,6,FALSE)</f>
        <v>0.41006281735679384</v>
      </c>
      <c r="H504">
        <v>1126</v>
      </c>
      <c r="I504" t="s">
        <v>41</v>
      </c>
      <c r="J504">
        <f>VLOOKUP(I504,WOE!$A$38:$F$42,6,FALSE)</f>
        <v>-0.13955188040610561</v>
      </c>
      <c r="K504" t="s">
        <v>4</v>
      </c>
      <c r="L504">
        <f>VLOOKUP(K504,WOE!$A$48:$F$52,6,FALSE)</f>
        <v>0.23556607131276691</v>
      </c>
      <c r="M504">
        <v>2</v>
      </c>
      <c r="N504" t="s">
        <v>36</v>
      </c>
      <c r="O504">
        <f>VLOOKUP(N504,WOE!$A$58:$F$61,6,FALSE)</f>
        <v>-0.44183275227903918</v>
      </c>
      <c r="P504" t="s">
        <v>6</v>
      </c>
      <c r="Q504">
        <f>VLOOKUP(P504,WOE!$A$67:$F$69,6,FALSE)</f>
        <v>5.2507220949071418E-4</v>
      </c>
      <c r="R504">
        <v>4</v>
      </c>
      <c r="S504" t="s">
        <v>7</v>
      </c>
      <c r="T504">
        <f>VLOOKUP(S504,WOE!$A$75:$F$78,6,FALSE)</f>
        <v>0.46103495926297494</v>
      </c>
      <c r="U504">
        <v>49</v>
      </c>
      <c r="V504" t="s">
        <v>8</v>
      </c>
      <c r="W504">
        <f>VLOOKUP(V504,WOE!$A$84:$F$86,6,FALSE)</f>
        <v>0.12117862465752169</v>
      </c>
      <c r="X504" t="s">
        <v>9</v>
      </c>
      <c r="Y504">
        <f>VLOOKUP(X504,WOE!$A$92:$F$94,6,FALSE)</f>
        <v>0.19415601444095756</v>
      </c>
      <c r="Z504">
        <v>1</v>
      </c>
      <c r="AA504" t="s">
        <v>10</v>
      </c>
      <c r="AB504">
        <f>VLOOKUP(AA504,WOE!$A$100:$F$103,6,FALSE)</f>
        <v>2.2780028331819906E-2</v>
      </c>
      <c r="AC504">
        <v>1</v>
      </c>
      <c r="AD504" t="s">
        <v>18</v>
      </c>
      <c r="AE504">
        <f>VLOOKUP(AD504,WOE!$A$110:$F$111,6,FALSE)</f>
        <v>-6.4691321198988433E-2</v>
      </c>
      <c r="AF504" t="s">
        <v>12</v>
      </c>
      <c r="AG504">
        <f>VLOOKUP(AF504,WOE!$A$117:$F$118,6,FALSE)</f>
        <v>-3.4867268795640338E-2</v>
      </c>
      <c r="AH504">
        <v>1</v>
      </c>
    </row>
    <row r="505" spans="1:34" ht="15.75">
      <c r="A505" s="1" t="s">
        <v>13</v>
      </c>
      <c r="B505" s="1">
        <f>VLOOKUP(A505,WOE!$A$4:$F$7,6,FALSE)</f>
        <v>-0.4013917827205285</v>
      </c>
      <c r="C505">
        <v>24</v>
      </c>
      <c r="D505" t="s">
        <v>1</v>
      </c>
      <c r="E505">
        <f>VLOOKUP(D505,WOE!$A$13:$F$17,6,FALSE)</f>
        <v>0.73374057752519894</v>
      </c>
      <c r="F505" t="s">
        <v>2</v>
      </c>
      <c r="G505">
        <f>VLOOKUP(F505,WOE!$A$23:$F$32,6,FALSE)</f>
        <v>0.41006281735679384</v>
      </c>
      <c r="H505">
        <v>1216</v>
      </c>
      <c r="I505" t="s">
        <v>41</v>
      </c>
      <c r="J505">
        <f>VLOOKUP(I505,WOE!$A$38:$F$42,6,FALSE)</f>
        <v>-0.13955188040610561</v>
      </c>
      <c r="K505" t="s">
        <v>39</v>
      </c>
      <c r="L505">
        <f>VLOOKUP(K505,WOE!$A$48:$F$52,6,FALSE)</f>
        <v>-0.47082028915229163</v>
      </c>
      <c r="M505">
        <v>4</v>
      </c>
      <c r="N505" t="s">
        <v>5</v>
      </c>
      <c r="O505">
        <f>VLOOKUP(N505,WOE!$A$58:$F$61,6,FALSE)</f>
        <v>0.16554760652348099</v>
      </c>
      <c r="P505" t="s">
        <v>6</v>
      </c>
      <c r="Q505">
        <f>VLOOKUP(P505,WOE!$A$67:$F$69,6,FALSE)</f>
        <v>5.2507220949071418E-4</v>
      </c>
      <c r="R505">
        <v>4</v>
      </c>
      <c r="S505" t="s">
        <v>29</v>
      </c>
      <c r="T505">
        <f>VLOOKUP(S505,WOE!$A$75:$F$78,6,FALSE)</f>
        <v>-0.58608236112358592</v>
      </c>
      <c r="U505">
        <v>38</v>
      </c>
      <c r="V505" t="s">
        <v>43</v>
      </c>
      <c r="W505">
        <f>VLOOKUP(V505,WOE!$A$84:$F$86,6,FALSE)</f>
        <v>-0.4836298809575007</v>
      </c>
      <c r="X505" t="s">
        <v>9</v>
      </c>
      <c r="Y505">
        <f>VLOOKUP(X505,WOE!$A$92:$F$94,6,FALSE)</f>
        <v>0.19415601444095756</v>
      </c>
      <c r="Z505">
        <v>2</v>
      </c>
      <c r="AA505" t="s">
        <v>10</v>
      </c>
      <c r="AB505">
        <f>VLOOKUP(AA505,WOE!$A$100:$F$103,6,FALSE)</f>
        <v>2.2780028331819906E-2</v>
      </c>
      <c r="AC505">
        <v>2</v>
      </c>
      <c r="AD505" t="s">
        <v>18</v>
      </c>
      <c r="AE505">
        <f>VLOOKUP(AD505,WOE!$A$110:$F$111,6,FALSE)</f>
        <v>-6.4691321198988433E-2</v>
      </c>
      <c r="AF505" t="s">
        <v>12</v>
      </c>
      <c r="AG505">
        <f>VLOOKUP(AF505,WOE!$A$117:$F$118,6,FALSE)</f>
        <v>-3.4867268795640338E-2</v>
      </c>
      <c r="AH505">
        <v>2</v>
      </c>
    </row>
    <row r="506" spans="1:34" ht="15.75">
      <c r="A506" s="1" t="s">
        <v>0</v>
      </c>
      <c r="B506" s="1">
        <f>VLOOKUP(A506,WOE!$A$4:$F$7,6,FALSE)</f>
        <v>-0.81809870569494136</v>
      </c>
      <c r="C506">
        <v>24</v>
      </c>
      <c r="D506" t="s">
        <v>14</v>
      </c>
      <c r="E506">
        <f>VLOOKUP(D506,WOE!$A$13:$F$17,6,FALSE)</f>
        <v>-8.8318616977396236E-2</v>
      </c>
      <c r="F506" t="s">
        <v>28</v>
      </c>
      <c r="G506">
        <f>VLOOKUP(F506,WOE!$A$23:$F$32,6,FALSE)</f>
        <v>-0.359200487698769</v>
      </c>
      <c r="H506">
        <v>1207</v>
      </c>
      <c r="I506" t="s">
        <v>15</v>
      </c>
      <c r="J506">
        <f>VLOOKUP(I506,WOE!$A$38:$F$42,6,FALSE)</f>
        <v>-0.2713578444628324</v>
      </c>
      <c r="K506" t="s">
        <v>39</v>
      </c>
      <c r="L506">
        <f>VLOOKUP(K506,WOE!$A$48:$F$52,6,FALSE)</f>
        <v>-0.47082028915229163</v>
      </c>
      <c r="M506">
        <v>4</v>
      </c>
      <c r="N506" t="s">
        <v>17</v>
      </c>
      <c r="O506">
        <f>VLOOKUP(N506,WOE!$A$58:$F$61,6,FALSE)</f>
        <v>-0.23534083455727162</v>
      </c>
      <c r="P506" t="s">
        <v>6</v>
      </c>
      <c r="Q506">
        <f>VLOOKUP(P506,WOE!$A$67:$F$69,6,FALSE)</f>
        <v>5.2507220949071418E-4</v>
      </c>
      <c r="R506">
        <v>4</v>
      </c>
      <c r="S506" t="s">
        <v>25</v>
      </c>
      <c r="T506">
        <f>VLOOKUP(S506,WOE!$A$75:$F$78,6,FALSE)</f>
        <v>-2.8573372444056E-2</v>
      </c>
      <c r="U506">
        <v>24</v>
      </c>
      <c r="V506" t="s">
        <v>8</v>
      </c>
      <c r="W506">
        <f>VLOOKUP(V506,WOE!$A$84:$F$86,6,FALSE)</f>
        <v>0.12117862465752169</v>
      </c>
      <c r="X506" t="s">
        <v>33</v>
      </c>
      <c r="Y506">
        <f>VLOOKUP(X506,WOE!$A$92:$F$94,6,FALSE)</f>
        <v>-0.40444522020741891</v>
      </c>
      <c r="Z506">
        <v>1</v>
      </c>
      <c r="AA506" t="s">
        <v>10</v>
      </c>
      <c r="AB506">
        <f>VLOOKUP(AA506,WOE!$A$100:$F$103,6,FALSE)</f>
        <v>2.2780028331819906E-2</v>
      </c>
      <c r="AC506">
        <v>1</v>
      </c>
      <c r="AD506" t="s">
        <v>18</v>
      </c>
      <c r="AE506">
        <f>VLOOKUP(AD506,WOE!$A$110:$F$111,6,FALSE)</f>
        <v>-6.4691321198988433E-2</v>
      </c>
      <c r="AF506" t="s">
        <v>12</v>
      </c>
      <c r="AG506">
        <f>VLOOKUP(AF506,WOE!$A$117:$F$118,6,FALSE)</f>
        <v>-3.4867268795640338E-2</v>
      </c>
      <c r="AH506">
        <v>2</v>
      </c>
    </row>
    <row r="507" spans="1:34" ht="15.75">
      <c r="A507" s="1" t="s">
        <v>19</v>
      </c>
      <c r="B507" s="1">
        <f>VLOOKUP(A507,WOE!$A$4:$F$7,6,FALSE)</f>
        <v>1.176263222898176</v>
      </c>
      <c r="C507">
        <v>10</v>
      </c>
      <c r="D507" t="s">
        <v>14</v>
      </c>
      <c r="E507">
        <f>VLOOKUP(D507,WOE!$A$13:$F$17,6,FALSE)</f>
        <v>-8.8318616977396236E-2</v>
      </c>
      <c r="F507" t="s">
        <v>28</v>
      </c>
      <c r="G507">
        <f>VLOOKUP(F507,WOE!$A$23:$F$32,6,FALSE)</f>
        <v>-0.359200487698769</v>
      </c>
      <c r="H507">
        <v>1309</v>
      </c>
      <c r="I507" t="s">
        <v>3</v>
      </c>
      <c r="J507">
        <f>VLOOKUP(I507,WOE!$A$38:$F$42,6,FALSE)</f>
        <v>0.70424607362799407</v>
      </c>
      <c r="K507" t="s">
        <v>16</v>
      </c>
      <c r="L507">
        <f>VLOOKUP(K507,WOE!$A$48:$F$52,6,FALSE)</f>
        <v>-3.2103245384417431E-2</v>
      </c>
      <c r="M507">
        <v>4</v>
      </c>
      <c r="N507" t="s">
        <v>5</v>
      </c>
      <c r="O507">
        <f>VLOOKUP(N507,WOE!$A$58:$F$61,6,FALSE)</f>
        <v>0.16554760652348099</v>
      </c>
      <c r="P507" t="s">
        <v>24</v>
      </c>
      <c r="Q507">
        <f>VLOOKUP(P507,WOE!$A$67:$F$69,6,FALSE)</f>
        <v>0.58778666490211906</v>
      </c>
      <c r="R507">
        <v>4</v>
      </c>
      <c r="S507" t="s">
        <v>25</v>
      </c>
      <c r="T507">
        <f>VLOOKUP(S507,WOE!$A$75:$F$78,6,FALSE)</f>
        <v>-2.8573372444056E-2</v>
      </c>
      <c r="U507">
        <v>27</v>
      </c>
      <c r="V507" t="s">
        <v>8</v>
      </c>
      <c r="W507">
        <f>VLOOKUP(V507,WOE!$A$84:$F$86,6,FALSE)</f>
        <v>0.12117862465752169</v>
      </c>
      <c r="X507" t="s">
        <v>9</v>
      </c>
      <c r="Y507">
        <f>VLOOKUP(X507,WOE!$A$92:$F$94,6,FALSE)</f>
        <v>0.19415601444095756</v>
      </c>
      <c r="Z507">
        <v>1</v>
      </c>
      <c r="AA507" t="s">
        <v>22</v>
      </c>
      <c r="AB507">
        <f>VLOOKUP(AA507,WOE!$A$100:$F$103,6,FALSE)</f>
        <v>9.7163748453647669E-2</v>
      </c>
      <c r="AC507">
        <v>1</v>
      </c>
      <c r="AD507" t="s">
        <v>18</v>
      </c>
      <c r="AE507">
        <f>VLOOKUP(AD507,WOE!$A$110:$F$111,6,FALSE)</f>
        <v>-6.4691321198988433E-2</v>
      </c>
      <c r="AF507" t="s">
        <v>12</v>
      </c>
      <c r="AG507">
        <f>VLOOKUP(AF507,WOE!$A$117:$F$118,6,FALSE)</f>
        <v>-3.4867268795640338E-2</v>
      </c>
      <c r="AH507">
        <v>2</v>
      </c>
    </row>
    <row r="508" spans="1:34" ht="15.75">
      <c r="A508" s="1" t="s">
        <v>45</v>
      </c>
      <c r="B508" s="1">
        <f>VLOOKUP(A508,WOE!$A$4:$F$7,6,FALSE)</f>
        <v>0.40546510810816438</v>
      </c>
      <c r="C508">
        <v>15</v>
      </c>
      <c r="D508" t="s">
        <v>1</v>
      </c>
      <c r="E508">
        <f>VLOOKUP(D508,WOE!$A$13:$F$17,6,FALSE)</f>
        <v>0.73374057752519894</v>
      </c>
      <c r="F508" t="s">
        <v>31</v>
      </c>
      <c r="G508">
        <f>VLOOKUP(F508,WOE!$A$23:$F$32,6,FALSE)</f>
        <v>0.77383609181008817</v>
      </c>
      <c r="H508">
        <v>2360</v>
      </c>
      <c r="I508" t="s">
        <v>30</v>
      </c>
      <c r="J508">
        <f>VLOOKUP(I508,WOE!$A$38:$F$42,6,FALSE)</f>
        <v>0.7060505853958533</v>
      </c>
      <c r="K508" t="s">
        <v>16</v>
      </c>
      <c r="L508">
        <f>VLOOKUP(K508,WOE!$A$48:$F$52,6,FALSE)</f>
        <v>-3.2103245384417431E-2</v>
      </c>
      <c r="M508">
        <v>2</v>
      </c>
      <c r="N508" t="s">
        <v>5</v>
      </c>
      <c r="O508">
        <f>VLOOKUP(N508,WOE!$A$58:$F$61,6,FALSE)</f>
        <v>0.16554760652348099</v>
      </c>
      <c r="P508" t="s">
        <v>6</v>
      </c>
      <c r="Q508">
        <f>VLOOKUP(P508,WOE!$A$67:$F$69,6,FALSE)</f>
        <v>5.2507220949071418E-4</v>
      </c>
      <c r="R508">
        <v>2</v>
      </c>
      <c r="S508" t="s">
        <v>32</v>
      </c>
      <c r="T508">
        <f>VLOOKUP(S508,WOE!$A$75:$F$78,6,FALSE)</f>
        <v>-3.4191364748279426E-2</v>
      </c>
      <c r="U508">
        <v>36</v>
      </c>
      <c r="V508" t="s">
        <v>8</v>
      </c>
      <c r="W508">
        <f>VLOOKUP(V508,WOE!$A$84:$F$86,6,FALSE)</f>
        <v>0.12117862465752169</v>
      </c>
      <c r="X508" t="s">
        <v>9</v>
      </c>
      <c r="Y508">
        <f>VLOOKUP(X508,WOE!$A$92:$F$94,6,FALSE)</f>
        <v>0.19415601444095756</v>
      </c>
      <c r="Z508">
        <v>1</v>
      </c>
      <c r="AA508" t="s">
        <v>10</v>
      </c>
      <c r="AB508">
        <f>VLOOKUP(AA508,WOE!$A$100:$F$103,6,FALSE)</f>
        <v>2.2780028331819906E-2</v>
      </c>
      <c r="AC508">
        <v>1</v>
      </c>
      <c r="AD508" t="s">
        <v>11</v>
      </c>
      <c r="AE508">
        <f>VLOOKUP(AD508,WOE!$A$110:$F$111,6,FALSE)</f>
        <v>9.863758807194839E-2</v>
      </c>
      <c r="AF508" t="s">
        <v>12</v>
      </c>
      <c r="AG508">
        <f>VLOOKUP(AF508,WOE!$A$117:$F$118,6,FALSE)</f>
        <v>-3.4867268795640338E-2</v>
      </c>
      <c r="AH508">
        <v>1</v>
      </c>
    </row>
    <row r="509" spans="1:34" ht="15.75">
      <c r="A509" s="1" t="s">
        <v>13</v>
      </c>
      <c r="B509" s="1">
        <f>VLOOKUP(A509,WOE!$A$4:$F$7,6,FALSE)</f>
        <v>-0.4013917827205285</v>
      </c>
      <c r="C509">
        <v>15</v>
      </c>
      <c r="D509" t="s">
        <v>46</v>
      </c>
      <c r="E509">
        <f>VLOOKUP(D509,WOE!$A$13:$F$17,6,FALSE)</f>
        <v>-1.1349799328389847</v>
      </c>
      <c r="F509" t="s">
        <v>28</v>
      </c>
      <c r="G509">
        <f>VLOOKUP(F509,WOE!$A$23:$F$32,6,FALSE)</f>
        <v>-0.359200487698769</v>
      </c>
      <c r="H509">
        <v>6850</v>
      </c>
      <c r="I509" t="s">
        <v>41</v>
      </c>
      <c r="J509">
        <f>VLOOKUP(I509,WOE!$A$38:$F$42,6,FALSE)</f>
        <v>-0.13955188040610561</v>
      </c>
      <c r="K509" t="s">
        <v>37</v>
      </c>
      <c r="L509">
        <f>VLOOKUP(K509,WOE!$A$48:$F$52,6,FALSE)</f>
        <v>-0.31923043018670683</v>
      </c>
      <c r="M509">
        <v>1</v>
      </c>
      <c r="N509" t="s">
        <v>5</v>
      </c>
      <c r="O509">
        <f>VLOOKUP(N509,WOE!$A$58:$F$61,6,FALSE)</f>
        <v>0.16554760652348099</v>
      </c>
      <c r="P509" t="s">
        <v>6</v>
      </c>
      <c r="Q509">
        <f>VLOOKUP(P509,WOE!$A$67:$F$69,6,FALSE)</f>
        <v>5.2507220949071418E-4</v>
      </c>
      <c r="R509">
        <v>2</v>
      </c>
      <c r="S509" t="s">
        <v>25</v>
      </c>
      <c r="T509">
        <f>VLOOKUP(S509,WOE!$A$75:$F$78,6,FALSE)</f>
        <v>-2.8573372444056E-2</v>
      </c>
      <c r="U509">
        <v>34</v>
      </c>
      <c r="V509" t="s">
        <v>8</v>
      </c>
      <c r="W509">
        <f>VLOOKUP(V509,WOE!$A$84:$F$86,6,FALSE)</f>
        <v>0.12117862465752169</v>
      </c>
      <c r="X509" t="s">
        <v>9</v>
      </c>
      <c r="Y509">
        <f>VLOOKUP(X509,WOE!$A$92:$F$94,6,FALSE)</f>
        <v>0.19415601444095756</v>
      </c>
      <c r="Z509">
        <v>1</v>
      </c>
      <c r="AA509" t="s">
        <v>34</v>
      </c>
      <c r="AB509">
        <f>VLOOKUP(AA509,WOE!$A$100:$F$103,6,FALSE)</f>
        <v>-0.20441251460814672</v>
      </c>
      <c r="AC509">
        <v>2</v>
      </c>
      <c r="AD509" t="s">
        <v>11</v>
      </c>
      <c r="AE509">
        <f>VLOOKUP(AD509,WOE!$A$110:$F$111,6,FALSE)</f>
        <v>9.863758807194839E-2</v>
      </c>
      <c r="AF509" t="s">
        <v>12</v>
      </c>
      <c r="AG509">
        <f>VLOOKUP(AF509,WOE!$A$117:$F$118,6,FALSE)</f>
        <v>-3.4867268795640338E-2</v>
      </c>
      <c r="AH509">
        <v>2</v>
      </c>
    </row>
    <row r="510" spans="1:34" ht="15.75">
      <c r="A510" s="1" t="s">
        <v>19</v>
      </c>
      <c r="B510" s="1">
        <f>VLOOKUP(A510,WOE!$A$4:$F$7,6,FALSE)</f>
        <v>1.176263222898176</v>
      </c>
      <c r="C510">
        <v>24</v>
      </c>
      <c r="D510" t="s">
        <v>14</v>
      </c>
      <c r="E510">
        <f>VLOOKUP(D510,WOE!$A$13:$F$17,6,FALSE)</f>
        <v>-8.8318616977396236E-2</v>
      </c>
      <c r="F510" t="s">
        <v>2</v>
      </c>
      <c r="G510">
        <f>VLOOKUP(F510,WOE!$A$23:$F$32,6,FALSE)</f>
        <v>0.41006281735679384</v>
      </c>
      <c r="H510">
        <v>1413</v>
      </c>
      <c r="I510" t="s">
        <v>15</v>
      </c>
      <c r="J510">
        <f>VLOOKUP(I510,WOE!$A$38:$F$42,6,FALSE)</f>
        <v>-0.2713578444628324</v>
      </c>
      <c r="K510" t="s">
        <v>16</v>
      </c>
      <c r="L510">
        <f>VLOOKUP(K510,WOE!$A$48:$F$52,6,FALSE)</f>
        <v>-3.2103245384417431E-2</v>
      </c>
      <c r="M510">
        <v>4</v>
      </c>
      <c r="N510" t="s">
        <v>38</v>
      </c>
      <c r="O510">
        <f>VLOOKUP(N510,WOE!$A$58:$F$61,6,FALSE)</f>
        <v>0.13851893413556171</v>
      </c>
      <c r="P510" t="s">
        <v>6</v>
      </c>
      <c r="Q510">
        <f>VLOOKUP(P510,WOE!$A$67:$F$69,6,FALSE)</f>
        <v>5.2507220949071418E-4</v>
      </c>
      <c r="R510">
        <v>2</v>
      </c>
      <c r="S510" t="s">
        <v>25</v>
      </c>
      <c r="T510">
        <f>VLOOKUP(S510,WOE!$A$75:$F$78,6,FALSE)</f>
        <v>-2.8573372444056E-2</v>
      </c>
      <c r="U510">
        <v>28</v>
      </c>
      <c r="V510" t="s">
        <v>8</v>
      </c>
      <c r="W510">
        <f>VLOOKUP(V510,WOE!$A$84:$F$86,6,FALSE)</f>
        <v>0.12117862465752169</v>
      </c>
      <c r="X510" t="s">
        <v>9</v>
      </c>
      <c r="Y510">
        <f>VLOOKUP(X510,WOE!$A$92:$F$94,6,FALSE)</f>
        <v>0.19415601444095756</v>
      </c>
      <c r="Z510">
        <v>1</v>
      </c>
      <c r="AA510" t="s">
        <v>10</v>
      </c>
      <c r="AB510">
        <f>VLOOKUP(AA510,WOE!$A$100:$F$103,6,FALSE)</f>
        <v>2.2780028331819906E-2</v>
      </c>
      <c r="AC510">
        <v>1</v>
      </c>
      <c r="AD510" t="s">
        <v>18</v>
      </c>
      <c r="AE510">
        <f>VLOOKUP(AD510,WOE!$A$110:$F$111,6,FALSE)</f>
        <v>-6.4691321198988433E-2</v>
      </c>
      <c r="AF510" t="s">
        <v>12</v>
      </c>
      <c r="AG510">
        <f>VLOOKUP(AF510,WOE!$A$117:$F$118,6,FALSE)</f>
        <v>-3.4867268795640338E-2</v>
      </c>
      <c r="AH510">
        <v>1</v>
      </c>
    </row>
    <row r="511" spans="1:34" ht="15.75">
      <c r="A511" s="1" t="s">
        <v>19</v>
      </c>
      <c r="B511" s="1">
        <f>VLOOKUP(A511,WOE!$A$4:$F$7,6,FALSE)</f>
        <v>1.176263222898176</v>
      </c>
      <c r="C511">
        <v>39</v>
      </c>
      <c r="D511" t="s">
        <v>14</v>
      </c>
      <c r="E511">
        <f>VLOOKUP(D511,WOE!$A$13:$F$17,6,FALSE)</f>
        <v>-8.8318616977396236E-2</v>
      </c>
      <c r="F511" t="s">
        <v>31</v>
      </c>
      <c r="G511">
        <f>VLOOKUP(F511,WOE!$A$23:$F$32,6,FALSE)</f>
        <v>0.77383609181008817</v>
      </c>
      <c r="H511">
        <v>8588</v>
      </c>
      <c r="I511" t="s">
        <v>41</v>
      </c>
      <c r="J511">
        <f>VLOOKUP(I511,WOE!$A$38:$F$42,6,FALSE)</f>
        <v>-0.13955188040610561</v>
      </c>
      <c r="K511" t="s">
        <v>4</v>
      </c>
      <c r="L511">
        <f>VLOOKUP(K511,WOE!$A$48:$F$52,6,FALSE)</f>
        <v>0.23556607131276691</v>
      </c>
      <c r="M511">
        <v>4</v>
      </c>
      <c r="N511" t="s">
        <v>5</v>
      </c>
      <c r="O511">
        <f>VLOOKUP(N511,WOE!$A$58:$F$61,6,FALSE)</f>
        <v>0.16554760652348099</v>
      </c>
      <c r="P511" t="s">
        <v>6</v>
      </c>
      <c r="Q511">
        <f>VLOOKUP(P511,WOE!$A$67:$F$69,6,FALSE)</f>
        <v>5.2507220949071418E-4</v>
      </c>
      <c r="R511">
        <v>2</v>
      </c>
      <c r="S511" t="s">
        <v>32</v>
      </c>
      <c r="T511">
        <f>VLOOKUP(S511,WOE!$A$75:$F$78,6,FALSE)</f>
        <v>-3.4191364748279426E-2</v>
      </c>
      <c r="U511">
        <v>45</v>
      </c>
      <c r="V511" t="s">
        <v>8</v>
      </c>
      <c r="W511">
        <f>VLOOKUP(V511,WOE!$A$84:$F$86,6,FALSE)</f>
        <v>0.12117862465752169</v>
      </c>
      <c r="X511" t="s">
        <v>9</v>
      </c>
      <c r="Y511">
        <f>VLOOKUP(X511,WOE!$A$92:$F$94,6,FALSE)</f>
        <v>0.19415601444095756</v>
      </c>
      <c r="Z511">
        <v>1</v>
      </c>
      <c r="AA511" t="s">
        <v>34</v>
      </c>
      <c r="AB511">
        <f>VLOOKUP(AA511,WOE!$A$100:$F$103,6,FALSE)</f>
        <v>-0.20441251460814672</v>
      </c>
      <c r="AC511">
        <v>1</v>
      </c>
      <c r="AD511" t="s">
        <v>11</v>
      </c>
      <c r="AE511">
        <f>VLOOKUP(AD511,WOE!$A$110:$F$111,6,FALSE)</f>
        <v>9.863758807194839E-2</v>
      </c>
      <c r="AF511" t="s">
        <v>12</v>
      </c>
      <c r="AG511">
        <f>VLOOKUP(AF511,WOE!$A$117:$F$118,6,FALSE)</f>
        <v>-3.4867268795640338E-2</v>
      </c>
      <c r="AH511">
        <v>1</v>
      </c>
    </row>
    <row r="512" spans="1:34" ht="15.75">
      <c r="A512" s="1" t="s">
        <v>0</v>
      </c>
      <c r="B512" s="1">
        <f>VLOOKUP(A512,WOE!$A$4:$F$7,6,FALSE)</f>
        <v>-0.81809870569494136</v>
      </c>
      <c r="C512">
        <v>12</v>
      </c>
      <c r="D512" t="s">
        <v>14</v>
      </c>
      <c r="E512">
        <f>VLOOKUP(D512,WOE!$A$13:$F$17,6,FALSE)</f>
        <v>-8.8318616977396236E-2</v>
      </c>
      <c r="F512" t="s">
        <v>28</v>
      </c>
      <c r="G512">
        <f>VLOOKUP(F512,WOE!$A$23:$F$32,6,FALSE)</f>
        <v>-0.359200487698769</v>
      </c>
      <c r="H512">
        <v>759</v>
      </c>
      <c r="I512" t="s">
        <v>15</v>
      </c>
      <c r="J512">
        <f>VLOOKUP(I512,WOE!$A$38:$F$42,6,FALSE)</f>
        <v>-0.2713578444628324</v>
      </c>
      <c r="K512" t="s">
        <v>21</v>
      </c>
      <c r="L512">
        <f>VLOOKUP(K512,WOE!$A$48:$F$52,6,FALSE)</f>
        <v>0.39441527192157944</v>
      </c>
      <c r="M512">
        <v>4</v>
      </c>
      <c r="N512" t="s">
        <v>5</v>
      </c>
      <c r="O512">
        <f>VLOOKUP(N512,WOE!$A$58:$F$61,6,FALSE)</f>
        <v>0.16554760652348099</v>
      </c>
      <c r="P512" t="s">
        <v>6</v>
      </c>
      <c r="Q512">
        <f>VLOOKUP(P512,WOE!$A$67:$F$69,6,FALSE)</f>
        <v>5.2507220949071418E-4</v>
      </c>
      <c r="R512">
        <v>2</v>
      </c>
      <c r="S512" t="s">
        <v>7</v>
      </c>
      <c r="T512">
        <f>VLOOKUP(S512,WOE!$A$75:$F$78,6,FALSE)</f>
        <v>0.46103495926297494</v>
      </c>
      <c r="U512">
        <v>26</v>
      </c>
      <c r="V512" t="s">
        <v>8</v>
      </c>
      <c r="W512">
        <f>VLOOKUP(V512,WOE!$A$84:$F$86,6,FALSE)</f>
        <v>0.12117862465752169</v>
      </c>
      <c r="X512" t="s">
        <v>9</v>
      </c>
      <c r="Y512">
        <f>VLOOKUP(X512,WOE!$A$92:$F$94,6,FALSE)</f>
        <v>0.19415601444095756</v>
      </c>
      <c r="Z512">
        <v>1</v>
      </c>
      <c r="AA512" t="s">
        <v>10</v>
      </c>
      <c r="AB512">
        <f>VLOOKUP(AA512,WOE!$A$100:$F$103,6,FALSE)</f>
        <v>2.2780028331819906E-2</v>
      </c>
      <c r="AC512">
        <v>1</v>
      </c>
      <c r="AD512" t="s">
        <v>18</v>
      </c>
      <c r="AE512">
        <f>VLOOKUP(AD512,WOE!$A$110:$F$111,6,FALSE)</f>
        <v>-6.4691321198988433E-2</v>
      </c>
      <c r="AF512" t="s">
        <v>12</v>
      </c>
      <c r="AG512">
        <f>VLOOKUP(AF512,WOE!$A$117:$F$118,6,FALSE)</f>
        <v>-3.4867268795640338E-2</v>
      </c>
      <c r="AH512">
        <v>2</v>
      </c>
    </row>
    <row r="513" spans="1:34" ht="15.75">
      <c r="A513" s="1" t="s">
        <v>19</v>
      </c>
      <c r="B513" s="1">
        <f>VLOOKUP(A513,WOE!$A$4:$F$7,6,FALSE)</f>
        <v>1.176263222898176</v>
      </c>
      <c r="C513">
        <v>36</v>
      </c>
      <c r="D513" t="s">
        <v>14</v>
      </c>
      <c r="E513">
        <f>VLOOKUP(D513,WOE!$A$13:$F$17,6,FALSE)</f>
        <v>-8.8318616977396236E-2</v>
      </c>
      <c r="F513" t="s">
        <v>31</v>
      </c>
      <c r="G513">
        <f>VLOOKUP(F513,WOE!$A$23:$F$32,6,FALSE)</f>
        <v>0.77383609181008817</v>
      </c>
      <c r="H513">
        <v>4686</v>
      </c>
      <c r="I513" t="s">
        <v>15</v>
      </c>
      <c r="J513">
        <f>VLOOKUP(I513,WOE!$A$38:$F$42,6,FALSE)</f>
        <v>-0.2713578444628324</v>
      </c>
      <c r="K513" t="s">
        <v>16</v>
      </c>
      <c r="L513">
        <f>VLOOKUP(K513,WOE!$A$48:$F$52,6,FALSE)</f>
        <v>-3.2103245384417431E-2</v>
      </c>
      <c r="M513">
        <v>2</v>
      </c>
      <c r="N513" t="s">
        <v>5</v>
      </c>
      <c r="O513">
        <f>VLOOKUP(N513,WOE!$A$58:$F$61,6,FALSE)</f>
        <v>0.16554760652348099</v>
      </c>
      <c r="P513" t="s">
        <v>6</v>
      </c>
      <c r="Q513">
        <f>VLOOKUP(P513,WOE!$A$67:$F$69,6,FALSE)</f>
        <v>5.2507220949071418E-4</v>
      </c>
      <c r="R513">
        <v>2</v>
      </c>
      <c r="S513" t="s">
        <v>29</v>
      </c>
      <c r="T513">
        <f>VLOOKUP(S513,WOE!$A$75:$F$78,6,FALSE)</f>
        <v>-0.58608236112358592</v>
      </c>
      <c r="U513">
        <v>32</v>
      </c>
      <c r="V513" t="s">
        <v>8</v>
      </c>
      <c r="W513">
        <f>VLOOKUP(V513,WOE!$A$84:$F$86,6,FALSE)</f>
        <v>0.12117862465752169</v>
      </c>
      <c r="X513" t="s">
        <v>26</v>
      </c>
      <c r="Y513">
        <f>VLOOKUP(X513,WOE!$A$92:$F$94,6,FALSE)</f>
        <v>-0.47260441094579292</v>
      </c>
      <c r="Z513">
        <v>1</v>
      </c>
      <c r="AA513" t="s">
        <v>34</v>
      </c>
      <c r="AB513">
        <f>VLOOKUP(AA513,WOE!$A$100:$F$103,6,FALSE)</f>
        <v>-0.20441251460814672</v>
      </c>
      <c r="AC513">
        <v>1</v>
      </c>
      <c r="AD513" t="s">
        <v>11</v>
      </c>
      <c r="AE513">
        <f>VLOOKUP(AD513,WOE!$A$110:$F$111,6,FALSE)</f>
        <v>9.863758807194839E-2</v>
      </c>
      <c r="AF513" t="s">
        <v>12</v>
      </c>
      <c r="AG513">
        <f>VLOOKUP(AF513,WOE!$A$117:$F$118,6,FALSE)</f>
        <v>-3.4867268795640338E-2</v>
      </c>
      <c r="AH513">
        <v>1</v>
      </c>
    </row>
    <row r="514" spans="1:34" ht="15.75">
      <c r="A514" s="1" t="s">
        <v>45</v>
      </c>
      <c r="B514" s="1">
        <f>VLOOKUP(A514,WOE!$A$4:$F$7,6,FALSE)</f>
        <v>0.40546510810816438</v>
      </c>
      <c r="C514">
        <v>15</v>
      </c>
      <c r="D514" t="s">
        <v>14</v>
      </c>
      <c r="E514">
        <f>VLOOKUP(D514,WOE!$A$13:$F$17,6,FALSE)</f>
        <v>-8.8318616977396236E-2</v>
      </c>
      <c r="F514" t="s">
        <v>40</v>
      </c>
      <c r="G514">
        <f>VLOOKUP(F514,WOE!$A$23:$F$32,6,FALSE)</f>
        <v>-0.23052365861183224</v>
      </c>
      <c r="H514">
        <v>2687</v>
      </c>
      <c r="I514" t="s">
        <v>15</v>
      </c>
      <c r="J514">
        <f>VLOOKUP(I514,WOE!$A$38:$F$42,6,FALSE)</f>
        <v>-0.2713578444628324</v>
      </c>
      <c r="K514" t="s">
        <v>21</v>
      </c>
      <c r="L514">
        <f>VLOOKUP(K514,WOE!$A$48:$F$52,6,FALSE)</f>
        <v>0.39441527192157944</v>
      </c>
      <c r="M514">
        <v>2</v>
      </c>
      <c r="N514" t="s">
        <v>5</v>
      </c>
      <c r="O514">
        <f>VLOOKUP(N514,WOE!$A$58:$F$61,6,FALSE)</f>
        <v>0.16554760652348099</v>
      </c>
      <c r="P514" t="s">
        <v>6</v>
      </c>
      <c r="Q514">
        <f>VLOOKUP(P514,WOE!$A$67:$F$69,6,FALSE)</f>
        <v>5.2507220949071418E-4</v>
      </c>
      <c r="R514">
        <v>4</v>
      </c>
      <c r="S514" t="s">
        <v>25</v>
      </c>
      <c r="T514">
        <f>VLOOKUP(S514,WOE!$A$75:$F$78,6,FALSE)</f>
        <v>-2.8573372444056E-2</v>
      </c>
      <c r="U514">
        <v>26</v>
      </c>
      <c r="V514" t="s">
        <v>8</v>
      </c>
      <c r="W514">
        <f>VLOOKUP(V514,WOE!$A$84:$F$86,6,FALSE)</f>
        <v>0.12117862465752169</v>
      </c>
      <c r="X514" t="s">
        <v>33</v>
      </c>
      <c r="Y514">
        <f>VLOOKUP(X514,WOE!$A$92:$F$94,6,FALSE)</f>
        <v>-0.40444522020741891</v>
      </c>
      <c r="Z514">
        <v>1</v>
      </c>
      <c r="AA514" t="s">
        <v>10</v>
      </c>
      <c r="AB514">
        <f>VLOOKUP(AA514,WOE!$A$100:$F$103,6,FALSE)</f>
        <v>2.2780028331819906E-2</v>
      </c>
      <c r="AC514">
        <v>1</v>
      </c>
      <c r="AD514" t="s">
        <v>11</v>
      </c>
      <c r="AE514">
        <f>VLOOKUP(AD514,WOE!$A$110:$F$111,6,FALSE)</f>
        <v>9.863758807194839E-2</v>
      </c>
      <c r="AF514" t="s">
        <v>12</v>
      </c>
      <c r="AG514">
        <f>VLOOKUP(AF514,WOE!$A$117:$F$118,6,FALSE)</f>
        <v>-3.4867268795640338E-2</v>
      </c>
      <c r="AH514">
        <v>1</v>
      </c>
    </row>
    <row r="515" spans="1:34" ht="15.75">
      <c r="A515" s="1" t="s">
        <v>13</v>
      </c>
      <c r="B515" s="1">
        <f>VLOOKUP(A515,WOE!$A$4:$F$7,6,FALSE)</f>
        <v>-0.4013917827205285</v>
      </c>
      <c r="C515">
        <v>12</v>
      </c>
      <c r="D515" t="s">
        <v>27</v>
      </c>
      <c r="E515">
        <f>VLOOKUP(D515,WOE!$A$13:$F$17,6,FALSE)</f>
        <v>-8.5157808340306826E-2</v>
      </c>
      <c r="F515" t="s">
        <v>2</v>
      </c>
      <c r="G515">
        <f>VLOOKUP(F515,WOE!$A$23:$F$32,6,FALSE)</f>
        <v>0.41006281735679384</v>
      </c>
      <c r="H515">
        <v>585</v>
      </c>
      <c r="I515" t="s">
        <v>15</v>
      </c>
      <c r="J515">
        <f>VLOOKUP(I515,WOE!$A$38:$F$42,6,FALSE)</f>
        <v>-0.2713578444628324</v>
      </c>
      <c r="K515" t="s">
        <v>16</v>
      </c>
      <c r="L515">
        <f>VLOOKUP(K515,WOE!$A$48:$F$52,6,FALSE)</f>
        <v>-3.2103245384417431E-2</v>
      </c>
      <c r="M515">
        <v>4</v>
      </c>
      <c r="N515" t="s">
        <v>38</v>
      </c>
      <c r="O515">
        <f>VLOOKUP(N515,WOE!$A$58:$F$61,6,FALSE)</f>
        <v>0.13851893413556171</v>
      </c>
      <c r="P515" t="s">
        <v>48</v>
      </c>
      <c r="Q515">
        <f>VLOOKUP(P515,WOE!$A$67:$F$69,6,FALSE)</f>
        <v>-0.60217540235421874</v>
      </c>
      <c r="R515">
        <v>4</v>
      </c>
      <c r="S515" t="s">
        <v>7</v>
      </c>
      <c r="T515">
        <f>VLOOKUP(S515,WOE!$A$75:$F$78,6,FALSE)</f>
        <v>0.46103495926297494</v>
      </c>
      <c r="U515">
        <v>20</v>
      </c>
      <c r="V515" t="s">
        <v>8</v>
      </c>
      <c r="W515">
        <f>VLOOKUP(V515,WOE!$A$84:$F$86,6,FALSE)</f>
        <v>0.12117862465752169</v>
      </c>
      <c r="X515" t="s">
        <v>33</v>
      </c>
      <c r="Y515">
        <f>VLOOKUP(X515,WOE!$A$92:$F$94,6,FALSE)</f>
        <v>-0.40444522020741891</v>
      </c>
      <c r="Z515">
        <v>2</v>
      </c>
      <c r="AA515" t="s">
        <v>10</v>
      </c>
      <c r="AB515">
        <f>VLOOKUP(AA515,WOE!$A$100:$F$103,6,FALSE)</f>
        <v>2.2780028331819906E-2</v>
      </c>
      <c r="AC515">
        <v>1</v>
      </c>
      <c r="AD515" t="s">
        <v>18</v>
      </c>
      <c r="AE515">
        <f>VLOOKUP(AD515,WOE!$A$110:$F$111,6,FALSE)</f>
        <v>-6.4691321198988433E-2</v>
      </c>
      <c r="AF515" t="s">
        <v>12</v>
      </c>
      <c r="AG515">
        <f>VLOOKUP(AF515,WOE!$A$117:$F$118,6,FALSE)</f>
        <v>-3.4867268795640338E-2</v>
      </c>
      <c r="AH515">
        <v>1</v>
      </c>
    </row>
    <row r="516" spans="1:34" ht="15.75">
      <c r="A516" s="1" t="s">
        <v>19</v>
      </c>
      <c r="B516" s="1">
        <f>VLOOKUP(A516,WOE!$A$4:$F$7,6,FALSE)</f>
        <v>1.176263222898176</v>
      </c>
      <c r="C516">
        <v>24</v>
      </c>
      <c r="D516" t="s">
        <v>14</v>
      </c>
      <c r="E516">
        <f>VLOOKUP(D516,WOE!$A$13:$F$17,6,FALSE)</f>
        <v>-8.8318616977396236E-2</v>
      </c>
      <c r="F516" t="s">
        <v>28</v>
      </c>
      <c r="G516">
        <f>VLOOKUP(F516,WOE!$A$23:$F$32,6,FALSE)</f>
        <v>-0.359200487698769</v>
      </c>
      <c r="H516">
        <v>2255</v>
      </c>
      <c r="I516" t="s">
        <v>3</v>
      </c>
      <c r="J516">
        <f>VLOOKUP(I516,WOE!$A$38:$F$42,6,FALSE)</f>
        <v>0.70424607362799407</v>
      </c>
      <c r="K516" t="s">
        <v>39</v>
      </c>
      <c r="L516">
        <f>VLOOKUP(K516,WOE!$A$48:$F$52,6,FALSE)</f>
        <v>-0.47082028915229163</v>
      </c>
      <c r="M516">
        <v>4</v>
      </c>
      <c r="N516" t="s">
        <v>5</v>
      </c>
      <c r="O516">
        <f>VLOOKUP(N516,WOE!$A$58:$F$61,6,FALSE)</f>
        <v>0.16554760652348099</v>
      </c>
      <c r="P516" t="s">
        <v>6</v>
      </c>
      <c r="Q516">
        <f>VLOOKUP(P516,WOE!$A$67:$F$69,6,FALSE)</f>
        <v>5.2507220949071418E-4</v>
      </c>
      <c r="R516">
        <v>1</v>
      </c>
      <c r="S516" t="s">
        <v>25</v>
      </c>
      <c r="T516">
        <f>VLOOKUP(S516,WOE!$A$75:$F$78,6,FALSE)</f>
        <v>-2.8573372444056E-2</v>
      </c>
      <c r="U516">
        <v>54</v>
      </c>
      <c r="V516" t="s">
        <v>8</v>
      </c>
      <c r="W516">
        <f>VLOOKUP(V516,WOE!$A$84:$F$86,6,FALSE)</f>
        <v>0.12117862465752169</v>
      </c>
      <c r="X516" t="s">
        <v>9</v>
      </c>
      <c r="Y516">
        <f>VLOOKUP(X516,WOE!$A$92:$F$94,6,FALSE)</f>
        <v>0.19415601444095756</v>
      </c>
      <c r="Z516">
        <v>1</v>
      </c>
      <c r="AA516" t="s">
        <v>10</v>
      </c>
      <c r="AB516">
        <f>VLOOKUP(AA516,WOE!$A$100:$F$103,6,FALSE)</f>
        <v>2.2780028331819906E-2</v>
      </c>
      <c r="AC516">
        <v>1</v>
      </c>
      <c r="AD516" t="s">
        <v>18</v>
      </c>
      <c r="AE516">
        <f>VLOOKUP(AD516,WOE!$A$110:$F$111,6,FALSE)</f>
        <v>-6.4691321198988433E-2</v>
      </c>
      <c r="AF516" t="s">
        <v>12</v>
      </c>
      <c r="AG516">
        <f>VLOOKUP(AF516,WOE!$A$117:$F$118,6,FALSE)</f>
        <v>-3.4867268795640338E-2</v>
      </c>
      <c r="AH516">
        <v>1</v>
      </c>
    </row>
    <row r="517" spans="1:34" ht="15.75">
      <c r="A517" s="1" t="s">
        <v>0</v>
      </c>
      <c r="B517" s="1">
        <f>VLOOKUP(A517,WOE!$A$4:$F$7,6,FALSE)</f>
        <v>-0.81809870569494136</v>
      </c>
      <c r="C517">
        <v>6</v>
      </c>
      <c r="D517" t="s">
        <v>1</v>
      </c>
      <c r="E517">
        <f>VLOOKUP(D517,WOE!$A$13:$F$17,6,FALSE)</f>
        <v>0.73374057752519894</v>
      </c>
      <c r="F517" t="s">
        <v>28</v>
      </c>
      <c r="G517">
        <f>VLOOKUP(F517,WOE!$A$23:$F$32,6,FALSE)</f>
        <v>-0.359200487698769</v>
      </c>
      <c r="H517">
        <v>609</v>
      </c>
      <c r="I517" t="s">
        <v>15</v>
      </c>
      <c r="J517">
        <f>VLOOKUP(I517,WOE!$A$38:$F$42,6,FALSE)</f>
        <v>-0.2713578444628324</v>
      </c>
      <c r="K517" t="s">
        <v>21</v>
      </c>
      <c r="L517">
        <f>VLOOKUP(K517,WOE!$A$48:$F$52,6,FALSE)</f>
        <v>0.39441527192157944</v>
      </c>
      <c r="M517">
        <v>4</v>
      </c>
      <c r="N517" t="s">
        <v>17</v>
      </c>
      <c r="O517">
        <f>VLOOKUP(N517,WOE!$A$58:$F$61,6,FALSE)</f>
        <v>-0.23534083455727162</v>
      </c>
      <c r="P517" t="s">
        <v>6</v>
      </c>
      <c r="Q517">
        <f>VLOOKUP(P517,WOE!$A$67:$F$69,6,FALSE)</f>
        <v>5.2507220949071418E-4</v>
      </c>
      <c r="R517">
        <v>3</v>
      </c>
      <c r="S517" t="s">
        <v>25</v>
      </c>
      <c r="T517">
        <f>VLOOKUP(S517,WOE!$A$75:$F$78,6,FALSE)</f>
        <v>-2.8573372444056E-2</v>
      </c>
      <c r="U517">
        <v>37</v>
      </c>
      <c r="V517" t="s">
        <v>8</v>
      </c>
      <c r="W517">
        <f>VLOOKUP(V517,WOE!$A$84:$F$86,6,FALSE)</f>
        <v>0.12117862465752169</v>
      </c>
      <c r="X517" t="s">
        <v>9</v>
      </c>
      <c r="Y517">
        <f>VLOOKUP(X517,WOE!$A$92:$F$94,6,FALSE)</f>
        <v>0.19415601444095756</v>
      </c>
      <c r="Z517">
        <v>2</v>
      </c>
      <c r="AA517" t="s">
        <v>10</v>
      </c>
      <c r="AB517">
        <f>VLOOKUP(AA517,WOE!$A$100:$F$103,6,FALSE)</f>
        <v>2.2780028331819906E-2</v>
      </c>
      <c r="AC517">
        <v>1</v>
      </c>
      <c r="AD517" t="s">
        <v>18</v>
      </c>
      <c r="AE517">
        <f>VLOOKUP(AD517,WOE!$A$110:$F$111,6,FALSE)</f>
        <v>-6.4691321198988433E-2</v>
      </c>
      <c r="AF517" t="s">
        <v>44</v>
      </c>
      <c r="AG517">
        <f>VLOOKUP(AF517,WOE!$A$117:$F$118,6,FALSE)</f>
        <v>1.262915339959386</v>
      </c>
      <c r="AH517">
        <v>1</v>
      </c>
    </row>
    <row r="518" spans="1:34" ht="15.75">
      <c r="A518" s="1" t="s">
        <v>0</v>
      </c>
      <c r="B518" s="1">
        <f>VLOOKUP(A518,WOE!$A$4:$F$7,6,FALSE)</f>
        <v>-0.81809870569494136</v>
      </c>
      <c r="C518">
        <v>6</v>
      </c>
      <c r="D518" t="s">
        <v>1</v>
      </c>
      <c r="E518">
        <f>VLOOKUP(D518,WOE!$A$13:$F$17,6,FALSE)</f>
        <v>0.73374057752519894</v>
      </c>
      <c r="F518" t="s">
        <v>28</v>
      </c>
      <c r="G518">
        <f>VLOOKUP(F518,WOE!$A$23:$F$32,6,FALSE)</f>
        <v>-0.359200487698769</v>
      </c>
      <c r="H518">
        <v>1361</v>
      </c>
      <c r="I518" t="s">
        <v>15</v>
      </c>
      <c r="J518">
        <f>VLOOKUP(I518,WOE!$A$38:$F$42,6,FALSE)</f>
        <v>-0.2713578444628324</v>
      </c>
      <c r="K518" t="s">
        <v>39</v>
      </c>
      <c r="L518">
        <f>VLOOKUP(K518,WOE!$A$48:$F$52,6,FALSE)</f>
        <v>-0.47082028915229163</v>
      </c>
      <c r="M518">
        <v>2</v>
      </c>
      <c r="N518" t="s">
        <v>5</v>
      </c>
      <c r="O518">
        <f>VLOOKUP(N518,WOE!$A$58:$F$61,6,FALSE)</f>
        <v>0.16554760652348099</v>
      </c>
      <c r="P518" t="s">
        <v>6</v>
      </c>
      <c r="Q518">
        <f>VLOOKUP(P518,WOE!$A$67:$F$69,6,FALSE)</f>
        <v>5.2507220949071418E-4</v>
      </c>
      <c r="R518">
        <v>4</v>
      </c>
      <c r="S518" t="s">
        <v>7</v>
      </c>
      <c r="T518">
        <f>VLOOKUP(S518,WOE!$A$75:$F$78,6,FALSE)</f>
        <v>0.46103495926297494</v>
      </c>
      <c r="U518">
        <v>40</v>
      </c>
      <c r="V518" t="s">
        <v>8</v>
      </c>
      <c r="W518">
        <f>VLOOKUP(V518,WOE!$A$84:$F$86,6,FALSE)</f>
        <v>0.12117862465752169</v>
      </c>
      <c r="X518" t="s">
        <v>9</v>
      </c>
      <c r="Y518">
        <f>VLOOKUP(X518,WOE!$A$92:$F$94,6,FALSE)</f>
        <v>0.19415601444095756</v>
      </c>
      <c r="Z518">
        <v>1</v>
      </c>
      <c r="AA518" t="s">
        <v>22</v>
      </c>
      <c r="AB518">
        <f>VLOOKUP(AA518,WOE!$A$100:$F$103,6,FALSE)</f>
        <v>9.7163748453647669E-2</v>
      </c>
      <c r="AC518">
        <v>2</v>
      </c>
      <c r="AD518" t="s">
        <v>18</v>
      </c>
      <c r="AE518">
        <f>VLOOKUP(AD518,WOE!$A$110:$F$111,6,FALSE)</f>
        <v>-6.4691321198988433E-2</v>
      </c>
      <c r="AF518" t="s">
        <v>44</v>
      </c>
      <c r="AG518">
        <f>VLOOKUP(AF518,WOE!$A$117:$F$118,6,FALSE)</f>
        <v>1.262915339959386</v>
      </c>
      <c r="AH518">
        <v>1</v>
      </c>
    </row>
    <row r="519" spans="1:34" ht="15.75">
      <c r="A519" s="1" t="s">
        <v>19</v>
      </c>
      <c r="B519" s="1">
        <f>VLOOKUP(A519,WOE!$A$4:$F$7,6,FALSE)</f>
        <v>1.176263222898176</v>
      </c>
      <c r="C519">
        <v>36</v>
      </c>
      <c r="D519" t="s">
        <v>1</v>
      </c>
      <c r="E519">
        <f>VLOOKUP(D519,WOE!$A$13:$F$17,6,FALSE)</f>
        <v>0.73374057752519894</v>
      </c>
      <c r="F519" t="s">
        <v>23</v>
      </c>
      <c r="G519">
        <f>VLOOKUP(F519,WOE!$A$23:$F$32,6,FALSE)</f>
        <v>-9.5556515561205396E-2</v>
      </c>
      <c r="H519">
        <v>7127</v>
      </c>
      <c r="I519" t="s">
        <v>15</v>
      </c>
      <c r="J519">
        <f>VLOOKUP(I519,WOE!$A$38:$F$42,6,FALSE)</f>
        <v>-0.2713578444628324</v>
      </c>
      <c r="K519" t="s">
        <v>39</v>
      </c>
      <c r="L519">
        <f>VLOOKUP(K519,WOE!$A$48:$F$52,6,FALSE)</f>
        <v>-0.47082028915229163</v>
      </c>
      <c r="M519">
        <v>2</v>
      </c>
      <c r="N519" t="s">
        <v>17</v>
      </c>
      <c r="O519">
        <f>VLOOKUP(N519,WOE!$A$58:$F$61,6,FALSE)</f>
        <v>-0.23534083455727162</v>
      </c>
      <c r="P519" t="s">
        <v>6</v>
      </c>
      <c r="Q519">
        <f>VLOOKUP(P519,WOE!$A$67:$F$69,6,FALSE)</f>
        <v>5.2507220949071418E-4</v>
      </c>
      <c r="R519">
        <v>4</v>
      </c>
      <c r="S519" t="s">
        <v>25</v>
      </c>
      <c r="T519">
        <f>VLOOKUP(S519,WOE!$A$75:$F$78,6,FALSE)</f>
        <v>-2.8573372444056E-2</v>
      </c>
      <c r="U519">
        <v>23</v>
      </c>
      <c r="V519" t="s">
        <v>8</v>
      </c>
      <c r="W519">
        <f>VLOOKUP(V519,WOE!$A$84:$F$86,6,FALSE)</f>
        <v>0.12117862465752169</v>
      </c>
      <c r="X519" t="s">
        <v>33</v>
      </c>
      <c r="Y519">
        <f>VLOOKUP(X519,WOE!$A$92:$F$94,6,FALSE)</f>
        <v>-0.40444522020741891</v>
      </c>
      <c r="Z519">
        <v>2</v>
      </c>
      <c r="AA519" t="s">
        <v>10</v>
      </c>
      <c r="AB519">
        <f>VLOOKUP(AA519,WOE!$A$100:$F$103,6,FALSE)</f>
        <v>2.2780028331819906E-2</v>
      </c>
      <c r="AC519">
        <v>1</v>
      </c>
      <c r="AD519" t="s">
        <v>11</v>
      </c>
      <c r="AE519">
        <f>VLOOKUP(AD519,WOE!$A$110:$F$111,6,FALSE)</f>
        <v>9.863758807194839E-2</v>
      </c>
      <c r="AF519" t="s">
        <v>12</v>
      </c>
      <c r="AG519">
        <f>VLOOKUP(AF519,WOE!$A$117:$F$118,6,FALSE)</f>
        <v>-3.4867268795640338E-2</v>
      </c>
      <c r="AH519">
        <v>2</v>
      </c>
    </row>
    <row r="520" spans="1:34" ht="15.75">
      <c r="A520" s="1" t="s">
        <v>0</v>
      </c>
      <c r="B520" s="1">
        <f>VLOOKUP(A520,WOE!$A$4:$F$7,6,FALSE)</f>
        <v>-0.81809870569494136</v>
      </c>
      <c r="C520">
        <v>6</v>
      </c>
      <c r="D520" t="s">
        <v>14</v>
      </c>
      <c r="E520">
        <f>VLOOKUP(D520,WOE!$A$13:$F$17,6,FALSE)</f>
        <v>-8.8318616977396236E-2</v>
      </c>
      <c r="F520" t="s">
        <v>28</v>
      </c>
      <c r="G520">
        <f>VLOOKUP(F520,WOE!$A$23:$F$32,6,FALSE)</f>
        <v>-0.359200487698769</v>
      </c>
      <c r="H520">
        <v>1203</v>
      </c>
      <c r="I520" t="s">
        <v>41</v>
      </c>
      <c r="J520">
        <f>VLOOKUP(I520,WOE!$A$38:$F$42,6,FALSE)</f>
        <v>-0.13955188040610561</v>
      </c>
      <c r="K520" t="s">
        <v>4</v>
      </c>
      <c r="L520">
        <f>VLOOKUP(K520,WOE!$A$48:$F$52,6,FALSE)</f>
        <v>0.23556607131276691</v>
      </c>
      <c r="M520">
        <v>3</v>
      </c>
      <c r="N520" t="s">
        <v>5</v>
      </c>
      <c r="O520">
        <f>VLOOKUP(N520,WOE!$A$58:$F$61,6,FALSE)</f>
        <v>0.16554760652348099</v>
      </c>
      <c r="P520" t="s">
        <v>6</v>
      </c>
      <c r="Q520">
        <f>VLOOKUP(P520,WOE!$A$67:$F$69,6,FALSE)</f>
        <v>5.2507220949071418E-4</v>
      </c>
      <c r="R520">
        <v>2</v>
      </c>
      <c r="S520" t="s">
        <v>25</v>
      </c>
      <c r="T520">
        <f>VLOOKUP(S520,WOE!$A$75:$F$78,6,FALSE)</f>
        <v>-2.8573372444056E-2</v>
      </c>
      <c r="U520">
        <v>43</v>
      </c>
      <c r="V520" t="s">
        <v>8</v>
      </c>
      <c r="W520">
        <f>VLOOKUP(V520,WOE!$A$84:$F$86,6,FALSE)</f>
        <v>0.12117862465752169</v>
      </c>
      <c r="X520" t="s">
        <v>9</v>
      </c>
      <c r="Y520">
        <f>VLOOKUP(X520,WOE!$A$92:$F$94,6,FALSE)</f>
        <v>0.19415601444095756</v>
      </c>
      <c r="Z520">
        <v>1</v>
      </c>
      <c r="AA520" t="s">
        <v>10</v>
      </c>
      <c r="AB520">
        <f>VLOOKUP(AA520,WOE!$A$100:$F$103,6,FALSE)</f>
        <v>2.2780028331819906E-2</v>
      </c>
      <c r="AC520">
        <v>1</v>
      </c>
      <c r="AD520" t="s">
        <v>11</v>
      </c>
      <c r="AE520">
        <f>VLOOKUP(AD520,WOE!$A$110:$F$111,6,FALSE)</f>
        <v>9.863758807194839E-2</v>
      </c>
      <c r="AF520" t="s">
        <v>12</v>
      </c>
      <c r="AG520">
        <f>VLOOKUP(AF520,WOE!$A$117:$F$118,6,FALSE)</f>
        <v>-3.4867268795640338E-2</v>
      </c>
      <c r="AH520">
        <v>1</v>
      </c>
    </row>
    <row r="521" spans="1:34" ht="15.75">
      <c r="A521" s="1" t="s">
        <v>19</v>
      </c>
      <c r="B521" s="1">
        <f>VLOOKUP(A521,WOE!$A$4:$F$7,6,FALSE)</f>
        <v>1.176263222898176</v>
      </c>
      <c r="C521">
        <v>6</v>
      </c>
      <c r="D521" t="s">
        <v>1</v>
      </c>
      <c r="E521">
        <f>VLOOKUP(D521,WOE!$A$13:$F$17,6,FALSE)</f>
        <v>0.73374057752519894</v>
      </c>
      <c r="F521" t="s">
        <v>2</v>
      </c>
      <c r="G521">
        <f>VLOOKUP(F521,WOE!$A$23:$F$32,6,FALSE)</f>
        <v>0.41006281735679384</v>
      </c>
      <c r="H521">
        <v>700</v>
      </c>
      <c r="I521" t="s">
        <v>3</v>
      </c>
      <c r="J521">
        <f>VLOOKUP(I521,WOE!$A$38:$F$42,6,FALSE)</f>
        <v>0.70424607362799407</v>
      </c>
      <c r="K521" t="s">
        <v>4</v>
      </c>
      <c r="L521">
        <f>VLOOKUP(K521,WOE!$A$48:$F$52,6,FALSE)</f>
        <v>0.23556607131276691</v>
      </c>
      <c r="M521">
        <v>4</v>
      </c>
      <c r="N521" t="s">
        <v>5</v>
      </c>
      <c r="O521">
        <f>VLOOKUP(N521,WOE!$A$58:$F$61,6,FALSE)</f>
        <v>0.16554760652348099</v>
      </c>
      <c r="P521" t="s">
        <v>6</v>
      </c>
      <c r="Q521">
        <f>VLOOKUP(P521,WOE!$A$67:$F$69,6,FALSE)</f>
        <v>5.2507220949071418E-4</v>
      </c>
      <c r="R521">
        <v>4</v>
      </c>
      <c r="S521" t="s">
        <v>29</v>
      </c>
      <c r="T521">
        <f>VLOOKUP(S521,WOE!$A$75:$F$78,6,FALSE)</f>
        <v>-0.58608236112358592</v>
      </c>
      <c r="U521">
        <v>36</v>
      </c>
      <c r="V521" t="s">
        <v>8</v>
      </c>
      <c r="W521">
        <f>VLOOKUP(V521,WOE!$A$84:$F$86,6,FALSE)</f>
        <v>0.12117862465752169</v>
      </c>
      <c r="X521" t="s">
        <v>26</v>
      </c>
      <c r="Y521">
        <f>VLOOKUP(X521,WOE!$A$92:$F$94,6,FALSE)</f>
        <v>-0.47260441094579292</v>
      </c>
      <c r="Z521">
        <v>2</v>
      </c>
      <c r="AA521" t="s">
        <v>10</v>
      </c>
      <c r="AB521">
        <f>VLOOKUP(AA521,WOE!$A$100:$F$103,6,FALSE)</f>
        <v>2.2780028331819906E-2</v>
      </c>
      <c r="AC521">
        <v>1</v>
      </c>
      <c r="AD521" t="s">
        <v>18</v>
      </c>
      <c r="AE521">
        <f>VLOOKUP(AD521,WOE!$A$110:$F$111,6,FALSE)</f>
        <v>-6.4691321198988433E-2</v>
      </c>
      <c r="AF521" t="s">
        <v>12</v>
      </c>
      <c r="AG521">
        <f>VLOOKUP(AF521,WOE!$A$117:$F$118,6,FALSE)</f>
        <v>-3.4867268795640338E-2</v>
      </c>
      <c r="AH521">
        <v>1</v>
      </c>
    </row>
    <row r="522" spans="1:34" ht="15.75">
      <c r="A522" s="1" t="s">
        <v>19</v>
      </c>
      <c r="B522" s="1">
        <f>VLOOKUP(A522,WOE!$A$4:$F$7,6,FALSE)</f>
        <v>1.176263222898176</v>
      </c>
      <c r="C522">
        <v>24</v>
      </c>
      <c r="D522" t="s">
        <v>1</v>
      </c>
      <c r="E522">
        <f>VLOOKUP(D522,WOE!$A$13:$F$17,6,FALSE)</f>
        <v>0.73374057752519894</v>
      </c>
      <c r="F522" t="s">
        <v>50</v>
      </c>
      <c r="G522">
        <f>VLOOKUP(F522,WOE!$A$23:$F$32,6,FALSE)</f>
        <v>-0.2876820724517809</v>
      </c>
      <c r="H522">
        <v>5507</v>
      </c>
      <c r="I522" t="s">
        <v>15</v>
      </c>
      <c r="J522">
        <f>VLOOKUP(I522,WOE!$A$38:$F$42,6,FALSE)</f>
        <v>-0.2713578444628324</v>
      </c>
      <c r="K522" t="s">
        <v>4</v>
      </c>
      <c r="L522">
        <f>VLOOKUP(K522,WOE!$A$48:$F$52,6,FALSE)</f>
        <v>0.23556607131276691</v>
      </c>
      <c r="M522">
        <v>3</v>
      </c>
      <c r="N522" t="s">
        <v>5</v>
      </c>
      <c r="O522">
        <f>VLOOKUP(N522,WOE!$A$58:$F$61,6,FALSE)</f>
        <v>0.16554760652348099</v>
      </c>
      <c r="P522" t="s">
        <v>6</v>
      </c>
      <c r="Q522">
        <f>VLOOKUP(P522,WOE!$A$67:$F$69,6,FALSE)</f>
        <v>5.2507220949071418E-4</v>
      </c>
      <c r="R522">
        <v>4</v>
      </c>
      <c r="S522" t="s">
        <v>29</v>
      </c>
      <c r="T522">
        <f>VLOOKUP(S522,WOE!$A$75:$F$78,6,FALSE)</f>
        <v>-0.58608236112358592</v>
      </c>
      <c r="U522">
        <v>44</v>
      </c>
      <c r="V522" t="s">
        <v>8</v>
      </c>
      <c r="W522">
        <f>VLOOKUP(V522,WOE!$A$84:$F$86,6,FALSE)</f>
        <v>0.12117862465752169</v>
      </c>
      <c r="X522" t="s">
        <v>26</v>
      </c>
      <c r="Y522">
        <f>VLOOKUP(X522,WOE!$A$92:$F$94,6,FALSE)</f>
        <v>-0.47260441094579292</v>
      </c>
      <c r="Z522">
        <v>2</v>
      </c>
      <c r="AA522" t="s">
        <v>10</v>
      </c>
      <c r="AB522">
        <f>VLOOKUP(AA522,WOE!$A$100:$F$103,6,FALSE)</f>
        <v>2.2780028331819906E-2</v>
      </c>
      <c r="AC522">
        <v>1</v>
      </c>
      <c r="AD522" t="s">
        <v>18</v>
      </c>
      <c r="AE522">
        <f>VLOOKUP(AD522,WOE!$A$110:$F$111,6,FALSE)</f>
        <v>-6.4691321198988433E-2</v>
      </c>
      <c r="AF522" t="s">
        <v>12</v>
      </c>
      <c r="AG522">
        <f>VLOOKUP(AF522,WOE!$A$117:$F$118,6,FALSE)</f>
        <v>-3.4867268795640338E-2</v>
      </c>
      <c r="AH522">
        <v>1</v>
      </c>
    </row>
    <row r="523" spans="1:34" ht="15.75">
      <c r="A523" s="1" t="s">
        <v>0</v>
      </c>
      <c r="B523" s="1">
        <f>VLOOKUP(A523,WOE!$A$4:$F$7,6,FALSE)</f>
        <v>-0.81809870569494136</v>
      </c>
      <c r="C523">
        <v>18</v>
      </c>
      <c r="D523" t="s">
        <v>14</v>
      </c>
      <c r="E523">
        <f>VLOOKUP(D523,WOE!$A$13:$F$17,6,FALSE)</f>
        <v>-8.8318616977396236E-2</v>
      </c>
      <c r="F523" t="s">
        <v>2</v>
      </c>
      <c r="G523">
        <f>VLOOKUP(F523,WOE!$A$23:$F$32,6,FALSE)</f>
        <v>0.41006281735679384</v>
      </c>
      <c r="H523">
        <v>3190</v>
      </c>
      <c r="I523" t="s">
        <v>15</v>
      </c>
      <c r="J523">
        <f>VLOOKUP(I523,WOE!$A$38:$F$42,6,FALSE)</f>
        <v>-0.2713578444628324</v>
      </c>
      <c r="K523" t="s">
        <v>16</v>
      </c>
      <c r="L523">
        <f>VLOOKUP(K523,WOE!$A$48:$F$52,6,FALSE)</f>
        <v>-3.2103245384417431E-2</v>
      </c>
      <c r="M523">
        <v>2</v>
      </c>
      <c r="N523" t="s">
        <v>17</v>
      </c>
      <c r="O523">
        <f>VLOOKUP(N523,WOE!$A$58:$F$61,6,FALSE)</f>
        <v>-0.23534083455727162</v>
      </c>
      <c r="P523" t="s">
        <v>6</v>
      </c>
      <c r="Q523">
        <f>VLOOKUP(P523,WOE!$A$67:$F$69,6,FALSE)</f>
        <v>5.2507220949071418E-4</v>
      </c>
      <c r="R523">
        <v>2</v>
      </c>
      <c r="S523" t="s">
        <v>7</v>
      </c>
      <c r="T523">
        <f>VLOOKUP(S523,WOE!$A$75:$F$78,6,FALSE)</f>
        <v>0.46103495926297494</v>
      </c>
      <c r="U523">
        <v>24</v>
      </c>
      <c r="V523" t="s">
        <v>8</v>
      </c>
      <c r="W523">
        <f>VLOOKUP(V523,WOE!$A$84:$F$86,6,FALSE)</f>
        <v>0.12117862465752169</v>
      </c>
      <c r="X523" t="s">
        <v>9</v>
      </c>
      <c r="Y523">
        <f>VLOOKUP(X523,WOE!$A$92:$F$94,6,FALSE)</f>
        <v>0.19415601444095756</v>
      </c>
      <c r="Z523">
        <v>1</v>
      </c>
      <c r="AA523" t="s">
        <v>10</v>
      </c>
      <c r="AB523">
        <f>VLOOKUP(AA523,WOE!$A$100:$F$103,6,FALSE)</f>
        <v>2.2780028331819906E-2</v>
      </c>
      <c r="AC523">
        <v>1</v>
      </c>
      <c r="AD523" t="s">
        <v>18</v>
      </c>
      <c r="AE523">
        <f>VLOOKUP(AD523,WOE!$A$110:$F$111,6,FALSE)</f>
        <v>-6.4691321198988433E-2</v>
      </c>
      <c r="AF523" t="s">
        <v>12</v>
      </c>
      <c r="AG523">
        <f>VLOOKUP(AF523,WOE!$A$117:$F$118,6,FALSE)</f>
        <v>-3.4867268795640338E-2</v>
      </c>
      <c r="AH523">
        <v>2</v>
      </c>
    </row>
    <row r="524" spans="1:34" ht="15.75">
      <c r="A524" s="1" t="s">
        <v>0</v>
      </c>
      <c r="B524" s="1">
        <f>VLOOKUP(A524,WOE!$A$4:$F$7,6,FALSE)</f>
        <v>-0.81809870569494136</v>
      </c>
      <c r="C524">
        <v>48</v>
      </c>
      <c r="D524" t="s">
        <v>42</v>
      </c>
      <c r="E524">
        <f>VLOOKUP(D524,WOE!$A$13:$F$17,6,FALSE)</f>
        <v>-1.3581234841531942</v>
      </c>
      <c r="F524" t="s">
        <v>23</v>
      </c>
      <c r="G524">
        <f>VLOOKUP(F524,WOE!$A$23:$F$32,6,FALSE)</f>
        <v>-9.5556515561205396E-2</v>
      </c>
      <c r="H524">
        <v>7119</v>
      </c>
      <c r="I524" t="s">
        <v>15</v>
      </c>
      <c r="J524">
        <f>VLOOKUP(I524,WOE!$A$38:$F$42,6,FALSE)</f>
        <v>-0.2713578444628324</v>
      </c>
      <c r="K524" t="s">
        <v>16</v>
      </c>
      <c r="L524">
        <f>VLOOKUP(K524,WOE!$A$48:$F$52,6,FALSE)</f>
        <v>-3.2103245384417431E-2</v>
      </c>
      <c r="M524">
        <v>3</v>
      </c>
      <c r="N524" t="s">
        <v>5</v>
      </c>
      <c r="O524">
        <f>VLOOKUP(N524,WOE!$A$58:$F$61,6,FALSE)</f>
        <v>0.16554760652348099</v>
      </c>
      <c r="P524" t="s">
        <v>6</v>
      </c>
      <c r="Q524">
        <f>VLOOKUP(P524,WOE!$A$67:$F$69,6,FALSE)</f>
        <v>5.2507220949071418E-4</v>
      </c>
      <c r="R524">
        <v>4</v>
      </c>
      <c r="S524" t="s">
        <v>29</v>
      </c>
      <c r="T524">
        <f>VLOOKUP(S524,WOE!$A$75:$F$78,6,FALSE)</f>
        <v>-0.58608236112358592</v>
      </c>
      <c r="U524">
        <v>53</v>
      </c>
      <c r="V524" t="s">
        <v>8</v>
      </c>
      <c r="W524">
        <f>VLOOKUP(V524,WOE!$A$84:$F$86,6,FALSE)</f>
        <v>0.12117862465752169</v>
      </c>
      <c r="X524" t="s">
        <v>26</v>
      </c>
      <c r="Y524">
        <f>VLOOKUP(X524,WOE!$A$92:$F$94,6,FALSE)</f>
        <v>-0.47260441094579292</v>
      </c>
      <c r="Z524">
        <v>2</v>
      </c>
      <c r="AA524" t="s">
        <v>10</v>
      </c>
      <c r="AB524">
        <f>VLOOKUP(AA524,WOE!$A$100:$F$103,6,FALSE)</f>
        <v>2.2780028331819906E-2</v>
      </c>
      <c r="AC524">
        <v>2</v>
      </c>
      <c r="AD524" t="s">
        <v>18</v>
      </c>
      <c r="AE524">
        <f>VLOOKUP(AD524,WOE!$A$110:$F$111,6,FALSE)</f>
        <v>-6.4691321198988433E-2</v>
      </c>
      <c r="AF524" t="s">
        <v>12</v>
      </c>
      <c r="AG524">
        <f>VLOOKUP(AF524,WOE!$A$117:$F$118,6,FALSE)</f>
        <v>-3.4867268795640338E-2</v>
      </c>
      <c r="AH524">
        <v>2</v>
      </c>
    </row>
    <row r="525" spans="1:34" ht="15.75">
      <c r="A525" s="1" t="s">
        <v>19</v>
      </c>
      <c r="B525" s="1">
        <f>VLOOKUP(A525,WOE!$A$4:$F$7,6,FALSE)</f>
        <v>1.176263222898176</v>
      </c>
      <c r="C525">
        <v>24</v>
      </c>
      <c r="D525" t="s">
        <v>14</v>
      </c>
      <c r="E525">
        <f>VLOOKUP(D525,WOE!$A$13:$F$17,6,FALSE)</f>
        <v>-8.8318616977396236E-2</v>
      </c>
      <c r="F525" t="s">
        <v>31</v>
      </c>
      <c r="G525">
        <f>VLOOKUP(F525,WOE!$A$23:$F$32,6,FALSE)</f>
        <v>0.77383609181008817</v>
      </c>
      <c r="H525">
        <v>3488</v>
      </c>
      <c r="I525" t="s">
        <v>41</v>
      </c>
      <c r="J525">
        <f>VLOOKUP(I525,WOE!$A$38:$F$42,6,FALSE)</f>
        <v>-0.13955188040610561</v>
      </c>
      <c r="K525" t="s">
        <v>21</v>
      </c>
      <c r="L525">
        <f>VLOOKUP(K525,WOE!$A$48:$F$52,6,FALSE)</f>
        <v>0.39441527192157944</v>
      </c>
      <c r="M525">
        <v>3</v>
      </c>
      <c r="N525" t="s">
        <v>17</v>
      </c>
      <c r="O525">
        <f>VLOOKUP(N525,WOE!$A$58:$F$61,6,FALSE)</f>
        <v>-0.23534083455727162</v>
      </c>
      <c r="P525" t="s">
        <v>6</v>
      </c>
      <c r="Q525">
        <f>VLOOKUP(P525,WOE!$A$67:$F$69,6,FALSE)</f>
        <v>5.2507220949071418E-4</v>
      </c>
      <c r="R525">
        <v>4</v>
      </c>
      <c r="S525" t="s">
        <v>32</v>
      </c>
      <c r="T525">
        <f>VLOOKUP(S525,WOE!$A$75:$F$78,6,FALSE)</f>
        <v>-3.4191364748279426E-2</v>
      </c>
      <c r="U525">
        <v>23</v>
      </c>
      <c r="V525" t="s">
        <v>8</v>
      </c>
      <c r="W525">
        <f>VLOOKUP(V525,WOE!$A$84:$F$86,6,FALSE)</f>
        <v>0.12117862465752169</v>
      </c>
      <c r="X525" t="s">
        <v>9</v>
      </c>
      <c r="Y525">
        <f>VLOOKUP(X525,WOE!$A$92:$F$94,6,FALSE)</f>
        <v>0.19415601444095756</v>
      </c>
      <c r="Z525">
        <v>1</v>
      </c>
      <c r="AA525" t="s">
        <v>10</v>
      </c>
      <c r="AB525">
        <f>VLOOKUP(AA525,WOE!$A$100:$F$103,6,FALSE)</f>
        <v>2.2780028331819906E-2</v>
      </c>
      <c r="AC525">
        <v>1</v>
      </c>
      <c r="AD525" t="s">
        <v>18</v>
      </c>
      <c r="AE525">
        <f>VLOOKUP(AD525,WOE!$A$110:$F$111,6,FALSE)</f>
        <v>-6.4691321198988433E-2</v>
      </c>
      <c r="AF525" t="s">
        <v>12</v>
      </c>
      <c r="AG525">
        <f>VLOOKUP(AF525,WOE!$A$117:$F$118,6,FALSE)</f>
        <v>-3.4867268795640338E-2</v>
      </c>
      <c r="AH525">
        <v>1</v>
      </c>
    </row>
    <row r="526" spans="1:34" ht="15.75">
      <c r="A526" s="1" t="s">
        <v>13</v>
      </c>
      <c r="B526" s="1">
        <f>VLOOKUP(A526,WOE!$A$4:$F$7,6,FALSE)</f>
        <v>-0.4013917827205285</v>
      </c>
      <c r="C526">
        <v>18</v>
      </c>
      <c r="D526" t="s">
        <v>14</v>
      </c>
      <c r="E526">
        <f>VLOOKUP(D526,WOE!$A$13:$F$17,6,FALSE)</f>
        <v>-8.8318616977396236E-2</v>
      </c>
      <c r="F526" t="s">
        <v>2</v>
      </c>
      <c r="G526">
        <f>VLOOKUP(F526,WOE!$A$23:$F$32,6,FALSE)</f>
        <v>0.41006281735679384</v>
      </c>
      <c r="H526">
        <v>1113</v>
      </c>
      <c r="I526" t="s">
        <v>15</v>
      </c>
      <c r="J526">
        <f>VLOOKUP(I526,WOE!$A$38:$F$42,6,FALSE)</f>
        <v>-0.2713578444628324</v>
      </c>
      <c r="K526" t="s">
        <v>16</v>
      </c>
      <c r="L526">
        <f>VLOOKUP(K526,WOE!$A$48:$F$52,6,FALSE)</f>
        <v>-3.2103245384417431E-2</v>
      </c>
      <c r="M526">
        <v>4</v>
      </c>
      <c r="N526" t="s">
        <v>17</v>
      </c>
      <c r="O526">
        <f>VLOOKUP(N526,WOE!$A$58:$F$61,6,FALSE)</f>
        <v>-0.23534083455727162</v>
      </c>
      <c r="P526" t="s">
        <v>24</v>
      </c>
      <c r="Q526">
        <f>VLOOKUP(P526,WOE!$A$67:$F$69,6,FALSE)</f>
        <v>0.58778666490211906</v>
      </c>
      <c r="R526">
        <v>4</v>
      </c>
      <c r="S526" t="s">
        <v>7</v>
      </c>
      <c r="T526">
        <f>VLOOKUP(S526,WOE!$A$75:$F$78,6,FALSE)</f>
        <v>0.46103495926297494</v>
      </c>
      <c r="U526">
        <v>26</v>
      </c>
      <c r="V526" t="s">
        <v>8</v>
      </c>
      <c r="W526">
        <f>VLOOKUP(V526,WOE!$A$84:$F$86,6,FALSE)</f>
        <v>0.12117862465752169</v>
      </c>
      <c r="X526" t="s">
        <v>9</v>
      </c>
      <c r="Y526">
        <f>VLOOKUP(X526,WOE!$A$92:$F$94,6,FALSE)</f>
        <v>0.19415601444095756</v>
      </c>
      <c r="Z526">
        <v>1</v>
      </c>
      <c r="AA526" t="s">
        <v>22</v>
      </c>
      <c r="AB526">
        <f>VLOOKUP(AA526,WOE!$A$100:$F$103,6,FALSE)</f>
        <v>9.7163748453647669E-2</v>
      </c>
      <c r="AC526">
        <v>2</v>
      </c>
      <c r="AD526" t="s">
        <v>18</v>
      </c>
      <c r="AE526">
        <f>VLOOKUP(AD526,WOE!$A$110:$F$111,6,FALSE)</f>
        <v>-6.4691321198988433E-2</v>
      </c>
      <c r="AF526" t="s">
        <v>12</v>
      </c>
      <c r="AG526">
        <f>VLOOKUP(AF526,WOE!$A$117:$F$118,6,FALSE)</f>
        <v>-3.4867268795640338E-2</v>
      </c>
      <c r="AH526">
        <v>1</v>
      </c>
    </row>
    <row r="527" spans="1:34" ht="15.75">
      <c r="A527" s="1" t="s">
        <v>13</v>
      </c>
      <c r="B527" s="1">
        <f>VLOOKUP(A527,WOE!$A$4:$F$7,6,FALSE)</f>
        <v>-0.4013917827205285</v>
      </c>
      <c r="C527">
        <v>26</v>
      </c>
      <c r="D527" t="s">
        <v>14</v>
      </c>
      <c r="E527">
        <f>VLOOKUP(D527,WOE!$A$13:$F$17,6,FALSE)</f>
        <v>-8.8318616977396236E-2</v>
      </c>
      <c r="F527" t="s">
        <v>31</v>
      </c>
      <c r="G527">
        <f>VLOOKUP(F527,WOE!$A$23:$F$32,6,FALSE)</f>
        <v>0.77383609181008817</v>
      </c>
      <c r="H527">
        <v>7966</v>
      </c>
      <c r="I527" t="s">
        <v>15</v>
      </c>
      <c r="J527">
        <f>VLOOKUP(I527,WOE!$A$38:$F$42,6,FALSE)</f>
        <v>-0.2713578444628324</v>
      </c>
      <c r="K527" t="s">
        <v>39</v>
      </c>
      <c r="L527">
        <f>VLOOKUP(K527,WOE!$A$48:$F$52,6,FALSE)</f>
        <v>-0.47082028915229163</v>
      </c>
      <c r="M527">
        <v>2</v>
      </c>
      <c r="N527" t="s">
        <v>5</v>
      </c>
      <c r="O527">
        <f>VLOOKUP(N527,WOE!$A$58:$F$61,6,FALSE)</f>
        <v>0.16554760652348099</v>
      </c>
      <c r="P527" t="s">
        <v>6</v>
      </c>
      <c r="Q527">
        <f>VLOOKUP(P527,WOE!$A$67:$F$69,6,FALSE)</f>
        <v>5.2507220949071418E-4</v>
      </c>
      <c r="R527">
        <v>3</v>
      </c>
      <c r="S527" t="s">
        <v>32</v>
      </c>
      <c r="T527">
        <f>VLOOKUP(S527,WOE!$A$75:$F$78,6,FALSE)</f>
        <v>-3.4191364748279426E-2</v>
      </c>
      <c r="U527">
        <v>30</v>
      </c>
      <c r="V527" t="s">
        <v>8</v>
      </c>
      <c r="W527">
        <f>VLOOKUP(V527,WOE!$A$84:$F$86,6,FALSE)</f>
        <v>0.12117862465752169</v>
      </c>
      <c r="X527" t="s">
        <v>9</v>
      </c>
      <c r="Y527">
        <f>VLOOKUP(X527,WOE!$A$92:$F$94,6,FALSE)</f>
        <v>0.19415601444095756</v>
      </c>
      <c r="Z527">
        <v>2</v>
      </c>
      <c r="AA527" t="s">
        <v>10</v>
      </c>
      <c r="AB527">
        <f>VLOOKUP(AA527,WOE!$A$100:$F$103,6,FALSE)</f>
        <v>2.2780028331819906E-2</v>
      </c>
      <c r="AC527">
        <v>1</v>
      </c>
      <c r="AD527" t="s">
        <v>18</v>
      </c>
      <c r="AE527">
        <f>VLOOKUP(AD527,WOE!$A$110:$F$111,6,FALSE)</f>
        <v>-6.4691321198988433E-2</v>
      </c>
      <c r="AF527" t="s">
        <v>12</v>
      </c>
      <c r="AG527">
        <f>VLOOKUP(AF527,WOE!$A$117:$F$118,6,FALSE)</f>
        <v>-3.4867268795640338E-2</v>
      </c>
      <c r="AH527">
        <v>1</v>
      </c>
    </row>
    <row r="528" spans="1:34" ht="15.75">
      <c r="A528" s="1" t="s">
        <v>19</v>
      </c>
      <c r="B528" s="1">
        <f>VLOOKUP(A528,WOE!$A$4:$F$7,6,FALSE)</f>
        <v>1.176263222898176</v>
      </c>
      <c r="C528">
        <v>15</v>
      </c>
      <c r="D528" t="s">
        <v>1</v>
      </c>
      <c r="E528">
        <f>VLOOKUP(D528,WOE!$A$13:$F$17,6,FALSE)</f>
        <v>0.73374057752519894</v>
      </c>
      <c r="F528" t="s">
        <v>20</v>
      </c>
      <c r="G528">
        <f>VLOOKUP(F528,WOE!$A$23:$F$32,6,FALSE)</f>
        <v>-0.6061358035703156</v>
      </c>
      <c r="H528">
        <v>1532</v>
      </c>
      <c r="I528" t="s">
        <v>41</v>
      </c>
      <c r="J528">
        <f>VLOOKUP(I528,WOE!$A$38:$F$42,6,FALSE)</f>
        <v>-0.13955188040610561</v>
      </c>
      <c r="K528" t="s">
        <v>16</v>
      </c>
      <c r="L528">
        <f>VLOOKUP(K528,WOE!$A$48:$F$52,6,FALSE)</f>
        <v>-3.2103245384417431E-2</v>
      </c>
      <c r="M528">
        <v>4</v>
      </c>
      <c r="N528" t="s">
        <v>17</v>
      </c>
      <c r="O528">
        <f>VLOOKUP(N528,WOE!$A$58:$F$61,6,FALSE)</f>
        <v>-0.23534083455727162</v>
      </c>
      <c r="P528" t="s">
        <v>6</v>
      </c>
      <c r="Q528">
        <f>VLOOKUP(P528,WOE!$A$67:$F$69,6,FALSE)</f>
        <v>5.2507220949071418E-4</v>
      </c>
      <c r="R528">
        <v>3</v>
      </c>
      <c r="S528" t="s">
        <v>32</v>
      </c>
      <c r="T528">
        <f>VLOOKUP(S528,WOE!$A$75:$F$78,6,FALSE)</f>
        <v>-3.4191364748279426E-2</v>
      </c>
      <c r="U528">
        <v>31</v>
      </c>
      <c r="V528" t="s">
        <v>8</v>
      </c>
      <c r="W528">
        <f>VLOOKUP(V528,WOE!$A$84:$F$86,6,FALSE)</f>
        <v>0.12117862465752169</v>
      </c>
      <c r="X528" t="s">
        <v>9</v>
      </c>
      <c r="Y528">
        <f>VLOOKUP(X528,WOE!$A$92:$F$94,6,FALSE)</f>
        <v>0.19415601444095756</v>
      </c>
      <c r="Z528">
        <v>1</v>
      </c>
      <c r="AA528" t="s">
        <v>10</v>
      </c>
      <c r="AB528">
        <f>VLOOKUP(AA528,WOE!$A$100:$F$103,6,FALSE)</f>
        <v>2.2780028331819906E-2</v>
      </c>
      <c r="AC528">
        <v>1</v>
      </c>
      <c r="AD528" t="s">
        <v>18</v>
      </c>
      <c r="AE528">
        <f>VLOOKUP(AD528,WOE!$A$110:$F$111,6,FALSE)</f>
        <v>-6.4691321198988433E-2</v>
      </c>
      <c r="AF528" t="s">
        <v>12</v>
      </c>
      <c r="AG528">
        <f>VLOOKUP(AF528,WOE!$A$117:$F$118,6,FALSE)</f>
        <v>-3.4867268795640338E-2</v>
      </c>
      <c r="AH528">
        <v>1</v>
      </c>
    </row>
    <row r="529" spans="1:34" ht="15.75">
      <c r="A529" s="1" t="s">
        <v>19</v>
      </c>
      <c r="B529" s="1">
        <f>VLOOKUP(A529,WOE!$A$4:$F$7,6,FALSE)</f>
        <v>1.176263222898176</v>
      </c>
      <c r="C529">
        <v>4</v>
      </c>
      <c r="D529" t="s">
        <v>1</v>
      </c>
      <c r="E529">
        <f>VLOOKUP(D529,WOE!$A$13:$F$17,6,FALSE)</f>
        <v>0.73374057752519894</v>
      </c>
      <c r="F529" t="s">
        <v>2</v>
      </c>
      <c r="G529">
        <f>VLOOKUP(F529,WOE!$A$23:$F$32,6,FALSE)</f>
        <v>0.41006281735679384</v>
      </c>
      <c r="H529">
        <v>1503</v>
      </c>
      <c r="I529" t="s">
        <v>15</v>
      </c>
      <c r="J529">
        <f>VLOOKUP(I529,WOE!$A$38:$F$42,6,FALSE)</f>
        <v>-0.2713578444628324</v>
      </c>
      <c r="K529" t="s">
        <v>21</v>
      </c>
      <c r="L529">
        <f>VLOOKUP(K529,WOE!$A$48:$F$52,6,FALSE)</f>
        <v>0.39441527192157944</v>
      </c>
      <c r="M529">
        <v>2</v>
      </c>
      <c r="N529" t="s">
        <v>5</v>
      </c>
      <c r="O529">
        <f>VLOOKUP(N529,WOE!$A$58:$F$61,6,FALSE)</f>
        <v>0.16554760652348099</v>
      </c>
      <c r="P529" t="s">
        <v>6</v>
      </c>
      <c r="Q529">
        <f>VLOOKUP(P529,WOE!$A$67:$F$69,6,FALSE)</f>
        <v>5.2507220949071418E-4</v>
      </c>
      <c r="R529">
        <v>1</v>
      </c>
      <c r="S529" t="s">
        <v>7</v>
      </c>
      <c r="T529">
        <f>VLOOKUP(S529,WOE!$A$75:$F$78,6,FALSE)</f>
        <v>0.46103495926297494</v>
      </c>
      <c r="U529">
        <v>42</v>
      </c>
      <c r="V529" t="s">
        <v>8</v>
      </c>
      <c r="W529">
        <f>VLOOKUP(V529,WOE!$A$84:$F$86,6,FALSE)</f>
        <v>0.12117862465752169</v>
      </c>
      <c r="X529" t="s">
        <v>9</v>
      </c>
      <c r="Y529">
        <f>VLOOKUP(X529,WOE!$A$92:$F$94,6,FALSE)</f>
        <v>0.19415601444095756</v>
      </c>
      <c r="Z529">
        <v>2</v>
      </c>
      <c r="AA529" t="s">
        <v>22</v>
      </c>
      <c r="AB529">
        <f>VLOOKUP(AA529,WOE!$A$100:$F$103,6,FALSE)</f>
        <v>9.7163748453647669E-2</v>
      </c>
      <c r="AC529">
        <v>2</v>
      </c>
      <c r="AD529" t="s">
        <v>18</v>
      </c>
      <c r="AE529">
        <f>VLOOKUP(AD529,WOE!$A$110:$F$111,6,FALSE)</f>
        <v>-6.4691321198988433E-2</v>
      </c>
      <c r="AF529" t="s">
        <v>12</v>
      </c>
      <c r="AG529">
        <f>VLOOKUP(AF529,WOE!$A$117:$F$118,6,FALSE)</f>
        <v>-3.4867268795640338E-2</v>
      </c>
      <c r="AH529">
        <v>1</v>
      </c>
    </row>
    <row r="530" spans="1:34" ht="15.75">
      <c r="A530" s="1" t="s">
        <v>0</v>
      </c>
      <c r="B530" s="1">
        <f>VLOOKUP(A530,WOE!$A$4:$F$7,6,FALSE)</f>
        <v>-0.81809870569494136</v>
      </c>
      <c r="C530">
        <v>36</v>
      </c>
      <c r="D530" t="s">
        <v>14</v>
      </c>
      <c r="E530">
        <f>VLOOKUP(D530,WOE!$A$13:$F$17,6,FALSE)</f>
        <v>-8.8318616977396236E-2</v>
      </c>
      <c r="F530" t="s">
        <v>2</v>
      </c>
      <c r="G530">
        <f>VLOOKUP(F530,WOE!$A$23:$F$32,6,FALSE)</f>
        <v>0.41006281735679384</v>
      </c>
      <c r="H530">
        <v>2302</v>
      </c>
      <c r="I530" t="s">
        <v>15</v>
      </c>
      <c r="J530">
        <f>VLOOKUP(I530,WOE!$A$38:$F$42,6,FALSE)</f>
        <v>-0.2713578444628324</v>
      </c>
      <c r="K530" t="s">
        <v>16</v>
      </c>
      <c r="L530">
        <f>VLOOKUP(K530,WOE!$A$48:$F$52,6,FALSE)</f>
        <v>-3.2103245384417431E-2</v>
      </c>
      <c r="M530">
        <v>4</v>
      </c>
      <c r="N530" t="s">
        <v>36</v>
      </c>
      <c r="O530">
        <f>VLOOKUP(N530,WOE!$A$58:$F$61,6,FALSE)</f>
        <v>-0.44183275227903918</v>
      </c>
      <c r="P530" t="s">
        <v>6</v>
      </c>
      <c r="Q530">
        <f>VLOOKUP(P530,WOE!$A$67:$F$69,6,FALSE)</f>
        <v>5.2507220949071418E-4</v>
      </c>
      <c r="R530">
        <v>4</v>
      </c>
      <c r="S530" t="s">
        <v>32</v>
      </c>
      <c r="T530">
        <f>VLOOKUP(S530,WOE!$A$75:$F$78,6,FALSE)</f>
        <v>-3.4191364748279426E-2</v>
      </c>
      <c r="U530">
        <v>31</v>
      </c>
      <c r="V530" t="s">
        <v>8</v>
      </c>
      <c r="W530">
        <f>VLOOKUP(V530,WOE!$A$84:$F$86,6,FALSE)</f>
        <v>0.12117862465752169</v>
      </c>
      <c r="X530" t="s">
        <v>33</v>
      </c>
      <c r="Y530">
        <f>VLOOKUP(X530,WOE!$A$92:$F$94,6,FALSE)</f>
        <v>-0.40444522020741891</v>
      </c>
      <c r="Z530">
        <v>1</v>
      </c>
      <c r="AA530" t="s">
        <v>10</v>
      </c>
      <c r="AB530">
        <f>VLOOKUP(AA530,WOE!$A$100:$F$103,6,FALSE)</f>
        <v>2.2780028331819906E-2</v>
      </c>
      <c r="AC530">
        <v>1</v>
      </c>
      <c r="AD530" t="s">
        <v>18</v>
      </c>
      <c r="AE530">
        <f>VLOOKUP(AD530,WOE!$A$110:$F$111,6,FALSE)</f>
        <v>-6.4691321198988433E-2</v>
      </c>
      <c r="AF530" t="s">
        <v>12</v>
      </c>
      <c r="AG530">
        <f>VLOOKUP(AF530,WOE!$A$117:$F$118,6,FALSE)</f>
        <v>-3.4867268795640338E-2</v>
      </c>
      <c r="AH530">
        <v>2</v>
      </c>
    </row>
    <row r="531" spans="1:34" ht="15.75">
      <c r="A531" s="1" t="s">
        <v>0</v>
      </c>
      <c r="B531" s="1">
        <f>VLOOKUP(A531,WOE!$A$4:$F$7,6,FALSE)</f>
        <v>-0.81809870569494136</v>
      </c>
      <c r="C531">
        <v>6</v>
      </c>
      <c r="D531" t="s">
        <v>14</v>
      </c>
      <c r="E531">
        <f>VLOOKUP(D531,WOE!$A$13:$F$17,6,FALSE)</f>
        <v>-8.8318616977396236E-2</v>
      </c>
      <c r="F531" t="s">
        <v>28</v>
      </c>
      <c r="G531">
        <f>VLOOKUP(F531,WOE!$A$23:$F$32,6,FALSE)</f>
        <v>-0.359200487698769</v>
      </c>
      <c r="H531">
        <v>662</v>
      </c>
      <c r="I531" t="s">
        <v>15</v>
      </c>
      <c r="J531">
        <f>VLOOKUP(I531,WOE!$A$38:$F$42,6,FALSE)</f>
        <v>-0.2713578444628324</v>
      </c>
      <c r="K531" t="s">
        <v>39</v>
      </c>
      <c r="L531">
        <f>VLOOKUP(K531,WOE!$A$48:$F$52,6,FALSE)</f>
        <v>-0.47082028915229163</v>
      </c>
      <c r="M531">
        <v>3</v>
      </c>
      <c r="N531" t="s">
        <v>5</v>
      </c>
      <c r="O531">
        <f>VLOOKUP(N531,WOE!$A$58:$F$61,6,FALSE)</f>
        <v>0.16554760652348099</v>
      </c>
      <c r="P531" t="s">
        <v>6</v>
      </c>
      <c r="Q531">
        <f>VLOOKUP(P531,WOE!$A$67:$F$69,6,FALSE)</f>
        <v>5.2507220949071418E-4</v>
      </c>
      <c r="R531">
        <v>4</v>
      </c>
      <c r="S531" t="s">
        <v>7</v>
      </c>
      <c r="T531">
        <f>VLOOKUP(S531,WOE!$A$75:$F$78,6,FALSE)</f>
        <v>0.46103495926297494</v>
      </c>
      <c r="U531">
        <v>41</v>
      </c>
      <c r="V531" t="s">
        <v>8</v>
      </c>
      <c r="W531">
        <f>VLOOKUP(V531,WOE!$A$84:$F$86,6,FALSE)</f>
        <v>0.12117862465752169</v>
      </c>
      <c r="X531" t="s">
        <v>9</v>
      </c>
      <c r="Y531">
        <f>VLOOKUP(X531,WOE!$A$92:$F$94,6,FALSE)</f>
        <v>0.19415601444095756</v>
      </c>
      <c r="Z531">
        <v>1</v>
      </c>
      <c r="AA531" t="s">
        <v>22</v>
      </c>
      <c r="AB531">
        <f>VLOOKUP(AA531,WOE!$A$100:$F$103,6,FALSE)</f>
        <v>9.7163748453647669E-2</v>
      </c>
      <c r="AC531">
        <v>2</v>
      </c>
      <c r="AD531" t="s">
        <v>11</v>
      </c>
      <c r="AE531">
        <f>VLOOKUP(AD531,WOE!$A$110:$F$111,6,FALSE)</f>
        <v>9.863758807194839E-2</v>
      </c>
      <c r="AF531" t="s">
        <v>12</v>
      </c>
      <c r="AG531">
        <f>VLOOKUP(AF531,WOE!$A$117:$F$118,6,FALSE)</f>
        <v>-3.4867268795640338E-2</v>
      </c>
      <c r="AH531">
        <v>1</v>
      </c>
    </row>
    <row r="532" spans="1:34" ht="15.75">
      <c r="A532" s="1" t="s">
        <v>13</v>
      </c>
      <c r="B532" s="1">
        <f>VLOOKUP(A532,WOE!$A$4:$F$7,6,FALSE)</f>
        <v>-0.4013917827205285</v>
      </c>
      <c r="C532">
        <v>36</v>
      </c>
      <c r="D532" t="s">
        <v>14</v>
      </c>
      <c r="E532">
        <f>VLOOKUP(D532,WOE!$A$13:$F$17,6,FALSE)</f>
        <v>-8.8318616977396236E-2</v>
      </c>
      <c r="F532" t="s">
        <v>20</v>
      </c>
      <c r="G532">
        <f>VLOOKUP(F532,WOE!$A$23:$F$32,6,FALSE)</f>
        <v>-0.6061358035703156</v>
      </c>
      <c r="H532">
        <v>2273</v>
      </c>
      <c r="I532" t="s">
        <v>15</v>
      </c>
      <c r="J532">
        <f>VLOOKUP(I532,WOE!$A$38:$F$42,6,FALSE)</f>
        <v>-0.2713578444628324</v>
      </c>
      <c r="K532" t="s">
        <v>21</v>
      </c>
      <c r="L532">
        <f>VLOOKUP(K532,WOE!$A$48:$F$52,6,FALSE)</f>
        <v>0.39441527192157944</v>
      </c>
      <c r="M532">
        <v>3</v>
      </c>
      <c r="N532" t="s">
        <v>5</v>
      </c>
      <c r="O532">
        <f>VLOOKUP(N532,WOE!$A$58:$F$61,6,FALSE)</f>
        <v>0.16554760652348099</v>
      </c>
      <c r="P532" t="s">
        <v>6</v>
      </c>
      <c r="Q532">
        <f>VLOOKUP(P532,WOE!$A$67:$F$69,6,FALSE)</f>
        <v>5.2507220949071418E-4</v>
      </c>
      <c r="R532">
        <v>1</v>
      </c>
      <c r="S532" t="s">
        <v>32</v>
      </c>
      <c r="T532">
        <f>VLOOKUP(S532,WOE!$A$75:$F$78,6,FALSE)</f>
        <v>-3.4191364748279426E-2</v>
      </c>
      <c r="U532">
        <v>32</v>
      </c>
      <c r="V532" t="s">
        <v>8</v>
      </c>
      <c r="W532">
        <f>VLOOKUP(V532,WOE!$A$84:$F$86,6,FALSE)</f>
        <v>0.12117862465752169</v>
      </c>
      <c r="X532" t="s">
        <v>9</v>
      </c>
      <c r="Y532">
        <f>VLOOKUP(X532,WOE!$A$92:$F$94,6,FALSE)</f>
        <v>0.19415601444095756</v>
      </c>
      <c r="Z532">
        <v>2</v>
      </c>
      <c r="AA532" t="s">
        <v>10</v>
      </c>
      <c r="AB532">
        <f>VLOOKUP(AA532,WOE!$A$100:$F$103,6,FALSE)</f>
        <v>2.2780028331819906E-2</v>
      </c>
      <c r="AC532">
        <v>2</v>
      </c>
      <c r="AD532" t="s">
        <v>18</v>
      </c>
      <c r="AE532">
        <f>VLOOKUP(AD532,WOE!$A$110:$F$111,6,FALSE)</f>
        <v>-6.4691321198988433E-2</v>
      </c>
      <c r="AF532" t="s">
        <v>12</v>
      </c>
      <c r="AG532">
        <f>VLOOKUP(AF532,WOE!$A$117:$F$118,6,FALSE)</f>
        <v>-3.4867268795640338E-2</v>
      </c>
      <c r="AH532">
        <v>1</v>
      </c>
    </row>
    <row r="533" spans="1:34" ht="15.75">
      <c r="A533" s="1" t="s">
        <v>13</v>
      </c>
      <c r="B533" s="1">
        <f>VLOOKUP(A533,WOE!$A$4:$F$7,6,FALSE)</f>
        <v>-0.4013917827205285</v>
      </c>
      <c r="C533">
        <v>15</v>
      </c>
      <c r="D533" t="s">
        <v>14</v>
      </c>
      <c r="E533">
        <f>VLOOKUP(D533,WOE!$A$13:$F$17,6,FALSE)</f>
        <v>-8.8318616977396236E-2</v>
      </c>
      <c r="F533" t="s">
        <v>28</v>
      </c>
      <c r="G533">
        <f>VLOOKUP(F533,WOE!$A$23:$F$32,6,FALSE)</f>
        <v>-0.359200487698769</v>
      </c>
      <c r="H533">
        <v>2631</v>
      </c>
      <c r="I533" t="s">
        <v>41</v>
      </c>
      <c r="J533">
        <f>VLOOKUP(I533,WOE!$A$38:$F$42,6,FALSE)</f>
        <v>-0.13955188040610561</v>
      </c>
      <c r="K533" t="s">
        <v>16</v>
      </c>
      <c r="L533">
        <f>VLOOKUP(K533,WOE!$A$48:$F$52,6,FALSE)</f>
        <v>-3.2103245384417431E-2</v>
      </c>
      <c r="M533">
        <v>2</v>
      </c>
      <c r="N533" t="s">
        <v>17</v>
      </c>
      <c r="O533">
        <f>VLOOKUP(N533,WOE!$A$58:$F$61,6,FALSE)</f>
        <v>-0.23534083455727162</v>
      </c>
      <c r="P533" t="s">
        <v>6</v>
      </c>
      <c r="Q533">
        <f>VLOOKUP(P533,WOE!$A$67:$F$69,6,FALSE)</f>
        <v>5.2507220949071418E-4</v>
      </c>
      <c r="R533">
        <v>4</v>
      </c>
      <c r="S533" t="s">
        <v>32</v>
      </c>
      <c r="T533">
        <f>VLOOKUP(S533,WOE!$A$75:$F$78,6,FALSE)</f>
        <v>-3.4191364748279426E-2</v>
      </c>
      <c r="U533">
        <v>28</v>
      </c>
      <c r="V533" t="s">
        <v>8</v>
      </c>
      <c r="W533">
        <f>VLOOKUP(V533,WOE!$A$84:$F$86,6,FALSE)</f>
        <v>0.12117862465752169</v>
      </c>
      <c r="X533" t="s">
        <v>33</v>
      </c>
      <c r="Y533">
        <f>VLOOKUP(X533,WOE!$A$92:$F$94,6,FALSE)</f>
        <v>-0.40444522020741891</v>
      </c>
      <c r="Z533">
        <v>2</v>
      </c>
      <c r="AA533" t="s">
        <v>10</v>
      </c>
      <c r="AB533">
        <f>VLOOKUP(AA533,WOE!$A$100:$F$103,6,FALSE)</f>
        <v>2.2780028331819906E-2</v>
      </c>
      <c r="AC533">
        <v>1</v>
      </c>
      <c r="AD533" t="s">
        <v>11</v>
      </c>
      <c r="AE533">
        <f>VLOOKUP(AD533,WOE!$A$110:$F$111,6,FALSE)</f>
        <v>9.863758807194839E-2</v>
      </c>
      <c r="AF533" t="s">
        <v>12</v>
      </c>
      <c r="AG533">
        <f>VLOOKUP(AF533,WOE!$A$117:$F$118,6,FALSE)</f>
        <v>-3.4867268795640338E-2</v>
      </c>
      <c r="AH533">
        <v>2</v>
      </c>
    </row>
    <row r="534" spans="1:34" ht="15.75">
      <c r="A534" s="1" t="s">
        <v>19</v>
      </c>
      <c r="B534" s="1">
        <f>VLOOKUP(A534,WOE!$A$4:$F$7,6,FALSE)</f>
        <v>1.176263222898176</v>
      </c>
      <c r="C534">
        <v>12</v>
      </c>
      <c r="D534" t="s">
        <v>27</v>
      </c>
      <c r="E534">
        <f>VLOOKUP(D534,WOE!$A$13:$F$17,6,FALSE)</f>
        <v>-8.5157808340306826E-2</v>
      </c>
      <c r="F534" t="s">
        <v>31</v>
      </c>
      <c r="G534">
        <f>VLOOKUP(F534,WOE!$A$23:$F$32,6,FALSE)</f>
        <v>0.77383609181008817</v>
      </c>
      <c r="H534">
        <v>1503</v>
      </c>
      <c r="I534" t="s">
        <v>15</v>
      </c>
      <c r="J534">
        <f>VLOOKUP(I534,WOE!$A$38:$F$42,6,FALSE)</f>
        <v>-0.2713578444628324</v>
      </c>
      <c r="K534" t="s">
        <v>16</v>
      </c>
      <c r="L534">
        <f>VLOOKUP(K534,WOE!$A$48:$F$52,6,FALSE)</f>
        <v>-3.2103245384417431E-2</v>
      </c>
      <c r="M534">
        <v>4</v>
      </c>
      <c r="N534" t="s">
        <v>38</v>
      </c>
      <c r="O534">
        <f>VLOOKUP(N534,WOE!$A$58:$F$61,6,FALSE)</f>
        <v>0.13851893413556171</v>
      </c>
      <c r="P534" t="s">
        <v>6</v>
      </c>
      <c r="Q534">
        <f>VLOOKUP(P534,WOE!$A$67:$F$69,6,FALSE)</f>
        <v>5.2507220949071418E-4</v>
      </c>
      <c r="R534">
        <v>4</v>
      </c>
      <c r="S534" t="s">
        <v>7</v>
      </c>
      <c r="T534">
        <f>VLOOKUP(S534,WOE!$A$75:$F$78,6,FALSE)</f>
        <v>0.46103495926297494</v>
      </c>
      <c r="U534">
        <v>41</v>
      </c>
      <c r="V534" t="s">
        <v>8</v>
      </c>
      <c r="W534">
        <f>VLOOKUP(V534,WOE!$A$84:$F$86,6,FALSE)</f>
        <v>0.12117862465752169</v>
      </c>
      <c r="X534" t="s">
        <v>33</v>
      </c>
      <c r="Y534">
        <f>VLOOKUP(X534,WOE!$A$92:$F$94,6,FALSE)</f>
        <v>-0.40444522020741891</v>
      </c>
      <c r="Z534">
        <v>1</v>
      </c>
      <c r="AA534" t="s">
        <v>10</v>
      </c>
      <c r="AB534">
        <f>VLOOKUP(AA534,WOE!$A$100:$F$103,6,FALSE)</f>
        <v>2.2780028331819906E-2</v>
      </c>
      <c r="AC534">
        <v>1</v>
      </c>
      <c r="AD534" t="s">
        <v>18</v>
      </c>
      <c r="AE534">
        <f>VLOOKUP(AD534,WOE!$A$110:$F$111,6,FALSE)</f>
        <v>-6.4691321198988433E-2</v>
      </c>
      <c r="AF534" t="s">
        <v>12</v>
      </c>
      <c r="AG534">
        <f>VLOOKUP(AF534,WOE!$A$117:$F$118,6,FALSE)</f>
        <v>-3.4867268795640338E-2</v>
      </c>
      <c r="AH534">
        <v>1</v>
      </c>
    </row>
    <row r="535" spans="1:34" ht="15.75">
      <c r="A535" s="1" t="s">
        <v>19</v>
      </c>
      <c r="B535" s="1">
        <f>VLOOKUP(A535,WOE!$A$4:$F$7,6,FALSE)</f>
        <v>1.176263222898176</v>
      </c>
      <c r="C535">
        <v>24</v>
      </c>
      <c r="D535" t="s">
        <v>14</v>
      </c>
      <c r="E535">
        <f>VLOOKUP(D535,WOE!$A$13:$F$17,6,FALSE)</f>
        <v>-8.8318616977396236E-2</v>
      </c>
      <c r="F535" t="s">
        <v>2</v>
      </c>
      <c r="G535">
        <f>VLOOKUP(F535,WOE!$A$23:$F$32,6,FALSE)</f>
        <v>0.41006281735679384</v>
      </c>
      <c r="H535">
        <v>1311</v>
      </c>
      <c r="I535" t="s">
        <v>41</v>
      </c>
      <c r="J535">
        <f>VLOOKUP(I535,WOE!$A$38:$F$42,6,FALSE)</f>
        <v>-0.13955188040610561</v>
      </c>
      <c r="K535" t="s">
        <v>21</v>
      </c>
      <c r="L535">
        <f>VLOOKUP(K535,WOE!$A$48:$F$52,6,FALSE)</f>
        <v>0.39441527192157944</v>
      </c>
      <c r="M535">
        <v>4</v>
      </c>
      <c r="N535" t="s">
        <v>38</v>
      </c>
      <c r="O535">
        <f>VLOOKUP(N535,WOE!$A$58:$F$61,6,FALSE)</f>
        <v>0.13851893413556171</v>
      </c>
      <c r="P535" t="s">
        <v>6</v>
      </c>
      <c r="Q535">
        <f>VLOOKUP(P535,WOE!$A$67:$F$69,6,FALSE)</f>
        <v>5.2507220949071418E-4</v>
      </c>
      <c r="R535">
        <v>3</v>
      </c>
      <c r="S535" t="s">
        <v>25</v>
      </c>
      <c r="T535">
        <f>VLOOKUP(S535,WOE!$A$75:$F$78,6,FALSE)</f>
        <v>-2.8573372444056E-2</v>
      </c>
      <c r="U535">
        <v>26</v>
      </c>
      <c r="V535" t="s">
        <v>8</v>
      </c>
      <c r="W535">
        <f>VLOOKUP(V535,WOE!$A$84:$F$86,6,FALSE)</f>
        <v>0.12117862465752169</v>
      </c>
      <c r="X535" t="s">
        <v>9</v>
      </c>
      <c r="Y535">
        <f>VLOOKUP(X535,WOE!$A$92:$F$94,6,FALSE)</f>
        <v>0.19415601444095756</v>
      </c>
      <c r="Z535">
        <v>1</v>
      </c>
      <c r="AA535" t="s">
        <v>10</v>
      </c>
      <c r="AB535">
        <f>VLOOKUP(AA535,WOE!$A$100:$F$103,6,FALSE)</f>
        <v>2.2780028331819906E-2</v>
      </c>
      <c r="AC535">
        <v>1</v>
      </c>
      <c r="AD535" t="s">
        <v>11</v>
      </c>
      <c r="AE535">
        <f>VLOOKUP(AD535,WOE!$A$110:$F$111,6,FALSE)</f>
        <v>9.863758807194839E-2</v>
      </c>
      <c r="AF535" t="s">
        <v>12</v>
      </c>
      <c r="AG535">
        <f>VLOOKUP(AF535,WOE!$A$117:$F$118,6,FALSE)</f>
        <v>-3.4867268795640338E-2</v>
      </c>
      <c r="AH535">
        <v>1</v>
      </c>
    </row>
    <row r="536" spans="1:34" ht="15.75">
      <c r="A536" s="1" t="s">
        <v>19</v>
      </c>
      <c r="B536" s="1">
        <f>VLOOKUP(A536,WOE!$A$4:$F$7,6,FALSE)</f>
        <v>1.176263222898176</v>
      </c>
      <c r="C536">
        <v>24</v>
      </c>
      <c r="D536" t="s">
        <v>14</v>
      </c>
      <c r="E536">
        <f>VLOOKUP(D536,WOE!$A$13:$F$17,6,FALSE)</f>
        <v>-8.8318616977396236E-2</v>
      </c>
      <c r="F536" t="s">
        <v>2</v>
      </c>
      <c r="G536">
        <f>VLOOKUP(F536,WOE!$A$23:$F$32,6,FALSE)</f>
        <v>0.41006281735679384</v>
      </c>
      <c r="H536">
        <v>3105</v>
      </c>
      <c r="I536" t="s">
        <v>3</v>
      </c>
      <c r="J536">
        <f>VLOOKUP(I536,WOE!$A$38:$F$42,6,FALSE)</f>
        <v>0.70424607362799407</v>
      </c>
      <c r="K536" t="s">
        <v>39</v>
      </c>
      <c r="L536">
        <f>VLOOKUP(K536,WOE!$A$48:$F$52,6,FALSE)</f>
        <v>-0.47082028915229163</v>
      </c>
      <c r="M536">
        <v>4</v>
      </c>
      <c r="N536" t="s">
        <v>5</v>
      </c>
      <c r="O536">
        <f>VLOOKUP(N536,WOE!$A$58:$F$61,6,FALSE)</f>
        <v>0.16554760652348099</v>
      </c>
      <c r="P536" t="s">
        <v>6</v>
      </c>
      <c r="Q536">
        <f>VLOOKUP(P536,WOE!$A$67:$F$69,6,FALSE)</f>
        <v>5.2507220949071418E-4</v>
      </c>
      <c r="R536">
        <v>2</v>
      </c>
      <c r="S536" t="s">
        <v>32</v>
      </c>
      <c r="T536">
        <f>VLOOKUP(S536,WOE!$A$75:$F$78,6,FALSE)</f>
        <v>-3.4191364748279426E-2</v>
      </c>
      <c r="U536">
        <v>25</v>
      </c>
      <c r="V536" t="s">
        <v>8</v>
      </c>
      <c r="W536">
        <f>VLOOKUP(V536,WOE!$A$84:$F$86,6,FALSE)</f>
        <v>0.12117862465752169</v>
      </c>
      <c r="X536" t="s">
        <v>9</v>
      </c>
      <c r="Y536">
        <f>VLOOKUP(X536,WOE!$A$92:$F$94,6,FALSE)</f>
        <v>0.19415601444095756</v>
      </c>
      <c r="Z536">
        <v>2</v>
      </c>
      <c r="AA536" t="s">
        <v>10</v>
      </c>
      <c r="AB536">
        <f>VLOOKUP(AA536,WOE!$A$100:$F$103,6,FALSE)</f>
        <v>2.2780028331819906E-2</v>
      </c>
      <c r="AC536">
        <v>1</v>
      </c>
      <c r="AD536" t="s">
        <v>18</v>
      </c>
      <c r="AE536">
        <f>VLOOKUP(AD536,WOE!$A$110:$F$111,6,FALSE)</f>
        <v>-6.4691321198988433E-2</v>
      </c>
      <c r="AF536" t="s">
        <v>12</v>
      </c>
      <c r="AG536">
        <f>VLOOKUP(AF536,WOE!$A$117:$F$118,6,FALSE)</f>
        <v>-3.4867268795640338E-2</v>
      </c>
      <c r="AH536">
        <v>1</v>
      </c>
    </row>
    <row r="537" spans="1:34" ht="15.75">
      <c r="A537" s="1" t="s">
        <v>45</v>
      </c>
      <c r="B537" s="1">
        <f>VLOOKUP(A537,WOE!$A$4:$F$7,6,FALSE)</f>
        <v>0.40546510810816438</v>
      </c>
      <c r="C537">
        <v>21</v>
      </c>
      <c r="D537" t="s">
        <v>1</v>
      </c>
      <c r="E537">
        <f>VLOOKUP(D537,WOE!$A$13:$F$17,6,FALSE)</f>
        <v>0.73374057752519894</v>
      </c>
      <c r="F537" t="s">
        <v>20</v>
      </c>
      <c r="G537">
        <f>VLOOKUP(F537,WOE!$A$23:$F$32,6,FALSE)</f>
        <v>-0.6061358035703156</v>
      </c>
      <c r="H537">
        <v>2319</v>
      </c>
      <c r="I537" t="s">
        <v>15</v>
      </c>
      <c r="J537">
        <f>VLOOKUP(I537,WOE!$A$38:$F$42,6,FALSE)</f>
        <v>-0.2713578444628324</v>
      </c>
      <c r="K537" t="s">
        <v>39</v>
      </c>
      <c r="L537">
        <f>VLOOKUP(K537,WOE!$A$48:$F$52,6,FALSE)</f>
        <v>-0.47082028915229163</v>
      </c>
      <c r="M537">
        <v>2</v>
      </c>
      <c r="N537" t="s">
        <v>36</v>
      </c>
      <c r="O537">
        <f>VLOOKUP(N537,WOE!$A$58:$F$61,6,FALSE)</f>
        <v>-0.44183275227903918</v>
      </c>
      <c r="P537" t="s">
        <v>6</v>
      </c>
      <c r="Q537">
        <f>VLOOKUP(P537,WOE!$A$67:$F$69,6,FALSE)</f>
        <v>5.2507220949071418E-4</v>
      </c>
      <c r="R537">
        <v>1</v>
      </c>
      <c r="S537" t="s">
        <v>32</v>
      </c>
      <c r="T537">
        <f>VLOOKUP(S537,WOE!$A$75:$F$78,6,FALSE)</f>
        <v>-3.4191364748279426E-2</v>
      </c>
      <c r="U537">
        <v>33</v>
      </c>
      <c r="V537" t="s">
        <v>8</v>
      </c>
      <c r="W537">
        <f>VLOOKUP(V537,WOE!$A$84:$F$86,6,FALSE)</f>
        <v>0.12117862465752169</v>
      </c>
      <c r="X537" t="s">
        <v>33</v>
      </c>
      <c r="Y537">
        <f>VLOOKUP(X537,WOE!$A$92:$F$94,6,FALSE)</f>
        <v>-0.40444522020741891</v>
      </c>
      <c r="Z537">
        <v>1</v>
      </c>
      <c r="AA537" t="s">
        <v>10</v>
      </c>
      <c r="AB537">
        <f>VLOOKUP(AA537,WOE!$A$100:$F$103,6,FALSE)</f>
        <v>2.2780028331819906E-2</v>
      </c>
      <c r="AC537">
        <v>1</v>
      </c>
      <c r="AD537" t="s">
        <v>18</v>
      </c>
      <c r="AE537">
        <f>VLOOKUP(AD537,WOE!$A$110:$F$111,6,FALSE)</f>
        <v>-6.4691321198988433E-2</v>
      </c>
      <c r="AF537" t="s">
        <v>12</v>
      </c>
      <c r="AG537">
        <f>VLOOKUP(AF537,WOE!$A$117:$F$118,6,FALSE)</f>
        <v>-3.4867268795640338E-2</v>
      </c>
      <c r="AH537">
        <v>2</v>
      </c>
    </row>
    <row r="538" spans="1:34" ht="15.75">
      <c r="A538" s="1" t="s">
        <v>0</v>
      </c>
      <c r="B538" s="1">
        <f>VLOOKUP(A538,WOE!$A$4:$F$7,6,FALSE)</f>
        <v>-0.81809870569494136</v>
      </c>
      <c r="C538">
        <v>6</v>
      </c>
      <c r="D538" t="s">
        <v>14</v>
      </c>
      <c r="E538">
        <f>VLOOKUP(D538,WOE!$A$13:$F$17,6,FALSE)</f>
        <v>-8.8318616977396236E-2</v>
      </c>
      <c r="F538" t="s">
        <v>28</v>
      </c>
      <c r="G538">
        <f>VLOOKUP(F538,WOE!$A$23:$F$32,6,FALSE)</f>
        <v>-0.359200487698769</v>
      </c>
      <c r="H538">
        <v>1374</v>
      </c>
      <c r="I538" t="s">
        <v>3</v>
      </c>
      <c r="J538">
        <f>VLOOKUP(I538,WOE!$A$38:$F$42,6,FALSE)</f>
        <v>0.70424607362799407</v>
      </c>
      <c r="K538" t="s">
        <v>37</v>
      </c>
      <c r="L538">
        <f>VLOOKUP(K538,WOE!$A$48:$F$52,6,FALSE)</f>
        <v>-0.31923043018670683</v>
      </c>
      <c r="M538">
        <v>4</v>
      </c>
      <c r="N538" t="s">
        <v>17</v>
      </c>
      <c r="O538">
        <f>VLOOKUP(N538,WOE!$A$58:$F$61,6,FALSE)</f>
        <v>-0.23534083455727162</v>
      </c>
      <c r="P538" t="s">
        <v>6</v>
      </c>
      <c r="Q538">
        <f>VLOOKUP(P538,WOE!$A$67:$F$69,6,FALSE)</f>
        <v>5.2507220949071418E-4</v>
      </c>
      <c r="R538">
        <v>3</v>
      </c>
      <c r="S538" t="s">
        <v>25</v>
      </c>
      <c r="T538">
        <f>VLOOKUP(S538,WOE!$A$75:$F$78,6,FALSE)</f>
        <v>-2.8573372444056E-2</v>
      </c>
      <c r="U538">
        <v>75</v>
      </c>
      <c r="V538" t="s">
        <v>8</v>
      </c>
      <c r="W538">
        <f>VLOOKUP(V538,WOE!$A$84:$F$86,6,FALSE)</f>
        <v>0.12117862465752169</v>
      </c>
      <c r="X538" t="s">
        <v>9</v>
      </c>
      <c r="Y538">
        <f>VLOOKUP(X538,WOE!$A$92:$F$94,6,FALSE)</f>
        <v>0.19415601444095756</v>
      </c>
      <c r="Z538">
        <v>1</v>
      </c>
      <c r="AA538" t="s">
        <v>34</v>
      </c>
      <c r="AB538">
        <f>VLOOKUP(AA538,WOE!$A$100:$F$103,6,FALSE)</f>
        <v>-0.20441251460814672</v>
      </c>
      <c r="AC538">
        <v>1</v>
      </c>
      <c r="AD538" t="s">
        <v>11</v>
      </c>
      <c r="AE538">
        <f>VLOOKUP(AD538,WOE!$A$110:$F$111,6,FALSE)</f>
        <v>9.863758807194839E-2</v>
      </c>
      <c r="AF538" t="s">
        <v>12</v>
      </c>
      <c r="AG538">
        <f>VLOOKUP(AF538,WOE!$A$117:$F$118,6,FALSE)</f>
        <v>-3.4867268795640338E-2</v>
      </c>
      <c r="AH538">
        <v>1</v>
      </c>
    </row>
    <row r="539" spans="1:34" ht="15.75">
      <c r="A539" s="1" t="s">
        <v>13</v>
      </c>
      <c r="B539" s="1">
        <f>VLOOKUP(A539,WOE!$A$4:$F$7,6,FALSE)</f>
        <v>-0.4013917827205285</v>
      </c>
      <c r="C539">
        <v>18</v>
      </c>
      <c r="D539" t="s">
        <v>1</v>
      </c>
      <c r="E539">
        <f>VLOOKUP(D539,WOE!$A$13:$F$17,6,FALSE)</f>
        <v>0.73374057752519894</v>
      </c>
      <c r="F539" t="s">
        <v>23</v>
      </c>
      <c r="G539">
        <f>VLOOKUP(F539,WOE!$A$23:$F$32,6,FALSE)</f>
        <v>-9.5556515561205396E-2</v>
      </c>
      <c r="H539">
        <v>3612</v>
      </c>
      <c r="I539" t="s">
        <v>15</v>
      </c>
      <c r="J539">
        <f>VLOOKUP(I539,WOE!$A$38:$F$42,6,FALSE)</f>
        <v>-0.2713578444628324</v>
      </c>
      <c r="K539" t="s">
        <v>4</v>
      </c>
      <c r="L539">
        <f>VLOOKUP(K539,WOE!$A$48:$F$52,6,FALSE)</f>
        <v>0.23556607131276691</v>
      </c>
      <c r="M539">
        <v>3</v>
      </c>
      <c r="N539" t="s">
        <v>17</v>
      </c>
      <c r="O539">
        <f>VLOOKUP(N539,WOE!$A$58:$F$61,6,FALSE)</f>
        <v>-0.23534083455727162</v>
      </c>
      <c r="P539" t="s">
        <v>6</v>
      </c>
      <c r="Q539">
        <f>VLOOKUP(P539,WOE!$A$67:$F$69,6,FALSE)</f>
        <v>5.2507220949071418E-4</v>
      </c>
      <c r="R539">
        <v>4</v>
      </c>
      <c r="S539" t="s">
        <v>25</v>
      </c>
      <c r="T539">
        <f>VLOOKUP(S539,WOE!$A$75:$F$78,6,FALSE)</f>
        <v>-2.8573372444056E-2</v>
      </c>
      <c r="U539">
        <v>37</v>
      </c>
      <c r="V539" t="s">
        <v>8</v>
      </c>
      <c r="W539">
        <f>VLOOKUP(V539,WOE!$A$84:$F$86,6,FALSE)</f>
        <v>0.12117862465752169</v>
      </c>
      <c r="X539" t="s">
        <v>9</v>
      </c>
      <c r="Y539">
        <f>VLOOKUP(X539,WOE!$A$92:$F$94,6,FALSE)</f>
        <v>0.19415601444095756</v>
      </c>
      <c r="Z539">
        <v>1</v>
      </c>
      <c r="AA539" t="s">
        <v>10</v>
      </c>
      <c r="AB539">
        <f>VLOOKUP(AA539,WOE!$A$100:$F$103,6,FALSE)</f>
        <v>2.2780028331819906E-2</v>
      </c>
      <c r="AC539">
        <v>1</v>
      </c>
      <c r="AD539" t="s">
        <v>11</v>
      </c>
      <c r="AE539">
        <f>VLOOKUP(AD539,WOE!$A$110:$F$111,6,FALSE)</f>
        <v>9.863758807194839E-2</v>
      </c>
      <c r="AF539" t="s">
        <v>12</v>
      </c>
      <c r="AG539">
        <f>VLOOKUP(AF539,WOE!$A$117:$F$118,6,FALSE)</f>
        <v>-3.4867268795640338E-2</v>
      </c>
      <c r="AH539">
        <v>1</v>
      </c>
    </row>
    <row r="540" spans="1:34" ht="15.75">
      <c r="A540" s="1" t="s">
        <v>0</v>
      </c>
      <c r="B540" s="1">
        <f>VLOOKUP(A540,WOE!$A$4:$F$7,6,FALSE)</f>
        <v>-0.81809870569494136</v>
      </c>
      <c r="C540">
        <v>48</v>
      </c>
      <c r="D540" t="s">
        <v>14</v>
      </c>
      <c r="E540">
        <f>VLOOKUP(D540,WOE!$A$13:$F$17,6,FALSE)</f>
        <v>-8.8318616977396236E-2</v>
      </c>
      <c r="F540" t="s">
        <v>28</v>
      </c>
      <c r="G540">
        <f>VLOOKUP(F540,WOE!$A$23:$F$32,6,FALSE)</f>
        <v>-0.359200487698769</v>
      </c>
      <c r="H540">
        <v>7763</v>
      </c>
      <c r="I540" t="s">
        <v>15</v>
      </c>
      <c r="J540">
        <f>VLOOKUP(I540,WOE!$A$38:$F$42,6,FALSE)</f>
        <v>-0.2713578444628324</v>
      </c>
      <c r="K540" t="s">
        <v>4</v>
      </c>
      <c r="L540">
        <f>VLOOKUP(K540,WOE!$A$48:$F$52,6,FALSE)</f>
        <v>0.23556607131276691</v>
      </c>
      <c r="M540">
        <v>4</v>
      </c>
      <c r="N540" t="s">
        <v>5</v>
      </c>
      <c r="O540">
        <f>VLOOKUP(N540,WOE!$A$58:$F$61,6,FALSE)</f>
        <v>0.16554760652348099</v>
      </c>
      <c r="P540" t="s">
        <v>6</v>
      </c>
      <c r="Q540">
        <f>VLOOKUP(P540,WOE!$A$67:$F$69,6,FALSE)</f>
        <v>5.2507220949071418E-4</v>
      </c>
      <c r="R540">
        <v>4</v>
      </c>
      <c r="S540" t="s">
        <v>29</v>
      </c>
      <c r="T540">
        <f>VLOOKUP(S540,WOE!$A$75:$F$78,6,FALSE)</f>
        <v>-0.58608236112358592</v>
      </c>
      <c r="U540">
        <v>42</v>
      </c>
      <c r="V540" t="s">
        <v>43</v>
      </c>
      <c r="W540">
        <f>VLOOKUP(V540,WOE!$A$84:$F$86,6,FALSE)</f>
        <v>-0.4836298809575007</v>
      </c>
      <c r="X540" t="s">
        <v>26</v>
      </c>
      <c r="Y540">
        <f>VLOOKUP(X540,WOE!$A$92:$F$94,6,FALSE)</f>
        <v>-0.47260441094579292</v>
      </c>
      <c r="Z540">
        <v>1</v>
      </c>
      <c r="AA540" t="s">
        <v>34</v>
      </c>
      <c r="AB540">
        <f>VLOOKUP(AA540,WOE!$A$100:$F$103,6,FALSE)</f>
        <v>-0.20441251460814672</v>
      </c>
      <c r="AC540">
        <v>1</v>
      </c>
      <c r="AD540" t="s">
        <v>18</v>
      </c>
      <c r="AE540">
        <f>VLOOKUP(AD540,WOE!$A$110:$F$111,6,FALSE)</f>
        <v>-6.4691321198988433E-2</v>
      </c>
      <c r="AF540" t="s">
        <v>12</v>
      </c>
      <c r="AG540">
        <f>VLOOKUP(AF540,WOE!$A$117:$F$118,6,FALSE)</f>
        <v>-3.4867268795640338E-2</v>
      </c>
      <c r="AH540">
        <v>2</v>
      </c>
    </row>
    <row r="541" spans="1:34" ht="15.75">
      <c r="A541" s="1" t="s">
        <v>45</v>
      </c>
      <c r="B541" s="1">
        <f>VLOOKUP(A541,WOE!$A$4:$F$7,6,FALSE)</f>
        <v>0.40546510810816438</v>
      </c>
      <c r="C541">
        <v>18</v>
      </c>
      <c r="D541" t="s">
        <v>14</v>
      </c>
      <c r="E541">
        <f>VLOOKUP(D541,WOE!$A$13:$F$17,6,FALSE)</f>
        <v>-8.8318616977396236E-2</v>
      </c>
      <c r="F541" t="s">
        <v>23</v>
      </c>
      <c r="G541">
        <f>VLOOKUP(F541,WOE!$A$23:$F$32,6,FALSE)</f>
        <v>-9.5556515561205396E-2</v>
      </c>
      <c r="H541">
        <v>3049</v>
      </c>
      <c r="I541" t="s">
        <v>15</v>
      </c>
      <c r="J541">
        <f>VLOOKUP(I541,WOE!$A$38:$F$42,6,FALSE)</f>
        <v>-0.2713578444628324</v>
      </c>
      <c r="K541" t="s">
        <v>39</v>
      </c>
      <c r="L541">
        <f>VLOOKUP(K541,WOE!$A$48:$F$52,6,FALSE)</f>
        <v>-0.47082028915229163</v>
      </c>
      <c r="M541">
        <v>1</v>
      </c>
      <c r="N541" t="s">
        <v>17</v>
      </c>
      <c r="O541">
        <f>VLOOKUP(N541,WOE!$A$58:$F$61,6,FALSE)</f>
        <v>-0.23534083455727162</v>
      </c>
      <c r="P541" t="s">
        <v>6</v>
      </c>
      <c r="Q541">
        <f>VLOOKUP(P541,WOE!$A$67:$F$69,6,FALSE)</f>
        <v>5.2507220949071418E-4</v>
      </c>
      <c r="R541">
        <v>1</v>
      </c>
      <c r="S541" t="s">
        <v>25</v>
      </c>
      <c r="T541">
        <f>VLOOKUP(S541,WOE!$A$75:$F$78,6,FALSE)</f>
        <v>-2.8573372444056E-2</v>
      </c>
      <c r="U541">
        <v>45</v>
      </c>
      <c r="V541" t="s">
        <v>47</v>
      </c>
      <c r="W541">
        <f>VLOOKUP(V541,WOE!$A$84:$F$86,6,FALSE)</f>
        <v>-0.45953232937844019</v>
      </c>
      <c r="X541" t="s">
        <v>9</v>
      </c>
      <c r="Y541">
        <f>VLOOKUP(X541,WOE!$A$92:$F$94,6,FALSE)</f>
        <v>0.19415601444095756</v>
      </c>
      <c r="Z541">
        <v>1</v>
      </c>
      <c r="AA541" t="s">
        <v>22</v>
      </c>
      <c r="AB541">
        <f>VLOOKUP(AA541,WOE!$A$100:$F$103,6,FALSE)</f>
        <v>9.7163748453647669E-2</v>
      </c>
      <c r="AC541">
        <v>1</v>
      </c>
      <c r="AD541" t="s">
        <v>18</v>
      </c>
      <c r="AE541">
        <f>VLOOKUP(AD541,WOE!$A$110:$F$111,6,FALSE)</f>
        <v>-6.4691321198988433E-2</v>
      </c>
      <c r="AF541" t="s">
        <v>12</v>
      </c>
      <c r="AG541">
        <f>VLOOKUP(AF541,WOE!$A$117:$F$118,6,FALSE)</f>
        <v>-3.4867268795640338E-2</v>
      </c>
      <c r="AH541">
        <v>1</v>
      </c>
    </row>
    <row r="542" spans="1:34" ht="15.75">
      <c r="A542" s="1" t="s">
        <v>13</v>
      </c>
      <c r="B542" s="1">
        <f>VLOOKUP(A542,WOE!$A$4:$F$7,6,FALSE)</f>
        <v>-0.4013917827205285</v>
      </c>
      <c r="C542">
        <v>12</v>
      </c>
      <c r="D542" t="s">
        <v>14</v>
      </c>
      <c r="E542">
        <f>VLOOKUP(D542,WOE!$A$13:$F$17,6,FALSE)</f>
        <v>-8.8318616977396236E-2</v>
      </c>
      <c r="F542" t="s">
        <v>2</v>
      </c>
      <c r="G542">
        <f>VLOOKUP(F542,WOE!$A$23:$F$32,6,FALSE)</f>
        <v>0.41006281735679384</v>
      </c>
      <c r="H542">
        <v>1534</v>
      </c>
      <c r="I542" t="s">
        <v>15</v>
      </c>
      <c r="J542">
        <f>VLOOKUP(I542,WOE!$A$38:$F$42,6,FALSE)</f>
        <v>-0.2713578444628324</v>
      </c>
      <c r="K542" t="s">
        <v>39</v>
      </c>
      <c r="L542">
        <f>VLOOKUP(K542,WOE!$A$48:$F$52,6,FALSE)</f>
        <v>-0.47082028915229163</v>
      </c>
      <c r="M542">
        <v>1</v>
      </c>
      <c r="N542" t="s">
        <v>38</v>
      </c>
      <c r="O542">
        <f>VLOOKUP(N542,WOE!$A$58:$F$61,6,FALSE)</f>
        <v>0.13851893413556171</v>
      </c>
      <c r="P542" t="s">
        <v>6</v>
      </c>
      <c r="Q542">
        <f>VLOOKUP(P542,WOE!$A$67:$F$69,6,FALSE)</f>
        <v>5.2507220949071418E-4</v>
      </c>
      <c r="R542">
        <v>1</v>
      </c>
      <c r="S542" t="s">
        <v>7</v>
      </c>
      <c r="T542">
        <f>VLOOKUP(S542,WOE!$A$75:$F$78,6,FALSE)</f>
        <v>0.46103495926297494</v>
      </c>
      <c r="U542">
        <v>23</v>
      </c>
      <c r="V542" t="s">
        <v>8</v>
      </c>
      <c r="W542">
        <f>VLOOKUP(V542,WOE!$A$84:$F$86,6,FALSE)</f>
        <v>0.12117862465752169</v>
      </c>
      <c r="X542" t="s">
        <v>33</v>
      </c>
      <c r="Y542">
        <f>VLOOKUP(X542,WOE!$A$92:$F$94,6,FALSE)</f>
        <v>-0.40444522020741891</v>
      </c>
      <c r="Z542">
        <v>1</v>
      </c>
      <c r="AA542" t="s">
        <v>10</v>
      </c>
      <c r="AB542">
        <f>VLOOKUP(AA542,WOE!$A$100:$F$103,6,FALSE)</f>
        <v>2.2780028331819906E-2</v>
      </c>
      <c r="AC542">
        <v>1</v>
      </c>
      <c r="AD542" t="s">
        <v>18</v>
      </c>
      <c r="AE542">
        <f>VLOOKUP(AD542,WOE!$A$110:$F$111,6,FALSE)</f>
        <v>-6.4691321198988433E-2</v>
      </c>
      <c r="AF542" t="s">
        <v>12</v>
      </c>
      <c r="AG542">
        <f>VLOOKUP(AF542,WOE!$A$117:$F$118,6,FALSE)</f>
        <v>-3.4867268795640338E-2</v>
      </c>
      <c r="AH542">
        <v>2</v>
      </c>
    </row>
    <row r="543" spans="1:34" ht="15.75">
      <c r="A543" s="1" t="s">
        <v>19</v>
      </c>
      <c r="B543" s="1">
        <f>VLOOKUP(A543,WOE!$A$4:$F$7,6,FALSE)</f>
        <v>1.176263222898176</v>
      </c>
      <c r="C543">
        <v>24</v>
      </c>
      <c r="D543" t="s">
        <v>27</v>
      </c>
      <c r="E543">
        <f>VLOOKUP(D543,WOE!$A$13:$F$17,6,FALSE)</f>
        <v>-8.5157808340306826E-2</v>
      </c>
      <c r="F543" t="s">
        <v>28</v>
      </c>
      <c r="G543">
        <f>VLOOKUP(F543,WOE!$A$23:$F$32,6,FALSE)</f>
        <v>-0.359200487698769</v>
      </c>
      <c r="H543">
        <v>2032</v>
      </c>
      <c r="I543" t="s">
        <v>15</v>
      </c>
      <c r="J543">
        <f>VLOOKUP(I543,WOE!$A$38:$F$42,6,FALSE)</f>
        <v>-0.2713578444628324</v>
      </c>
      <c r="K543" t="s">
        <v>4</v>
      </c>
      <c r="L543">
        <f>VLOOKUP(K543,WOE!$A$48:$F$52,6,FALSE)</f>
        <v>0.23556607131276691</v>
      </c>
      <c r="M543">
        <v>4</v>
      </c>
      <c r="N543" t="s">
        <v>5</v>
      </c>
      <c r="O543">
        <f>VLOOKUP(N543,WOE!$A$58:$F$61,6,FALSE)</f>
        <v>0.16554760652348099</v>
      </c>
      <c r="P543" t="s">
        <v>6</v>
      </c>
      <c r="Q543">
        <f>VLOOKUP(P543,WOE!$A$67:$F$69,6,FALSE)</f>
        <v>5.2507220949071418E-4</v>
      </c>
      <c r="R543">
        <v>4</v>
      </c>
      <c r="S543" t="s">
        <v>29</v>
      </c>
      <c r="T543">
        <f>VLOOKUP(S543,WOE!$A$75:$F$78,6,FALSE)</f>
        <v>-0.58608236112358592</v>
      </c>
      <c r="U543">
        <v>60</v>
      </c>
      <c r="V543" t="s">
        <v>8</v>
      </c>
      <c r="W543">
        <f>VLOOKUP(V543,WOE!$A$84:$F$86,6,FALSE)</f>
        <v>0.12117862465752169</v>
      </c>
      <c r="X543" t="s">
        <v>26</v>
      </c>
      <c r="Y543">
        <f>VLOOKUP(X543,WOE!$A$92:$F$94,6,FALSE)</f>
        <v>-0.47260441094579292</v>
      </c>
      <c r="Z543">
        <v>2</v>
      </c>
      <c r="AA543" t="s">
        <v>10</v>
      </c>
      <c r="AB543">
        <f>VLOOKUP(AA543,WOE!$A$100:$F$103,6,FALSE)</f>
        <v>2.2780028331819906E-2</v>
      </c>
      <c r="AC543">
        <v>1</v>
      </c>
      <c r="AD543" t="s">
        <v>11</v>
      </c>
      <c r="AE543">
        <f>VLOOKUP(AD543,WOE!$A$110:$F$111,6,FALSE)</f>
        <v>9.863758807194839E-2</v>
      </c>
      <c r="AF543" t="s">
        <v>12</v>
      </c>
      <c r="AG543">
        <f>VLOOKUP(AF543,WOE!$A$117:$F$118,6,FALSE)</f>
        <v>-3.4867268795640338E-2</v>
      </c>
      <c r="AH543">
        <v>1</v>
      </c>
    </row>
    <row r="544" spans="1:34" ht="15.75">
      <c r="A544" s="1" t="s">
        <v>0</v>
      </c>
      <c r="B544" s="1">
        <f>VLOOKUP(A544,WOE!$A$4:$F$7,6,FALSE)</f>
        <v>-0.81809870569494136</v>
      </c>
      <c r="C544">
        <v>30</v>
      </c>
      <c r="D544" t="s">
        <v>14</v>
      </c>
      <c r="E544">
        <f>VLOOKUP(D544,WOE!$A$13:$F$17,6,FALSE)</f>
        <v>-8.8318616977396236E-2</v>
      </c>
      <c r="F544" t="s">
        <v>23</v>
      </c>
      <c r="G544">
        <f>VLOOKUP(F544,WOE!$A$23:$F$32,6,FALSE)</f>
        <v>-9.5556515561205396E-2</v>
      </c>
      <c r="H544">
        <v>6350</v>
      </c>
      <c r="I544" t="s">
        <v>3</v>
      </c>
      <c r="J544">
        <f>VLOOKUP(I544,WOE!$A$38:$F$42,6,FALSE)</f>
        <v>0.70424607362799407</v>
      </c>
      <c r="K544" t="s">
        <v>4</v>
      </c>
      <c r="L544">
        <f>VLOOKUP(K544,WOE!$A$48:$F$52,6,FALSE)</f>
        <v>0.23556607131276691</v>
      </c>
      <c r="M544">
        <v>4</v>
      </c>
      <c r="N544" t="s">
        <v>5</v>
      </c>
      <c r="O544">
        <f>VLOOKUP(N544,WOE!$A$58:$F$61,6,FALSE)</f>
        <v>0.16554760652348099</v>
      </c>
      <c r="P544" t="s">
        <v>6</v>
      </c>
      <c r="Q544">
        <f>VLOOKUP(P544,WOE!$A$67:$F$69,6,FALSE)</f>
        <v>5.2507220949071418E-4</v>
      </c>
      <c r="R544">
        <v>4</v>
      </c>
      <c r="S544" t="s">
        <v>25</v>
      </c>
      <c r="T544">
        <f>VLOOKUP(S544,WOE!$A$75:$F$78,6,FALSE)</f>
        <v>-2.8573372444056E-2</v>
      </c>
      <c r="U544">
        <v>31</v>
      </c>
      <c r="V544" t="s">
        <v>8</v>
      </c>
      <c r="W544">
        <f>VLOOKUP(V544,WOE!$A$84:$F$86,6,FALSE)</f>
        <v>0.12117862465752169</v>
      </c>
      <c r="X544" t="s">
        <v>9</v>
      </c>
      <c r="Y544">
        <f>VLOOKUP(X544,WOE!$A$92:$F$94,6,FALSE)</f>
        <v>0.19415601444095756</v>
      </c>
      <c r="Z544">
        <v>1</v>
      </c>
      <c r="AA544" t="s">
        <v>10</v>
      </c>
      <c r="AB544">
        <f>VLOOKUP(AA544,WOE!$A$100:$F$103,6,FALSE)</f>
        <v>2.2780028331819906E-2</v>
      </c>
      <c r="AC544">
        <v>1</v>
      </c>
      <c r="AD544" t="s">
        <v>18</v>
      </c>
      <c r="AE544">
        <f>VLOOKUP(AD544,WOE!$A$110:$F$111,6,FALSE)</f>
        <v>-6.4691321198988433E-2</v>
      </c>
      <c r="AF544" t="s">
        <v>12</v>
      </c>
      <c r="AG544">
        <f>VLOOKUP(AF544,WOE!$A$117:$F$118,6,FALSE)</f>
        <v>-3.4867268795640338E-2</v>
      </c>
      <c r="AH544">
        <v>2</v>
      </c>
    </row>
    <row r="545" spans="1:34" ht="15.75">
      <c r="A545" s="1" t="s">
        <v>45</v>
      </c>
      <c r="B545" s="1">
        <f>VLOOKUP(A545,WOE!$A$4:$F$7,6,FALSE)</f>
        <v>0.40546510810816438</v>
      </c>
      <c r="C545">
        <v>18</v>
      </c>
      <c r="D545" t="s">
        <v>14</v>
      </c>
      <c r="E545">
        <f>VLOOKUP(D545,WOE!$A$13:$F$17,6,FALSE)</f>
        <v>-8.8318616977396236E-2</v>
      </c>
      <c r="F545" t="s">
        <v>23</v>
      </c>
      <c r="G545">
        <f>VLOOKUP(F545,WOE!$A$23:$F$32,6,FALSE)</f>
        <v>-9.5556515561205396E-2</v>
      </c>
      <c r="H545">
        <v>2864</v>
      </c>
      <c r="I545" t="s">
        <v>15</v>
      </c>
      <c r="J545">
        <f>VLOOKUP(I545,WOE!$A$38:$F$42,6,FALSE)</f>
        <v>-0.2713578444628324</v>
      </c>
      <c r="K545" t="s">
        <v>16</v>
      </c>
      <c r="L545">
        <f>VLOOKUP(K545,WOE!$A$48:$F$52,6,FALSE)</f>
        <v>-3.2103245384417431E-2</v>
      </c>
      <c r="M545">
        <v>2</v>
      </c>
      <c r="N545" t="s">
        <v>5</v>
      </c>
      <c r="O545">
        <f>VLOOKUP(N545,WOE!$A$58:$F$61,6,FALSE)</f>
        <v>0.16554760652348099</v>
      </c>
      <c r="P545" t="s">
        <v>6</v>
      </c>
      <c r="Q545">
        <f>VLOOKUP(P545,WOE!$A$67:$F$69,6,FALSE)</f>
        <v>5.2507220949071418E-4</v>
      </c>
      <c r="R545">
        <v>1</v>
      </c>
      <c r="S545" t="s">
        <v>7</v>
      </c>
      <c r="T545">
        <f>VLOOKUP(S545,WOE!$A$75:$F$78,6,FALSE)</f>
        <v>0.46103495926297494</v>
      </c>
      <c r="U545">
        <v>34</v>
      </c>
      <c r="V545" t="s">
        <v>8</v>
      </c>
      <c r="W545">
        <f>VLOOKUP(V545,WOE!$A$84:$F$86,6,FALSE)</f>
        <v>0.12117862465752169</v>
      </c>
      <c r="X545" t="s">
        <v>9</v>
      </c>
      <c r="Y545">
        <f>VLOOKUP(X545,WOE!$A$92:$F$94,6,FALSE)</f>
        <v>0.19415601444095756</v>
      </c>
      <c r="Z545">
        <v>1</v>
      </c>
      <c r="AA545" t="s">
        <v>22</v>
      </c>
      <c r="AB545">
        <f>VLOOKUP(AA545,WOE!$A$100:$F$103,6,FALSE)</f>
        <v>9.7163748453647669E-2</v>
      </c>
      <c r="AC545">
        <v>2</v>
      </c>
      <c r="AD545" t="s">
        <v>18</v>
      </c>
      <c r="AE545">
        <f>VLOOKUP(AD545,WOE!$A$110:$F$111,6,FALSE)</f>
        <v>-6.4691321198988433E-2</v>
      </c>
      <c r="AF545" t="s">
        <v>12</v>
      </c>
      <c r="AG545">
        <f>VLOOKUP(AF545,WOE!$A$117:$F$118,6,FALSE)</f>
        <v>-3.4867268795640338E-2</v>
      </c>
      <c r="AH545">
        <v>2</v>
      </c>
    </row>
    <row r="546" spans="1:34" ht="15.75">
      <c r="A546" s="1" t="s">
        <v>19</v>
      </c>
      <c r="B546" s="1">
        <f>VLOOKUP(A546,WOE!$A$4:$F$7,6,FALSE)</f>
        <v>1.176263222898176</v>
      </c>
      <c r="C546">
        <v>12</v>
      </c>
      <c r="D546" t="s">
        <v>1</v>
      </c>
      <c r="E546">
        <f>VLOOKUP(D546,WOE!$A$13:$F$17,6,FALSE)</f>
        <v>0.73374057752519894</v>
      </c>
      <c r="F546" t="s">
        <v>28</v>
      </c>
      <c r="G546">
        <f>VLOOKUP(F546,WOE!$A$23:$F$32,6,FALSE)</f>
        <v>-0.359200487698769</v>
      </c>
      <c r="H546">
        <v>1255</v>
      </c>
      <c r="I546" t="s">
        <v>15</v>
      </c>
      <c r="J546">
        <f>VLOOKUP(I546,WOE!$A$38:$F$42,6,FALSE)</f>
        <v>-0.2713578444628324</v>
      </c>
      <c r="K546" t="s">
        <v>4</v>
      </c>
      <c r="L546">
        <f>VLOOKUP(K546,WOE!$A$48:$F$52,6,FALSE)</f>
        <v>0.23556607131276691</v>
      </c>
      <c r="M546">
        <v>4</v>
      </c>
      <c r="N546" t="s">
        <v>5</v>
      </c>
      <c r="O546">
        <f>VLOOKUP(N546,WOE!$A$58:$F$61,6,FALSE)</f>
        <v>0.16554760652348099</v>
      </c>
      <c r="P546" t="s">
        <v>6</v>
      </c>
      <c r="Q546">
        <f>VLOOKUP(P546,WOE!$A$67:$F$69,6,FALSE)</f>
        <v>5.2507220949071418E-4</v>
      </c>
      <c r="R546">
        <v>4</v>
      </c>
      <c r="S546" t="s">
        <v>7</v>
      </c>
      <c r="T546">
        <f>VLOOKUP(S546,WOE!$A$75:$F$78,6,FALSE)</f>
        <v>0.46103495926297494</v>
      </c>
      <c r="U546">
        <v>61</v>
      </c>
      <c r="V546" t="s">
        <v>8</v>
      </c>
      <c r="W546">
        <f>VLOOKUP(V546,WOE!$A$84:$F$86,6,FALSE)</f>
        <v>0.12117862465752169</v>
      </c>
      <c r="X546" t="s">
        <v>9</v>
      </c>
      <c r="Y546">
        <f>VLOOKUP(X546,WOE!$A$92:$F$94,6,FALSE)</f>
        <v>0.19415601444095756</v>
      </c>
      <c r="Z546">
        <v>2</v>
      </c>
      <c r="AA546" t="s">
        <v>22</v>
      </c>
      <c r="AB546">
        <f>VLOOKUP(AA546,WOE!$A$100:$F$103,6,FALSE)</f>
        <v>9.7163748453647669E-2</v>
      </c>
      <c r="AC546">
        <v>1</v>
      </c>
      <c r="AD546" t="s">
        <v>18</v>
      </c>
      <c r="AE546">
        <f>VLOOKUP(AD546,WOE!$A$110:$F$111,6,FALSE)</f>
        <v>-6.4691321198988433E-2</v>
      </c>
      <c r="AF546" t="s">
        <v>12</v>
      </c>
      <c r="AG546">
        <f>VLOOKUP(AF546,WOE!$A$117:$F$118,6,FALSE)</f>
        <v>-3.4867268795640338E-2</v>
      </c>
      <c r="AH546">
        <v>1</v>
      </c>
    </row>
    <row r="547" spans="1:34" ht="15.75">
      <c r="A547" s="1" t="s">
        <v>0</v>
      </c>
      <c r="B547" s="1">
        <f>VLOOKUP(A547,WOE!$A$4:$F$7,6,FALSE)</f>
        <v>-0.81809870569494136</v>
      </c>
      <c r="C547">
        <v>24</v>
      </c>
      <c r="D547" t="s">
        <v>27</v>
      </c>
      <c r="E547">
        <f>VLOOKUP(D547,WOE!$A$13:$F$17,6,FALSE)</f>
        <v>-8.5157808340306826E-2</v>
      </c>
      <c r="F547" t="s">
        <v>28</v>
      </c>
      <c r="G547">
        <f>VLOOKUP(F547,WOE!$A$23:$F$32,6,FALSE)</f>
        <v>-0.359200487698769</v>
      </c>
      <c r="H547">
        <v>1333</v>
      </c>
      <c r="I547" t="s">
        <v>15</v>
      </c>
      <c r="J547">
        <f>VLOOKUP(I547,WOE!$A$38:$F$42,6,FALSE)</f>
        <v>-0.2713578444628324</v>
      </c>
      <c r="K547" t="s">
        <v>37</v>
      </c>
      <c r="L547">
        <f>VLOOKUP(K547,WOE!$A$48:$F$52,6,FALSE)</f>
        <v>-0.31923043018670683</v>
      </c>
      <c r="M547">
        <v>4</v>
      </c>
      <c r="N547" t="s">
        <v>5</v>
      </c>
      <c r="O547">
        <f>VLOOKUP(N547,WOE!$A$58:$F$61,6,FALSE)</f>
        <v>0.16554760652348099</v>
      </c>
      <c r="P547" t="s">
        <v>6</v>
      </c>
      <c r="Q547">
        <f>VLOOKUP(P547,WOE!$A$67:$F$69,6,FALSE)</f>
        <v>5.2507220949071418E-4</v>
      </c>
      <c r="R547">
        <v>2</v>
      </c>
      <c r="S547" t="s">
        <v>7</v>
      </c>
      <c r="T547">
        <f>VLOOKUP(S547,WOE!$A$75:$F$78,6,FALSE)</f>
        <v>0.46103495926297494</v>
      </c>
      <c r="U547">
        <v>43</v>
      </c>
      <c r="V547" t="s">
        <v>8</v>
      </c>
      <c r="W547">
        <f>VLOOKUP(V547,WOE!$A$84:$F$86,6,FALSE)</f>
        <v>0.12117862465752169</v>
      </c>
      <c r="X547" t="s">
        <v>26</v>
      </c>
      <c r="Y547">
        <f>VLOOKUP(X547,WOE!$A$92:$F$94,6,FALSE)</f>
        <v>-0.47260441094579292</v>
      </c>
      <c r="Z547">
        <v>2</v>
      </c>
      <c r="AA547" t="s">
        <v>10</v>
      </c>
      <c r="AB547">
        <f>VLOOKUP(AA547,WOE!$A$100:$F$103,6,FALSE)</f>
        <v>2.2780028331819906E-2</v>
      </c>
      <c r="AC547">
        <v>2</v>
      </c>
      <c r="AD547" t="s">
        <v>18</v>
      </c>
      <c r="AE547">
        <f>VLOOKUP(AD547,WOE!$A$110:$F$111,6,FALSE)</f>
        <v>-6.4691321198988433E-2</v>
      </c>
      <c r="AF547" t="s">
        <v>12</v>
      </c>
      <c r="AG547">
        <f>VLOOKUP(AF547,WOE!$A$117:$F$118,6,FALSE)</f>
        <v>-3.4867268795640338E-2</v>
      </c>
      <c r="AH547">
        <v>2</v>
      </c>
    </row>
    <row r="548" spans="1:34" ht="15.75">
      <c r="A548" s="1" t="s">
        <v>19</v>
      </c>
      <c r="B548" s="1">
        <f>VLOOKUP(A548,WOE!$A$4:$F$7,6,FALSE)</f>
        <v>1.176263222898176</v>
      </c>
      <c r="C548">
        <v>24</v>
      </c>
      <c r="D548" t="s">
        <v>1</v>
      </c>
      <c r="E548">
        <f>VLOOKUP(D548,WOE!$A$13:$F$17,6,FALSE)</f>
        <v>0.73374057752519894</v>
      </c>
      <c r="F548" t="s">
        <v>28</v>
      </c>
      <c r="G548">
        <f>VLOOKUP(F548,WOE!$A$23:$F$32,6,FALSE)</f>
        <v>-0.359200487698769</v>
      </c>
      <c r="H548">
        <v>2022</v>
      </c>
      <c r="I548" t="s">
        <v>15</v>
      </c>
      <c r="J548">
        <f>VLOOKUP(I548,WOE!$A$38:$F$42,6,FALSE)</f>
        <v>-0.2713578444628324</v>
      </c>
      <c r="K548" t="s">
        <v>16</v>
      </c>
      <c r="L548">
        <f>VLOOKUP(K548,WOE!$A$48:$F$52,6,FALSE)</f>
        <v>-3.2103245384417431E-2</v>
      </c>
      <c r="M548">
        <v>4</v>
      </c>
      <c r="N548" t="s">
        <v>17</v>
      </c>
      <c r="O548">
        <f>VLOOKUP(N548,WOE!$A$58:$F$61,6,FALSE)</f>
        <v>-0.23534083455727162</v>
      </c>
      <c r="P548" t="s">
        <v>6</v>
      </c>
      <c r="Q548">
        <f>VLOOKUP(P548,WOE!$A$67:$F$69,6,FALSE)</f>
        <v>5.2507220949071418E-4</v>
      </c>
      <c r="R548">
        <v>4</v>
      </c>
      <c r="S548" t="s">
        <v>32</v>
      </c>
      <c r="T548">
        <f>VLOOKUP(S548,WOE!$A$75:$F$78,6,FALSE)</f>
        <v>-3.4191364748279426E-2</v>
      </c>
      <c r="U548">
        <v>37</v>
      </c>
      <c r="V548" t="s">
        <v>8</v>
      </c>
      <c r="W548">
        <f>VLOOKUP(V548,WOE!$A$84:$F$86,6,FALSE)</f>
        <v>0.12117862465752169</v>
      </c>
      <c r="X548" t="s">
        <v>9</v>
      </c>
      <c r="Y548">
        <f>VLOOKUP(X548,WOE!$A$92:$F$94,6,FALSE)</f>
        <v>0.19415601444095756</v>
      </c>
      <c r="Z548">
        <v>1</v>
      </c>
      <c r="AA548" t="s">
        <v>10</v>
      </c>
      <c r="AB548">
        <f>VLOOKUP(AA548,WOE!$A$100:$F$103,6,FALSE)</f>
        <v>2.2780028331819906E-2</v>
      </c>
      <c r="AC548">
        <v>1</v>
      </c>
      <c r="AD548" t="s">
        <v>11</v>
      </c>
      <c r="AE548">
        <f>VLOOKUP(AD548,WOE!$A$110:$F$111,6,FALSE)</f>
        <v>9.863758807194839E-2</v>
      </c>
      <c r="AF548" t="s">
        <v>12</v>
      </c>
      <c r="AG548">
        <f>VLOOKUP(AF548,WOE!$A$117:$F$118,6,FALSE)</f>
        <v>-3.4867268795640338E-2</v>
      </c>
      <c r="AH548">
        <v>1</v>
      </c>
    </row>
    <row r="549" spans="1:34" ht="15.75">
      <c r="A549" s="1" t="s">
        <v>19</v>
      </c>
      <c r="B549" s="1">
        <f>VLOOKUP(A549,WOE!$A$4:$F$7,6,FALSE)</f>
        <v>1.176263222898176</v>
      </c>
      <c r="C549">
        <v>24</v>
      </c>
      <c r="D549" t="s">
        <v>14</v>
      </c>
      <c r="E549">
        <f>VLOOKUP(D549,WOE!$A$13:$F$17,6,FALSE)</f>
        <v>-8.8318616977396236E-2</v>
      </c>
      <c r="F549" t="s">
        <v>2</v>
      </c>
      <c r="G549">
        <f>VLOOKUP(F549,WOE!$A$23:$F$32,6,FALSE)</f>
        <v>0.41006281735679384</v>
      </c>
      <c r="H549">
        <v>1552</v>
      </c>
      <c r="I549" t="s">
        <v>15</v>
      </c>
      <c r="J549">
        <f>VLOOKUP(I549,WOE!$A$38:$F$42,6,FALSE)</f>
        <v>-0.2713578444628324</v>
      </c>
      <c r="K549" t="s">
        <v>21</v>
      </c>
      <c r="L549">
        <f>VLOOKUP(K549,WOE!$A$48:$F$52,6,FALSE)</f>
        <v>0.39441527192157944</v>
      </c>
      <c r="M549">
        <v>3</v>
      </c>
      <c r="N549" t="s">
        <v>5</v>
      </c>
      <c r="O549">
        <f>VLOOKUP(N549,WOE!$A$58:$F$61,6,FALSE)</f>
        <v>0.16554760652348099</v>
      </c>
      <c r="P549" t="s">
        <v>6</v>
      </c>
      <c r="Q549">
        <f>VLOOKUP(P549,WOE!$A$67:$F$69,6,FALSE)</f>
        <v>5.2507220949071418E-4</v>
      </c>
      <c r="R549">
        <v>1</v>
      </c>
      <c r="S549" t="s">
        <v>32</v>
      </c>
      <c r="T549">
        <f>VLOOKUP(S549,WOE!$A$75:$F$78,6,FALSE)</f>
        <v>-3.4191364748279426E-2</v>
      </c>
      <c r="U549">
        <v>32</v>
      </c>
      <c r="V549" t="s">
        <v>43</v>
      </c>
      <c r="W549">
        <f>VLOOKUP(V549,WOE!$A$84:$F$86,6,FALSE)</f>
        <v>-0.4836298809575007</v>
      </c>
      <c r="X549" t="s">
        <v>9</v>
      </c>
      <c r="Y549">
        <f>VLOOKUP(X549,WOE!$A$92:$F$94,6,FALSE)</f>
        <v>0.19415601444095756</v>
      </c>
      <c r="Z549">
        <v>1</v>
      </c>
      <c r="AA549" t="s">
        <v>10</v>
      </c>
      <c r="AB549">
        <f>VLOOKUP(AA549,WOE!$A$100:$F$103,6,FALSE)</f>
        <v>2.2780028331819906E-2</v>
      </c>
      <c r="AC549">
        <v>2</v>
      </c>
      <c r="AD549" t="s">
        <v>18</v>
      </c>
      <c r="AE549">
        <f>VLOOKUP(AD549,WOE!$A$110:$F$111,6,FALSE)</f>
        <v>-6.4691321198988433E-2</v>
      </c>
      <c r="AF549" t="s">
        <v>12</v>
      </c>
      <c r="AG549">
        <f>VLOOKUP(AF549,WOE!$A$117:$F$118,6,FALSE)</f>
        <v>-3.4867268795640338E-2</v>
      </c>
      <c r="AH549">
        <v>1</v>
      </c>
    </row>
    <row r="550" spans="1:34" ht="15.75">
      <c r="A550" s="1" t="s">
        <v>0</v>
      </c>
      <c r="B550" s="1">
        <f>VLOOKUP(A550,WOE!$A$4:$F$7,6,FALSE)</f>
        <v>-0.81809870569494136</v>
      </c>
      <c r="C550">
        <v>12</v>
      </c>
      <c r="D550" t="s">
        <v>46</v>
      </c>
      <c r="E550">
        <f>VLOOKUP(D550,WOE!$A$13:$F$17,6,FALSE)</f>
        <v>-1.1349799328389847</v>
      </c>
      <c r="F550" t="s">
        <v>2</v>
      </c>
      <c r="G550">
        <f>VLOOKUP(F550,WOE!$A$23:$F$32,6,FALSE)</f>
        <v>0.41006281735679384</v>
      </c>
      <c r="H550">
        <v>626</v>
      </c>
      <c r="I550" t="s">
        <v>15</v>
      </c>
      <c r="J550">
        <f>VLOOKUP(I550,WOE!$A$38:$F$42,6,FALSE)</f>
        <v>-0.2713578444628324</v>
      </c>
      <c r="K550" t="s">
        <v>16</v>
      </c>
      <c r="L550">
        <f>VLOOKUP(K550,WOE!$A$48:$F$52,6,FALSE)</f>
        <v>-3.2103245384417431E-2</v>
      </c>
      <c r="M550">
        <v>4</v>
      </c>
      <c r="N550" t="s">
        <v>17</v>
      </c>
      <c r="O550">
        <f>VLOOKUP(N550,WOE!$A$58:$F$61,6,FALSE)</f>
        <v>-0.23534083455727162</v>
      </c>
      <c r="P550" t="s">
        <v>6</v>
      </c>
      <c r="Q550">
        <f>VLOOKUP(P550,WOE!$A$67:$F$69,6,FALSE)</f>
        <v>5.2507220949071418E-4</v>
      </c>
      <c r="R550">
        <v>4</v>
      </c>
      <c r="S550" t="s">
        <v>7</v>
      </c>
      <c r="T550">
        <f>VLOOKUP(S550,WOE!$A$75:$F$78,6,FALSE)</f>
        <v>0.46103495926297494</v>
      </c>
      <c r="U550">
        <v>24</v>
      </c>
      <c r="V550" t="s">
        <v>43</v>
      </c>
      <c r="W550">
        <f>VLOOKUP(V550,WOE!$A$84:$F$86,6,FALSE)</f>
        <v>-0.4836298809575007</v>
      </c>
      <c r="X550" t="s">
        <v>9</v>
      </c>
      <c r="Y550">
        <f>VLOOKUP(X550,WOE!$A$92:$F$94,6,FALSE)</f>
        <v>0.19415601444095756</v>
      </c>
      <c r="Z550">
        <v>1</v>
      </c>
      <c r="AA550" t="s">
        <v>22</v>
      </c>
      <c r="AB550">
        <f>VLOOKUP(AA550,WOE!$A$100:$F$103,6,FALSE)</f>
        <v>9.7163748453647669E-2</v>
      </c>
      <c r="AC550">
        <v>1</v>
      </c>
      <c r="AD550" t="s">
        <v>18</v>
      </c>
      <c r="AE550">
        <f>VLOOKUP(AD550,WOE!$A$110:$F$111,6,FALSE)</f>
        <v>-6.4691321198988433E-2</v>
      </c>
      <c r="AF550" t="s">
        <v>12</v>
      </c>
      <c r="AG550">
        <f>VLOOKUP(AF550,WOE!$A$117:$F$118,6,FALSE)</f>
        <v>-3.4867268795640338E-2</v>
      </c>
      <c r="AH550">
        <v>2</v>
      </c>
    </row>
    <row r="551" spans="1:34" ht="15.75">
      <c r="A551" s="1" t="s">
        <v>19</v>
      </c>
      <c r="B551" s="1">
        <f>VLOOKUP(A551,WOE!$A$4:$F$7,6,FALSE)</f>
        <v>1.176263222898176</v>
      </c>
      <c r="C551">
        <v>48</v>
      </c>
      <c r="D551" t="s">
        <v>1</v>
      </c>
      <c r="E551">
        <f>VLOOKUP(D551,WOE!$A$13:$F$17,6,FALSE)</f>
        <v>0.73374057752519894</v>
      </c>
      <c r="F551" t="s">
        <v>31</v>
      </c>
      <c r="G551">
        <f>VLOOKUP(F551,WOE!$A$23:$F$32,6,FALSE)</f>
        <v>0.77383609181008817</v>
      </c>
      <c r="H551">
        <v>8858</v>
      </c>
      <c r="I551" t="s">
        <v>3</v>
      </c>
      <c r="J551">
        <f>VLOOKUP(I551,WOE!$A$38:$F$42,6,FALSE)</f>
        <v>0.70424607362799407</v>
      </c>
      <c r="K551" t="s">
        <v>21</v>
      </c>
      <c r="L551">
        <f>VLOOKUP(K551,WOE!$A$48:$F$52,6,FALSE)</f>
        <v>0.39441527192157944</v>
      </c>
      <c r="M551">
        <v>2</v>
      </c>
      <c r="N551" t="s">
        <v>5</v>
      </c>
      <c r="O551">
        <f>VLOOKUP(N551,WOE!$A$58:$F$61,6,FALSE)</f>
        <v>0.16554760652348099</v>
      </c>
      <c r="P551" t="s">
        <v>6</v>
      </c>
      <c r="Q551">
        <f>VLOOKUP(P551,WOE!$A$67:$F$69,6,FALSE)</f>
        <v>5.2507220949071418E-4</v>
      </c>
      <c r="R551">
        <v>1</v>
      </c>
      <c r="S551" t="s">
        <v>29</v>
      </c>
      <c r="T551">
        <f>VLOOKUP(S551,WOE!$A$75:$F$78,6,FALSE)</f>
        <v>-0.58608236112358592</v>
      </c>
      <c r="U551">
        <v>35</v>
      </c>
      <c r="V551" t="s">
        <v>8</v>
      </c>
      <c r="W551">
        <f>VLOOKUP(V551,WOE!$A$84:$F$86,6,FALSE)</f>
        <v>0.12117862465752169</v>
      </c>
      <c r="X551" t="s">
        <v>26</v>
      </c>
      <c r="Y551">
        <f>VLOOKUP(X551,WOE!$A$92:$F$94,6,FALSE)</f>
        <v>-0.47260441094579292</v>
      </c>
      <c r="Z551">
        <v>2</v>
      </c>
      <c r="AA551" t="s">
        <v>10</v>
      </c>
      <c r="AB551">
        <f>VLOOKUP(AA551,WOE!$A$100:$F$103,6,FALSE)</f>
        <v>2.2780028331819906E-2</v>
      </c>
      <c r="AC551">
        <v>1</v>
      </c>
      <c r="AD551" t="s">
        <v>11</v>
      </c>
      <c r="AE551">
        <f>VLOOKUP(AD551,WOE!$A$110:$F$111,6,FALSE)</f>
        <v>9.863758807194839E-2</v>
      </c>
      <c r="AF551" t="s">
        <v>12</v>
      </c>
      <c r="AG551">
        <f>VLOOKUP(AF551,WOE!$A$117:$F$118,6,FALSE)</f>
        <v>-3.4867268795640338E-2</v>
      </c>
      <c r="AH551">
        <v>1</v>
      </c>
    </row>
    <row r="552" spans="1:34" ht="15.75">
      <c r="A552" s="1" t="s">
        <v>19</v>
      </c>
      <c r="B552" s="1">
        <f>VLOOKUP(A552,WOE!$A$4:$F$7,6,FALSE)</f>
        <v>1.176263222898176</v>
      </c>
      <c r="C552">
        <v>12</v>
      </c>
      <c r="D552" t="s">
        <v>1</v>
      </c>
      <c r="E552">
        <f>VLOOKUP(D552,WOE!$A$13:$F$17,6,FALSE)</f>
        <v>0.73374057752519894</v>
      </c>
      <c r="F552" t="s">
        <v>50</v>
      </c>
      <c r="G552">
        <f>VLOOKUP(F552,WOE!$A$23:$F$32,6,FALSE)</f>
        <v>-0.2876820724517809</v>
      </c>
      <c r="H552">
        <v>996</v>
      </c>
      <c r="I552" t="s">
        <v>3</v>
      </c>
      <c r="J552">
        <f>VLOOKUP(I552,WOE!$A$38:$F$42,6,FALSE)</f>
        <v>0.70424607362799407</v>
      </c>
      <c r="K552" t="s">
        <v>21</v>
      </c>
      <c r="L552">
        <f>VLOOKUP(K552,WOE!$A$48:$F$52,6,FALSE)</f>
        <v>0.39441527192157944</v>
      </c>
      <c r="M552">
        <v>4</v>
      </c>
      <c r="N552" t="s">
        <v>17</v>
      </c>
      <c r="O552">
        <f>VLOOKUP(N552,WOE!$A$58:$F$61,6,FALSE)</f>
        <v>-0.23534083455727162</v>
      </c>
      <c r="P552" t="s">
        <v>6</v>
      </c>
      <c r="Q552">
        <f>VLOOKUP(P552,WOE!$A$67:$F$69,6,FALSE)</f>
        <v>5.2507220949071418E-4</v>
      </c>
      <c r="R552">
        <v>4</v>
      </c>
      <c r="S552" t="s">
        <v>7</v>
      </c>
      <c r="T552">
        <f>VLOOKUP(S552,WOE!$A$75:$F$78,6,FALSE)</f>
        <v>0.46103495926297494</v>
      </c>
      <c r="U552">
        <v>23</v>
      </c>
      <c r="V552" t="s">
        <v>8</v>
      </c>
      <c r="W552">
        <f>VLOOKUP(V552,WOE!$A$84:$F$86,6,FALSE)</f>
        <v>0.12117862465752169</v>
      </c>
      <c r="X552" t="s">
        <v>9</v>
      </c>
      <c r="Y552">
        <f>VLOOKUP(X552,WOE!$A$92:$F$94,6,FALSE)</f>
        <v>0.19415601444095756</v>
      </c>
      <c r="Z552">
        <v>2</v>
      </c>
      <c r="AA552" t="s">
        <v>10</v>
      </c>
      <c r="AB552">
        <f>VLOOKUP(AA552,WOE!$A$100:$F$103,6,FALSE)</f>
        <v>2.2780028331819906E-2</v>
      </c>
      <c r="AC552">
        <v>1</v>
      </c>
      <c r="AD552" t="s">
        <v>18</v>
      </c>
      <c r="AE552">
        <f>VLOOKUP(AD552,WOE!$A$110:$F$111,6,FALSE)</f>
        <v>-6.4691321198988433E-2</v>
      </c>
      <c r="AF552" t="s">
        <v>12</v>
      </c>
      <c r="AG552">
        <f>VLOOKUP(AF552,WOE!$A$117:$F$118,6,FALSE)</f>
        <v>-3.4867268795640338E-2</v>
      </c>
      <c r="AH552">
        <v>1</v>
      </c>
    </row>
    <row r="553" spans="1:34" ht="15.75">
      <c r="A553" s="1" t="s">
        <v>19</v>
      </c>
      <c r="B553" s="1">
        <f>VLOOKUP(A553,WOE!$A$4:$F$7,6,FALSE)</f>
        <v>1.176263222898176</v>
      </c>
      <c r="C553">
        <v>6</v>
      </c>
      <c r="D553" t="s">
        <v>46</v>
      </c>
      <c r="E553">
        <f>VLOOKUP(D553,WOE!$A$13:$F$17,6,FALSE)</f>
        <v>-1.1349799328389847</v>
      </c>
      <c r="F553" t="s">
        <v>2</v>
      </c>
      <c r="G553">
        <f>VLOOKUP(F553,WOE!$A$23:$F$32,6,FALSE)</f>
        <v>0.41006281735679384</v>
      </c>
      <c r="H553">
        <v>1750</v>
      </c>
      <c r="I553" t="s">
        <v>30</v>
      </c>
      <c r="J553">
        <f>VLOOKUP(I553,WOE!$A$38:$F$42,6,FALSE)</f>
        <v>0.7060505853958533</v>
      </c>
      <c r="K553" t="s">
        <v>4</v>
      </c>
      <c r="L553">
        <f>VLOOKUP(K553,WOE!$A$48:$F$52,6,FALSE)</f>
        <v>0.23556607131276691</v>
      </c>
      <c r="M553">
        <v>2</v>
      </c>
      <c r="N553" t="s">
        <v>5</v>
      </c>
      <c r="O553">
        <f>VLOOKUP(N553,WOE!$A$58:$F$61,6,FALSE)</f>
        <v>0.16554760652348099</v>
      </c>
      <c r="P553" t="s">
        <v>6</v>
      </c>
      <c r="Q553">
        <f>VLOOKUP(P553,WOE!$A$67:$F$69,6,FALSE)</f>
        <v>5.2507220949071418E-4</v>
      </c>
      <c r="R553">
        <v>4</v>
      </c>
      <c r="S553" t="s">
        <v>25</v>
      </c>
      <c r="T553">
        <f>VLOOKUP(S553,WOE!$A$75:$F$78,6,FALSE)</f>
        <v>-2.8573372444056E-2</v>
      </c>
      <c r="U553">
        <v>45</v>
      </c>
      <c r="V553" t="s">
        <v>43</v>
      </c>
      <c r="W553">
        <f>VLOOKUP(V553,WOE!$A$84:$F$86,6,FALSE)</f>
        <v>-0.4836298809575007</v>
      </c>
      <c r="X553" t="s">
        <v>9</v>
      </c>
      <c r="Y553">
        <f>VLOOKUP(X553,WOE!$A$92:$F$94,6,FALSE)</f>
        <v>0.19415601444095756</v>
      </c>
      <c r="Z553">
        <v>1</v>
      </c>
      <c r="AA553" t="s">
        <v>22</v>
      </c>
      <c r="AB553">
        <f>VLOOKUP(AA553,WOE!$A$100:$F$103,6,FALSE)</f>
        <v>9.7163748453647669E-2</v>
      </c>
      <c r="AC553">
        <v>2</v>
      </c>
      <c r="AD553" t="s">
        <v>18</v>
      </c>
      <c r="AE553">
        <f>VLOOKUP(AD553,WOE!$A$110:$F$111,6,FALSE)</f>
        <v>-6.4691321198988433E-2</v>
      </c>
      <c r="AF553" t="s">
        <v>12</v>
      </c>
      <c r="AG553">
        <f>VLOOKUP(AF553,WOE!$A$117:$F$118,6,FALSE)</f>
        <v>-3.4867268795640338E-2</v>
      </c>
      <c r="AH553">
        <v>1</v>
      </c>
    </row>
    <row r="554" spans="1:34" ht="15.75">
      <c r="A554" s="1" t="s">
        <v>0</v>
      </c>
      <c r="B554" s="1">
        <f>VLOOKUP(A554,WOE!$A$4:$F$7,6,FALSE)</f>
        <v>-0.81809870569494136</v>
      </c>
      <c r="C554">
        <v>48</v>
      </c>
      <c r="D554" t="s">
        <v>14</v>
      </c>
      <c r="E554">
        <f>VLOOKUP(D554,WOE!$A$13:$F$17,6,FALSE)</f>
        <v>-8.8318616977396236E-2</v>
      </c>
      <c r="F554" t="s">
        <v>2</v>
      </c>
      <c r="G554">
        <f>VLOOKUP(F554,WOE!$A$23:$F$32,6,FALSE)</f>
        <v>0.41006281735679384</v>
      </c>
      <c r="H554">
        <v>6999</v>
      </c>
      <c r="I554" t="s">
        <v>15</v>
      </c>
      <c r="J554">
        <f>VLOOKUP(I554,WOE!$A$38:$F$42,6,FALSE)</f>
        <v>-0.2713578444628324</v>
      </c>
      <c r="K554" t="s">
        <v>21</v>
      </c>
      <c r="L554">
        <f>VLOOKUP(K554,WOE!$A$48:$F$52,6,FALSE)</f>
        <v>0.39441527192157944</v>
      </c>
      <c r="M554">
        <v>1</v>
      </c>
      <c r="N554" t="s">
        <v>38</v>
      </c>
      <c r="O554">
        <f>VLOOKUP(N554,WOE!$A$58:$F$61,6,FALSE)</f>
        <v>0.13851893413556171</v>
      </c>
      <c r="P554" t="s">
        <v>24</v>
      </c>
      <c r="Q554">
        <f>VLOOKUP(P554,WOE!$A$67:$F$69,6,FALSE)</f>
        <v>0.58778666490211906</v>
      </c>
      <c r="R554">
        <v>1</v>
      </c>
      <c r="S554" t="s">
        <v>7</v>
      </c>
      <c r="T554">
        <f>VLOOKUP(S554,WOE!$A$75:$F$78,6,FALSE)</f>
        <v>0.46103495926297494</v>
      </c>
      <c r="U554">
        <v>34</v>
      </c>
      <c r="V554" t="s">
        <v>8</v>
      </c>
      <c r="W554">
        <f>VLOOKUP(V554,WOE!$A$84:$F$86,6,FALSE)</f>
        <v>0.12117862465752169</v>
      </c>
      <c r="X554" t="s">
        <v>9</v>
      </c>
      <c r="Y554">
        <f>VLOOKUP(X554,WOE!$A$92:$F$94,6,FALSE)</f>
        <v>0.19415601444095756</v>
      </c>
      <c r="Z554">
        <v>2</v>
      </c>
      <c r="AA554" t="s">
        <v>10</v>
      </c>
      <c r="AB554">
        <f>VLOOKUP(AA554,WOE!$A$100:$F$103,6,FALSE)</f>
        <v>2.2780028331819906E-2</v>
      </c>
      <c r="AC554">
        <v>1</v>
      </c>
      <c r="AD554" t="s">
        <v>11</v>
      </c>
      <c r="AE554">
        <f>VLOOKUP(AD554,WOE!$A$110:$F$111,6,FALSE)</f>
        <v>9.863758807194839E-2</v>
      </c>
      <c r="AF554" t="s">
        <v>12</v>
      </c>
      <c r="AG554">
        <f>VLOOKUP(AF554,WOE!$A$117:$F$118,6,FALSE)</f>
        <v>-3.4867268795640338E-2</v>
      </c>
      <c r="AH554">
        <v>2</v>
      </c>
    </row>
    <row r="555" spans="1:34" ht="15.75">
      <c r="A555" s="1" t="s">
        <v>13</v>
      </c>
      <c r="B555" s="1">
        <f>VLOOKUP(A555,WOE!$A$4:$F$7,6,FALSE)</f>
        <v>-0.4013917827205285</v>
      </c>
      <c r="C555">
        <v>12</v>
      </c>
      <c r="D555" t="s">
        <v>1</v>
      </c>
      <c r="E555">
        <f>VLOOKUP(D555,WOE!$A$13:$F$17,6,FALSE)</f>
        <v>0.73374057752519894</v>
      </c>
      <c r="F555" t="s">
        <v>28</v>
      </c>
      <c r="G555">
        <f>VLOOKUP(F555,WOE!$A$23:$F$32,6,FALSE)</f>
        <v>-0.359200487698769</v>
      </c>
      <c r="H555">
        <v>1995</v>
      </c>
      <c r="I555" t="s">
        <v>41</v>
      </c>
      <c r="J555">
        <f>VLOOKUP(I555,WOE!$A$38:$F$42,6,FALSE)</f>
        <v>-0.13955188040610561</v>
      </c>
      <c r="K555" t="s">
        <v>39</v>
      </c>
      <c r="L555">
        <f>VLOOKUP(K555,WOE!$A$48:$F$52,6,FALSE)</f>
        <v>-0.47082028915229163</v>
      </c>
      <c r="M555">
        <v>4</v>
      </c>
      <c r="N555" t="s">
        <v>5</v>
      </c>
      <c r="O555">
        <f>VLOOKUP(N555,WOE!$A$58:$F$61,6,FALSE)</f>
        <v>0.16554760652348099</v>
      </c>
      <c r="P555" t="s">
        <v>6</v>
      </c>
      <c r="Q555">
        <f>VLOOKUP(P555,WOE!$A$67:$F$69,6,FALSE)</f>
        <v>5.2507220949071418E-4</v>
      </c>
      <c r="R555">
        <v>1</v>
      </c>
      <c r="S555" t="s">
        <v>32</v>
      </c>
      <c r="T555">
        <f>VLOOKUP(S555,WOE!$A$75:$F$78,6,FALSE)</f>
        <v>-3.4191364748279426E-2</v>
      </c>
      <c r="U555">
        <v>27</v>
      </c>
      <c r="V555" t="s">
        <v>8</v>
      </c>
      <c r="W555">
        <f>VLOOKUP(V555,WOE!$A$84:$F$86,6,FALSE)</f>
        <v>0.12117862465752169</v>
      </c>
      <c r="X555" t="s">
        <v>9</v>
      </c>
      <c r="Y555">
        <f>VLOOKUP(X555,WOE!$A$92:$F$94,6,FALSE)</f>
        <v>0.19415601444095756</v>
      </c>
      <c r="Z555">
        <v>1</v>
      </c>
      <c r="AA555" t="s">
        <v>10</v>
      </c>
      <c r="AB555">
        <f>VLOOKUP(AA555,WOE!$A$100:$F$103,6,FALSE)</f>
        <v>2.2780028331819906E-2</v>
      </c>
      <c r="AC555">
        <v>1</v>
      </c>
      <c r="AD555" t="s">
        <v>18</v>
      </c>
      <c r="AE555">
        <f>VLOOKUP(AD555,WOE!$A$110:$F$111,6,FALSE)</f>
        <v>-6.4691321198988433E-2</v>
      </c>
      <c r="AF555" t="s">
        <v>12</v>
      </c>
      <c r="AG555">
        <f>VLOOKUP(AF555,WOE!$A$117:$F$118,6,FALSE)</f>
        <v>-3.4867268795640338E-2</v>
      </c>
      <c r="AH555">
        <v>1</v>
      </c>
    </row>
    <row r="556" spans="1:34" ht="15.75">
      <c r="A556" s="1" t="s">
        <v>13</v>
      </c>
      <c r="B556" s="1">
        <f>VLOOKUP(A556,WOE!$A$4:$F$7,6,FALSE)</f>
        <v>-0.4013917827205285</v>
      </c>
      <c r="C556">
        <v>9</v>
      </c>
      <c r="D556" t="s">
        <v>14</v>
      </c>
      <c r="E556">
        <f>VLOOKUP(D556,WOE!$A$13:$F$17,6,FALSE)</f>
        <v>-8.8318616977396236E-2</v>
      </c>
      <c r="F556" t="s">
        <v>20</v>
      </c>
      <c r="G556">
        <f>VLOOKUP(F556,WOE!$A$23:$F$32,6,FALSE)</f>
        <v>-0.6061358035703156</v>
      </c>
      <c r="H556">
        <v>1199</v>
      </c>
      <c r="I556" t="s">
        <v>15</v>
      </c>
      <c r="J556">
        <f>VLOOKUP(I556,WOE!$A$38:$F$42,6,FALSE)</f>
        <v>-0.2713578444628324</v>
      </c>
      <c r="K556" t="s">
        <v>21</v>
      </c>
      <c r="L556">
        <f>VLOOKUP(K556,WOE!$A$48:$F$52,6,FALSE)</f>
        <v>0.39441527192157944</v>
      </c>
      <c r="M556">
        <v>4</v>
      </c>
      <c r="N556" t="s">
        <v>17</v>
      </c>
      <c r="O556">
        <f>VLOOKUP(N556,WOE!$A$58:$F$61,6,FALSE)</f>
        <v>-0.23534083455727162</v>
      </c>
      <c r="P556" t="s">
        <v>6</v>
      </c>
      <c r="Q556">
        <f>VLOOKUP(P556,WOE!$A$67:$F$69,6,FALSE)</f>
        <v>5.2507220949071418E-4</v>
      </c>
      <c r="R556">
        <v>4</v>
      </c>
      <c r="S556" t="s">
        <v>25</v>
      </c>
      <c r="T556">
        <f>VLOOKUP(S556,WOE!$A$75:$F$78,6,FALSE)</f>
        <v>-2.8573372444056E-2</v>
      </c>
      <c r="U556">
        <v>67</v>
      </c>
      <c r="V556" t="s">
        <v>8</v>
      </c>
      <c r="W556">
        <f>VLOOKUP(V556,WOE!$A$84:$F$86,6,FALSE)</f>
        <v>0.12117862465752169</v>
      </c>
      <c r="X556" t="s">
        <v>9</v>
      </c>
      <c r="Y556">
        <f>VLOOKUP(X556,WOE!$A$92:$F$94,6,FALSE)</f>
        <v>0.19415601444095756</v>
      </c>
      <c r="Z556">
        <v>2</v>
      </c>
      <c r="AA556" t="s">
        <v>34</v>
      </c>
      <c r="AB556">
        <f>VLOOKUP(AA556,WOE!$A$100:$F$103,6,FALSE)</f>
        <v>-0.20441251460814672</v>
      </c>
      <c r="AC556">
        <v>1</v>
      </c>
      <c r="AD556" t="s">
        <v>11</v>
      </c>
      <c r="AE556">
        <f>VLOOKUP(AD556,WOE!$A$110:$F$111,6,FALSE)</f>
        <v>9.863758807194839E-2</v>
      </c>
      <c r="AF556" t="s">
        <v>12</v>
      </c>
      <c r="AG556">
        <f>VLOOKUP(AF556,WOE!$A$117:$F$118,6,FALSE)</f>
        <v>-3.4867268795640338E-2</v>
      </c>
      <c r="AH556">
        <v>1</v>
      </c>
    </row>
    <row r="557" spans="1:34" ht="15.75">
      <c r="A557" s="1" t="s">
        <v>13</v>
      </c>
      <c r="B557" s="1">
        <f>VLOOKUP(A557,WOE!$A$4:$F$7,6,FALSE)</f>
        <v>-0.4013917827205285</v>
      </c>
      <c r="C557">
        <v>12</v>
      </c>
      <c r="D557" t="s">
        <v>14</v>
      </c>
      <c r="E557">
        <f>VLOOKUP(D557,WOE!$A$13:$F$17,6,FALSE)</f>
        <v>-8.8318616977396236E-2</v>
      </c>
      <c r="F557" t="s">
        <v>2</v>
      </c>
      <c r="G557">
        <f>VLOOKUP(F557,WOE!$A$23:$F$32,6,FALSE)</f>
        <v>0.41006281735679384</v>
      </c>
      <c r="H557">
        <v>1331</v>
      </c>
      <c r="I557" t="s">
        <v>15</v>
      </c>
      <c r="J557">
        <f>VLOOKUP(I557,WOE!$A$38:$F$42,6,FALSE)</f>
        <v>-0.2713578444628324</v>
      </c>
      <c r="K557" t="s">
        <v>39</v>
      </c>
      <c r="L557">
        <f>VLOOKUP(K557,WOE!$A$48:$F$52,6,FALSE)</f>
        <v>-0.47082028915229163</v>
      </c>
      <c r="M557">
        <v>2</v>
      </c>
      <c r="N557" t="s">
        <v>5</v>
      </c>
      <c r="O557">
        <f>VLOOKUP(N557,WOE!$A$58:$F$61,6,FALSE)</f>
        <v>0.16554760652348099</v>
      </c>
      <c r="P557" t="s">
        <v>6</v>
      </c>
      <c r="Q557">
        <f>VLOOKUP(P557,WOE!$A$67:$F$69,6,FALSE)</f>
        <v>5.2507220949071418E-4</v>
      </c>
      <c r="R557">
        <v>1</v>
      </c>
      <c r="S557" t="s">
        <v>32</v>
      </c>
      <c r="T557">
        <f>VLOOKUP(S557,WOE!$A$75:$F$78,6,FALSE)</f>
        <v>-3.4191364748279426E-2</v>
      </c>
      <c r="U557">
        <v>22</v>
      </c>
      <c r="V557" t="s">
        <v>47</v>
      </c>
      <c r="W557">
        <f>VLOOKUP(V557,WOE!$A$84:$F$86,6,FALSE)</f>
        <v>-0.45953232937844019</v>
      </c>
      <c r="X557" t="s">
        <v>9</v>
      </c>
      <c r="Y557">
        <f>VLOOKUP(X557,WOE!$A$92:$F$94,6,FALSE)</f>
        <v>0.19415601444095756</v>
      </c>
      <c r="Z557">
        <v>1</v>
      </c>
      <c r="AA557" t="s">
        <v>10</v>
      </c>
      <c r="AB557">
        <f>VLOOKUP(AA557,WOE!$A$100:$F$103,6,FALSE)</f>
        <v>2.2780028331819906E-2</v>
      </c>
      <c r="AC557">
        <v>1</v>
      </c>
      <c r="AD557" t="s">
        <v>18</v>
      </c>
      <c r="AE557">
        <f>VLOOKUP(AD557,WOE!$A$110:$F$111,6,FALSE)</f>
        <v>-6.4691321198988433E-2</v>
      </c>
      <c r="AF557" t="s">
        <v>12</v>
      </c>
      <c r="AG557">
        <f>VLOOKUP(AF557,WOE!$A$117:$F$118,6,FALSE)</f>
        <v>-3.4867268795640338E-2</v>
      </c>
      <c r="AH557">
        <v>2</v>
      </c>
    </row>
    <row r="558" spans="1:34" ht="15.75">
      <c r="A558" s="1" t="s">
        <v>13</v>
      </c>
      <c r="B558" s="1">
        <f>VLOOKUP(A558,WOE!$A$4:$F$7,6,FALSE)</f>
        <v>-0.4013917827205285</v>
      </c>
      <c r="C558">
        <v>18</v>
      </c>
      <c r="D558" t="s">
        <v>42</v>
      </c>
      <c r="E558">
        <f>VLOOKUP(D558,WOE!$A$13:$F$17,6,FALSE)</f>
        <v>-1.3581234841531942</v>
      </c>
      <c r="F558" t="s">
        <v>28</v>
      </c>
      <c r="G558">
        <f>VLOOKUP(F558,WOE!$A$23:$F$32,6,FALSE)</f>
        <v>-0.359200487698769</v>
      </c>
      <c r="H558">
        <v>2278</v>
      </c>
      <c r="I558" t="s">
        <v>41</v>
      </c>
      <c r="J558">
        <f>VLOOKUP(I558,WOE!$A$38:$F$42,6,FALSE)</f>
        <v>-0.13955188040610561</v>
      </c>
      <c r="K558" t="s">
        <v>39</v>
      </c>
      <c r="L558">
        <f>VLOOKUP(K558,WOE!$A$48:$F$52,6,FALSE)</f>
        <v>-0.47082028915229163</v>
      </c>
      <c r="M558">
        <v>3</v>
      </c>
      <c r="N558" t="s">
        <v>17</v>
      </c>
      <c r="O558">
        <f>VLOOKUP(N558,WOE!$A$58:$F$61,6,FALSE)</f>
        <v>-0.23534083455727162</v>
      </c>
      <c r="P558" t="s">
        <v>6</v>
      </c>
      <c r="Q558">
        <f>VLOOKUP(P558,WOE!$A$67:$F$69,6,FALSE)</f>
        <v>5.2507220949071418E-4</v>
      </c>
      <c r="R558">
        <v>3</v>
      </c>
      <c r="S558" t="s">
        <v>32</v>
      </c>
      <c r="T558">
        <f>VLOOKUP(S558,WOE!$A$75:$F$78,6,FALSE)</f>
        <v>-3.4191364748279426E-2</v>
      </c>
      <c r="U558">
        <v>28</v>
      </c>
      <c r="V558" t="s">
        <v>8</v>
      </c>
      <c r="W558">
        <f>VLOOKUP(V558,WOE!$A$84:$F$86,6,FALSE)</f>
        <v>0.12117862465752169</v>
      </c>
      <c r="X558" t="s">
        <v>9</v>
      </c>
      <c r="Y558">
        <f>VLOOKUP(X558,WOE!$A$92:$F$94,6,FALSE)</f>
        <v>0.19415601444095756</v>
      </c>
      <c r="Z558">
        <v>2</v>
      </c>
      <c r="AA558" t="s">
        <v>10</v>
      </c>
      <c r="AB558">
        <f>VLOOKUP(AA558,WOE!$A$100:$F$103,6,FALSE)</f>
        <v>2.2780028331819906E-2</v>
      </c>
      <c r="AC558">
        <v>1</v>
      </c>
      <c r="AD558" t="s">
        <v>18</v>
      </c>
      <c r="AE558">
        <f>VLOOKUP(AD558,WOE!$A$110:$F$111,6,FALSE)</f>
        <v>-6.4691321198988433E-2</v>
      </c>
      <c r="AF558" t="s">
        <v>12</v>
      </c>
      <c r="AG558">
        <f>VLOOKUP(AF558,WOE!$A$117:$F$118,6,FALSE)</f>
        <v>-3.4867268795640338E-2</v>
      </c>
      <c r="AH558">
        <v>2</v>
      </c>
    </row>
    <row r="559" spans="1:34" ht="15.75">
      <c r="A559" s="1" t="s">
        <v>19</v>
      </c>
      <c r="B559" s="1">
        <f>VLOOKUP(A559,WOE!$A$4:$F$7,6,FALSE)</f>
        <v>1.176263222898176</v>
      </c>
      <c r="C559">
        <v>21</v>
      </c>
      <c r="D559" t="s">
        <v>42</v>
      </c>
      <c r="E559">
        <f>VLOOKUP(D559,WOE!$A$13:$F$17,6,FALSE)</f>
        <v>-1.3581234841531942</v>
      </c>
      <c r="F559" t="s">
        <v>28</v>
      </c>
      <c r="G559">
        <f>VLOOKUP(F559,WOE!$A$23:$F$32,6,FALSE)</f>
        <v>-0.359200487698769</v>
      </c>
      <c r="H559">
        <v>5003</v>
      </c>
      <c r="I559" t="s">
        <v>3</v>
      </c>
      <c r="J559">
        <f>VLOOKUP(I559,WOE!$A$38:$F$42,6,FALSE)</f>
        <v>0.70424607362799407</v>
      </c>
      <c r="K559" t="s">
        <v>16</v>
      </c>
      <c r="L559">
        <f>VLOOKUP(K559,WOE!$A$48:$F$52,6,FALSE)</f>
        <v>-3.2103245384417431E-2</v>
      </c>
      <c r="M559">
        <v>1</v>
      </c>
      <c r="N559" t="s">
        <v>17</v>
      </c>
      <c r="O559">
        <f>VLOOKUP(N559,WOE!$A$58:$F$61,6,FALSE)</f>
        <v>-0.23534083455727162</v>
      </c>
      <c r="P559" t="s">
        <v>6</v>
      </c>
      <c r="Q559">
        <f>VLOOKUP(P559,WOE!$A$67:$F$69,6,FALSE)</f>
        <v>5.2507220949071418E-4</v>
      </c>
      <c r="R559">
        <v>4</v>
      </c>
      <c r="S559" t="s">
        <v>25</v>
      </c>
      <c r="T559">
        <f>VLOOKUP(S559,WOE!$A$75:$F$78,6,FALSE)</f>
        <v>-2.8573372444056E-2</v>
      </c>
      <c r="U559">
        <v>29</v>
      </c>
      <c r="V559" t="s">
        <v>43</v>
      </c>
      <c r="W559">
        <f>VLOOKUP(V559,WOE!$A$84:$F$86,6,FALSE)</f>
        <v>-0.4836298809575007</v>
      </c>
      <c r="X559" t="s">
        <v>9</v>
      </c>
      <c r="Y559">
        <f>VLOOKUP(X559,WOE!$A$92:$F$94,6,FALSE)</f>
        <v>0.19415601444095756</v>
      </c>
      <c r="Z559">
        <v>2</v>
      </c>
      <c r="AA559" t="s">
        <v>10</v>
      </c>
      <c r="AB559">
        <f>VLOOKUP(AA559,WOE!$A$100:$F$103,6,FALSE)</f>
        <v>2.2780028331819906E-2</v>
      </c>
      <c r="AC559">
        <v>1</v>
      </c>
      <c r="AD559" t="s">
        <v>11</v>
      </c>
      <c r="AE559">
        <f>VLOOKUP(AD559,WOE!$A$110:$F$111,6,FALSE)</f>
        <v>9.863758807194839E-2</v>
      </c>
      <c r="AF559" t="s">
        <v>12</v>
      </c>
      <c r="AG559">
        <f>VLOOKUP(AF559,WOE!$A$117:$F$118,6,FALSE)</f>
        <v>-3.4867268795640338E-2</v>
      </c>
      <c r="AH559">
        <v>2</v>
      </c>
    </row>
    <row r="560" spans="1:34" ht="15.75">
      <c r="A560" s="1" t="s">
        <v>0</v>
      </c>
      <c r="B560" s="1">
        <f>VLOOKUP(A560,WOE!$A$4:$F$7,6,FALSE)</f>
        <v>-0.81809870569494136</v>
      </c>
      <c r="C560">
        <v>24</v>
      </c>
      <c r="D560" t="s">
        <v>46</v>
      </c>
      <c r="E560">
        <f>VLOOKUP(D560,WOE!$A$13:$F$17,6,FALSE)</f>
        <v>-1.1349799328389847</v>
      </c>
      <c r="F560" t="s">
        <v>23</v>
      </c>
      <c r="G560">
        <f>VLOOKUP(F560,WOE!$A$23:$F$32,6,FALSE)</f>
        <v>-9.5556515561205396E-2</v>
      </c>
      <c r="H560">
        <v>3552</v>
      </c>
      <c r="I560" t="s">
        <v>15</v>
      </c>
      <c r="J560">
        <f>VLOOKUP(I560,WOE!$A$38:$F$42,6,FALSE)</f>
        <v>-0.2713578444628324</v>
      </c>
      <c r="K560" t="s">
        <v>21</v>
      </c>
      <c r="L560">
        <f>VLOOKUP(K560,WOE!$A$48:$F$52,6,FALSE)</f>
        <v>0.39441527192157944</v>
      </c>
      <c r="M560">
        <v>3</v>
      </c>
      <c r="N560" t="s">
        <v>5</v>
      </c>
      <c r="O560">
        <f>VLOOKUP(N560,WOE!$A$58:$F$61,6,FALSE)</f>
        <v>0.16554760652348099</v>
      </c>
      <c r="P560" t="s">
        <v>6</v>
      </c>
      <c r="Q560">
        <f>VLOOKUP(P560,WOE!$A$67:$F$69,6,FALSE)</f>
        <v>5.2507220949071418E-4</v>
      </c>
      <c r="R560">
        <v>4</v>
      </c>
      <c r="S560" t="s">
        <v>32</v>
      </c>
      <c r="T560">
        <f>VLOOKUP(S560,WOE!$A$75:$F$78,6,FALSE)</f>
        <v>-3.4191364748279426E-2</v>
      </c>
      <c r="U560">
        <v>27</v>
      </c>
      <c r="V560" t="s">
        <v>43</v>
      </c>
      <c r="W560">
        <f>VLOOKUP(V560,WOE!$A$84:$F$86,6,FALSE)</f>
        <v>-0.4836298809575007</v>
      </c>
      <c r="X560" t="s">
        <v>9</v>
      </c>
      <c r="Y560">
        <f>VLOOKUP(X560,WOE!$A$92:$F$94,6,FALSE)</f>
        <v>0.19415601444095756</v>
      </c>
      <c r="Z560">
        <v>1</v>
      </c>
      <c r="AA560" t="s">
        <v>10</v>
      </c>
      <c r="AB560">
        <f>VLOOKUP(AA560,WOE!$A$100:$F$103,6,FALSE)</f>
        <v>2.2780028331819906E-2</v>
      </c>
      <c r="AC560">
        <v>1</v>
      </c>
      <c r="AD560" t="s">
        <v>18</v>
      </c>
      <c r="AE560">
        <f>VLOOKUP(AD560,WOE!$A$110:$F$111,6,FALSE)</f>
        <v>-6.4691321198988433E-2</v>
      </c>
      <c r="AF560" t="s">
        <v>12</v>
      </c>
      <c r="AG560">
        <f>VLOOKUP(AF560,WOE!$A$117:$F$118,6,FALSE)</f>
        <v>-3.4867268795640338E-2</v>
      </c>
      <c r="AH560">
        <v>2</v>
      </c>
    </row>
    <row r="561" spans="1:34" ht="15.75">
      <c r="A561" s="1" t="s">
        <v>13</v>
      </c>
      <c r="B561" s="1">
        <f>VLOOKUP(A561,WOE!$A$4:$F$7,6,FALSE)</f>
        <v>-0.4013917827205285</v>
      </c>
      <c r="C561">
        <v>18</v>
      </c>
      <c r="D561" t="s">
        <v>1</v>
      </c>
      <c r="E561">
        <f>VLOOKUP(D561,WOE!$A$13:$F$17,6,FALSE)</f>
        <v>0.73374057752519894</v>
      </c>
      <c r="F561" t="s">
        <v>23</v>
      </c>
      <c r="G561">
        <f>VLOOKUP(F561,WOE!$A$23:$F$32,6,FALSE)</f>
        <v>-9.5556515561205396E-2</v>
      </c>
      <c r="H561">
        <v>1928</v>
      </c>
      <c r="I561" t="s">
        <v>15</v>
      </c>
      <c r="J561">
        <f>VLOOKUP(I561,WOE!$A$38:$F$42,6,FALSE)</f>
        <v>-0.2713578444628324</v>
      </c>
      <c r="K561" t="s">
        <v>39</v>
      </c>
      <c r="L561">
        <f>VLOOKUP(K561,WOE!$A$48:$F$52,6,FALSE)</f>
        <v>-0.47082028915229163</v>
      </c>
      <c r="M561">
        <v>2</v>
      </c>
      <c r="N561" t="s">
        <v>5</v>
      </c>
      <c r="O561">
        <f>VLOOKUP(N561,WOE!$A$58:$F$61,6,FALSE)</f>
        <v>0.16554760652348099</v>
      </c>
      <c r="P561" t="s">
        <v>6</v>
      </c>
      <c r="Q561">
        <f>VLOOKUP(P561,WOE!$A$67:$F$69,6,FALSE)</f>
        <v>5.2507220949071418E-4</v>
      </c>
      <c r="R561">
        <v>2</v>
      </c>
      <c r="S561" t="s">
        <v>7</v>
      </c>
      <c r="T561">
        <f>VLOOKUP(S561,WOE!$A$75:$F$78,6,FALSE)</f>
        <v>0.46103495926297494</v>
      </c>
      <c r="U561">
        <v>31</v>
      </c>
      <c r="V561" t="s">
        <v>8</v>
      </c>
      <c r="W561">
        <f>VLOOKUP(V561,WOE!$A$84:$F$86,6,FALSE)</f>
        <v>0.12117862465752169</v>
      </c>
      <c r="X561" t="s">
        <v>9</v>
      </c>
      <c r="Y561">
        <f>VLOOKUP(X561,WOE!$A$92:$F$94,6,FALSE)</f>
        <v>0.19415601444095756</v>
      </c>
      <c r="Z561">
        <v>2</v>
      </c>
      <c r="AA561" t="s">
        <v>22</v>
      </c>
      <c r="AB561">
        <f>VLOOKUP(AA561,WOE!$A$100:$F$103,6,FALSE)</f>
        <v>9.7163748453647669E-2</v>
      </c>
      <c r="AC561">
        <v>1</v>
      </c>
      <c r="AD561" t="s">
        <v>18</v>
      </c>
      <c r="AE561">
        <f>VLOOKUP(AD561,WOE!$A$110:$F$111,6,FALSE)</f>
        <v>-6.4691321198988433E-2</v>
      </c>
      <c r="AF561" t="s">
        <v>12</v>
      </c>
      <c r="AG561">
        <f>VLOOKUP(AF561,WOE!$A$117:$F$118,6,FALSE)</f>
        <v>-3.4867268795640338E-2</v>
      </c>
      <c r="AH561">
        <v>2</v>
      </c>
    </row>
    <row r="562" spans="1:34" ht="15.75">
      <c r="A562" s="1" t="s">
        <v>0</v>
      </c>
      <c r="B562" s="1">
        <f>VLOOKUP(A562,WOE!$A$4:$F$7,6,FALSE)</f>
        <v>-0.81809870569494136</v>
      </c>
      <c r="C562">
        <v>24</v>
      </c>
      <c r="D562" t="s">
        <v>14</v>
      </c>
      <c r="E562">
        <f>VLOOKUP(D562,WOE!$A$13:$F$17,6,FALSE)</f>
        <v>-8.8318616977396236E-2</v>
      </c>
      <c r="F562" t="s">
        <v>31</v>
      </c>
      <c r="G562">
        <f>VLOOKUP(F562,WOE!$A$23:$F$32,6,FALSE)</f>
        <v>0.77383609181008817</v>
      </c>
      <c r="H562">
        <v>2964</v>
      </c>
      <c r="I562" t="s">
        <v>3</v>
      </c>
      <c r="J562">
        <f>VLOOKUP(I562,WOE!$A$38:$F$42,6,FALSE)</f>
        <v>0.70424607362799407</v>
      </c>
      <c r="K562" t="s">
        <v>4</v>
      </c>
      <c r="L562">
        <f>VLOOKUP(K562,WOE!$A$48:$F$52,6,FALSE)</f>
        <v>0.23556607131276691</v>
      </c>
      <c r="M562">
        <v>4</v>
      </c>
      <c r="N562" t="s">
        <v>5</v>
      </c>
      <c r="O562">
        <f>VLOOKUP(N562,WOE!$A$58:$F$61,6,FALSE)</f>
        <v>0.16554760652348099</v>
      </c>
      <c r="P562" t="s">
        <v>6</v>
      </c>
      <c r="Q562">
        <f>VLOOKUP(P562,WOE!$A$67:$F$69,6,FALSE)</f>
        <v>5.2507220949071418E-4</v>
      </c>
      <c r="R562">
        <v>4</v>
      </c>
      <c r="S562" t="s">
        <v>29</v>
      </c>
      <c r="T562">
        <f>VLOOKUP(S562,WOE!$A$75:$F$78,6,FALSE)</f>
        <v>-0.58608236112358592</v>
      </c>
      <c r="U562">
        <v>49</v>
      </c>
      <c r="V562" t="s">
        <v>43</v>
      </c>
      <c r="W562">
        <f>VLOOKUP(V562,WOE!$A$84:$F$86,6,FALSE)</f>
        <v>-0.4836298809575007</v>
      </c>
      <c r="X562" t="s">
        <v>26</v>
      </c>
      <c r="Y562">
        <f>VLOOKUP(X562,WOE!$A$92:$F$94,6,FALSE)</f>
        <v>-0.47260441094579292</v>
      </c>
      <c r="Z562">
        <v>1</v>
      </c>
      <c r="AA562" t="s">
        <v>10</v>
      </c>
      <c r="AB562">
        <f>VLOOKUP(AA562,WOE!$A$100:$F$103,6,FALSE)</f>
        <v>2.2780028331819906E-2</v>
      </c>
      <c r="AC562">
        <v>2</v>
      </c>
      <c r="AD562" t="s">
        <v>11</v>
      </c>
      <c r="AE562">
        <f>VLOOKUP(AD562,WOE!$A$110:$F$111,6,FALSE)</f>
        <v>9.863758807194839E-2</v>
      </c>
      <c r="AF562" t="s">
        <v>12</v>
      </c>
      <c r="AG562">
        <f>VLOOKUP(AF562,WOE!$A$117:$F$118,6,FALSE)</f>
        <v>-3.4867268795640338E-2</v>
      </c>
      <c r="AH562">
        <v>1</v>
      </c>
    </row>
    <row r="563" spans="1:34" ht="15.75">
      <c r="A563" s="1" t="s">
        <v>0</v>
      </c>
      <c r="B563" s="1">
        <f>VLOOKUP(A563,WOE!$A$4:$F$7,6,FALSE)</f>
        <v>-0.81809870569494136</v>
      </c>
      <c r="C563">
        <v>24</v>
      </c>
      <c r="D563" t="s">
        <v>46</v>
      </c>
      <c r="E563">
        <f>VLOOKUP(D563,WOE!$A$13:$F$17,6,FALSE)</f>
        <v>-1.1349799328389847</v>
      </c>
      <c r="F563" t="s">
        <v>2</v>
      </c>
      <c r="G563">
        <f>VLOOKUP(F563,WOE!$A$23:$F$32,6,FALSE)</f>
        <v>0.41006281735679384</v>
      </c>
      <c r="H563">
        <v>1546</v>
      </c>
      <c r="I563" t="s">
        <v>15</v>
      </c>
      <c r="J563">
        <f>VLOOKUP(I563,WOE!$A$38:$F$42,6,FALSE)</f>
        <v>-0.2713578444628324</v>
      </c>
      <c r="K563" t="s">
        <v>21</v>
      </c>
      <c r="L563">
        <f>VLOOKUP(K563,WOE!$A$48:$F$52,6,FALSE)</f>
        <v>0.39441527192157944</v>
      </c>
      <c r="M563">
        <v>4</v>
      </c>
      <c r="N563" t="s">
        <v>5</v>
      </c>
      <c r="O563">
        <f>VLOOKUP(N563,WOE!$A$58:$F$61,6,FALSE)</f>
        <v>0.16554760652348099</v>
      </c>
      <c r="P563" t="s">
        <v>24</v>
      </c>
      <c r="Q563">
        <f>VLOOKUP(P563,WOE!$A$67:$F$69,6,FALSE)</f>
        <v>0.58778666490211906</v>
      </c>
      <c r="R563">
        <v>4</v>
      </c>
      <c r="S563" t="s">
        <v>32</v>
      </c>
      <c r="T563">
        <f>VLOOKUP(S563,WOE!$A$75:$F$78,6,FALSE)</f>
        <v>-3.4191364748279426E-2</v>
      </c>
      <c r="U563">
        <v>24</v>
      </c>
      <c r="V563" t="s">
        <v>43</v>
      </c>
      <c r="W563">
        <f>VLOOKUP(V563,WOE!$A$84:$F$86,6,FALSE)</f>
        <v>-0.4836298809575007</v>
      </c>
      <c r="X563" t="s">
        <v>33</v>
      </c>
      <c r="Y563">
        <f>VLOOKUP(X563,WOE!$A$92:$F$94,6,FALSE)</f>
        <v>-0.40444522020741891</v>
      </c>
      <c r="Z563">
        <v>1</v>
      </c>
      <c r="AA563" t="s">
        <v>22</v>
      </c>
      <c r="AB563">
        <f>VLOOKUP(AA563,WOE!$A$100:$F$103,6,FALSE)</f>
        <v>9.7163748453647669E-2</v>
      </c>
      <c r="AC563">
        <v>1</v>
      </c>
      <c r="AD563" t="s">
        <v>18</v>
      </c>
      <c r="AE563">
        <f>VLOOKUP(AD563,WOE!$A$110:$F$111,6,FALSE)</f>
        <v>-6.4691321198988433E-2</v>
      </c>
      <c r="AF563" t="s">
        <v>12</v>
      </c>
      <c r="AG563">
        <f>VLOOKUP(AF563,WOE!$A$117:$F$118,6,FALSE)</f>
        <v>-3.4867268795640338E-2</v>
      </c>
      <c r="AH563">
        <v>2</v>
      </c>
    </row>
    <row r="564" spans="1:34" ht="15.75">
      <c r="A564" s="1" t="s">
        <v>45</v>
      </c>
      <c r="B564" s="1">
        <f>VLOOKUP(A564,WOE!$A$4:$F$7,6,FALSE)</f>
        <v>0.40546510810816438</v>
      </c>
      <c r="C564">
        <v>6</v>
      </c>
      <c r="D564" t="s">
        <v>27</v>
      </c>
      <c r="E564">
        <f>VLOOKUP(D564,WOE!$A$13:$F$17,6,FALSE)</f>
        <v>-8.5157808340306826E-2</v>
      </c>
      <c r="F564" t="s">
        <v>2</v>
      </c>
      <c r="G564">
        <f>VLOOKUP(F564,WOE!$A$23:$F$32,6,FALSE)</f>
        <v>0.41006281735679384</v>
      </c>
      <c r="H564">
        <v>683</v>
      </c>
      <c r="I564" t="s">
        <v>15</v>
      </c>
      <c r="J564">
        <f>VLOOKUP(I564,WOE!$A$38:$F$42,6,FALSE)</f>
        <v>-0.2713578444628324</v>
      </c>
      <c r="K564" t="s">
        <v>39</v>
      </c>
      <c r="L564">
        <f>VLOOKUP(K564,WOE!$A$48:$F$52,6,FALSE)</f>
        <v>-0.47082028915229163</v>
      </c>
      <c r="M564">
        <v>2</v>
      </c>
      <c r="N564" t="s">
        <v>17</v>
      </c>
      <c r="O564">
        <f>VLOOKUP(N564,WOE!$A$58:$F$61,6,FALSE)</f>
        <v>-0.23534083455727162</v>
      </c>
      <c r="P564" t="s">
        <v>6</v>
      </c>
      <c r="Q564">
        <f>VLOOKUP(P564,WOE!$A$67:$F$69,6,FALSE)</f>
        <v>5.2507220949071418E-4</v>
      </c>
      <c r="R564">
        <v>1</v>
      </c>
      <c r="S564" t="s">
        <v>25</v>
      </c>
      <c r="T564">
        <f>VLOOKUP(S564,WOE!$A$75:$F$78,6,FALSE)</f>
        <v>-2.8573372444056E-2</v>
      </c>
      <c r="U564">
        <v>29</v>
      </c>
      <c r="V564" t="s">
        <v>43</v>
      </c>
      <c r="W564">
        <f>VLOOKUP(V564,WOE!$A$84:$F$86,6,FALSE)</f>
        <v>-0.4836298809575007</v>
      </c>
      <c r="X564" t="s">
        <v>9</v>
      </c>
      <c r="Y564">
        <f>VLOOKUP(X564,WOE!$A$92:$F$94,6,FALSE)</f>
        <v>0.19415601444095756</v>
      </c>
      <c r="Z564">
        <v>1</v>
      </c>
      <c r="AA564" t="s">
        <v>10</v>
      </c>
      <c r="AB564">
        <f>VLOOKUP(AA564,WOE!$A$100:$F$103,6,FALSE)</f>
        <v>2.2780028331819906E-2</v>
      </c>
      <c r="AC564">
        <v>1</v>
      </c>
      <c r="AD564" t="s">
        <v>18</v>
      </c>
      <c r="AE564">
        <f>VLOOKUP(AD564,WOE!$A$110:$F$111,6,FALSE)</f>
        <v>-6.4691321198988433E-2</v>
      </c>
      <c r="AF564" t="s">
        <v>12</v>
      </c>
      <c r="AG564">
        <f>VLOOKUP(AF564,WOE!$A$117:$F$118,6,FALSE)</f>
        <v>-3.4867268795640338E-2</v>
      </c>
      <c r="AH564">
        <v>1</v>
      </c>
    </row>
    <row r="565" spans="1:34" ht="15.75">
      <c r="A565" s="1" t="s">
        <v>13</v>
      </c>
      <c r="B565" s="1">
        <f>VLOOKUP(A565,WOE!$A$4:$F$7,6,FALSE)</f>
        <v>-0.4013917827205285</v>
      </c>
      <c r="C565">
        <v>36</v>
      </c>
      <c r="D565" t="s">
        <v>14</v>
      </c>
      <c r="E565">
        <f>VLOOKUP(D565,WOE!$A$13:$F$17,6,FALSE)</f>
        <v>-8.8318616977396236E-2</v>
      </c>
      <c r="F565" t="s">
        <v>28</v>
      </c>
      <c r="G565">
        <f>VLOOKUP(F565,WOE!$A$23:$F$32,6,FALSE)</f>
        <v>-0.359200487698769</v>
      </c>
      <c r="H565">
        <v>12389</v>
      </c>
      <c r="I565" t="s">
        <v>3</v>
      </c>
      <c r="J565">
        <f>VLOOKUP(I565,WOE!$A$38:$F$42,6,FALSE)</f>
        <v>0.70424607362799407</v>
      </c>
      <c r="K565" t="s">
        <v>16</v>
      </c>
      <c r="L565">
        <f>VLOOKUP(K565,WOE!$A$48:$F$52,6,FALSE)</f>
        <v>-3.2103245384417431E-2</v>
      </c>
      <c r="M565">
        <v>1</v>
      </c>
      <c r="N565" t="s">
        <v>5</v>
      </c>
      <c r="O565">
        <f>VLOOKUP(N565,WOE!$A$58:$F$61,6,FALSE)</f>
        <v>0.16554760652348099</v>
      </c>
      <c r="P565" t="s">
        <v>6</v>
      </c>
      <c r="Q565">
        <f>VLOOKUP(P565,WOE!$A$67:$F$69,6,FALSE)</f>
        <v>5.2507220949071418E-4</v>
      </c>
      <c r="R565">
        <v>4</v>
      </c>
      <c r="S565" t="s">
        <v>29</v>
      </c>
      <c r="T565">
        <f>VLOOKUP(S565,WOE!$A$75:$F$78,6,FALSE)</f>
        <v>-0.58608236112358592</v>
      </c>
      <c r="U565">
        <v>37</v>
      </c>
      <c r="V565" t="s">
        <v>8</v>
      </c>
      <c r="W565">
        <f>VLOOKUP(V565,WOE!$A$84:$F$86,6,FALSE)</f>
        <v>0.12117862465752169</v>
      </c>
      <c r="X565" t="s">
        <v>26</v>
      </c>
      <c r="Y565">
        <f>VLOOKUP(X565,WOE!$A$92:$F$94,6,FALSE)</f>
        <v>-0.47260441094579292</v>
      </c>
      <c r="Z565">
        <v>1</v>
      </c>
      <c r="AA565" t="s">
        <v>10</v>
      </c>
      <c r="AB565">
        <f>VLOOKUP(AA565,WOE!$A$100:$F$103,6,FALSE)</f>
        <v>2.2780028331819906E-2</v>
      </c>
      <c r="AC565">
        <v>1</v>
      </c>
      <c r="AD565" t="s">
        <v>11</v>
      </c>
      <c r="AE565">
        <f>VLOOKUP(AD565,WOE!$A$110:$F$111,6,FALSE)</f>
        <v>9.863758807194839E-2</v>
      </c>
      <c r="AF565" t="s">
        <v>12</v>
      </c>
      <c r="AG565">
        <f>VLOOKUP(AF565,WOE!$A$117:$F$118,6,FALSE)</f>
        <v>-3.4867268795640338E-2</v>
      </c>
      <c r="AH565">
        <v>2</v>
      </c>
    </row>
    <row r="566" spans="1:34" ht="15.75">
      <c r="A566" s="1" t="s">
        <v>13</v>
      </c>
      <c r="B566" s="1">
        <f>VLOOKUP(A566,WOE!$A$4:$F$7,6,FALSE)</f>
        <v>-0.4013917827205285</v>
      </c>
      <c r="C566">
        <v>24</v>
      </c>
      <c r="D566" t="s">
        <v>27</v>
      </c>
      <c r="E566">
        <f>VLOOKUP(D566,WOE!$A$13:$F$17,6,FALSE)</f>
        <v>-8.5157808340306826E-2</v>
      </c>
      <c r="F566" t="s">
        <v>40</v>
      </c>
      <c r="G566">
        <f>VLOOKUP(F566,WOE!$A$23:$F$32,6,FALSE)</f>
        <v>-0.23052365861183224</v>
      </c>
      <c r="H566">
        <v>4712</v>
      </c>
      <c r="I566" t="s">
        <v>3</v>
      </c>
      <c r="J566">
        <f>VLOOKUP(I566,WOE!$A$38:$F$42,6,FALSE)</f>
        <v>0.70424607362799407</v>
      </c>
      <c r="K566" t="s">
        <v>16</v>
      </c>
      <c r="L566">
        <f>VLOOKUP(K566,WOE!$A$48:$F$52,6,FALSE)</f>
        <v>-3.2103245384417431E-2</v>
      </c>
      <c r="M566">
        <v>4</v>
      </c>
      <c r="N566" t="s">
        <v>5</v>
      </c>
      <c r="O566">
        <f>VLOOKUP(N566,WOE!$A$58:$F$61,6,FALSE)</f>
        <v>0.16554760652348099</v>
      </c>
      <c r="P566" t="s">
        <v>6</v>
      </c>
      <c r="Q566">
        <f>VLOOKUP(P566,WOE!$A$67:$F$69,6,FALSE)</f>
        <v>5.2507220949071418E-4</v>
      </c>
      <c r="R566">
        <v>2</v>
      </c>
      <c r="S566" t="s">
        <v>25</v>
      </c>
      <c r="T566">
        <f>VLOOKUP(S566,WOE!$A$75:$F$78,6,FALSE)</f>
        <v>-2.8573372444056E-2</v>
      </c>
      <c r="U566">
        <v>37</v>
      </c>
      <c r="V566" t="s">
        <v>43</v>
      </c>
      <c r="W566">
        <f>VLOOKUP(V566,WOE!$A$84:$F$86,6,FALSE)</f>
        <v>-0.4836298809575007</v>
      </c>
      <c r="X566" t="s">
        <v>9</v>
      </c>
      <c r="Y566">
        <f>VLOOKUP(X566,WOE!$A$92:$F$94,6,FALSE)</f>
        <v>0.19415601444095756</v>
      </c>
      <c r="Z566">
        <v>2</v>
      </c>
      <c r="AA566" t="s">
        <v>34</v>
      </c>
      <c r="AB566">
        <f>VLOOKUP(AA566,WOE!$A$100:$F$103,6,FALSE)</f>
        <v>-0.20441251460814672</v>
      </c>
      <c r="AC566">
        <v>1</v>
      </c>
      <c r="AD566" t="s">
        <v>11</v>
      </c>
      <c r="AE566">
        <f>VLOOKUP(AD566,WOE!$A$110:$F$111,6,FALSE)</f>
        <v>9.863758807194839E-2</v>
      </c>
      <c r="AF566" t="s">
        <v>12</v>
      </c>
      <c r="AG566">
        <f>VLOOKUP(AF566,WOE!$A$117:$F$118,6,FALSE)</f>
        <v>-3.4867268795640338E-2</v>
      </c>
      <c r="AH566">
        <v>1</v>
      </c>
    </row>
    <row r="567" spans="1:34" ht="15.75">
      <c r="A567" s="1" t="s">
        <v>13</v>
      </c>
      <c r="B567" s="1">
        <f>VLOOKUP(A567,WOE!$A$4:$F$7,6,FALSE)</f>
        <v>-0.4013917827205285</v>
      </c>
      <c r="C567">
        <v>24</v>
      </c>
      <c r="D567" t="s">
        <v>27</v>
      </c>
      <c r="E567">
        <f>VLOOKUP(D567,WOE!$A$13:$F$17,6,FALSE)</f>
        <v>-8.5157808340306826E-2</v>
      </c>
      <c r="F567" t="s">
        <v>2</v>
      </c>
      <c r="G567">
        <f>VLOOKUP(F567,WOE!$A$23:$F$32,6,FALSE)</f>
        <v>0.41006281735679384</v>
      </c>
      <c r="H567">
        <v>1553</v>
      </c>
      <c r="I567" t="s">
        <v>41</v>
      </c>
      <c r="J567">
        <f>VLOOKUP(I567,WOE!$A$38:$F$42,6,FALSE)</f>
        <v>-0.13955188040610561</v>
      </c>
      <c r="K567" t="s">
        <v>21</v>
      </c>
      <c r="L567">
        <f>VLOOKUP(K567,WOE!$A$48:$F$52,6,FALSE)</f>
        <v>0.39441527192157944</v>
      </c>
      <c r="M567">
        <v>3</v>
      </c>
      <c r="N567" t="s">
        <v>17</v>
      </c>
      <c r="O567">
        <f>VLOOKUP(N567,WOE!$A$58:$F$61,6,FALSE)</f>
        <v>-0.23534083455727162</v>
      </c>
      <c r="P567" t="s">
        <v>6</v>
      </c>
      <c r="Q567">
        <f>VLOOKUP(P567,WOE!$A$67:$F$69,6,FALSE)</f>
        <v>5.2507220949071418E-4</v>
      </c>
      <c r="R567">
        <v>2</v>
      </c>
      <c r="S567" t="s">
        <v>25</v>
      </c>
      <c r="T567">
        <f>VLOOKUP(S567,WOE!$A$75:$F$78,6,FALSE)</f>
        <v>-2.8573372444056E-2</v>
      </c>
      <c r="U567">
        <v>23</v>
      </c>
      <c r="V567" t="s">
        <v>8</v>
      </c>
      <c r="W567">
        <f>VLOOKUP(V567,WOE!$A$84:$F$86,6,FALSE)</f>
        <v>0.12117862465752169</v>
      </c>
      <c r="X567" t="s">
        <v>33</v>
      </c>
      <c r="Y567">
        <f>VLOOKUP(X567,WOE!$A$92:$F$94,6,FALSE)</f>
        <v>-0.40444522020741891</v>
      </c>
      <c r="Z567">
        <v>2</v>
      </c>
      <c r="AA567" t="s">
        <v>10</v>
      </c>
      <c r="AB567">
        <f>VLOOKUP(AA567,WOE!$A$100:$F$103,6,FALSE)</f>
        <v>2.2780028331819906E-2</v>
      </c>
      <c r="AC567">
        <v>1</v>
      </c>
      <c r="AD567" t="s">
        <v>11</v>
      </c>
      <c r="AE567">
        <f>VLOOKUP(AD567,WOE!$A$110:$F$111,6,FALSE)</f>
        <v>9.863758807194839E-2</v>
      </c>
      <c r="AF567" t="s">
        <v>12</v>
      </c>
      <c r="AG567">
        <f>VLOOKUP(AF567,WOE!$A$117:$F$118,6,FALSE)</f>
        <v>-3.4867268795640338E-2</v>
      </c>
      <c r="AH567">
        <v>1</v>
      </c>
    </row>
    <row r="568" spans="1:34" ht="15.75">
      <c r="A568" s="1" t="s">
        <v>0</v>
      </c>
      <c r="B568" s="1">
        <f>VLOOKUP(A568,WOE!$A$4:$F$7,6,FALSE)</f>
        <v>-0.81809870569494136</v>
      </c>
      <c r="C568">
        <v>12</v>
      </c>
      <c r="D568" t="s">
        <v>14</v>
      </c>
      <c r="E568">
        <f>VLOOKUP(D568,WOE!$A$13:$F$17,6,FALSE)</f>
        <v>-8.8318616977396236E-2</v>
      </c>
      <c r="F568" t="s">
        <v>28</v>
      </c>
      <c r="G568">
        <f>VLOOKUP(F568,WOE!$A$23:$F$32,6,FALSE)</f>
        <v>-0.359200487698769</v>
      </c>
      <c r="H568">
        <v>1372</v>
      </c>
      <c r="I568" t="s">
        <v>15</v>
      </c>
      <c r="J568">
        <f>VLOOKUP(I568,WOE!$A$38:$F$42,6,FALSE)</f>
        <v>-0.2713578444628324</v>
      </c>
      <c r="K568" t="s">
        <v>21</v>
      </c>
      <c r="L568">
        <f>VLOOKUP(K568,WOE!$A$48:$F$52,6,FALSE)</f>
        <v>0.39441527192157944</v>
      </c>
      <c r="M568">
        <v>2</v>
      </c>
      <c r="N568" t="s">
        <v>36</v>
      </c>
      <c r="O568">
        <f>VLOOKUP(N568,WOE!$A$58:$F$61,6,FALSE)</f>
        <v>-0.44183275227903918</v>
      </c>
      <c r="P568" t="s">
        <v>6</v>
      </c>
      <c r="Q568">
        <f>VLOOKUP(P568,WOE!$A$67:$F$69,6,FALSE)</f>
        <v>5.2507220949071418E-4</v>
      </c>
      <c r="R568">
        <v>3</v>
      </c>
      <c r="S568" t="s">
        <v>32</v>
      </c>
      <c r="T568">
        <f>VLOOKUP(S568,WOE!$A$75:$F$78,6,FALSE)</f>
        <v>-3.4191364748279426E-2</v>
      </c>
      <c r="U568">
        <v>36</v>
      </c>
      <c r="V568" t="s">
        <v>8</v>
      </c>
      <c r="W568">
        <f>VLOOKUP(V568,WOE!$A$84:$F$86,6,FALSE)</f>
        <v>0.12117862465752169</v>
      </c>
      <c r="X568" t="s">
        <v>9</v>
      </c>
      <c r="Y568">
        <f>VLOOKUP(X568,WOE!$A$92:$F$94,6,FALSE)</f>
        <v>0.19415601444095756</v>
      </c>
      <c r="Z568">
        <v>1</v>
      </c>
      <c r="AA568" t="s">
        <v>10</v>
      </c>
      <c r="AB568">
        <f>VLOOKUP(AA568,WOE!$A$100:$F$103,6,FALSE)</f>
        <v>2.2780028331819906E-2</v>
      </c>
      <c r="AC568">
        <v>1</v>
      </c>
      <c r="AD568" t="s">
        <v>18</v>
      </c>
      <c r="AE568">
        <f>VLOOKUP(AD568,WOE!$A$110:$F$111,6,FALSE)</f>
        <v>-6.4691321198988433E-2</v>
      </c>
      <c r="AF568" t="s">
        <v>12</v>
      </c>
      <c r="AG568">
        <f>VLOOKUP(AF568,WOE!$A$117:$F$118,6,FALSE)</f>
        <v>-3.4867268795640338E-2</v>
      </c>
      <c r="AH568">
        <v>2</v>
      </c>
    </row>
    <row r="569" spans="1:34" ht="15.75">
      <c r="A569" s="1" t="s">
        <v>19</v>
      </c>
      <c r="B569" s="1">
        <f>VLOOKUP(A569,WOE!$A$4:$F$7,6,FALSE)</f>
        <v>1.176263222898176</v>
      </c>
      <c r="C569">
        <v>24</v>
      </c>
      <c r="D569" t="s">
        <v>1</v>
      </c>
      <c r="E569">
        <f>VLOOKUP(D569,WOE!$A$13:$F$17,6,FALSE)</f>
        <v>0.73374057752519894</v>
      </c>
      <c r="F569" t="s">
        <v>2</v>
      </c>
      <c r="G569">
        <f>VLOOKUP(F569,WOE!$A$23:$F$32,6,FALSE)</f>
        <v>0.41006281735679384</v>
      </c>
      <c r="H569">
        <v>2578</v>
      </c>
      <c r="I569" t="s">
        <v>35</v>
      </c>
      <c r="J569">
        <f>VLOOKUP(I569,WOE!$A$38:$F$42,6,FALSE)</f>
        <v>1.0986122886681098</v>
      </c>
      <c r="K569" t="s">
        <v>4</v>
      </c>
      <c r="L569">
        <f>VLOOKUP(K569,WOE!$A$48:$F$52,6,FALSE)</f>
        <v>0.23556607131276691</v>
      </c>
      <c r="M569">
        <v>2</v>
      </c>
      <c r="N569" t="s">
        <v>5</v>
      </c>
      <c r="O569">
        <f>VLOOKUP(N569,WOE!$A$58:$F$61,6,FALSE)</f>
        <v>0.16554760652348099</v>
      </c>
      <c r="P569" t="s">
        <v>6</v>
      </c>
      <c r="Q569">
        <f>VLOOKUP(P569,WOE!$A$67:$F$69,6,FALSE)</f>
        <v>5.2507220949071418E-4</v>
      </c>
      <c r="R569">
        <v>2</v>
      </c>
      <c r="S569" t="s">
        <v>32</v>
      </c>
      <c r="T569">
        <f>VLOOKUP(S569,WOE!$A$75:$F$78,6,FALSE)</f>
        <v>-3.4191364748279426E-2</v>
      </c>
      <c r="U569">
        <v>34</v>
      </c>
      <c r="V569" t="s">
        <v>8</v>
      </c>
      <c r="W569">
        <f>VLOOKUP(V569,WOE!$A$84:$F$86,6,FALSE)</f>
        <v>0.12117862465752169</v>
      </c>
      <c r="X569" t="s">
        <v>9</v>
      </c>
      <c r="Y569">
        <f>VLOOKUP(X569,WOE!$A$92:$F$94,6,FALSE)</f>
        <v>0.19415601444095756</v>
      </c>
      <c r="Z569">
        <v>1</v>
      </c>
      <c r="AA569" t="s">
        <v>10</v>
      </c>
      <c r="AB569">
        <f>VLOOKUP(AA569,WOE!$A$100:$F$103,6,FALSE)</f>
        <v>2.2780028331819906E-2</v>
      </c>
      <c r="AC569">
        <v>1</v>
      </c>
      <c r="AD569" t="s">
        <v>18</v>
      </c>
      <c r="AE569">
        <f>VLOOKUP(AD569,WOE!$A$110:$F$111,6,FALSE)</f>
        <v>-6.4691321198988433E-2</v>
      </c>
      <c r="AF569" t="s">
        <v>12</v>
      </c>
      <c r="AG569">
        <f>VLOOKUP(AF569,WOE!$A$117:$F$118,6,FALSE)</f>
        <v>-3.4867268795640338E-2</v>
      </c>
      <c r="AH569">
        <v>1</v>
      </c>
    </row>
    <row r="570" spans="1:34" ht="15.75">
      <c r="A570" s="1" t="s">
        <v>13</v>
      </c>
      <c r="B570" s="1">
        <f>VLOOKUP(A570,WOE!$A$4:$F$7,6,FALSE)</f>
        <v>-0.4013917827205285</v>
      </c>
      <c r="C570">
        <v>48</v>
      </c>
      <c r="D570" t="s">
        <v>14</v>
      </c>
      <c r="E570">
        <f>VLOOKUP(D570,WOE!$A$13:$F$17,6,FALSE)</f>
        <v>-8.8318616977396236E-2</v>
      </c>
      <c r="F570" t="s">
        <v>2</v>
      </c>
      <c r="G570">
        <f>VLOOKUP(F570,WOE!$A$23:$F$32,6,FALSE)</f>
        <v>0.41006281735679384</v>
      </c>
      <c r="H570">
        <v>3979</v>
      </c>
      <c r="I570" t="s">
        <v>3</v>
      </c>
      <c r="J570">
        <f>VLOOKUP(I570,WOE!$A$38:$F$42,6,FALSE)</f>
        <v>0.70424607362799407</v>
      </c>
      <c r="K570" t="s">
        <v>21</v>
      </c>
      <c r="L570">
        <f>VLOOKUP(K570,WOE!$A$48:$F$52,6,FALSE)</f>
        <v>0.39441527192157944</v>
      </c>
      <c r="M570">
        <v>4</v>
      </c>
      <c r="N570" t="s">
        <v>5</v>
      </c>
      <c r="O570">
        <f>VLOOKUP(N570,WOE!$A$58:$F$61,6,FALSE)</f>
        <v>0.16554760652348099</v>
      </c>
      <c r="P570" t="s">
        <v>6</v>
      </c>
      <c r="Q570">
        <f>VLOOKUP(P570,WOE!$A$67:$F$69,6,FALSE)</f>
        <v>5.2507220949071418E-4</v>
      </c>
      <c r="R570">
        <v>1</v>
      </c>
      <c r="S570" t="s">
        <v>32</v>
      </c>
      <c r="T570">
        <f>VLOOKUP(S570,WOE!$A$75:$F$78,6,FALSE)</f>
        <v>-3.4191364748279426E-2</v>
      </c>
      <c r="U570">
        <v>41</v>
      </c>
      <c r="V570" t="s">
        <v>8</v>
      </c>
      <c r="W570">
        <f>VLOOKUP(V570,WOE!$A$84:$F$86,6,FALSE)</f>
        <v>0.12117862465752169</v>
      </c>
      <c r="X570" t="s">
        <v>9</v>
      </c>
      <c r="Y570">
        <f>VLOOKUP(X570,WOE!$A$92:$F$94,6,FALSE)</f>
        <v>0.19415601444095756</v>
      </c>
      <c r="Z570">
        <v>2</v>
      </c>
      <c r="AA570" t="s">
        <v>10</v>
      </c>
      <c r="AB570">
        <f>VLOOKUP(AA570,WOE!$A$100:$F$103,6,FALSE)</f>
        <v>2.2780028331819906E-2</v>
      </c>
      <c r="AC570">
        <v>2</v>
      </c>
      <c r="AD570" t="s">
        <v>11</v>
      </c>
      <c r="AE570">
        <f>VLOOKUP(AD570,WOE!$A$110:$F$111,6,FALSE)</f>
        <v>9.863758807194839E-2</v>
      </c>
      <c r="AF570" t="s">
        <v>12</v>
      </c>
      <c r="AG570">
        <f>VLOOKUP(AF570,WOE!$A$117:$F$118,6,FALSE)</f>
        <v>-3.4867268795640338E-2</v>
      </c>
      <c r="AH570">
        <v>1</v>
      </c>
    </row>
    <row r="571" spans="1:34" ht="15.75">
      <c r="A571" s="1" t="s">
        <v>0</v>
      </c>
      <c r="B571" s="1">
        <f>VLOOKUP(A571,WOE!$A$4:$F$7,6,FALSE)</f>
        <v>-0.81809870569494136</v>
      </c>
      <c r="C571">
        <v>48</v>
      </c>
      <c r="D571" t="s">
        <v>14</v>
      </c>
      <c r="E571">
        <f>VLOOKUP(D571,WOE!$A$13:$F$17,6,FALSE)</f>
        <v>-8.8318616977396236E-2</v>
      </c>
      <c r="F571" t="s">
        <v>2</v>
      </c>
      <c r="G571">
        <f>VLOOKUP(F571,WOE!$A$23:$F$32,6,FALSE)</f>
        <v>0.41006281735679384</v>
      </c>
      <c r="H571">
        <v>6758</v>
      </c>
      <c r="I571" t="s">
        <v>15</v>
      </c>
      <c r="J571">
        <f>VLOOKUP(I571,WOE!$A$38:$F$42,6,FALSE)</f>
        <v>-0.2713578444628324</v>
      </c>
      <c r="K571" t="s">
        <v>16</v>
      </c>
      <c r="L571">
        <f>VLOOKUP(K571,WOE!$A$48:$F$52,6,FALSE)</f>
        <v>-3.2103245384417431E-2</v>
      </c>
      <c r="M571">
        <v>3</v>
      </c>
      <c r="N571" t="s">
        <v>17</v>
      </c>
      <c r="O571">
        <f>VLOOKUP(N571,WOE!$A$58:$F$61,6,FALSE)</f>
        <v>-0.23534083455727162</v>
      </c>
      <c r="P571" t="s">
        <v>6</v>
      </c>
      <c r="Q571">
        <f>VLOOKUP(P571,WOE!$A$67:$F$69,6,FALSE)</f>
        <v>5.2507220949071418E-4</v>
      </c>
      <c r="R571">
        <v>2</v>
      </c>
      <c r="S571" t="s">
        <v>32</v>
      </c>
      <c r="T571">
        <f>VLOOKUP(S571,WOE!$A$75:$F$78,6,FALSE)</f>
        <v>-3.4191364748279426E-2</v>
      </c>
      <c r="U571">
        <v>31</v>
      </c>
      <c r="V571" t="s">
        <v>8</v>
      </c>
      <c r="W571">
        <f>VLOOKUP(V571,WOE!$A$84:$F$86,6,FALSE)</f>
        <v>0.12117862465752169</v>
      </c>
      <c r="X571" t="s">
        <v>9</v>
      </c>
      <c r="Y571">
        <f>VLOOKUP(X571,WOE!$A$92:$F$94,6,FALSE)</f>
        <v>0.19415601444095756</v>
      </c>
      <c r="Z571">
        <v>1</v>
      </c>
      <c r="AA571" t="s">
        <v>10</v>
      </c>
      <c r="AB571">
        <f>VLOOKUP(AA571,WOE!$A$100:$F$103,6,FALSE)</f>
        <v>2.2780028331819906E-2</v>
      </c>
      <c r="AC571">
        <v>1</v>
      </c>
      <c r="AD571" t="s">
        <v>11</v>
      </c>
      <c r="AE571">
        <f>VLOOKUP(AD571,WOE!$A$110:$F$111,6,FALSE)</f>
        <v>9.863758807194839E-2</v>
      </c>
      <c r="AF571" t="s">
        <v>12</v>
      </c>
      <c r="AG571">
        <f>VLOOKUP(AF571,WOE!$A$117:$F$118,6,FALSE)</f>
        <v>-3.4867268795640338E-2</v>
      </c>
      <c r="AH571">
        <v>2</v>
      </c>
    </row>
    <row r="572" spans="1:34" ht="15.75">
      <c r="A572" s="1" t="s">
        <v>0</v>
      </c>
      <c r="B572" s="1">
        <f>VLOOKUP(A572,WOE!$A$4:$F$7,6,FALSE)</f>
        <v>-0.81809870569494136</v>
      </c>
      <c r="C572">
        <v>24</v>
      </c>
      <c r="D572" t="s">
        <v>14</v>
      </c>
      <c r="E572">
        <f>VLOOKUP(D572,WOE!$A$13:$F$17,6,FALSE)</f>
        <v>-8.8318616977396236E-2</v>
      </c>
      <c r="F572" t="s">
        <v>23</v>
      </c>
      <c r="G572">
        <f>VLOOKUP(F572,WOE!$A$23:$F$32,6,FALSE)</f>
        <v>-9.5556515561205396E-2</v>
      </c>
      <c r="H572">
        <v>3234</v>
      </c>
      <c r="I572" t="s">
        <v>15</v>
      </c>
      <c r="J572">
        <f>VLOOKUP(I572,WOE!$A$38:$F$42,6,FALSE)</f>
        <v>-0.2713578444628324</v>
      </c>
      <c r="K572" t="s">
        <v>39</v>
      </c>
      <c r="L572">
        <f>VLOOKUP(K572,WOE!$A$48:$F$52,6,FALSE)</f>
        <v>-0.47082028915229163</v>
      </c>
      <c r="M572">
        <v>4</v>
      </c>
      <c r="N572" t="s">
        <v>17</v>
      </c>
      <c r="O572">
        <f>VLOOKUP(N572,WOE!$A$58:$F$61,6,FALSE)</f>
        <v>-0.23534083455727162</v>
      </c>
      <c r="P572" t="s">
        <v>6</v>
      </c>
      <c r="Q572">
        <f>VLOOKUP(P572,WOE!$A$67:$F$69,6,FALSE)</f>
        <v>5.2507220949071418E-4</v>
      </c>
      <c r="R572">
        <v>4</v>
      </c>
      <c r="S572" t="s">
        <v>7</v>
      </c>
      <c r="T572">
        <f>VLOOKUP(S572,WOE!$A$75:$F$78,6,FALSE)</f>
        <v>0.46103495926297494</v>
      </c>
      <c r="U572">
        <v>23</v>
      </c>
      <c r="V572" t="s">
        <v>8</v>
      </c>
      <c r="W572">
        <f>VLOOKUP(V572,WOE!$A$84:$F$86,6,FALSE)</f>
        <v>0.12117862465752169</v>
      </c>
      <c r="X572" t="s">
        <v>33</v>
      </c>
      <c r="Y572">
        <f>VLOOKUP(X572,WOE!$A$92:$F$94,6,FALSE)</f>
        <v>-0.40444522020741891</v>
      </c>
      <c r="Z572">
        <v>1</v>
      </c>
      <c r="AA572" t="s">
        <v>22</v>
      </c>
      <c r="AB572">
        <f>VLOOKUP(AA572,WOE!$A$100:$F$103,6,FALSE)</f>
        <v>9.7163748453647669E-2</v>
      </c>
      <c r="AC572">
        <v>1</v>
      </c>
      <c r="AD572" t="s">
        <v>11</v>
      </c>
      <c r="AE572">
        <f>VLOOKUP(AD572,WOE!$A$110:$F$111,6,FALSE)</f>
        <v>9.863758807194839E-2</v>
      </c>
      <c r="AF572" t="s">
        <v>12</v>
      </c>
      <c r="AG572">
        <f>VLOOKUP(AF572,WOE!$A$117:$F$118,6,FALSE)</f>
        <v>-3.4867268795640338E-2</v>
      </c>
      <c r="AH572">
        <v>2</v>
      </c>
    </row>
    <row r="573" spans="1:34" ht="15.75">
      <c r="A573" s="1" t="s">
        <v>19</v>
      </c>
      <c r="B573" s="1">
        <f>VLOOKUP(A573,WOE!$A$4:$F$7,6,FALSE)</f>
        <v>1.176263222898176</v>
      </c>
      <c r="C573">
        <v>30</v>
      </c>
      <c r="D573" t="s">
        <v>1</v>
      </c>
      <c r="E573">
        <f>VLOOKUP(D573,WOE!$A$13:$F$17,6,FALSE)</f>
        <v>0.73374057752519894</v>
      </c>
      <c r="F573" t="s">
        <v>2</v>
      </c>
      <c r="G573">
        <f>VLOOKUP(F573,WOE!$A$23:$F$32,6,FALSE)</f>
        <v>0.41006281735679384</v>
      </c>
      <c r="H573">
        <v>5954</v>
      </c>
      <c r="I573" t="s">
        <v>15</v>
      </c>
      <c r="J573">
        <f>VLOOKUP(I573,WOE!$A$38:$F$42,6,FALSE)</f>
        <v>-0.2713578444628324</v>
      </c>
      <c r="K573" t="s">
        <v>21</v>
      </c>
      <c r="L573">
        <f>VLOOKUP(K573,WOE!$A$48:$F$52,6,FALSE)</f>
        <v>0.39441527192157944</v>
      </c>
      <c r="M573">
        <v>3</v>
      </c>
      <c r="N573" t="s">
        <v>5</v>
      </c>
      <c r="O573">
        <f>VLOOKUP(N573,WOE!$A$58:$F$61,6,FALSE)</f>
        <v>0.16554760652348099</v>
      </c>
      <c r="P573" t="s">
        <v>48</v>
      </c>
      <c r="Q573">
        <f>VLOOKUP(P573,WOE!$A$67:$F$69,6,FALSE)</f>
        <v>-0.60217540235421874</v>
      </c>
      <c r="R573">
        <v>2</v>
      </c>
      <c r="S573" t="s">
        <v>32</v>
      </c>
      <c r="T573">
        <f>VLOOKUP(S573,WOE!$A$75:$F$78,6,FALSE)</f>
        <v>-3.4191364748279426E-2</v>
      </c>
      <c r="U573">
        <v>38</v>
      </c>
      <c r="V573" t="s">
        <v>8</v>
      </c>
      <c r="W573">
        <f>VLOOKUP(V573,WOE!$A$84:$F$86,6,FALSE)</f>
        <v>0.12117862465752169</v>
      </c>
      <c r="X573" t="s">
        <v>9</v>
      </c>
      <c r="Y573">
        <f>VLOOKUP(X573,WOE!$A$92:$F$94,6,FALSE)</f>
        <v>0.19415601444095756</v>
      </c>
      <c r="Z573">
        <v>1</v>
      </c>
      <c r="AA573" t="s">
        <v>10</v>
      </c>
      <c r="AB573">
        <f>VLOOKUP(AA573,WOE!$A$100:$F$103,6,FALSE)</f>
        <v>2.2780028331819906E-2</v>
      </c>
      <c r="AC573">
        <v>1</v>
      </c>
      <c r="AD573" t="s">
        <v>18</v>
      </c>
      <c r="AE573">
        <f>VLOOKUP(AD573,WOE!$A$110:$F$111,6,FALSE)</f>
        <v>-6.4691321198988433E-2</v>
      </c>
      <c r="AF573" t="s">
        <v>12</v>
      </c>
      <c r="AG573">
        <f>VLOOKUP(AF573,WOE!$A$117:$F$118,6,FALSE)</f>
        <v>-3.4867268795640338E-2</v>
      </c>
      <c r="AH573">
        <v>1</v>
      </c>
    </row>
    <row r="574" spans="1:34" ht="15.75">
      <c r="A574" s="1" t="s">
        <v>19</v>
      </c>
      <c r="B574" s="1">
        <f>VLOOKUP(A574,WOE!$A$4:$F$7,6,FALSE)</f>
        <v>1.176263222898176</v>
      </c>
      <c r="C574">
        <v>24</v>
      </c>
      <c r="D574" t="s">
        <v>14</v>
      </c>
      <c r="E574">
        <f>VLOOKUP(D574,WOE!$A$13:$F$17,6,FALSE)</f>
        <v>-8.8318616977396236E-2</v>
      </c>
      <c r="F574" t="s">
        <v>31</v>
      </c>
      <c r="G574">
        <f>VLOOKUP(F574,WOE!$A$23:$F$32,6,FALSE)</f>
        <v>0.77383609181008817</v>
      </c>
      <c r="H574">
        <v>5433</v>
      </c>
      <c r="I574" t="s">
        <v>3</v>
      </c>
      <c r="J574">
        <f>VLOOKUP(I574,WOE!$A$38:$F$42,6,FALSE)</f>
        <v>0.70424607362799407</v>
      </c>
      <c r="K574" t="s">
        <v>37</v>
      </c>
      <c r="L574">
        <f>VLOOKUP(K574,WOE!$A$48:$F$52,6,FALSE)</f>
        <v>-0.31923043018670683</v>
      </c>
      <c r="M574">
        <v>2</v>
      </c>
      <c r="N574" t="s">
        <v>17</v>
      </c>
      <c r="O574">
        <f>VLOOKUP(N574,WOE!$A$58:$F$61,6,FALSE)</f>
        <v>-0.23534083455727162</v>
      </c>
      <c r="P574" t="s">
        <v>6</v>
      </c>
      <c r="Q574">
        <f>VLOOKUP(P574,WOE!$A$67:$F$69,6,FALSE)</f>
        <v>5.2507220949071418E-4</v>
      </c>
      <c r="R574">
        <v>4</v>
      </c>
      <c r="S574" t="s">
        <v>25</v>
      </c>
      <c r="T574">
        <f>VLOOKUP(S574,WOE!$A$75:$F$78,6,FALSE)</f>
        <v>-2.8573372444056E-2</v>
      </c>
      <c r="U574">
        <v>26</v>
      </c>
      <c r="V574" t="s">
        <v>8</v>
      </c>
      <c r="W574">
        <f>VLOOKUP(V574,WOE!$A$84:$F$86,6,FALSE)</f>
        <v>0.12117862465752169</v>
      </c>
      <c r="X574" t="s">
        <v>33</v>
      </c>
      <c r="Y574">
        <f>VLOOKUP(X574,WOE!$A$92:$F$94,6,FALSE)</f>
        <v>-0.40444522020741891</v>
      </c>
      <c r="Z574">
        <v>1</v>
      </c>
      <c r="AA574" t="s">
        <v>34</v>
      </c>
      <c r="AB574">
        <f>VLOOKUP(AA574,WOE!$A$100:$F$103,6,FALSE)</f>
        <v>-0.20441251460814672</v>
      </c>
      <c r="AC574">
        <v>1</v>
      </c>
      <c r="AD574" t="s">
        <v>11</v>
      </c>
      <c r="AE574">
        <f>VLOOKUP(AD574,WOE!$A$110:$F$111,6,FALSE)</f>
        <v>9.863758807194839E-2</v>
      </c>
      <c r="AF574" t="s">
        <v>12</v>
      </c>
      <c r="AG574">
        <f>VLOOKUP(AF574,WOE!$A$117:$F$118,6,FALSE)</f>
        <v>-3.4867268795640338E-2</v>
      </c>
      <c r="AH574">
        <v>1</v>
      </c>
    </row>
    <row r="575" spans="1:34" ht="15.75">
      <c r="A575" s="1" t="s">
        <v>0</v>
      </c>
      <c r="B575" s="1">
        <f>VLOOKUP(A575,WOE!$A$4:$F$7,6,FALSE)</f>
        <v>-0.81809870569494136</v>
      </c>
      <c r="C575">
        <v>15</v>
      </c>
      <c r="D575" t="s">
        <v>14</v>
      </c>
      <c r="E575">
        <f>VLOOKUP(D575,WOE!$A$13:$F$17,6,FALSE)</f>
        <v>-8.8318616977396236E-2</v>
      </c>
      <c r="F575" t="s">
        <v>40</v>
      </c>
      <c r="G575">
        <f>VLOOKUP(F575,WOE!$A$23:$F$32,6,FALSE)</f>
        <v>-0.23052365861183224</v>
      </c>
      <c r="H575">
        <v>806</v>
      </c>
      <c r="I575" t="s">
        <v>15</v>
      </c>
      <c r="J575">
        <f>VLOOKUP(I575,WOE!$A$38:$F$42,6,FALSE)</f>
        <v>-0.2713578444628324</v>
      </c>
      <c r="K575" t="s">
        <v>16</v>
      </c>
      <c r="L575">
        <f>VLOOKUP(K575,WOE!$A$48:$F$52,6,FALSE)</f>
        <v>-3.2103245384417431E-2</v>
      </c>
      <c r="M575">
        <v>4</v>
      </c>
      <c r="N575" t="s">
        <v>17</v>
      </c>
      <c r="O575">
        <f>VLOOKUP(N575,WOE!$A$58:$F$61,6,FALSE)</f>
        <v>-0.23534083455727162</v>
      </c>
      <c r="P575" t="s">
        <v>6</v>
      </c>
      <c r="Q575">
        <f>VLOOKUP(P575,WOE!$A$67:$F$69,6,FALSE)</f>
        <v>5.2507220949071418E-4</v>
      </c>
      <c r="R575">
        <v>4</v>
      </c>
      <c r="S575" t="s">
        <v>25</v>
      </c>
      <c r="T575">
        <f>VLOOKUP(S575,WOE!$A$75:$F$78,6,FALSE)</f>
        <v>-2.8573372444056E-2</v>
      </c>
      <c r="U575">
        <v>22</v>
      </c>
      <c r="V575" t="s">
        <v>8</v>
      </c>
      <c r="W575">
        <f>VLOOKUP(V575,WOE!$A$84:$F$86,6,FALSE)</f>
        <v>0.12117862465752169</v>
      </c>
      <c r="X575" t="s">
        <v>9</v>
      </c>
      <c r="Y575">
        <f>VLOOKUP(X575,WOE!$A$92:$F$94,6,FALSE)</f>
        <v>0.19415601444095756</v>
      </c>
      <c r="Z575">
        <v>1</v>
      </c>
      <c r="AA575" t="s">
        <v>22</v>
      </c>
      <c r="AB575">
        <f>VLOOKUP(AA575,WOE!$A$100:$F$103,6,FALSE)</f>
        <v>9.7163748453647669E-2</v>
      </c>
      <c r="AC575">
        <v>1</v>
      </c>
      <c r="AD575" t="s">
        <v>18</v>
      </c>
      <c r="AE575">
        <f>VLOOKUP(AD575,WOE!$A$110:$F$111,6,FALSE)</f>
        <v>-6.4691321198988433E-2</v>
      </c>
      <c r="AF575" t="s">
        <v>12</v>
      </c>
      <c r="AG575">
        <f>VLOOKUP(AF575,WOE!$A$117:$F$118,6,FALSE)</f>
        <v>-3.4867268795640338E-2</v>
      </c>
      <c r="AH575">
        <v>1</v>
      </c>
    </row>
    <row r="576" spans="1:34" ht="15.75">
      <c r="A576" s="1" t="s">
        <v>13</v>
      </c>
      <c r="B576" s="1">
        <f>VLOOKUP(A576,WOE!$A$4:$F$7,6,FALSE)</f>
        <v>-0.4013917827205285</v>
      </c>
      <c r="C576">
        <v>9</v>
      </c>
      <c r="D576" t="s">
        <v>14</v>
      </c>
      <c r="E576">
        <f>VLOOKUP(D576,WOE!$A$13:$F$17,6,FALSE)</f>
        <v>-8.8318616977396236E-2</v>
      </c>
      <c r="F576" t="s">
        <v>2</v>
      </c>
      <c r="G576">
        <f>VLOOKUP(F576,WOE!$A$23:$F$32,6,FALSE)</f>
        <v>0.41006281735679384</v>
      </c>
      <c r="H576">
        <v>1082</v>
      </c>
      <c r="I576" t="s">
        <v>15</v>
      </c>
      <c r="J576">
        <f>VLOOKUP(I576,WOE!$A$38:$F$42,6,FALSE)</f>
        <v>-0.2713578444628324</v>
      </c>
      <c r="K576" t="s">
        <v>4</v>
      </c>
      <c r="L576">
        <f>VLOOKUP(K576,WOE!$A$48:$F$52,6,FALSE)</f>
        <v>0.23556607131276691</v>
      </c>
      <c r="M576">
        <v>4</v>
      </c>
      <c r="N576" t="s">
        <v>5</v>
      </c>
      <c r="O576">
        <f>VLOOKUP(N576,WOE!$A$58:$F$61,6,FALSE)</f>
        <v>0.16554760652348099</v>
      </c>
      <c r="P576" t="s">
        <v>6</v>
      </c>
      <c r="Q576">
        <f>VLOOKUP(P576,WOE!$A$67:$F$69,6,FALSE)</f>
        <v>5.2507220949071418E-4</v>
      </c>
      <c r="R576">
        <v>4</v>
      </c>
      <c r="S576" t="s">
        <v>32</v>
      </c>
      <c r="T576">
        <f>VLOOKUP(S576,WOE!$A$75:$F$78,6,FALSE)</f>
        <v>-3.4191364748279426E-2</v>
      </c>
      <c r="U576">
        <v>27</v>
      </c>
      <c r="V576" t="s">
        <v>8</v>
      </c>
      <c r="W576">
        <f>VLOOKUP(V576,WOE!$A$84:$F$86,6,FALSE)</f>
        <v>0.12117862465752169</v>
      </c>
      <c r="X576" t="s">
        <v>9</v>
      </c>
      <c r="Y576">
        <f>VLOOKUP(X576,WOE!$A$92:$F$94,6,FALSE)</f>
        <v>0.19415601444095756</v>
      </c>
      <c r="Z576">
        <v>2</v>
      </c>
      <c r="AA576" t="s">
        <v>22</v>
      </c>
      <c r="AB576">
        <f>VLOOKUP(AA576,WOE!$A$100:$F$103,6,FALSE)</f>
        <v>9.7163748453647669E-2</v>
      </c>
      <c r="AC576">
        <v>1</v>
      </c>
      <c r="AD576" t="s">
        <v>18</v>
      </c>
      <c r="AE576">
        <f>VLOOKUP(AD576,WOE!$A$110:$F$111,6,FALSE)</f>
        <v>-6.4691321198988433E-2</v>
      </c>
      <c r="AF576" t="s">
        <v>12</v>
      </c>
      <c r="AG576">
        <f>VLOOKUP(AF576,WOE!$A$117:$F$118,6,FALSE)</f>
        <v>-3.4867268795640338E-2</v>
      </c>
      <c r="AH576">
        <v>1</v>
      </c>
    </row>
    <row r="577" spans="1:34" ht="15.75">
      <c r="A577" s="1" t="s">
        <v>19</v>
      </c>
      <c r="B577" s="1">
        <f>VLOOKUP(A577,WOE!$A$4:$F$7,6,FALSE)</f>
        <v>1.176263222898176</v>
      </c>
      <c r="C577">
        <v>15</v>
      </c>
      <c r="D577" t="s">
        <v>1</v>
      </c>
      <c r="E577">
        <f>VLOOKUP(D577,WOE!$A$13:$F$17,6,FALSE)</f>
        <v>0.73374057752519894</v>
      </c>
      <c r="F577" t="s">
        <v>23</v>
      </c>
      <c r="G577">
        <f>VLOOKUP(F577,WOE!$A$23:$F$32,6,FALSE)</f>
        <v>-9.5556515561205396E-2</v>
      </c>
      <c r="H577">
        <v>2788</v>
      </c>
      <c r="I577" t="s">
        <v>15</v>
      </c>
      <c r="J577">
        <f>VLOOKUP(I577,WOE!$A$38:$F$42,6,FALSE)</f>
        <v>-0.2713578444628324</v>
      </c>
      <c r="K577" t="s">
        <v>21</v>
      </c>
      <c r="L577">
        <f>VLOOKUP(K577,WOE!$A$48:$F$52,6,FALSE)</f>
        <v>0.39441527192157944</v>
      </c>
      <c r="M577">
        <v>2</v>
      </c>
      <c r="N577" t="s">
        <v>17</v>
      </c>
      <c r="O577">
        <f>VLOOKUP(N577,WOE!$A$58:$F$61,6,FALSE)</f>
        <v>-0.23534083455727162</v>
      </c>
      <c r="P577" t="s">
        <v>48</v>
      </c>
      <c r="Q577">
        <f>VLOOKUP(P577,WOE!$A$67:$F$69,6,FALSE)</f>
        <v>-0.60217540235421874</v>
      </c>
      <c r="R577">
        <v>3</v>
      </c>
      <c r="S577" t="s">
        <v>32</v>
      </c>
      <c r="T577">
        <f>VLOOKUP(S577,WOE!$A$75:$F$78,6,FALSE)</f>
        <v>-3.4191364748279426E-2</v>
      </c>
      <c r="U577">
        <v>24</v>
      </c>
      <c r="V577" t="s">
        <v>43</v>
      </c>
      <c r="W577">
        <f>VLOOKUP(V577,WOE!$A$84:$F$86,6,FALSE)</f>
        <v>-0.4836298809575007</v>
      </c>
      <c r="X577" t="s">
        <v>9</v>
      </c>
      <c r="Y577">
        <f>VLOOKUP(X577,WOE!$A$92:$F$94,6,FALSE)</f>
        <v>0.19415601444095756</v>
      </c>
      <c r="Z577">
        <v>2</v>
      </c>
      <c r="AA577" t="s">
        <v>10</v>
      </c>
      <c r="AB577">
        <f>VLOOKUP(AA577,WOE!$A$100:$F$103,6,FALSE)</f>
        <v>2.2780028331819906E-2</v>
      </c>
      <c r="AC577">
        <v>1</v>
      </c>
      <c r="AD577" t="s">
        <v>18</v>
      </c>
      <c r="AE577">
        <f>VLOOKUP(AD577,WOE!$A$110:$F$111,6,FALSE)</f>
        <v>-6.4691321198988433E-2</v>
      </c>
      <c r="AF577" t="s">
        <v>12</v>
      </c>
      <c r="AG577">
        <f>VLOOKUP(AF577,WOE!$A$117:$F$118,6,FALSE)</f>
        <v>-3.4867268795640338E-2</v>
      </c>
      <c r="AH577">
        <v>1</v>
      </c>
    </row>
    <row r="578" spans="1:34" ht="15.75">
      <c r="A578" s="1" t="s">
        <v>13</v>
      </c>
      <c r="B578" s="1">
        <f>VLOOKUP(A578,WOE!$A$4:$F$7,6,FALSE)</f>
        <v>-0.4013917827205285</v>
      </c>
      <c r="C578">
        <v>12</v>
      </c>
      <c r="D578" t="s">
        <v>14</v>
      </c>
      <c r="E578">
        <f>VLOOKUP(D578,WOE!$A$13:$F$17,6,FALSE)</f>
        <v>-8.8318616977396236E-2</v>
      </c>
      <c r="F578" t="s">
        <v>2</v>
      </c>
      <c r="G578">
        <f>VLOOKUP(F578,WOE!$A$23:$F$32,6,FALSE)</f>
        <v>0.41006281735679384</v>
      </c>
      <c r="H578">
        <v>2930</v>
      </c>
      <c r="I578" t="s">
        <v>15</v>
      </c>
      <c r="J578">
        <f>VLOOKUP(I578,WOE!$A$38:$F$42,6,FALSE)</f>
        <v>-0.2713578444628324</v>
      </c>
      <c r="K578" t="s">
        <v>21</v>
      </c>
      <c r="L578">
        <f>VLOOKUP(K578,WOE!$A$48:$F$52,6,FALSE)</f>
        <v>0.39441527192157944</v>
      </c>
      <c r="M578">
        <v>2</v>
      </c>
      <c r="N578" t="s">
        <v>17</v>
      </c>
      <c r="O578">
        <f>VLOOKUP(N578,WOE!$A$58:$F$61,6,FALSE)</f>
        <v>-0.23534083455727162</v>
      </c>
      <c r="P578" t="s">
        <v>6</v>
      </c>
      <c r="Q578">
        <f>VLOOKUP(P578,WOE!$A$67:$F$69,6,FALSE)</f>
        <v>5.2507220949071418E-4</v>
      </c>
      <c r="R578">
        <v>1</v>
      </c>
      <c r="S578" t="s">
        <v>7</v>
      </c>
      <c r="T578">
        <f>VLOOKUP(S578,WOE!$A$75:$F$78,6,FALSE)</f>
        <v>0.46103495926297494</v>
      </c>
      <c r="U578">
        <v>27</v>
      </c>
      <c r="V578" t="s">
        <v>8</v>
      </c>
      <c r="W578">
        <f>VLOOKUP(V578,WOE!$A$84:$F$86,6,FALSE)</f>
        <v>0.12117862465752169</v>
      </c>
      <c r="X578" t="s">
        <v>9</v>
      </c>
      <c r="Y578">
        <f>VLOOKUP(X578,WOE!$A$92:$F$94,6,FALSE)</f>
        <v>0.19415601444095756</v>
      </c>
      <c r="Z578">
        <v>1</v>
      </c>
      <c r="AA578" t="s">
        <v>10</v>
      </c>
      <c r="AB578">
        <f>VLOOKUP(AA578,WOE!$A$100:$F$103,6,FALSE)</f>
        <v>2.2780028331819906E-2</v>
      </c>
      <c r="AC578">
        <v>1</v>
      </c>
      <c r="AD578" t="s">
        <v>18</v>
      </c>
      <c r="AE578">
        <f>VLOOKUP(AD578,WOE!$A$110:$F$111,6,FALSE)</f>
        <v>-6.4691321198988433E-2</v>
      </c>
      <c r="AF578" t="s">
        <v>12</v>
      </c>
      <c r="AG578">
        <f>VLOOKUP(AF578,WOE!$A$117:$F$118,6,FALSE)</f>
        <v>-3.4867268795640338E-2</v>
      </c>
      <c r="AH578">
        <v>1</v>
      </c>
    </row>
    <row r="579" spans="1:34" ht="15.75">
      <c r="A579" s="1" t="s">
        <v>19</v>
      </c>
      <c r="B579" s="1">
        <f>VLOOKUP(A579,WOE!$A$4:$F$7,6,FALSE)</f>
        <v>1.176263222898176</v>
      </c>
      <c r="C579">
        <v>24</v>
      </c>
      <c r="D579" t="s">
        <v>1</v>
      </c>
      <c r="E579">
        <f>VLOOKUP(D579,WOE!$A$13:$F$17,6,FALSE)</f>
        <v>0.73374057752519894</v>
      </c>
      <c r="F579" t="s">
        <v>20</v>
      </c>
      <c r="G579">
        <f>VLOOKUP(F579,WOE!$A$23:$F$32,6,FALSE)</f>
        <v>-0.6061358035703156</v>
      </c>
      <c r="H579">
        <v>1927</v>
      </c>
      <c r="I579" t="s">
        <v>3</v>
      </c>
      <c r="J579">
        <f>VLOOKUP(I579,WOE!$A$38:$F$42,6,FALSE)</f>
        <v>0.70424607362799407</v>
      </c>
      <c r="K579" t="s">
        <v>16</v>
      </c>
      <c r="L579">
        <f>VLOOKUP(K579,WOE!$A$48:$F$52,6,FALSE)</f>
        <v>-3.2103245384417431E-2</v>
      </c>
      <c r="M579">
        <v>3</v>
      </c>
      <c r="N579" t="s">
        <v>17</v>
      </c>
      <c r="O579">
        <f>VLOOKUP(N579,WOE!$A$58:$F$61,6,FALSE)</f>
        <v>-0.23534083455727162</v>
      </c>
      <c r="P579" t="s">
        <v>6</v>
      </c>
      <c r="Q579">
        <f>VLOOKUP(P579,WOE!$A$67:$F$69,6,FALSE)</f>
        <v>5.2507220949071418E-4</v>
      </c>
      <c r="R579">
        <v>2</v>
      </c>
      <c r="S579" t="s">
        <v>32</v>
      </c>
      <c r="T579">
        <f>VLOOKUP(S579,WOE!$A$75:$F$78,6,FALSE)</f>
        <v>-3.4191364748279426E-2</v>
      </c>
      <c r="U579">
        <v>33</v>
      </c>
      <c r="V579" t="s">
        <v>8</v>
      </c>
      <c r="W579">
        <f>VLOOKUP(V579,WOE!$A$84:$F$86,6,FALSE)</f>
        <v>0.12117862465752169</v>
      </c>
      <c r="X579" t="s">
        <v>9</v>
      </c>
      <c r="Y579">
        <f>VLOOKUP(X579,WOE!$A$92:$F$94,6,FALSE)</f>
        <v>0.19415601444095756</v>
      </c>
      <c r="Z579">
        <v>2</v>
      </c>
      <c r="AA579" t="s">
        <v>10</v>
      </c>
      <c r="AB579">
        <f>VLOOKUP(AA579,WOE!$A$100:$F$103,6,FALSE)</f>
        <v>2.2780028331819906E-2</v>
      </c>
      <c r="AC579">
        <v>1</v>
      </c>
      <c r="AD579" t="s">
        <v>11</v>
      </c>
      <c r="AE579">
        <f>VLOOKUP(AD579,WOE!$A$110:$F$111,6,FALSE)</f>
        <v>9.863758807194839E-2</v>
      </c>
      <c r="AF579" t="s">
        <v>12</v>
      </c>
      <c r="AG579">
        <f>VLOOKUP(AF579,WOE!$A$117:$F$118,6,FALSE)</f>
        <v>-3.4867268795640338E-2</v>
      </c>
      <c r="AH579">
        <v>1</v>
      </c>
    </row>
    <row r="580" spans="1:34" ht="15.75">
      <c r="A580" s="1" t="s">
        <v>13</v>
      </c>
      <c r="B580" s="1">
        <f>VLOOKUP(A580,WOE!$A$4:$F$7,6,FALSE)</f>
        <v>-0.4013917827205285</v>
      </c>
      <c r="C580">
        <v>36</v>
      </c>
      <c r="D580" t="s">
        <v>1</v>
      </c>
      <c r="E580">
        <f>VLOOKUP(D580,WOE!$A$13:$F$17,6,FALSE)</f>
        <v>0.73374057752519894</v>
      </c>
      <c r="F580" t="s">
        <v>28</v>
      </c>
      <c r="G580">
        <f>VLOOKUP(F580,WOE!$A$23:$F$32,6,FALSE)</f>
        <v>-0.359200487698769</v>
      </c>
      <c r="H580">
        <v>2820</v>
      </c>
      <c r="I580" t="s">
        <v>15</v>
      </c>
      <c r="J580">
        <f>VLOOKUP(I580,WOE!$A$38:$F$42,6,FALSE)</f>
        <v>-0.2713578444628324</v>
      </c>
      <c r="K580" t="s">
        <v>39</v>
      </c>
      <c r="L580">
        <f>VLOOKUP(K580,WOE!$A$48:$F$52,6,FALSE)</f>
        <v>-0.47082028915229163</v>
      </c>
      <c r="M580">
        <v>4</v>
      </c>
      <c r="N580" t="s">
        <v>36</v>
      </c>
      <c r="O580">
        <f>VLOOKUP(N580,WOE!$A$58:$F$61,6,FALSE)</f>
        <v>-0.44183275227903918</v>
      </c>
      <c r="P580" t="s">
        <v>6</v>
      </c>
      <c r="Q580">
        <f>VLOOKUP(P580,WOE!$A$67:$F$69,6,FALSE)</f>
        <v>5.2507220949071418E-4</v>
      </c>
      <c r="R580">
        <v>4</v>
      </c>
      <c r="S580" t="s">
        <v>32</v>
      </c>
      <c r="T580">
        <f>VLOOKUP(S580,WOE!$A$75:$F$78,6,FALSE)</f>
        <v>-3.4191364748279426E-2</v>
      </c>
      <c r="U580">
        <v>27</v>
      </c>
      <c r="V580" t="s">
        <v>8</v>
      </c>
      <c r="W580">
        <f>VLOOKUP(V580,WOE!$A$84:$F$86,6,FALSE)</f>
        <v>0.12117862465752169</v>
      </c>
      <c r="X580" t="s">
        <v>9</v>
      </c>
      <c r="Y580">
        <f>VLOOKUP(X580,WOE!$A$92:$F$94,6,FALSE)</f>
        <v>0.19415601444095756</v>
      </c>
      <c r="Z580">
        <v>2</v>
      </c>
      <c r="AA580" t="s">
        <v>10</v>
      </c>
      <c r="AB580">
        <f>VLOOKUP(AA580,WOE!$A$100:$F$103,6,FALSE)</f>
        <v>2.2780028331819906E-2</v>
      </c>
      <c r="AC580">
        <v>1</v>
      </c>
      <c r="AD580" t="s">
        <v>18</v>
      </c>
      <c r="AE580">
        <f>VLOOKUP(AD580,WOE!$A$110:$F$111,6,FALSE)</f>
        <v>-6.4691321198988433E-2</v>
      </c>
      <c r="AF580" t="s">
        <v>12</v>
      </c>
      <c r="AG580">
        <f>VLOOKUP(AF580,WOE!$A$117:$F$118,6,FALSE)</f>
        <v>-3.4867268795640338E-2</v>
      </c>
      <c r="AH580">
        <v>2</v>
      </c>
    </row>
    <row r="581" spans="1:34" ht="15.75">
      <c r="A581" s="1" t="s">
        <v>19</v>
      </c>
      <c r="B581" s="1">
        <f>VLOOKUP(A581,WOE!$A$4:$F$7,6,FALSE)</f>
        <v>1.176263222898176</v>
      </c>
      <c r="C581">
        <v>24</v>
      </c>
      <c r="D581" t="s">
        <v>14</v>
      </c>
      <c r="E581">
        <f>VLOOKUP(D581,WOE!$A$13:$F$17,6,FALSE)</f>
        <v>-8.8318616977396236E-2</v>
      </c>
      <c r="F581" t="s">
        <v>53</v>
      </c>
      <c r="G581">
        <f>VLOOKUP(F581,WOE!$A$23:$F$32,6,FALSE)</f>
        <v>1.2321436812926323</v>
      </c>
      <c r="H581">
        <v>937</v>
      </c>
      <c r="I581" t="s">
        <v>15</v>
      </c>
      <c r="J581">
        <f>VLOOKUP(I581,WOE!$A$38:$F$42,6,FALSE)</f>
        <v>-0.2713578444628324</v>
      </c>
      <c r="K581" t="s">
        <v>39</v>
      </c>
      <c r="L581">
        <f>VLOOKUP(K581,WOE!$A$48:$F$52,6,FALSE)</f>
        <v>-0.47082028915229163</v>
      </c>
      <c r="M581">
        <v>4</v>
      </c>
      <c r="N581" t="s">
        <v>38</v>
      </c>
      <c r="O581">
        <f>VLOOKUP(N581,WOE!$A$58:$F$61,6,FALSE)</f>
        <v>0.13851893413556171</v>
      </c>
      <c r="P581" t="s">
        <v>6</v>
      </c>
      <c r="Q581">
        <f>VLOOKUP(P581,WOE!$A$67:$F$69,6,FALSE)</f>
        <v>5.2507220949071418E-4</v>
      </c>
      <c r="R581">
        <v>3</v>
      </c>
      <c r="S581" t="s">
        <v>32</v>
      </c>
      <c r="T581">
        <f>VLOOKUP(S581,WOE!$A$75:$F$78,6,FALSE)</f>
        <v>-3.4191364748279426E-2</v>
      </c>
      <c r="U581">
        <v>27</v>
      </c>
      <c r="V581" t="s">
        <v>8</v>
      </c>
      <c r="W581">
        <f>VLOOKUP(V581,WOE!$A$84:$F$86,6,FALSE)</f>
        <v>0.12117862465752169</v>
      </c>
      <c r="X581" t="s">
        <v>9</v>
      </c>
      <c r="Y581">
        <f>VLOOKUP(X581,WOE!$A$92:$F$94,6,FALSE)</f>
        <v>0.19415601444095756</v>
      </c>
      <c r="Z581">
        <v>2</v>
      </c>
      <c r="AA581" t="s">
        <v>22</v>
      </c>
      <c r="AB581">
        <f>VLOOKUP(AA581,WOE!$A$100:$F$103,6,FALSE)</f>
        <v>9.7163748453647669E-2</v>
      </c>
      <c r="AC581">
        <v>1</v>
      </c>
      <c r="AD581" t="s">
        <v>18</v>
      </c>
      <c r="AE581">
        <f>VLOOKUP(AD581,WOE!$A$110:$F$111,6,FALSE)</f>
        <v>-6.4691321198988433E-2</v>
      </c>
      <c r="AF581" t="s">
        <v>12</v>
      </c>
      <c r="AG581">
        <f>VLOOKUP(AF581,WOE!$A$117:$F$118,6,FALSE)</f>
        <v>-3.4867268795640338E-2</v>
      </c>
      <c r="AH581">
        <v>1</v>
      </c>
    </row>
    <row r="582" spans="1:34" ht="15.75">
      <c r="A582" s="1" t="s">
        <v>13</v>
      </c>
      <c r="B582" s="1">
        <f>VLOOKUP(A582,WOE!$A$4:$F$7,6,FALSE)</f>
        <v>-0.4013917827205285</v>
      </c>
      <c r="C582">
        <v>18</v>
      </c>
      <c r="D582" t="s">
        <v>1</v>
      </c>
      <c r="E582">
        <f>VLOOKUP(D582,WOE!$A$13:$F$17,6,FALSE)</f>
        <v>0.73374057752519894</v>
      </c>
      <c r="F582" t="s">
        <v>28</v>
      </c>
      <c r="G582">
        <f>VLOOKUP(F582,WOE!$A$23:$F$32,6,FALSE)</f>
        <v>-0.359200487698769</v>
      </c>
      <c r="H582">
        <v>1056</v>
      </c>
      <c r="I582" t="s">
        <v>15</v>
      </c>
      <c r="J582">
        <f>VLOOKUP(I582,WOE!$A$38:$F$42,6,FALSE)</f>
        <v>-0.2713578444628324</v>
      </c>
      <c r="K582" t="s">
        <v>4</v>
      </c>
      <c r="L582">
        <f>VLOOKUP(K582,WOE!$A$48:$F$52,6,FALSE)</f>
        <v>0.23556607131276691</v>
      </c>
      <c r="M582">
        <v>3</v>
      </c>
      <c r="N582" t="s">
        <v>5</v>
      </c>
      <c r="O582">
        <f>VLOOKUP(N582,WOE!$A$58:$F$61,6,FALSE)</f>
        <v>0.16554760652348099</v>
      </c>
      <c r="P582" t="s">
        <v>24</v>
      </c>
      <c r="Q582">
        <f>VLOOKUP(P582,WOE!$A$67:$F$69,6,FALSE)</f>
        <v>0.58778666490211906</v>
      </c>
      <c r="R582">
        <v>3</v>
      </c>
      <c r="S582" t="s">
        <v>7</v>
      </c>
      <c r="T582">
        <f>VLOOKUP(S582,WOE!$A$75:$F$78,6,FALSE)</f>
        <v>0.46103495926297494</v>
      </c>
      <c r="U582">
        <v>30</v>
      </c>
      <c r="V582" t="s">
        <v>43</v>
      </c>
      <c r="W582">
        <f>VLOOKUP(V582,WOE!$A$84:$F$86,6,FALSE)</f>
        <v>-0.4836298809575007</v>
      </c>
      <c r="X582" t="s">
        <v>9</v>
      </c>
      <c r="Y582">
        <f>VLOOKUP(X582,WOE!$A$92:$F$94,6,FALSE)</f>
        <v>0.19415601444095756</v>
      </c>
      <c r="Z582">
        <v>2</v>
      </c>
      <c r="AA582" t="s">
        <v>10</v>
      </c>
      <c r="AB582">
        <f>VLOOKUP(AA582,WOE!$A$100:$F$103,6,FALSE)</f>
        <v>2.2780028331819906E-2</v>
      </c>
      <c r="AC582">
        <v>1</v>
      </c>
      <c r="AD582" t="s">
        <v>18</v>
      </c>
      <c r="AE582">
        <f>VLOOKUP(AD582,WOE!$A$110:$F$111,6,FALSE)</f>
        <v>-6.4691321198988433E-2</v>
      </c>
      <c r="AF582" t="s">
        <v>12</v>
      </c>
      <c r="AG582">
        <f>VLOOKUP(AF582,WOE!$A$117:$F$118,6,FALSE)</f>
        <v>-3.4867268795640338E-2</v>
      </c>
      <c r="AH582">
        <v>2</v>
      </c>
    </row>
    <row r="583" spans="1:34" ht="15.75">
      <c r="A583" s="1" t="s">
        <v>13</v>
      </c>
      <c r="B583" s="1">
        <f>VLOOKUP(A583,WOE!$A$4:$F$7,6,FALSE)</f>
        <v>-0.4013917827205285</v>
      </c>
      <c r="C583">
        <v>12</v>
      </c>
      <c r="D583" t="s">
        <v>1</v>
      </c>
      <c r="E583">
        <f>VLOOKUP(D583,WOE!$A$13:$F$17,6,FALSE)</f>
        <v>0.73374057752519894</v>
      </c>
      <c r="F583" t="s">
        <v>28</v>
      </c>
      <c r="G583">
        <f>VLOOKUP(F583,WOE!$A$23:$F$32,6,FALSE)</f>
        <v>-0.359200487698769</v>
      </c>
      <c r="H583">
        <v>3124</v>
      </c>
      <c r="I583" t="s">
        <v>15</v>
      </c>
      <c r="J583">
        <f>VLOOKUP(I583,WOE!$A$38:$F$42,6,FALSE)</f>
        <v>-0.2713578444628324</v>
      </c>
      <c r="K583" t="s">
        <v>39</v>
      </c>
      <c r="L583">
        <f>VLOOKUP(K583,WOE!$A$48:$F$52,6,FALSE)</f>
        <v>-0.47082028915229163</v>
      </c>
      <c r="M583">
        <v>1</v>
      </c>
      <c r="N583" t="s">
        <v>5</v>
      </c>
      <c r="O583">
        <f>VLOOKUP(N583,WOE!$A$58:$F$61,6,FALSE)</f>
        <v>0.16554760652348099</v>
      </c>
      <c r="P583" t="s">
        <v>6</v>
      </c>
      <c r="Q583">
        <f>VLOOKUP(P583,WOE!$A$67:$F$69,6,FALSE)</f>
        <v>5.2507220949071418E-4</v>
      </c>
      <c r="R583">
        <v>3</v>
      </c>
      <c r="S583" t="s">
        <v>7</v>
      </c>
      <c r="T583">
        <f>VLOOKUP(S583,WOE!$A$75:$F$78,6,FALSE)</f>
        <v>0.46103495926297494</v>
      </c>
      <c r="U583">
        <v>49</v>
      </c>
      <c r="V583" t="s">
        <v>43</v>
      </c>
      <c r="W583">
        <f>VLOOKUP(V583,WOE!$A$84:$F$86,6,FALSE)</f>
        <v>-0.4836298809575007</v>
      </c>
      <c r="X583" t="s">
        <v>9</v>
      </c>
      <c r="Y583">
        <f>VLOOKUP(X583,WOE!$A$92:$F$94,6,FALSE)</f>
        <v>0.19415601444095756</v>
      </c>
      <c r="Z583">
        <v>2</v>
      </c>
      <c r="AA583" t="s">
        <v>22</v>
      </c>
      <c r="AB583">
        <f>VLOOKUP(AA583,WOE!$A$100:$F$103,6,FALSE)</f>
        <v>9.7163748453647669E-2</v>
      </c>
      <c r="AC583">
        <v>2</v>
      </c>
      <c r="AD583" t="s">
        <v>18</v>
      </c>
      <c r="AE583">
        <f>VLOOKUP(AD583,WOE!$A$110:$F$111,6,FALSE)</f>
        <v>-6.4691321198988433E-2</v>
      </c>
      <c r="AF583" t="s">
        <v>12</v>
      </c>
      <c r="AG583">
        <f>VLOOKUP(AF583,WOE!$A$117:$F$118,6,FALSE)</f>
        <v>-3.4867268795640338E-2</v>
      </c>
      <c r="AH583">
        <v>1</v>
      </c>
    </row>
    <row r="584" spans="1:34" ht="15.75">
      <c r="A584" s="1" t="s">
        <v>19</v>
      </c>
      <c r="B584" s="1">
        <f>VLOOKUP(A584,WOE!$A$4:$F$7,6,FALSE)</f>
        <v>1.176263222898176</v>
      </c>
      <c r="C584">
        <v>9</v>
      </c>
      <c r="D584" t="s">
        <v>14</v>
      </c>
      <c r="E584">
        <f>VLOOKUP(D584,WOE!$A$13:$F$17,6,FALSE)</f>
        <v>-8.8318616977396236E-2</v>
      </c>
      <c r="F584" t="s">
        <v>23</v>
      </c>
      <c r="G584">
        <f>VLOOKUP(F584,WOE!$A$23:$F$32,6,FALSE)</f>
        <v>-9.5556515561205396E-2</v>
      </c>
      <c r="H584">
        <v>1388</v>
      </c>
      <c r="I584" t="s">
        <v>15</v>
      </c>
      <c r="J584">
        <f>VLOOKUP(I584,WOE!$A$38:$F$42,6,FALSE)</f>
        <v>-0.2713578444628324</v>
      </c>
      <c r="K584" t="s">
        <v>16</v>
      </c>
      <c r="L584">
        <f>VLOOKUP(K584,WOE!$A$48:$F$52,6,FALSE)</f>
        <v>-3.2103245384417431E-2</v>
      </c>
      <c r="M584">
        <v>4</v>
      </c>
      <c r="N584" t="s">
        <v>17</v>
      </c>
      <c r="O584">
        <f>VLOOKUP(N584,WOE!$A$58:$F$61,6,FALSE)</f>
        <v>-0.23534083455727162</v>
      </c>
      <c r="P584" t="s">
        <v>6</v>
      </c>
      <c r="Q584">
        <f>VLOOKUP(P584,WOE!$A$67:$F$69,6,FALSE)</f>
        <v>5.2507220949071418E-4</v>
      </c>
      <c r="R584">
        <v>2</v>
      </c>
      <c r="S584" t="s">
        <v>7</v>
      </c>
      <c r="T584">
        <f>VLOOKUP(S584,WOE!$A$75:$F$78,6,FALSE)</f>
        <v>0.46103495926297494</v>
      </c>
      <c r="U584">
        <v>26</v>
      </c>
      <c r="V584" t="s">
        <v>8</v>
      </c>
      <c r="W584">
        <f>VLOOKUP(V584,WOE!$A$84:$F$86,6,FALSE)</f>
        <v>0.12117862465752169</v>
      </c>
      <c r="X584" t="s">
        <v>33</v>
      </c>
      <c r="Y584">
        <f>VLOOKUP(X584,WOE!$A$92:$F$94,6,FALSE)</f>
        <v>-0.40444522020741891</v>
      </c>
      <c r="Z584">
        <v>1</v>
      </c>
      <c r="AA584" t="s">
        <v>10</v>
      </c>
      <c r="AB584">
        <f>VLOOKUP(AA584,WOE!$A$100:$F$103,6,FALSE)</f>
        <v>2.2780028331819906E-2</v>
      </c>
      <c r="AC584">
        <v>1</v>
      </c>
      <c r="AD584" t="s">
        <v>18</v>
      </c>
      <c r="AE584">
        <f>VLOOKUP(AD584,WOE!$A$110:$F$111,6,FALSE)</f>
        <v>-6.4691321198988433E-2</v>
      </c>
      <c r="AF584" t="s">
        <v>12</v>
      </c>
      <c r="AG584">
        <f>VLOOKUP(AF584,WOE!$A$117:$F$118,6,FALSE)</f>
        <v>-3.4867268795640338E-2</v>
      </c>
      <c r="AH584">
        <v>1</v>
      </c>
    </row>
    <row r="585" spans="1:34" ht="15.75">
      <c r="A585" s="1" t="s">
        <v>13</v>
      </c>
      <c r="B585" s="1">
        <f>VLOOKUP(A585,WOE!$A$4:$F$7,6,FALSE)</f>
        <v>-0.4013917827205285</v>
      </c>
      <c r="C585">
        <v>36</v>
      </c>
      <c r="D585" t="s">
        <v>14</v>
      </c>
      <c r="E585">
        <f>VLOOKUP(D585,WOE!$A$13:$F$17,6,FALSE)</f>
        <v>-8.8318616977396236E-2</v>
      </c>
      <c r="F585" t="s">
        <v>50</v>
      </c>
      <c r="G585">
        <f>VLOOKUP(F585,WOE!$A$23:$F$32,6,FALSE)</f>
        <v>-0.2876820724517809</v>
      </c>
      <c r="H585">
        <v>2384</v>
      </c>
      <c r="I585" t="s">
        <v>15</v>
      </c>
      <c r="J585">
        <f>VLOOKUP(I585,WOE!$A$38:$F$42,6,FALSE)</f>
        <v>-0.2713578444628324</v>
      </c>
      <c r="K585" t="s">
        <v>39</v>
      </c>
      <c r="L585">
        <f>VLOOKUP(K585,WOE!$A$48:$F$52,6,FALSE)</f>
        <v>-0.47082028915229163</v>
      </c>
      <c r="M585">
        <v>4</v>
      </c>
      <c r="N585" t="s">
        <v>5</v>
      </c>
      <c r="O585">
        <f>VLOOKUP(N585,WOE!$A$58:$F$61,6,FALSE)</f>
        <v>0.16554760652348099</v>
      </c>
      <c r="P585" t="s">
        <v>6</v>
      </c>
      <c r="Q585">
        <f>VLOOKUP(P585,WOE!$A$67:$F$69,6,FALSE)</f>
        <v>5.2507220949071418E-4</v>
      </c>
      <c r="R585">
        <v>1</v>
      </c>
      <c r="S585" t="s">
        <v>29</v>
      </c>
      <c r="T585">
        <f>VLOOKUP(S585,WOE!$A$75:$F$78,6,FALSE)</f>
        <v>-0.58608236112358592</v>
      </c>
      <c r="U585">
        <v>33</v>
      </c>
      <c r="V585" t="s">
        <v>8</v>
      </c>
      <c r="W585">
        <f>VLOOKUP(V585,WOE!$A$84:$F$86,6,FALSE)</f>
        <v>0.12117862465752169</v>
      </c>
      <c r="X585" t="s">
        <v>33</v>
      </c>
      <c r="Y585">
        <f>VLOOKUP(X585,WOE!$A$92:$F$94,6,FALSE)</f>
        <v>-0.40444522020741891</v>
      </c>
      <c r="Z585">
        <v>1</v>
      </c>
      <c r="AA585" t="s">
        <v>22</v>
      </c>
      <c r="AB585">
        <f>VLOOKUP(AA585,WOE!$A$100:$F$103,6,FALSE)</f>
        <v>9.7163748453647669E-2</v>
      </c>
      <c r="AC585">
        <v>1</v>
      </c>
      <c r="AD585" t="s">
        <v>18</v>
      </c>
      <c r="AE585">
        <f>VLOOKUP(AD585,WOE!$A$110:$F$111,6,FALSE)</f>
        <v>-6.4691321198988433E-2</v>
      </c>
      <c r="AF585" t="s">
        <v>12</v>
      </c>
      <c r="AG585">
        <f>VLOOKUP(AF585,WOE!$A$117:$F$118,6,FALSE)</f>
        <v>-3.4867268795640338E-2</v>
      </c>
      <c r="AH585">
        <v>2</v>
      </c>
    </row>
    <row r="586" spans="1:34" ht="15.75">
      <c r="A586" s="1" t="s">
        <v>19</v>
      </c>
      <c r="B586" s="1">
        <f>VLOOKUP(A586,WOE!$A$4:$F$7,6,FALSE)</f>
        <v>1.176263222898176</v>
      </c>
      <c r="C586">
        <v>12</v>
      </c>
      <c r="D586" t="s">
        <v>14</v>
      </c>
      <c r="E586">
        <f>VLOOKUP(D586,WOE!$A$13:$F$17,6,FALSE)</f>
        <v>-8.8318616977396236E-2</v>
      </c>
      <c r="F586" t="s">
        <v>28</v>
      </c>
      <c r="G586">
        <f>VLOOKUP(F586,WOE!$A$23:$F$32,6,FALSE)</f>
        <v>-0.359200487698769</v>
      </c>
      <c r="H586">
        <v>2133</v>
      </c>
      <c r="I586" t="s">
        <v>3</v>
      </c>
      <c r="J586">
        <f>VLOOKUP(I586,WOE!$A$38:$F$42,6,FALSE)</f>
        <v>0.70424607362799407</v>
      </c>
      <c r="K586" t="s">
        <v>4</v>
      </c>
      <c r="L586">
        <f>VLOOKUP(K586,WOE!$A$48:$F$52,6,FALSE)</f>
        <v>0.23556607131276691</v>
      </c>
      <c r="M586">
        <v>4</v>
      </c>
      <c r="N586" t="s">
        <v>17</v>
      </c>
      <c r="O586">
        <f>VLOOKUP(N586,WOE!$A$58:$F$61,6,FALSE)</f>
        <v>-0.23534083455727162</v>
      </c>
      <c r="P586" t="s">
        <v>6</v>
      </c>
      <c r="Q586">
        <f>VLOOKUP(P586,WOE!$A$67:$F$69,6,FALSE)</f>
        <v>5.2507220949071418E-4</v>
      </c>
      <c r="R586">
        <v>4</v>
      </c>
      <c r="S586" t="s">
        <v>29</v>
      </c>
      <c r="T586">
        <f>VLOOKUP(S586,WOE!$A$75:$F$78,6,FALSE)</f>
        <v>-0.58608236112358592</v>
      </c>
      <c r="U586">
        <v>52</v>
      </c>
      <c r="V586" t="s">
        <v>8</v>
      </c>
      <c r="W586">
        <f>VLOOKUP(V586,WOE!$A$84:$F$86,6,FALSE)</f>
        <v>0.12117862465752169</v>
      </c>
      <c r="X586" t="s">
        <v>26</v>
      </c>
      <c r="Y586">
        <f>VLOOKUP(X586,WOE!$A$92:$F$94,6,FALSE)</f>
        <v>-0.47260441094579292</v>
      </c>
      <c r="Z586">
        <v>1</v>
      </c>
      <c r="AA586" t="s">
        <v>34</v>
      </c>
      <c r="AB586">
        <f>VLOOKUP(AA586,WOE!$A$100:$F$103,6,FALSE)</f>
        <v>-0.20441251460814672</v>
      </c>
      <c r="AC586">
        <v>1</v>
      </c>
      <c r="AD586" t="s">
        <v>11</v>
      </c>
      <c r="AE586">
        <f>VLOOKUP(AD586,WOE!$A$110:$F$111,6,FALSE)</f>
        <v>9.863758807194839E-2</v>
      </c>
      <c r="AF586" t="s">
        <v>12</v>
      </c>
      <c r="AG586">
        <f>VLOOKUP(AF586,WOE!$A$117:$F$118,6,FALSE)</f>
        <v>-3.4867268795640338E-2</v>
      </c>
      <c r="AH586">
        <v>1</v>
      </c>
    </row>
    <row r="587" spans="1:34" ht="15.75">
      <c r="A587" s="1" t="s">
        <v>0</v>
      </c>
      <c r="B587" s="1">
        <f>VLOOKUP(A587,WOE!$A$4:$F$7,6,FALSE)</f>
        <v>-0.81809870569494136</v>
      </c>
      <c r="C587">
        <v>18</v>
      </c>
      <c r="D587" t="s">
        <v>14</v>
      </c>
      <c r="E587">
        <f>VLOOKUP(D587,WOE!$A$13:$F$17,6,FALSE)</f>
        <v>-8.8318616977396236E-2</v>
      </c>
      <c r="F587" t="s">
        <v>23</v>
      </c>
      <c r="G587">
        <f>VLOOKUP(F587,WOE!$A$23:$F$32,6,FALSE)</f>
        <v>-9.5556515561205396E-2</v>
      </c>
      <c r="H587">
        <v>2039</v>
      </c>
      <c r="I587" t="s">
        <v>15</v>
      </c>
      <c r="J587">
        <f>VLOOKUP(I587,WOE!$A$38:$F$42,6,FALSE)</f>
        <v>-0.2713578444628324</v>
      </c>
      <c r="K587" t="s">
        <v>16</v>
      </c>
      <c r="L587">
        <f>VLOOKUP(K587,WOE!$A$48:$F$52,6,FALSE)</f>
        <v>-3.2103245384417431E-2</v>
      </c>
      <c r="M587">
        <v>1</v>
      </c>
      <c r="N587" t="s">
        <v>17</v>
      </c>
      <c r="O587">
        <f>VLOOKUP(N587,WOE!$A$58:$F$61,6,FALSE)</f>
        <v>-0.23534083455727162</v>
      </c>
      <c r="P587" t="s">
        <v>6</v>
      </c>
      <c r="Q587">
        <f>VLOOKUP(P587,WOE!$A$67:$F$69,6,FALSE)</f>
        <v>5.2507220949071418E-4</v>
      </c>
      <c r="R587">
        <v>4</v>
      </c>
      <c r="S587" t="s">
        <v>7</v>
      </c>
      <c r="T587">
        <f>VLOOKUP(S587,WOE!$A$75:$F$78,6,FALSE)</f>
        <v>0.46103495926297494</v>
      </c>
      <c r="U587">
        <v>20</v>
      </c>
      <c r="V587" t="s">
        <v>43</v>
      </c>
      <c r="W587">
        <f>VLOOKUP(V587,WOE!$A$84:$F$86,6,FALSE)</f>
        <v>-0.4836298809575007</v>
      </c>
      <c r="X587" t="s">
        <v>33</v>
      </c>
      <c r="Y587">
        <f>VLOOKUP(X587,WOE!$A$92:$F$94,6,FALSE)</f>
        <v>-0.40444522020741891</v>
      </c>
      <c r="Z587">
        <v>1</v>
      </c>
      <c r="AA587" t="s">
        <v>10</v>
      </c>
      <c r="AB587">
        <f>VLOOKUP(AA587,WOE!$A$100:$F$103,6,FALSE)</f>
        <v>2.2780028331819906E-2</v>
      </c>
      <c r="AC587">
        <v>1</v>
      </c>
      <c r="AD587" t="s">
        <v>18</v>
      </c>
      <c r="AE587">
        <f>VLOOKUP(AD587,WOE!$A$110:$F$111,6,FALSE)</f>
        <v>-6.4691321198988433E-2</v>
      </c>
      <c r="AF587" t="s">
        <v>12</v>
      </c>
      <c r="AG587">
        <f>VLOOKUP(AF587,WOE!$A$117:$F$118,6,FALSE)</f>
        <v>-3.4867268795640338E-2</v>
      </c>
      <c r="AH587">
        <v>2</v>
      </c>
    </row>
    <row r="588" spans="1:34" ht="15.75">
      <c r="A588" s="1" t="s">
        <v>0</v>
      </c>
      <c r="B588" s="1">
        <f>VLOOKUP(A588,WOE!$A$4:$F$7,6,FALSE)</f>
        <v>-0.81809870569494136</v>
      </c>
      <c r="C588">
        <v>9</v>
      </c>
      <c r="D588" t="s">
        <v>1</v>
      </c>
      <c r="E588">
        <f>VLOOKUP(D588,WOE!$A$13:$F$17,6,FALSE)</f>
        <v>0.73374057752519894</v>
      </c>
      <c r="F588" t="s">
        <v>28</v>
      </c>
      <c r="G588">
        <f>VLOOKUP(F588,WOE!$A$23:$F$32,6,FALSE)</f>
        <v>-0.359200487698769</v>
      </c>
      <c r="H588">
        <v>2799</v>
      </c>
      <c r="I588" t="s">
        <v>15</v>
      </c>
      <c r="J588">
        <f>VLOOKUP(I588,WOE!$A$38:$F$42,6,FALSE)</f>
        <v>-0.2713578444628324</v>
      </c>
      <c r="K588" t="s">
        <v>16</v>
      </c>
      <c r="L588">
        <f>VLOOKUP(K588,WOE!$A$48:$F$52,6,FALSE)</f>
        <v>-3.2103245384417431E-2</v>
      </c>
      <c r="M588">
        <v>2</v>
      </c>
      <c r="N588" t="s">
        <v>5</v>
      </c>
      <c r="O588">
        <f>VLOOKUP(N588,WOE!$A$58:$F$61,6,FALSE)</f>
        <v>0.16554760652348099</v>
      </c>
      <c r="P588" t="s">
        <v>6</v>
      </c>
      <c r="Q588">
        <f>VLOOKUP(P588,WOE!$A$67:$F$69,6,FALSE)</f>
        <v>5.2507220949071418E-4</v>
      </c>
      <c r="R588">
        <v>2</v>
      </c>
      <c r="S588" t="s">
        <v>7</v>
      </c>
      <c r="T588">
        <f>VLOOKUP(S588,WOE!$A$75:$F$78,6,FALSE)</f>
        <v>0.46103495926297494</v>
      </c>
      <c r="U588">
        <v>36</v>
      </c>
      <c r="V588" t="s">
        <v>8</v>
      </c>
      <c r="W588">
        <f>VLOOKUP(V588,WOE!$A$84:$F$86,6,FALSE)</f>
        <v>0.12117862465752169</v>
      </c>
      <c r="X588" t="s">
        <v>33</v>
      </c>
      <c r="Y588">
        <f>VLOOKUP(X588,WOE!$A$92:$F$94,6,FALSE)</f>
        <v>-0.40444522020741891</v>
      </c>
      <c r="Z588">
        <v>2</v>
      </c>
      <c r="AA588" t="s">
        <v>10</v>
      </c>
      <c r="AB588">
        <f>VLOOKUP(AA588,WOE!$A$100:$F$103,6,FALSE)</f>
        <v>2.2780028331819906E-2</v>
      </c>
      <c r="AC588">
        <v>2</v>
      </c>
      <c r="AD588" t="s">
        <v>18</v>
      </c>
      <c r="AE588">
        <f>VLOOKUP(AD588,WOE!$A$110:$F$111,6,FALSE)</f>
        <v>-6.4691321198988433E-2</v>
      </c>
      <c r="AF588" t="s">
        <v>12</v>
      </c>
      <c r="AG588">
        <f>VLOOKUP(AF588,WOE!$A$117:$F$118,6,FALSE)</f>
        <v>-3.4867268795640338E-2</v>
      </c>
      <c r="AH588">
        <v>1</v>
      </c>
    </row>
    <row r="589" spans="1:34" ht="15.75">
      <c r="A589" s="1" t="s">
        <v>0</v>
      </c>
      <c r="B589" s="1">
        <f>VLOOKUP(A589,WOE!$A$4:$F$7,6,FALSE)</f>
        <v>-0.81809870569494136</v>
      </c>
      <c r="C589">
        <v>12</v>
      </c>
      <c r="D589" t="s">
        <v>14</v>
      </c>
      <c r="E589">
        <f>VLOOKUP(D589,WOE!$A$13:$F$17,6,FALSE)</f>
        <v>-8.8318616977396236E-2</v>
      </c>
      <c r="F589" t="s">
        <v>23</v>
      </c>
      <c r="G589">
        <f>VLOOKUP(F589,WOE!$A$23:$F$32,6,FALSE)</f>
        <v>-9.5556515561205396E-2</v>
      </c>
      <c r="H589">
        <v>1289</v>
      </c>
      <c r="I589" t="s">
        <v>15</v>
      </c>
      <c r="J589">
        <f>VLOOKUP(I589,WOE!$A$38:$F$42,6,FALSE)</f>
        <v>-0.2713578444628324</v>
      </c>
      <c r="K589" t="s">
        <v>16</v>
      </c>
      <c r="L589">
        <f>VLOOKUP(K589,WOE!$A$48:$F$52,6,FALSE)</f>
        <v>-3.2103245384417431E-2</v>
      </c>
      <c r="M589">
        <v>4</v>
      </c>
      <c r="N589" t="s">
        <v>5</v>
      </c>
      <c r="O589">
        <f>VLOOKUP(N589,WOE!$A$58:$F$61,6,FALSE)</f>
        <v>0.16554760652348099</v>
      </c>
      <c r="P589" t="s">
        <v>24</v>
      </c>
      <c r="Q589">
        <f>VLOOKUP(P589,WOE!$A$67:$F$69,6,FALSE)</f>
        <v>0.58778666490211906</v>
      </c>
      <c r="R589">
        <v>1</v>
      </c>
      <c r="S589" t="s">
        <v>25</v>
      </c>
      <c r="T589">
        <f>VLOOKUP(S589,WOE!$A$75:$F$78,6,FALSE)</f>
        <v>-2.8573372444056E-2</v>
      </c>
      <c r="U589">
        <v>21</v>
      </c>
      <c r="V589" t="s">
        <v>8</v>
      </c>
      <c r="W589">
        <f>VLOOKUP(V589,WOE!$A$84:$F$86,6,FALSE)</f>
        <v>0.12117862465752169</v>
      </c>
      <c r="X589" t="s">
        <v>9</v>
      </c>
      <c r="Y589">
        <f>VLOOKUP(X589,WOE!$A$92:$F$94,6,FALSE)</f>
        <v>0.19415601444095756</v>
      </c>
      <c r="Z589">
        <v>1</v>
      </c>
      <c r="AA589" t="s">
        <v>22</v>
      </c>
      <c r="AB589">
        <f>VLOOKUP(AA589,WOE!$A$100:$F$103,6,FALSE)</f>
        <v>9.7163748453647669E-2</v>
      </c>
      <c r="AC589">
        <v>1</v>
      </c>
      <c r="AD589" t="s">
        <v>18</v>
      </c>
      <c r="AE589">
        <f>VLOOKUP(AD589,WOE!$A$110:$F$111,6,FALSE)</f>
        <v>-6.4691321198988433E-2</v>
      </c>
      <c r="AF589" t="s">
        <v>12</v>
      </c>
      <c r="AG589">
        <f>VLOOKUP(AF589,WOE!$A$117:$F$118,6,FALSE)</f>
        <v>-3.4867268795640338E-2</v>
      </c>
      <c r="AH589">
        <v>1</v>
      </c>
    </row>
    <row r="590" spans="1:34" ht="15.75">
      <c r="A590" s="1" t="s">
        <v>0</v>
      </c>
      <c r="B590" s="1">
        <f>VLOOKUP(A590,WOE!$A$4:$F$7,6,FALSE)</f>
        <v>-0.81809870569494136</v>
      </c>
      <c r="C590">
        <v>18</v>
      </c>
      <c r="D590" t="s">
        <v>14</v>
      </c>
      <c r="E590">
        <f>VLOOKUP(D590,WOE!$A$13:$F$17,6,FALSE)</f>
        <v>-8.8318616977396236E-2</v>
      </c>
      <c r="F590" t="s">
        <v>49</v>
      </c>
      <c r="G590">
        <f>VLOOKUP(F590,WOE!$A$23:$F$32,6,FALSE)</f>
        <v>-0.15415067982725836</v>
      </c>
      <c r="H590">
        <v>1217</v>
      </c>
      <c r="I590" t="s">
        <v>15</v>
      </c>
      <c r="J590">
        <f>VLOOKUP(I590,WOE!$A$38:$F$42,6,FALSE)</f>
        <v>-0.2713578444628324</v>
      </c>
      <c r="K590" t="s">
        <v>16</v>
      </c>
      <c r="L590">
        <f>VLOOKUP(K590,WOE!$A$48:$F$52,6,FALSE)</f>
        <v>-3.2103245384417431E-2</v>
      </c>
      <c r="M590">
        <v>4</v>
      </c>
      <c r="N590" t="s">
        <v>38</v>
      </c>
      <c r="O590">
        <f>VLOOKUP(N590,WOE!$A$58:$F$61,6,FALSE)</f>
        <v>0.13851893413556171</v>
      </c>
      <c r="P590" t="s">
        <v>6</v>
      </c>
      <c r="Q590">
        <f>VLOOKUP(P590,WOE!$A$67:$F$69,6,FALSE)</f>
        <v>5.2507220949071418E-4</v>
      </c>
      <c r="R590">
        <v>3</v>
      </c>
      <c r="S590" t="s">
        <v>7</v>
      </c>
      <c r="T590">
        <f>VLOOKUP(S590,WOE!$A$75:$F$78,6,FALSE)</f>
        <v>0.46103495926297494</v>
      </c>
      <c r="U590">
        <v>47</v>
      </c>
      <c r="V590" t="s">
        <v>8</v>
      </c>
      <c r="W590">
        <f>VLOOKUP(V590,WOE!$A$84:$F$86,6,FALSE)</f>
        <v>0.12117862465752169</v>
      </c>
      <c r="X590" t="s">
        <v>9</v>
      </c>
      <c r="Y590">
        <f>VLOOKUP(X590,WOE!$A$92:$F$94,6,FALSE)</f>
        <v>0.19415601444095756</v>
      </c>
      <c r="Z590">
        <v>1</v>
      </c>
      <c r="AA590" t="s">
        <v>22</v>
      </c>
      <c r="AB590">
        <f>VLOOKUP(AA590,WOE!$A$100:$F$103,6,FALSE)</f>
        <v>9.7163748453647669E-2</v>
      </c>
      <c r="AC590">
        <v>1</v>
      </c>
      <c r="AD590" t="s">
        <v>11</v>
      </c>
      <c r="AE590">
        <f>VLOOKUP(AD590,WOE!$A$110:$F$111,6,FALSE)</f>
        <v>9.863758807194839E-2</v>
      </c>
      <c r="AF590" t="s">
        <v>12</v>
      </c>
      <c r="AG590">
        <f>VLOOKUP(AF590,WOE!$A$117:$F$118,6,FALSE)</f>
        <v>-3.4867268795640338E-2</v>
      </c>
      <c r="AH590">
        <v>2</v>
      </c>
    </row>
    <row r="591" spans="1:34" ht="15.75">
      <c r="A591" s="1" t="s">
        <v>0</v>
      </c>
      <c r="B591" s="1">
        <f>VLOOKUP(A591,WOE!$A$4:$F$7,6,FALSE)</f>
        <v>-0.81809870569494136</v>
      </c>
      <c r="C591">
        <v>12</v>
      </c>
      <c r="D591" t="s">
        <v>1</v>
      </c>
      <c r="E591">
        <f>VLOOKUP(D591,WOE!$A$13:$F$17,6,FALSE)</f>
        <v>0.73374057752519894</v>
      </c>
      <c r="F591" t="s">
        <v>23</v>
      </c>
      <c r="G591">
        <f>VLOOKUP(F591,WOE!$A$23:$F$32,6,FALSE)</f>
        <v>-9.5556515561205396E-2</v>
      </c>
      <c r="H591">
        <v>2246</v>
      </c>
      <c r="I591" t="s">
        <v>15</v>
      </c>
      <c r="J591">
        <f>VLOOKUP(I591,WOE!$A$38:$F$42,6,FALSE)</f>
        <v>-0.2713578444628324</v>
      </c>
      <c r="K591" t="s">
        <v>4</v>
      </c>
      <c r="L591">
        <f>VLOOKUP(K591,WOE!$A$48:$F$52,6,FALSE)</f>
        <v>0.23556607131276691</v>
      </c>
      <c r="M591">
        <v>3</v>
      </c>
      <c r="N591" t="s">
        <v>5</v>
      </c>
      <c r="O591">
        <f>VLOOKUP(N591,WOE!$A$58:$F$61,6,FALSE)</f>
        <v>0.16554760652348099</v>
      </c>
      <c r="P591" t="s">
        <v>6</v>
      </c>
      <c r="Q591">
        <f>VLOOKUP(P591,WOE!$A$67:$F$69,6,FALSE)</f>
        <v>5.2507220949071418E-4</v>
      </c>
      <c r="R591">
        <v>3</v>
      </c>
      <c r="S591" t="s">
        <v>25</v>
      </c>
      <c r="T591">
        <f>VLOOKUP(S591,WOE!$A$75:$F$78,6,FALSE)</f>
        <v>-2.8573372444056E-2</v>
      </c>
      <c r="U591">
        <v>60</v>
      </c>
      <c r="V591" t="s">
        <v>8</v>
      </c>
      <c r="W591">
        <f>VLOOKUP(V591,WOE!$A$84:$F$86,6,FALSE)</f>
        <v>0.12117862465752169</v>
      </c>
      <c r="X591" t="s">
        <v>9</v>
      </c>
      <c r="Y591">
        <f>VLOOKUP(X591,WOE!$A$92:$F$94,6,FALSE)</f>
        <v>0.19415601444095756</v>
      </c>
      <c r="Z591">
        <v>2</v>
      </c>
      <c r="AA591" t="s">
        <v>10</v>
      </c>
      <c r="AB591">
        <f>VLOOKUP(AA591,WOE!$A$100:$F$103,6,FALSE)</f>
        <v>2.2780028331819906E-2</v>
      </c>
      <c r="AC591">
        <v>1</v>
      </c>
      <c r="AD591" t="s">
        <v>18</v>
      </c>
      <c r="AE591">
        <f>VLOOKUP(AD591,WOE!$A$110:$F$111,6,FALSE)</f>
        <v>-6.4691321198988433E-2</v>
      </c>
      <c r="AF591" t="s">
        <v>12</v>
      </c>
      <c r="AG591">
        <f>VLOOKUP(AF591,WOE!$A$117:$F$118,6,FALSE)</f>
        <v>-3.4867268795640338E-2</v>
      </c>
      <c r="AH591">
        <v>2</v>
      </c>
    </row>
    <row r="592" spans="1:34" ht="15.75">
      <c r="A592" s="1" t="s">
        <v>0</v>
      </c>
      <c r="B592" s="1">
        <f>VLOOKUP(A592,WOE!$A$4:$F$7,6,FALSE)</f>
        <v>-0.81809870569494136</v>
      </c>
      <c r="C592">
        <v>12</v>
      </c>
      <c r="D592" t="s">
        <v>1</v>
      </c>
      <c r="E592">
        <f>VLOOKUP(D592,WOE!$A$13:$F$17,6,FALSE)</f>
        <v>0.73374057752519894</v>
      </c>
      <c r="F592" t="s">
        <v>2</v>
      </c>
      <c r="G592">
        <f>VLOOKUP(F592,WOE!$A$23:$F$32,6,FALSE)</f>
        <v>0.41006281735679384</v>
      </c>
      <c r="H592">
        <v>385</v>
      </c>
      <c r="I592" t="s">
        <v>15</v>
      </c>
      <c r="J592">
        <f>VLOOKUP(I592,WOE!$A$38:$F$42,6,FALSE)</f>
        <v>-0.2713578444628324</v>
      </c>
      <c r="K592" t="s">
        <v>21</v>
      </c>
      <c r="L592">
        <f>VLOOKUP(K592,WOE!$A$48:$F$52,6,FALSE)</f>
        <v>0.39441527192157944</v>
      </c>
      <c r="M592">
        <v>4</v>
      </c>
      <c r="N592" t="s">
        <v>17</v>
      </c>
      <c r="O592">
        <f>VLOOKUP(N592,WOE!$A$58:$F$61,6,FALSE)</f>
        <v>-0.23534083455727162</v>
      </c>
      <c r="P592" t="s">
        <v>6</v>
      </c>
      <c r="Q592">
        <f>VLOOKUP(P592,WOE!$A$67:$F$69,6,FALSE)</f>
        <v>5.2507220949071418E-4</v>
      </c>
      <c r="R592">
        <v>3</v>
      </c>
      <c r="S592" t="s">
        <v>7</v>
      </c>
      <c r="T592">
        <f>VLOOKUP(S592,WOE!$A$75:$F$78,6,FALSE)</f>
        <v>0.46103495926297494</v>
      </c>
      <c r="U592">
        <v>58</v>
      </c>
      <c r="V592" t="s">
        <v>8</v>
      </c>
      <c r="W592">
        <f>VLOOKUP(V592,WOE!$A$84:$F$86,6,FALSE)</f>
        <v>0.12117862465752169</v>
      </c>
      <c r="X592" t="s">
        <v>9</v>
      </c>
      <c r="Y592">
        <f>VLOOKUP(X592,WOE!$A$92:$F$94,6,FALSE)</f>
        <v>0.19415601444095756</v>
      </c>
      <c r="Z592">
        <v>4</v>
      </c>
      <c r="AA592" t="s">
        <v>22</v>
      </c>
      <c r="AB592">
        <f>VLOOKUP(AA592,WOE!$A$100:$F$103,6,FALSE)</f>
        <v>9.7163748453647669E-2</v>
      </c>
      <c r="AC592">
        <v>1</v>
      </c>
      <c r="AD592" t="s">
        <v>11</v>
      </c>
      <c r="AE592">
        <f>VLOOKUP(AD592,WOE!$A$110:$F$111,6,FALSE)</f>
        <v>9.863758807194839E-2</v>
      </c>
      <c r="AF592" t="s">
        <v>12</v>
      </c>
      <c r="AG592">
        <f>VLOOKUP(AF592,WOE!$A$117:$F$118,6,FALSE)</f>
        <v>-3.4867268795640338E-2</v>
      </c>
      <c r="AH592">
        <v>1</v>
      </c>
    </row>
    <row r="593" spans="1:34" ht="15.75">
      <c r="A593" s="1" t="s">
        <v>13</v>
      </c>
      <c r="B593" s="1">
        <f>VLOOKUP(A593,WOE!$A$4:$F$7,6,FALSE)</f>
        <v>-0.4013917827205285</v>
      </c>
      <c r="C593">
        <v>24</v>
      </c>
      <c r="D593" t="s">
        <v>27</v>
      </c>
      <c r="E593">
        <f>VLOOKUP(D593,WOE!$A$13:$F$17,6,FALSE)</f>
        <v>-8.5157808340306826E-2</v>
      </c>
      <c r="F593" t="s">
        <v>28</v>
      </c>
      <c r="G593">
        <f>VLOOKUP(F593,WOE!$A$23:$F$32,6,FALSE)</f>
        <v>-0.359200487698769</v>
      </c>
      <c r="H593">
        <v>1965</v>
      </c>
      <c r="I593" t="s">
        <v>3</v>
      </c>
      <c r="J593">
        <f>VLOOKUP(I593,WOE!$A$38:$F$42,6,FALSE)</f>
        <v>0.70424607362799407</v>
      </c>
      <c r="K593" t="s">
        <v>16</v>
      </c>
      <c r="L593">
        <f>VLOOKUP(K593,WOE!$A$48:$F$52,6,FALSE)</f>
        <v>-3.2103245384417431E-2</v>
      </c>
      <c r="M593">
        <v>4</v>
      </c>
      <c r="N593" t="s">
        <v>17</v>
      </c>
      <c r="O593">
        <f>VLOOKUP(N593,WOE!$A$58:$F$61,6,FALSE)</f>
        <v>-0.23534083455727162</v>
      </c>
      <c r="P593" t="s">
        <v>6</v>
      </c>
      <c r="Q593">
        <f>VLOOKUP(P593,WOE!$A$67:$F$69,6,FALSE)</f>
        <v>5.2507220949071418E-4</v>
      </c>
      <c r="R593">
        <v>4</v>
      </c>
      <c r="S593" t="s">
        <v>32</v>
      </c>
      <c r="T593">
        <f>VLOOKUP(S593,WOE!$A$75:$F$78,6,FALSE)</f>
        <v>-3.4191364748279426E-2</v>
      </c>
      <c r="U593">
        <v>42</v>
      </c>
      <c r="V593" t="s">
        <v>8</v>
      </c>
      <c r="W593">
        <f>VLOOKUP(V593,WOE!$A$84:$F$86,6,FALSE)</f>
        <v>0.12117862465752169</v>
      </c>
      <c r="X593" t="s">
        <v>33</v>
      </c>
      <c r="Y593">
        <f>VLOOKUP(X593,WOE!$A$92:$F$94,6,FALSE)</f>
        <v>-0.40444522020741891</v>
      </c>
      <c r="Z593">
        <v>2</v>
      </c>
      <c r="AA593" t="s">
        <v>10</v>
      </c>
      <c r="AB593">
        <f>VLOOKUP(AA593,WOE!$A$100:$F$103,6,FALSE)</f>
        <v>2.2780028331819906E-2</v>
      </c>
      <c r="AC593">
        <v>1</v>
      </c>
      <c r="AD593" t="s">
        <v>11</v>
      </c>
      <c r="AE593">
        <f>VLOOKUP(AD593,WOE!$A$110:$F$111,6,FALSE)</f>
        <v>9.863758807194839E-2</v>
      </c>
      <c r="AF593" t="s">
        <v>12</v>
      </c>
      <c r="AG593">
        <f>VLOOKUP(AF593,WOE!$A$117:$F$118,6,FALSE)</f>
        <v>-3.4867268795640338E-2</v>
      </c>
      <c r="AH593">
        <v>1</v>
      </c>
    </row>
    <row r="594" spans="1:34" ht="15.75">
      <c r="A594" s="1" t="s">
        <v>19</v>
      </c>
      <c r="B594" s="1">
        <f>VLOOKUP(A594,WOE!$A$4:$F$7,6,FALSE)</f>
        <v>1.176263222898176</v>
      </c>
      <c r="C594">
        <v>21</v>
      </c>
      <c r="D594" t="s">
        <v>14</v>
      </c>
      <c r="E594">
        <f>VLOOKUP(D594,WOE!$A$13:$F$17,6,FALSE)</f>
        <v>-8.8318616977396236E-2</v>
      </c>
      <c r="F594" t="s">
        <v>40</v>
      </c>
      <c r="G594">
        <f>VLOOKUP(F594,WOE!$A$23:$F$32,6,FALSE)</f>
        <v>-0.23052365861183224</v>
      </c>
      <c r="H594">
        <v>1572</v>
      </c>
      <c r="I594" t="s">
        <v>35</v>
      </c>
      <c r="J594">
        <f>VLOOKUP(I594,WOE!$A$38:$F$42,6,FALSE)</f>
        <v>1.0986122886681098</v>
      </c>
      <c r="K594" t="s">
        <v>4</v>
      </c>
      <c r="L594">
        <f>VLOOKUP(K594,WOE!$A$48:$F$52,6,FALSE)</f>
        <v>0.23556607131276691</v>
      </c>
      <c r="M594">
        <v>4</v>
      </c>
      <c r="N594" t="s">
        <v>17</v>
      </c>
      <c r="O594">
        <f>VLOOKUP(N594,WOE!$A$58:$F$61,6,FALSE)</f>
        <v>-0.23534083455727162</v>
      </c>
      <c r="P594" t="s">
        <v>6</v>
      </c>
      <c r="Q594">
        <f>VLOOKUP(P594,WOE!$A$67:$F$69,6,FALSE)</f>
        <v>5.2507220949071418E-4</v>
      </c>
      <c r="R594">
        <v>4</v>
      </c>
      <c r="S594" t="s">
        <v>7</v>
      </c>
      <c r="T594">
        <f>VLOOKUP(S594,WOE!$A$75:$F$78,6,FALSE)</f>
        <v>0.46103495926297494</v>
      </c>
      <c r="U594">
        <v>36</v>
      </c>
      <c r="V594" t="s">
        <v>43</v>
      </c>
      <c r="W594">
        <f>VLOOKUP(V594,WOE!$A$84:$F$86,6,FALSE)</f>
        <v>-0.4836298809575007</v>
      </c>
      <c r="X594" t="s">
        <v>9</v>
      </c>
      <c r="Y594">
        <f>VLOOKUP(X594,WOE!$A$92:$F$94,6,FALSE)</f>
        <v>0.19415601444095756</v>
      </c>
      <c r="Z594">
        <v>1</v>
      </c>
      <c r="AA594" t="s">
        <v>22</v>
      </c>
      <c r="AB594">
        <f>VLOOKUP(AA594,WOE!$A$100:$F$103,6,FALSE)</f>
        <v>9.7163748453647669E-2</v>
      </c>
      <c r="AC594">
        <v>1</v>
      </c>
      <c r="AD594" t="s">
        <v>18</v>
      </c>
      <c r="AE594">
        <f>VLOOKUP(AD594,WOE!$A$110:$F$111,6,FALSE)</f>
        <v>-6.4691321198988433E-2</v>
      </c>
      <c r="AF594" t="s">
        <v>12</v>
      </c>
      <c r="AG594">
        <f>VLOOKUP(AF594,WOE!$A$117:$F$118,6,FALSE)</f>
        <v>-3.4867268795640338E-2</v>
      </c>
      <c r="AH594">
        <v>1</v>
      </c>
    </row>
    <row r="595" spans="1:34" ht="15.75">
      <c r="A595" s="1" t="s">
        <v>13</v>
      </c>
      <c r="B595" s="1">
        <f>VLOOKUP(A595,WOE!$A$4:$F$7,6,FALSE)</f>
        <v>-0.4013917827205285</v>
      </c>
      <c r="C595">
        <v>24</v>
      </c>
      <c r="D595" t="s">
        <v>14</v>
      </c>
      <c r="E595">
        <f>VLOOKUP(D595,WOE!$A$13:$F$17,6,FALSE)</f>
        <v>-8.8318616977396236E-2</v>
      </c>
      <c r="F595" t="s">
        <v>28</v>
      </c>
      <c r="G595">
        <f>VLOOKUP(F595,WOE!$A$23:$F$32,6,FALSE)</f>
        <v>-0.359200487698769</v>
      </c>
      <c r="H595">
        <v>2718</v>
      </c>
      <c r="I595" t="s">
        <v>15</v>
      </c>
      <c r="J595">
        <f>VLOOKUP(I595,WOE!$A$38:$F$42,6,FALSE)</f>
        <v>-0.2713578444628324</v>
      </c>
      <c r="K595" t="s">
        <v>16</v>
      </c>
      <c r="L595">
        <f>VLOOKUP(K595,WOE!$A$48:$F$52,6,FALSE)</f>
        <v>-3.2103245384417431E-2</v>
      </c>
      <c r="M595">
        <v>3</v>
      </c>
      <c r="N595" t="s">
        <v>17</v>
      </c>
      <c r="O595">
        <f>VLOOKUP(N595,WOE!$A$58:$F$61,6,FALSE)</f>
        <v>-0.23534083455727162</v>
      </c>
      <c r="P595" t="s">
        <v>6</v>
      </c>
      <c r="Q595">
        <f>VLOOKUP(P595,WOE!$A$67:$F$69,6,FALSE)</f>
        <v>5.2507220949071418E-4</v>
      </c>
      <c r="R595">
        <v>4</v>
      </c>
      <c r="S595" t="s">
        <v>25</v>
      </c>
      <c r="T595">
        <f>VLOOKUP(S595,WOE!$A$75:$F$78,6,FALSE)</f>
        <v>-2.8573372444056E-2</v>
      </c>
      <c r="U595">
        <v>20</v>
      </c>
      <c r="V595" t="s">
        <v>8</v>
      </c>
      <c r="W595">
        <f>VLOOKUP(V595,WOE!$A$84:$F$86,6,FALSE)</f>
        <v>0.12117862465752169</v>
      </c>
      <c r="X595" t="s">
        <v>33</v>
      </c>
      <c r="Y595">
        <f>VLOOKUP(X595,WOE!$A$92:$F$94,6,FALSE)</f>
        <v>-0.40444522020741891</v>
      </c>
      <c r="Z595">
        <v>1</v>
      </c>
      <c r="AA595" t="s">
        <v>22</v>
      </c>
      <c r="AB595">
        <f>VLOOKUP(AA595,WOE!$A$100:$F$103,6,FALSE)</f>
        <v>9.7163748453647669E-2</v>
      </c>
      <c r="AC595">
        <v>1</v>
      </c>
      <c r="AD595" t="s">
        <v>11</v>
      </c>
      <c r="AE595">
        <f>VLOOKUP(AD595,WOE!$A$110:$F$111,6,FALSE)</f>
        <v>9.863758807194839E-2</v>
      </c>
      <c r="AF595" t="s">
        <v>12</v>
      </c>
      <c r="AG595">
        <f>VLOOKUP(AF595,WOE!$A$117:$F$118,6,FALSE)</f>
        <v>-3.4867268795640338E-2</v>
      </c>
      <c r="AH595">
        <v>2</v>
      </c>
    </row>
    <row r="596" spans="1:34" ht="15.75">
      <c r="A596" s="1" t="s">
        <v>0</v>
      </c>
      <c r="B596" s="1">
        <f>VLOOKUP(A596,WOE!$A$4:$F$7,6,FALSE)</f>
        <v>-0.81809870569494136</v>
      </c>
      <c r="C596">
        <v>24</v>
      </c>
      <c r="D596" t="s">
        <v>46</v>
      </c>
      <c r="E596">
        <f>VLOOKUP(D596,WOE!$A$13:$F$17,6,FALSE)</f>
        <v>-1.1349799328389847</v>
      </c>
      <c r="F596" t="s">
        <v>52</v>
      </c>
      <c r="G596">
        <f>VLOOKUP(F596,WOE!$A$23:$F$32,6,FALSE)</f>
        <v>-0.51082562376599072</v>
      </c>
      <c r="H596">
        <v>1358</v>
      </c>
      <c r="I596" t="s">
        <v>3</v>
      </c>
      <c r="J596">
        <f>VLOOKUP(I596,WOE!$A$38:$F$42,6,FALSE)</f>
        <v>0.70424607362799407</v>
      </c>
      <c r="K596" t="s">
        <v>4</v>
      </c>
      <c r="L596">
        <f>VLOOKUP(K596,WOE!$A$48:$F$52,6,FALSE)</f>
        <v>0.23556607131276691</v>
      </c>
      <c r="M596">
        <v>4</v>
      </c>
      <c r="N596" t="s">
        <v>5</v>
      </c>
      <c r="O596">
        <f>VLOOKUP(N596,WOE!$A$58:$F$61,6,FALSE)</f>
        <v>0.16554760652348099</v>
      </c>
      <c r="P596" t="s">
        <v>6</v>
      </c>
      <c r="Q596">
        <f>VLOOKUP(P596,WOE!$A$67:$F$69,6,FALSE)</f>
        <v>5.2507220949071418E-4</v>
      </c>
      <c r="R596">
        <v>3</v>
      </c>
      <c r="S596" t="s">
        <v>32</v>
      </c>
      <c r="T596">
        <f>VLOOKUP(S596,WOE!$A$75:$F$78,6,FALSE)</f>
        <v>-3.4191364748279426E-2</v>
      </c>
      <c r="U596">
        <v>40</v>
      </c>
      <c r="V596" t="s">
        <v>47</v>
      </c>
      <c r="W596">
        <f>VLOOKUP(V596,WOE!$A$84:$F$86,6,FALSE)</f>
        <v>-0.45953232937844019</v>
      </c>
      <c r="X596" t="s">
        <v>9</v>
      </c>
      <c r="Y596">
        <f>VLOOKUP(X596,WOE!$A$92:$F$94,6,FALSE)</f>
        <v>0.19415601444095756</v>
      </c>
      <c r="Z596">
        <v>1</v>
      </c>
      <c r="AA596" t="s">
        <v>34</v>
      </c>
      <c r="AB596">
        <f>VLOOKUP(AA596,WOE!$A$100:$F$103,6,FALSE)</f>
        <v>-0.20441251460814672</v>
      </c>
      <c r="AC596">
        <v>1</v>
      </c>
      <c r="AD596" t="s">
        <v>11</v>
      </c>
      <c r="AE596">
        <f>VLOOKUP(AD596,WOE!$A$110:$F$111,6,FALSE)</f>
        <v>9.863758807194839E-2</v>
      </c>
      <c r="AF596" t="s">
        <v>12</v>
      </c>
      <c r="AG596">
        <f>VLOOKUP(AF596,WOE!$A$117:$F$118,6,FALSE)</f>
        <v>-3.4867268795640338E-2</v>
      </c>
      <c r="AH596">
        <v>2</v>
      </c>
    </row>
    <row r="597" spans="1:34" ht="15.75">
      <c r="A597" s="1" t="s">
        <v>13</v>
      </c>
      <c r="B597" s="1">
        <f>VLOOKUP(A597,WOE!$A$4:$F$7,6,FALSE)</f>
        <v>-0.4013917827205285</v>
      </c>
      <c r="C597">
        <v>6</v>
      </c>
      <c r="D597" t="s">
        <v>46</v>
      </c>
      <c r="E597">
        <f>VLOOKUP(D597,WOE!$A$13:$F$17,6,FALSE)</f>
        <v>-1.1349799328389847</v>
      </c>
      <c r="F597" t="s">
        <v>28</v>
      </c>
      <c r="G597">
        <f>VLOOKUP(F597,WOE!$A$23:$F$32,6,FALSE)</f>
        <v>-0.359200487698769</v>
      </c>
      <c r="H597">
        <v>931</v>
      </c>
      <c r="I597" t="s">
        <v>41</v>
      </c>
      <c r="J597">
        <f>VLOOKUP(I597,WOE!$A$38:$F$42,6,FALSE)</f>
        <v>-0.13955188040610561</v>
      </c>
      <c r="K597" t="s">
        <v>39</v>
      </c>
      <c r="L597">
        <f>VLOOKUP(K597,WOE!$A$48:$F$52,6,FALSE)</f>
        <v>-0.47082028915229163</v>
      </c>
      <c r="M597">
        <v>1</v>
      </c>
      <c r="N597" t="s">
        <v>17</v>
      </c>
      <c r="O597">
        <f>VLOOKUP(N597,WOE!$A$58:$F$61,6,FALSE)</f>
        <v>-0.23534083455727162</v>
      </c>
      <c r="P597" t="s">
        <v>6</v>
      </c>
      <c r="Q597">
        <f>VLOOKUP(P597,WOE!$A$67:$F$69,6,FALSE)</f>
        <v>5.2507220949071418E-4</v>
      </c>
      <c r="R597">
        <v>1</v>
      </c>
      <c r="S597" t="s">
        <v>25</v>
      </c>
      <c r="T597">
        <f>VLOOKUP(S597,WOE!$A$75:$F$78,6,FALSE)</f>
        <v>-2.8573372444056E-2</v>
      </c>
      <c r="U597">
        <v>32</v>
      </c>
      <c r="V597" t="s">
        <v>47</v>
      </c>
      <c r="W597">
        <f>VLOOKUP(V597,WOE!$A$84:$F$86,6,FALSE)</f>
        <v>-0.45953232937844019</v>
      </c>
      <c r="X597" t="s">
        <v>9</v>
      </c>
      <c r="Y597">
        <f>VLOOKUP(X597,WOE!$A$92:$F$94,6,FALSE)</f>
        <v>0.19415601444095756</v>
      </c>
      <c r="Z597">
        <v>1</v>
      </c>
      <c r="AA597" t="s">
        <v>22</v>
      </c>
      <c r="AB597">
        <f>VLOOKUP(AA597,WOE!$A$100:$F$103,6,FALSE)</f>
        <v>9.7163748453647669E-2</v>
      </c>
      <c r="AC597">
        <v>1</v>
      </c>
      <c r="AD597" t="s">
        <v>18</v>
      </c>
      <c r="AE597">
        <f>VLOOKUP(AD597,WOE!$A$110:$F$111,6,FALSE)</f>
        <v>-6.4691321198988433E-2</v>
      </c>
      <c r="AF597" t="s">
        <v>12</v>
      </c>
      <c r="AG597">
        <f>VLOOKUP(AF597,WOE!$A$117:$F$118,6,FALSE)</f>
        <v>-3.4867268795640338E-2</v>
      </c>
      <c r="AH597">
        <v>2</v>
      </c>
    </row>
    <row r="598" spans="1:34" ht="15.75">
      <c r="A598" s="1" t="s">
        <v>0</v>
      </c>
      <c r="B598" s="1">
        <f>VLOOKUP(A598,WOE!$A$4:$F$7,6,FALSE)</f>
        <v>-0.81809870569494136</v>
      </c>
      <c r="C598">
        <v>24</v>
      </c>
      <c r="D598" t="s">
        <v>14</v>
      </c>
      <c r="E598">
        <f>VLOOKUP(D598,WOE!$A$13:$F$17,6,FALSE)</f>
        <v>-8.8318616977396236E-2</v>
      </c>
      <c r="F598" t="s">
        <v>28</v>
      </c>
      <c r="G598">
        <f>VLOOKUP(F598,WOE!$A$23:$F$32,6,FALSE)</f>
        <v>-0.359200487698769</v>
      </c>
      <c r="H598">
        <v>1442</v>
      </c>
      <c r="I598" t="s">
        <v>15</v>
      </c>
      <c r="J598">
        <f>VLOOKUP(I598,WOE!$A$38:$F$42,6,FALSE)</f>
        <v>-0.2713578444628324</v>
      </c>
      <c r="K598" t="s">
        <v>21</v>
      </c>
      <c r="L598">
        <f>VLOOKUP(K598,WOE!$A$48:$F$52,6,FALSE)</f>
        <v>0.39441527192157944</v>
      </c>
      <c r="M598">
        <v>4</v>
      </c>
      <c r="N598" t="s">
        <v>17</v>
      </c>
      <c r="O598">
        <f>VLOOKUP(N598,WOE!$A$58:$F$61,6,FALSE)</f>
        <v>-0.23534083455727162</v>
      </c>
      <c r="P598" t="s">
        <v>6</v>
      </c>
      <c r="Q598">
        <f>VLOOKUP(P598,WOE!$A$67:$F$69,6,FALSE)</f>
        <v>5.2507220949071418E-4</v>
      </c>
      <c r="R598">
        <v>4</v>
      </c>
      <c r="S598" t="s">
        <v>32</v>
      </c>
      <c r="T598">
        <f>VLOOKUP(S598,WOE!$A$75:$F$78,6,FALSE)</f>
        <v>-3.4191364748279426E-2</v>
      </c>
      <c r="U598">
        <v>23</v>
      </c>
      <c r="V598" t="s">
        <v>8</v>
      </c>
      <c r="W598">
        <f>VLOOKUP(V598,WOE!$A$84:$F$86,6,FALSE)</f>
        <v>0.12117862465752169</v>
      </c>
      <c r="X598" t="s">
        <v>33</v>
      </c>
      <c r="Y598">
        <f>VLOOKUP(X598,WOE!$A$92:$F$94,6,FALSE)</f>
        <v>-0.40444522020741891</v>
      </c>
      <c r="Z598">
        <v>2</v>
      </c>
      <c r="AA598" t="s">
        <v>10</v>
      </c>
      <c r="AB598">
        <f>VLOOKUP(AA598,WOE!$A$100:$F$103,6,FALSE)</f>
        <v>2.2780028331819906E-2</v>
      </c>
      <c r="AC598">
        <v>1</v>
      </c>
      <c r="AD598" t="s">
        <v>18</v>
      </c>
      <c r="AE598">
        <f>VLOOKUP(AD598,WOE!$A$110:$F$111,6,FALSE)</f>
        <v>-6.4691321198988433E-2</v>
      </c>
      <c r="AF598" t="s">
        <v>12</v>
      </c>
      <c r="AG598">
        <f>VLOOKUP(AF598,WOE!$A$117:$F$118,6,FALSE)</f>
        <v>-3.4867268795640338E-2</v>
      </c>
      <c r="AH598">
        <v>2</v>
      </c>
    </row>
    <row r="599" spans="1:34" ht="15.75">
      <c r="A599" s="1" t="s">
        <v>13</v>
      </c>
      <c r="B599" s="1">
        <f>VLOOKUP(A599,WOE!$A$4:$F$7,6,FALSE)</f>
        <v>-0.4013917827205285</v>
      </c>
      <c r="C599">
        <v>24</v>
      </c>
      <c r="D599" t="s">
        <v>42</v>
      </c>
      <c r="E599">
        <f>VLOOKUP(D599,WOE!$A$13:$F$17,6,FALSE)</f>
        <v>-1.3581234841531942</v>
      </c>
      <c r="F599" t="s">
        <v>40</v>
      </c>
      <c r="G599">
        <f>VLOOKUP(F599,WOE!$A$23:$F$32,6,FALSE)</f>
        <v>-0.23052365861183224</v>
      </c>
      <c r="H599">
        <v>4241</v>
      </c>
      <c r="I599" t="s">
        <v>15</v>
      </c>
      <c r="J599">
        <f>VLOOKUP(I599,WOE!$A$38:$F$42,6,FALSE)</f>
        <v>-0.2713578444628324</v>
      </c>
      <c r="K599" t="s">
        <v>16</v>
      </c>
      <c r="L599">
        <f>VLOOKUP(K599,WOE!$A$48:$F$52,6,FALSE)</f>
        <v>-3.2103245384417431E-2</v>
      </c>
      <c r="M599">
        <v>1</v>
      </c>
      <c r="N599" t="s">
        <v>5</v>
      </c>
      <c r="O599">
        <f>VLOOKUP(N599,WOE!$A$58:$F$61,6,FALSE)</f>
        <v>0.16554760652348099</v>
      </c>
      <c r="P599" t="s">
        <v>6</v>
      </c>
      <c r="Q599">
        <f>VLOOKUP(P599,WOE!$A$67:$F$69,6,FALSE)</f>
        <v>5.2507220949071418E-4</v>
      </c>
      <c r="R599">
        <v>4</v>
      </c>
      <c r="S599" t="s">
        <v>7</v>
      </c>
      <c r="T599">
        <f>VLOOKUP(S599,WOE!$A$75:$F$78,6,FALSE)</f>
        <v>0.46103495926297494</v>
      </c>
      <c r="U599">
        <v>36</v>
      </c>
      <c r="V599" t="s">
        <v>8</v>
      </c>
      <c r="W599">
        <f>VLOOKUP(V599,WOE!$A$84:$F$86,6,FALSE)</f>
        <v>0.12117862465752169</v>
      </c>
      <c r="X599" t="s">
        <v>9</v>
      </c>
      <c r="Y599">
        <f>VLOOKUP(X599,WOE!$A$92:$F$94,6,FALSE)</f>
        <v>0.19415601444095756</v>
      </c>
      <c r="Z599">
        <v>3</v>
      </c>
      <c r="AA599" t="s">
        <v>22</v>
      </c>
      <c r="AB599">
        <f>VLOOKUP(AA599,WOE!$A$100:$F$103,6,FALSE)</f>
        <v>9.7163748453647669E-2</v>
      </c>
      <c r="AC599">
        <v>1</v>
      </c>
      <c r="AD599" t="s">
        <v>11</v>
      </c>
      <c r="AE599">
        <f>VLOOKUP(AD599,WOE!$A$110:$F$111,6,FALSE)</f>
        <v>9.863758807194839E-2</v>
      </c>
      <c r="AF599" t="s">
        <v>12</v>
      </c>
      <c r="AG599">
        <f>VLOOKUP(AF599,WOE!$A$117:$F$118,6,FALSE)</f>
        <v>-3.4867268795640338E-2</v>
      </c>
      <c r="AH599">
        <v>2</v>
      </c>
    </row>
    <row r="600" spans="1:34" ht="15.75">
      <c r="A600" s="1" t="s">
        <v>19</v>
      </c>
      <c r="B600" s="1">
        <f>VLOOKUP(A600,WOE!$A$4:$F$7,6,FALSE)</f>
        <v>1.176263222898176</v>
      </c>
      <c r="C600">
        <v>18</v>
      </c>
      <c r="D600" t="s">
        <v>1</v>
      </c>
      <c r="E600">
        <f>VLOOKUP(D600,WOE!$A$13:$F$17,6,FALSE)</f>
        <v>0.73374057752519894</v>
      </c>
      <c r="F600" t="s">
        <v>28</v>
      </c>
      <c r="G600">
        <f>VLOOKUP(F600,WOE!$A$23:$F$32,6,FALSE)</f>
        <v>-0.359200487698769</v>
      </c>
      <c r="H600">
        <v>2775</v>
      </c>
      <c r="I600" t="s">
        <v>15</v>
      </c>
      <c r="J600">
        <f>VLOOKUP(I600,WOE!$A$38:$F$42,6,FALSE)</f>
        <v>-0.2713578444628324</v>
      </c>
      <c r="K600" t="s">
        <v>21</v>
      </c>
      <c r="L600">
        <f>VLOOKUP(K600,WOE!$A$48:$F$52,6,FALSE)</f>
        <v>0.39441527192157944</v>
      </c>
      <c r="M600">
        <v>2</v>
      </c>
      <c r="N600" t="s">
        <v>5</v>
      </c>
      <c r="O600">
        <f>VLOOKUP(N600,WOE!$A$58:$F$61,6,FALSE)</f>
        <v>0.16554760652348099</v>
      </c>
      <c r="P600" t="s">
        <v>6</v>
      </c>
      <c r="Q600">
        <f>VLOOKUP(P600,WOE!$A$67:$F$69,6,FALSE)</f>
        <v>5.2507220949071418E-4</v>
      </c>
      <c r="R600">
        <v>2</v>
      </c>
      <c r="S600" t="s">
        <v>25</v>
      </c>
      <c r="T600">
        <f>VLOOKUP(S600,WOE!$A$75:$F$78,6,FALSE)</f>
        <v>-2.8573372444056E-2</v>
      </c>
      <c r="U600">
        <v>31</v>
      </c>
      <c r="V600" t="s">
        <v>43</v>
      </c>
      <c r="W600">
        <f>VLOOKUP(V600,WOE!$A$84:$F$86,6,FALSE)</f>
        <v>-0.4836298809575007</v>
      </c>
      <c r="X600" t="s">
        <v>9</v>
      </c>
      <c r="Y600">
        <f>VLOOKUP(X600,WOE!$A$92:$F$94,6,FALSE)</f>
        <v>0.19415601444095756</v>
      </c>
      <c r="Z600">
        <v>2</v>
      </c>
      <c r="AA600" t="s">
        <v>10</v>
      </c>
      <c r="AB600">
        <f>VLOOKUP(AA600,WOE!$A$100:$F$103,6,FALSE)</f>
        <v>2.2780028331819906E-2</v>
      </c>
      <c r="AC600">
        <v>1</v>
      </c>
      <c r="AD600" t="s">
        <v>18</v>
      </c>
      <c r="AE600">
        <f>VLOOKUP(AD600,WOE!$A$110:$F$111,6,FALSE)</f>
        <v>-6.4691321198988433E-2</v>
      </c>
      <c r="AF600" t="s">
        <v>12</v>
      </c>
      <c r="AG600">
        <f>VLOOKUP(AF600,WOE!$A$117:$F$118,6,FALSE)</f>
        <v>-3.4867268795640338E-2</v>
      </c>
      <c r="AH600">
        <v>2</v>
      </c>
    </row>
    <row r="601" spans="1:34" ht="15.75">
      <c r="A601" s="1" t="s">
        <v>19</v>
      </c>
      <c r="B601" s="1">
        <f>VLOOKUP(A601,WOE!$A$4:$F$7,6,FALSE)</f>
        <v>1.176263222898176</v>
      </c>
      <c r="C601">
        <v>24</v>
      </c>
      <c r="D601" t="s">
        <v>27</v>
      </c>
      <c r="E601">
        <f>VLOOKUP(D601,WOE!$A$13:$F$17,6,FALSE)</f>
        <v>-8.5157808340306826E-2</v>
      </c>
      <c r="F601" t="s">
        <v>40</v>
      </c>
      <c r="G601">
        <f>VLOOKUP(F601,WOE!$A$23:$F$32,6,FALSE)</f>
        <v>-0.23052365861183224</v>
      </c>
      <c r="H601">
        <v>3863</v>
      </c>
      <c r="I601" t="s">
        <v>15</v>
      </c>
      <c r="J601">
        <f>VLOOKUP(I601,WOE!$A$38:$F$42,6,FALSE)</f>
        <v>-0.2713578444628324</v>
      </c>
      <c r="K601" t="s">
        <v>16</v>
      </c>
      <c r="L601">
        <f>VLOOKUP(K601,WOE!$A$48:$F$52,6,FALSE)</f>
        <v>-3.2103245384417431E-2</v>
      </c>
      <c r="M601">
        <v>1</v>
      </c>
      <c r="N601" t="s">
        <v>5</v>
      </c>
      <c r="O601">
        <f>VLOOKUP(N601,WOE!$A$58:$F$61,6,FALSE)</f>
        <v>0.16554760652348099</v>
      </c>
      <c r="P601" t="s">
        <v>6</v>
      </c>
      <c r="Q601">
        <f>VLOOKUP(P601,WOE!$A$67:$F$69,6,FALSE)</f>
        <v>5.2507220949071418E-4</v>
      </c>
      <c r="R601">
        <v>2</v>
      </c>
      <c r="S601" t="s">
        <v>29</v>
      </c>
      <c r="T601">
        <f>VLOOKUP(S601,WOE!$A$75:$F$78,6,FALSE)</f>
        <v>-0.58608236112358592</v>
      </c>
      <c r="U601">
        <v>32</v>
      </c>
      <c r="V601" t="s">
        <v>8</v>
      </c>
      <c r="W601">
        <f>VLOOKUP(V601,WOE!$A$84:$F$86,6,FALSE)</f>
        <v>0.12117862465752169</v>
      </c>
      <c r="X601" t="s">
        <v>26</v>
      </c>
      <c r="Y601">
        <f>VLOOKUP(X601,WOE!$A$92:$F$94,6,FALSE)</f>
        <v>-0.47260441094579292</v>
      </c>
      <c r="Z601">
        <v>1</v>
      </c>
      <c r="AA601" t="s">
        <v>10</v>
      </c>
      <c r="AB601">
        <f>VLOOKUP(AA601,WOE!$A$100:$F$103,6,FALSE)</f>
        <v>2.2780028331819906E-2</v>
      </c>
      <c r="AC601">
        <v>1</v>
      </c>
      <c r="AD601" t="s">
        <v>18</v>
      </c>
      <c r="AE601">
        <f>VLOOKUP(AD601,WOE!$A$110:$F$111,6,FALSE)</f>
        <v>-6.4691321198988433E-2</v>
      </c>
      <c r="AF601" t="s">
        <v>12</v>
      </c>
      <c r="AG601">
        <f>VLOOKUP(AF601,WOE!$A$117:$F$118,6,FALSE)</f>
        <v>-3.4867268795640338E-2</v>
      </c>
      <c r="AH601">
        <v>1</v>
      </c>
    </row>
    <row r="602" spans="1:34" ht="15.75">
      <c r="A602" s="1" t="s">
        <v>13</v>
      </c>
      <c r="B602" s="1">
        <f>VLOOKUP(A602,WOE!$A$4:$F$7,6,FALSE)</f>
        <v>-0.4013917827205285</v>
      </c>
      <c r="C602">
        <v>7</v>
      </c>
      <c r="D602" t="s">
        <v>14</v>
      </c>
      <c r="E602">
        <f>VLOOKUP(D602,WOE!$A$13:$F$17,6,FALSE)</f>
        <v>-8.8318616977396236E-2</v>
      </c>
      <c r="F602" t="s">
        <v>2</v>
      </c>
      <c r="G602">
        <f>VLOOKUP(F602,WOE!$A$23:$F$32,6,FALSE)</f>
        <v>0.41006281735679384</v>
      </c>
      <c r="H602">
        <v>2329</v>
      </c>
      <c r="I602" t="s">
        <v>15</v>
      </c>
      <c r="J602">
        <f>VLOOKUP(I602,WOE!$A$38:$F$42,6,FALSE)</f>
        <v>-0.2713578444628324</v>
      </c>
      <c r="K602" t="s">
        <v>39</v>
      </c>
      <c r="L602">
        <f>VLOOKUP(K602,WOE!$A$48:$F$52,6,FALSE)</f>
        <v>-0.47082028915229163</v>
      </c>
      <c r="M602">
        <v>1</v>
      </c>
      <c r="N602" t="s">
        <v>17</v>
      </c>
      <c r="O602">
        <f>VLOOKUP(N602,WOE!$A$58:$F$61,6,FALSE)</f>
        <v>-0.23534083455727162</v>
      </c>
      <c r="P602" t="s">
        <v>24</v>
      </c>
      <c r="Q602">
        <f>VLOOKUP(P602,WOE!$A$67:$F$69,6,FALSE)</f>
        <v>0.58778666490211906</v>
      </c>
      <c r="R602">
        <v>1</v>
      </c>
      <c r="S602" t="s">
        <v>7</v>
      </c>
      <c r="T602">
        <f>VLOOKUP(S602,WOE!$A$75:$F$78,6,FALSE)</f>
        <v>0.46103495926297494</v>
      </c>
      <c r="U602">
        <v>45</v>
      </c>
      <c r="V602" t="s">
        <v>8</v>
      </c>
      <c r="W602">
        <f>VLOOKUP(V602,WOE!$A$84:$F$86,6,FALSE)</f>
        <v>0.12117862465752169</v>
      </c>
      <c r="X602" t="s">
        <v>9</v>
      </c>
      <c r="Y602">
        <f>VLOOKUP(X602,WOE!$A$92:$F$94,6,FALSE)</f>
        <v>0.19415601444095756</v>
      </c>
      <c r="Z602">
        <v>1</v>
      </c>
      <c r="AA602" t="s">
        <v>10</v>
      </c>
      <c r="AB602">
        <f>VLOOKUP(AA602,WOE!$A$100:$F$103,6,FALSE)</f>
        <v>2.2780028331819906E-2</v>
      </c>
      <c r="AC602">
        <v>1</v>
      </c>
      <c r="AD602" t="s">
        <v>18</v>
      </c>
      <c r="AE602">
        <f>VLOOKUP(AD602,WOE!$A$110:$F$111,6,FALSE)</f>
        <v>-6.4691321198988433E-2</v>
      </c>
      <c r="AF602" t="s">
        <v>12</v>
      </c>
      <c r="AG602">
        <f>VLOOKUP(AF602,WOE!$A$117:$F$118,6,FALSE)</f>
        <v>-3.4867268795640338E-2</v>
      </c>
      <c r="AH602">
        <v>1</v>
      </c>
    </row>
    <row r="603" spans="1:34" ht="15.75">
      <c r="A603" s="1" t="s">
        <v>13</v>
      </c>
      <c r="B603" s="1">
        <f>VLOOKUP(A603,WOE!$A$4:$F$7,6,FALSE)</f>
        <v>-0.4013917827205285</v>
      </c>
      <c r="C603">
        <v>9</v>
      </c>
      <c r="D603" t="s">
        <v>14</v>
      </c>
      <c r="E603">
        <f>VLOOKUP(D603,WOE!$A$13:$F$17,6,FALSE)</f>
        <v>-8.8318616977396236E-2</v>
      </c>
      <c r="F603" t="s">
        <v>23</v>
      </c>
      <c r="G603">
        <f>VLOOKUP(F603,WOE!$A$23:$F$32,6,FALSE)</f>
        <v>-9.5556515561205396E-2</v>
      </c>
      <c r="H603">
        <v>918</v>
      </c>
      <c r="I603" t="s">
        <v>15</v>
      </c>
      <c r="J603">
        <f>VLOOKUP(I603,WOE!$A$38:$F$42,6,FALSE)</f>
        <v>-0.2713578444628324</v>
      </c>
      <c r="K603" t="s">
        <v>16</v>
      </c>
      <c r="L603">
        <f>VLOOKUP(K603,WOE!$A$48:$F$52,6,FALSE)</f>
        <v>-3.2103245384417431E-2</v>
      </c>
      <c r="M603">
        <v>4</v>
      </c>
      <c r="N603" t="s">
        <v>17</v>
      </c>
      <c r="O603">
        <f>VLOOKUP(N603,WOE!$A$58:$F$61,6,FALSE)</f>
        <v>-0.23534083455727162</v>
      </c>
      <c r="P603" t="s">
        <v>6</v>
      </c>
      <c r="Q603">
        <f>VLOOKUP(P603,WOE!$A$67:$F$69,6,FALSE)</f>
        <v>5.2507220949071418E-4</v>
      </c>
      <c r="R603">
        <v>1</v>
      </c>
      <c r="S603" t="s">
        <v>25</v>
      </c>
      <c r="T603">
        <f>VLOOKUP(S603,WOE!$A$75:$F$78,6,FALSE)</f>
        <v>-2.8573372444056E-2</v>
      </c>
      <c r="U603">
        <v>30</v>
      </c>
      <c r="V603" t="s">
        <v>8</v>
      </c>
      <c r="W603">
        <f>VLOOKUP(V603,WOE!$A$84:$F$86,6,FALSE)</f>
        <v>0.12117862465752169</v>
      </c>
      <c r="X603" t="s">
        <v>9</v>
      </c>
      <c r="Y603">
        <f>VLOOKUP(X603,WOE!$A$92:$F$94,6,FALSE)</f>
        <v>0.19415601444095756</v>
      </c>
      <c r="Z603">
        <v>1</v>
      </c>
      <c r="AA603" t="s">
        <v>10</v>
      </c>
      <c r="AB603">
        <f>VLOOKUP(AA603,WOE!$A$100:$F$103,6,FALSE)</f>
        <v>2.2780028331819906E-2</v>
      </c>
      <c r="AC603">
        <v>1</v>
      </c>
      <c r="AD603" t="s">
        <v>18</v>
      </c>
      <c r="AE603">
        <f>VLOOKUP(AD603,WOE!$A$110:$F$111,6,FALSE)</f>
        <v>-6.4691321198988433E-2</v>
      </c>
      <c r="AF603" t="s">
        <v>12</v>
      </c>
      <c r="AG603">
        <f>VLOOKUP(AF603,WOE!$A$117:$F$118,6,FALSE)</f>
        <v>-3.4867268795640338E-2</v>
      </c>
      <c r="AH603">
        <v>2</v>
      </c>
    </row>
    <row r="604" spans="1:34" ht="15.75">
      <c r="A604" s="1" t="s">
        <v>13</v>
      </c>
      <c r="B604" s="1">
        <f>VLOOKUP(A604,WOE!$A$4:$F$7,6,FALSE)</f>
        <v>-0.4013917827205285</v>
      </c>
      <c r="C604">
        <v>24</v>
      </c>
      <c r="D604" t="s">
        <v>46</v>
      </c>
      <c r="E604">
        <f>VLOOKUP(D604,WOE!$A$13:$F$17,6,FALSE)</f>
        <v>-1.1349799328389847</v>
      </c>
      <c r="F604" t="s">
        <v>20</v>
      </c>
      <c r="G604">
        <f>VLOOKUP(F604,WOE!$A$23:$F$32,6,FALSE)</f>
        <v>-0.6061358035703156</v>
      </c>
      <c r="H604">
        <v>1837</v>
      </c>
      <c r="I604" t="s">
        <v>15</v>
      </c>
      <c r="J604">
        <f>VLOOKUP(I604,WOE!$A$38:$F$42,6,FALSE)</f>
        <v>-0.2713578444628324</v>
      </c>
      <c r="K604" t="s">
        <v>21</v>
      </c>
      <c r="L604">
        <f>VLOOKUP(K604,WOE!$A$48:$F$52,6,FALSE)</f>
        <v>0.39441527192157944</v>
      </c>
      <c r="M604">
        <v>4</v>
      </c>
      <c r="N604" t="s">
        <v>17</v>
      </c>
      <c r="O604">
        <f>VLOOKUP(N604,WOE!$A$58:$F$61,6,FALSE)</f>
        <v>-0.23534083455727162</v>
      </c>
      <c r="P604" t="s">
        <v>6</v>
      </c>
      <c r="Q604">
        <f>VLOOKUP(P604,WOE!$A$67:$F$69,6,FALSE)</f>
        <v>5.2507220949071418E-4</v>
      </c>
      <c r="R604">
        <v>4</v>
      </c>
      <c r="S604" t="s">
        <v>29</v>
      </c>
      <c r="T604">
        <f>VLOOKUP(S604,WOE!$A$75:$F$78,6,FALSE)</f>
        <v>-0.58608236112358592</v>
      </c>
      <c r="U604">
        <v>34</v>
      </c>
      <c r="V604" t="s">
        <v>43</v>
      </c>
      <c r="W604">
        <f>VLOOKUP(V604,WOE!$A$84:$F$86,6,FALSE)</f>
        <v>-0.4836298809575007</v>
      </c>
      <c r="X604" t="s">
        <v>26</v>
      </c>
      <c r="Y604">
        <f>VLOOKUP(X604,WOE!$A$92:$F$94,6,FALSE)</f>
        <v>-0.47260441094579292</v>
      </c>
      <c r="Z604">
        <v>1</v>
      </c>
      <c r="AA604" t="s">
        <v>22</v>
      </c>
      <c r="AB604">
        <f>VLOOKUP(AA604,WOE!$A$100:$F$103,6,FALSE)</f>
        <v>9.7163748453647669E-2</v>
      </c>
      <c r="AC604">
        <v>1</v>
      </c>
      <c r="AD604" t="s">
        <v>18</v>
      </c>
      <c r="AE604">
        <f>VLOOKUP(AD604,WOE!$A$110:$F$111,6,FALSE)</f>
        <v>-6.4691321198988433E-2</v>
      </c>
      <c r="AF604" t="s">
        <v>12</v>
      </c>
      <c r="AG604">
        <f>VLOOKUP(AF604,WOE!$A$117:$F$118,6,FALSE)</f>
        <v>-3.4867268795640338E-2</v>
      </c>
      <c r="AH604">
        <v>2</v>
      </c>
    </row>
    <row r="605" spans="1:34" ht="15.75">
      <c r="A605" s="1" t="s">
        <v>19</v>
      </c>
      <c r="B605" s="1">
        <f>VLOOKUP(A605,WOE!$A$4:$F$7,6,FALSE)</f>
        <v>1.176263222898176</v>
      </c>
      <c r="C605">
        <v>36</v>
      </c>
      <c r="D605" t="s">
        <v>14</v>
      </c>
      <c r="E605">
        <f>VLOOKUP(D605,WOE!$A$13:$F$17,6,FALSE)</f>
        <v>-8.8318616977396236E-2</v>
      </c>
      <c r="F605" t="s">
        <v>23</v>
      </c>
      <c r="G605">
        <f>VLOOKUP(F605,WOE!$A$23:$F$32,6,FALSE)</f>
        <v>-9.5556515561205396E-2</v>
      </c>
      <c r="H605">
        <v>3349</v>
      </c>
      <c r="I605" t="s">
        <v>15</v>
      </c>
      <c r="J605">
        <f>VLOOKUP(I605,WOE!$A$38:$F$42,6,FALSE)</f>
        <v>-0.2713578444628324</v>
      </c>
      <c r="K605" t="s">
        <v>16</v>
      </c>
      <c r="L605">
        <f>VLOOKUP(K605,WOE!$A$48:$F$52,6,FALSE)</f>
        <v>-3.2103245384417431E-2</v>
      </c>
      <c r="M605">
        <v>4</v>
      </c>
      <c r="N605" t="s">
        <v>17</v>
      </c>
      <c r="O605">
        <f>VLOOKUP(N605,WOE!$A$58:$F$61,6,FALSE)</f>
        <v>-0.23534083455727162</v>
      </c>
      <c r="P605" t="s">
        <v>6</v>
      </c>
      <c r="Q605">
        <f>VLOOKUP(P605,WOE!$A$67:$F$69,6,FALSE)</f>
        <v>5.2507220949071418E-4</v>
      </c>
      <c r="R605">
        <v>2</v>
      </c>
      <c r="S605" t="s">
        <v>32</v>
      </c>
      <c r="T605">
        <f>VLOOKUP(S605,WOE!$A$75:$F$78,6,FALSE)</f>
        <v>-3.4191364748279426E-2</v>
      </c>
      <c r="U605">
        <v>28</v>
      </c>
      <c r="V605" t="s">
        <v>8</v>
      </c>
      <c r="W605">
        <f>VLOOKUP(V605,WOE!$A$84:$F$86,6,FALSE)</f>
        <v>0.12117862465752169</v>
      </c>
      <c r="X605" t="s">
        <v>9</v>
      </c>
      <c r="Y605">
        <f>VLOOKUP(X605,WOE!$A$92:$F$94,6,FALSE)</f>
        <v>0.19415601444095756</v>
      </c>
      <c r="Z605">
        <v>1</v>
      </c>
      <c r="AA605" t="s">
        <v>34</v>
      </c>
      <c r="AB605">
        <f>VLOOKUP(AA605,WOE!$A$100:$F$103,6,FALSE)</f>
        <v>-0.20441251460814672</v>
      </c>
      <c r="AC605">
        <v>1</v>
      </c>
      <c r="AD605" t="s">
        <v>11</v>
      </c>
      <c r="AE605">
        <f>VLOOKUP(AD605,WOE!$A$110:$F$111,6,FALSE)</f>
        <v>9.863758807194839E-2</v>
      </c>
      <c r="AF605" t="s">
        <v>12</v>
      </c>
      <c r="AG605">
        <f>VLOOKUP(AF605,WOE!$A$117:$F$118,6,FALSE)</f>
        <v>-3.4867268795640338E-2</v>
      </c>
      <c r="AH605">
        <v>2</v>
      </c>
    </row>
    <row r="606" spans="1:34" ht="15.75">
      <c r="A606" s="1" t="s">
        <v>45</v>
      </c>
      <c r="B606" s="1">
        <f>VLOOKUP(A606,WOE!$A$4:$F$7,6,FALSE)</f>
        <v>0.40546510810816438</v>
      </c>
      <c r="C606">
        <v>10</v>
      </c>
      <c r="D606" t="s">
        <v>14</v>
      </c>
      <c r="E606">
        <f>VLOOKUP(D606,WOE!$A$13:$F$17,6,FALSE)</f>
        <v>-8.8318616977396236E-2</v>
      </c>
      <c r="F606" t="s">
        <v>23</v>
      </c>
      <c r="G606">
        <f>VLOOKUP(F606,WOE!$A$23:$F$32,6,FALSE)</f>
        <v>-9.5556515561205396E-2</v>
      </c>
      <c r="H606">
        <v>1275</v>
      </c>
      <c r="I606" t="s">
        <v>15</v>
      </c>
      <c r="J606">
        <f>VLOOKUP(I606,WOE!$A$38:$F$42,6,FALSE)</f>
        <v>-0.2713578444628324</v>
      </c>
      <c r="K606" t="s">
        <v>39</v>
      </c>
      <c r="L606">
        <f>VLOOKUP(K606,WOE!$A$48:$F$52,6,FALSE)</f>
        <v>-0.47082028915229163</v>
      </c>
      <c r="M606">
        <v>4</v>
      </c>
      <c r="N606" t="s">
        <v>17</v>
      </c>
      <c r="O606">
        <f>VLOOKUP(N606,WOE!$A$58:$F$61,6,FALSE)</f>
        <v>-0.23534083455727162</v>
      </c>
      <c r="P606" t="s">
        <v>6</v>
      </c>
      <c r="Q606">
        <f>VLOOKUP(P606,WOE!$A$67:$F$69,6,FALSE)</f>
        <v>5.2507220949071418E-4</v>
      </c>
      <c r="R606">
        <v>2</v>
      </c>
      <c r="S606" t="s">
        <v>25</v>
      </c>
      <c r="T606">
        <f>VLOOKUP(S606,WOE!$A$75:$F$78,6,FALSE)</f>
        <v>-2.8573372444056E-2</v>
      </c>
      <c r="U606">
        <v>23</v>
      </c>
      <c r="V606" t="s">
        <v>8</v>
      </c>
      <c r="W606">
        <f>VLOOKUP(V606,WOE!$A$84:$F$86,6,FALSE)</f>
        <v>0.12117862465752169</v>
      </c>
      <c r="X606" t="s">
        <v>9</v>
      </c>
      <c r="Y606">
        <f>VLOOKUP(X606,WOE!$A$92:$F$94,6,FALSE)</f>
        <v>0.19415601444095756</v>
      </c>
      <c r="Z606">
        <v>1</v>
      </c>
      <c r="AA606" t="s">
        <v>10</v>
      </c>
      <c r="AB606">
        <f>VLOOKUP(AA606,WOE!$A$100:$F$103,6,FALSE)</f>
        <v>2.2780028331819906E-2</v>
      </c>
      <c r="AC606">
        <v>1</v>
      </c>
      <c r="AD606" t="s">
        <v>18</v>
      </c>
      <c r="AE606">
        <f>VLOOKUP(AD606,WOE!$A$110:$F$111,6,FALSE)</f>
        <v>-6.4691321198988433E-2</v>
      </c>
      <c r="AF606" t="s">
        <v>12</v>
      </c>
      <c r="AG606">
        <f>VLOOKUP(AF606,WOE!$A$117:$F$118,6,FALSE)</f>
        <v>-3.4867268795640338E-2</v>
      </c>
      <c r="AH606">
        <v>1</v>
      </c>
    </row>
    <row r="607" spans="1:34" ht="15.75">
      <c r="A607" s="1" t="s">
        <v>0</v>
      </c>
      <c r="B607" s="1">
        <f>VLOOKUP(A607,WOE!$A$4:$F$7,6,FALSE)</f>
        <v>-0.81809870569494136</v>
      </c>
      <c r="C607">
        <v>24</v>
      </c>
      <c r="D607" t="s">
        <v>46</v>
      </c>
      <c r="E607">
        <f>VLOOKUP(D607,WOE!$A$13:$F$17,6,FALSE)</f>
        <v>-1.1349799328389847</v>
      </c>
      <c r="F607" t="s">
        <v>23</v>
      </c>
      <c r="G607">
        <f>VLOOKUP(F607,WOE!$A$23:$F$32,6,FALSE)</f>
        <v>-9.5556515561205396E-2</v>
      </c>
      <c r="H607">
        <v>2828</v>
      </c>
      <c r="I607" t="s">
        <v>30</v>
      </c>
      <c r="J607">
        <f>VLOOKUP(I607,WOE!$A$38:$F$42,6,FALSE)</f>
        <v>0.7060505853958533</v>
      </c>
      <c r="K607" t="s">
        <v>16</v>
      </c>
      <c r="L607">
        <f>VLOOKUP(K607,WOE!$A$48:$F$52,6,FALSE)</f>
        <v>-3.2103245384417431E-2</v>
      </c>
      <c r="M607">
        <v>4</v>
      </c>
      <c r="N607" t="s">
        <v>5</v>
      </c>
      <c r="O607">
        <f>VLOOKUP(N607,WOE!$A$58:$F$61,6,FALSE)</f>
        <v>0.16554760652348099</v>
      </c>
      <c r="P607" t="s">
        <v>6</v>
      </c>
      <c r="Q607">
        <f>VLOOKUP(P607,WOE!$A$67:$F$69,6,FALSE)</f>
        <v>5.2507220949071418E-4</v>
      </c>
      <c r="R607">
        <v>4</v>
      </c>
      <c r="S607" t="s">
        <v>7</v>
      </c>
      <c r="T607">
        <f>VLOOKUP(S607,WOE!$A$75:$F$78,6,FALSE)</f>
        <v>0.46103495926297494</v>
      </c>
      <c r="U607">
        <v>22</v>
      </c>
      <c r="V607" t="s">
        <v>47</v>
      </c>
      <c r="W607">
        <f>VLOOKUP(V607,WOE!$A$84:$F$86,6,FALSE)</f>
        <v>-0.45953232937844019</v>
      </c>
      <c r="X607" t="s">
        <v>9</v>
      </c>
      <c r="Y607">
        <f>VLOOKUP(X607,WOE!$A$92:$F$94,6,FALSE)</f>
        <v>0.19415601444095756</v>
      </c>
      <c r="Z607">
        <v>1</v>
      </c>
      <c r="AA607" t="s">
        <v>10</v>
      </c>
      <c r="AB607">
        <f>VLOOKUP(AA607,WOE!$A$100:$F$103,6,FALSE)</f>
        <v>2.2780028331819906E-2</v>
      </c>
      <c r="AC607">
        <v>1</v>
      </c>
      <c r="AD607" t="s">
        <v>11</v>
      </c>
      <c r="AE607">
        <f>VLOOKUP(AD607,WOE!$A$110:$F$111,6,FALSE)</f>
        <v>9.863758807194839E-2</v>
      </c>
      <c r="AF607" t="s">
        <v>12</v>
      </c>
      <c r="AG607">
        <f>VLOOKUP(AF607,WOE!$A$117:$F$118,6,FALSE)</f>
        <v>-3.4867268795640338E-2</v>
      </c>
      <c r="AH607">
        <v>1</v>
      </c>
    </row>
    <row r="608" spans="1:34" ht="15.75">
      <c r="A608" s="1" t="s">
        <v>19</v>
      </c>
      <c r="B608" s="1">
        <f>VLOOKUP(A608,WOE!$A$4:$F$7,6,FALSE)</f>
        <v>1.176263222898176</v>
      </c>
      <c r="C608">
        <v>24</v>
      </c>
      <c r="D608" t="s">
        <v>1</v>
      </c>
      <c r="E608">
        <f>VLOOKUP(D608,WOE!$A$13:$F$17,6,FALSE)</f>
        <v>0.73374057752519894</v>
      </c>
      <c r="F608" t="s">
        <v>40</v>
      </c>
      <c r="G608">
        <f>VLOOKUP(F608,WOE!$A$23:$F$32,6,FALSE)</f>
        <v>-0.23052365861183224</v>
      </c>
      <c r="H608">
        <v>4526</v>
      </c>
      <c r="I608" t="s">
        <v>15</v>
      </c>
      <c r="J608">
        <f>VLOOKUP(I608,WOE!$A$38:$F$42,6,FALSE)</f>
        <v>-0.2713578444628324</v>
      </c>
      <c r="K608" t="s">
        <v>16</v>
      </c>
      <c r="L608">
        <f>VLOOKUP(K608,WOE!$A$48:$F$52,6,FALSE)</f>
        <v>-3.2103245384417431E-2</v>
      </c>
      <c r="M608">
        <v>3</v>
      </c>
      <c r="N608" t="s">
        <v>5</v>
      </c>
      <c r="O608">
        <f>VLOOKUP(N608,WOE!$A$58:$F$61,6,FALSE)</f>
        <v>0.16554760652348099</v>
      </c>
      <c r="P608" t="s">
        <v>6</v>
      </c>
      <c r="Q608">
        <f>VLOOKUP(P608,WOE!$A$67:$F$69,6,FALSE)</f>
        <v>5.2507220949071418E-4</v>
      </c>
      <c r="R608">
        <v>2</v>
      </c>
      <c r="S608" t="s">
        <v>7</v>
      </c>
      <c r="T608">
        <f>VLOOKUP(S608,WOE!$A$75:$F$78,6,FALSE)</f>
        <v>0.46103495926297494</v>
      </c>
      <c r="U608">
        <v>74</v>
      </c>
      <c r="V608" t="s">
        <v>8</v>
      </c>
      <c r="W608">
        <f>VLOOKUP(V608,WOE!$A$84:$F$86,6,FALSE)</f>
        <v>0.12117862465752169</v>
      </c>
      <c r="X608" t="s">
        <v>9</v>
      </c>
      <c r="Y608">
        <f>VLOOKUP(X608,WOE!$A$92:$F$94,6,FALSE)</f>
        <v>0.19415601444095756</v>
      </c>
      <c r="Z608">
        <v>1</v>
      </c>
      <c r="AA608" t="s">
        <v>34</v>
      </c>
      <c r="AB608">
        <f>VLOOKUP(AA608,WOE!$A$100:$F$103,6,FALSE)</f>
        <v>-0.20441251460814672</v>
      </c>
      <c r="AC608">
        <v>1</v>
      </c>
      <c r="AD608" t="s">
        <v>11</v>
      </c>
      <c r="AE608">
        <f>VLOOKUP(AD608,WOE!$A$110:$F$111,6,FALSE)</f>
        <v>9.863758807194839E-2</v>
      </c>
      <c r="AF608" t="s">
        <v>12</v>
      </c>
      <c r="AG608">
        <f>VLOOKUP(AF608,WOE!$A$117:$F$118,6,FALSE)</f>
        <v>-3.4867268795640338E-2</v>
      </c>
      <c r="AH608">
        <v>1</v>
      </c>
    </row>
    <row r="609" spans="1:34" ht="15.75">
      <c r="A609" s="1" t="s">
        <v>13</v>
      </c>
      <c r="B609" s="1">
        <f>VLOOKUP(A609,WOE!$A$4:$F$7,6,FALSE)</f>
        <v>-0.4013917827205285</v>
      </c>
      <c r="C609">
        <v>36</v>
      </c>
      <c r="D609" t="s">
        <v>14</v>
      </c>
      <c r="E609">
        <f>VLOOKUP(D609,WOE!$A$13:$F$17,6,FALSE)</f>
        <v>-8.8318616977396236E-2</v>
      </c>
      <c r="F609" t="s">
        <v>2</v>
      </c>
      <c r="G609">
        <f>VLOOKUP(F609,WOE!$A$23:$F$32,6,FALSE)</f>
        <v>0.41006281735679384</v>
      </c>
      <c r="H609">
        <v>2671</v>
      </c>
      <c r="I609" t="s">
        <v>41</v>
      </c>
      <c r="J609">
        <f>VLOOKUP(I609,WOE!$A$38:$F$42,6,FALSE)</f>
        <v>-0.13955188040610561</v>
      </c>
      <c r="K609" t="s">
        <v>16</v>
      </c>
      <c r="L609">
        <f>VLOOKUP(K609,WOE!$A$48:$F$52,6,FALSE)</f>
        <v>-3.2103245384417431E-2</v>
      </c>
      <c r="M609">
        <v>4</v>
      </c>
      <c r="N609" t="s">
        <v>17</v>
      </c>
      <c r="O609">
        <f>VLOOKUP(N609,WOE!$A$58:$F$61,6,FALSE)</f>
        <v>-0.23534083455727162</v>
      </c>
      <c r="P609" t="s">
        <v>48</v>
      </c>
      <c r="Q609">
        <f>VLOOKUP(P609,WOE!$A$67:$F$69,6,FALSE)</f>
        <v>-0.60217540235421874</v>
      </c>
      <c r="R609">
        <v>4</v>
      </c>
      <c r="S609" t="s">
        <v>29</v>
      </c>
      <c r="T609">
        <f>VLOOKUP(S609,WOE!$A$75:$F$78,6,FALSE)</f>
        <v>-0.58608236112358592</v>
      </c>
      <c r="U609">
        <v>50</v>
      </c>
      <c r="V609" t="s">
        <v>8</v>
      </c>
      <c r="W609">
        <f>VLOOKUP(V609,WOE!$A$84:$F$86,6,FALSE)</f>
        <v>0.12117862465752169</v>
      </c>
      <c r="X609" t="s">
        <v>26</v>
      </c>
      <c r="Y609">
        <f>VLOOKUP(X609,WOE!$A$92:$F$94,6,FALSE)</f>
        <v>-0.47260441094579292</v>
      </c>
      <c r="Z609">
        <v>1</v>
      </c>
      <c r="AA609" t="s">
        <v>10</v>
      </c>
      <c r="AB609">
        <f>VLOOKUP(AA609,WOE!$A$100:$F$103,6,FALSE)</f>
        <v>2.2780028331819906E-2</v>
      </c>
      <c r="AC609">
        <v>1</v>
      </c>
      <c r="AD609" t="s">
        <v>18</v>
      </c>
      <c r="AE609">
        <f>VLOOKUP(AD609,WOE!$A$110:$F$111,6,FALSE)</f>
        <v>-6.4691321198988433E-2</v>
      </c>
      <c r="AF609" t="s">
        <v>12</v>
      </c>
      <c r="AG609">
        <f>VLOOKUP(AF609,WOE!$A$117:$F$118,6,FALSE)</f>
        <v>-3.4867268795640338E-2</v>
      </c>
      <c r="AH609">
        <v>2</v>
      </c>
    </row>
    <row r="610" spans="1:34" ht="15.75">
      <c r="A610" s="1" t="s">
        <v>19</v>
      </c>
      <c r="B610" s="1">
        <f>VLOOKUP(A610,WOE!$A$4:$F$7,6,FALSE)</f>
        <v>1.176263222898176</v>
      </c>
      <c r="C610">
        <v>18</v>
      </c>
      <c r="D610" t="s">
        <v>14</v>
      </c>
      <c r="E610">
        <f>VLOOKUP(D610,WOE!$A$13:$F$17,6,FALSE)</f>
        <v>-8.8318616977396236E-2</v>
      </c>
      <c r="F610" t="s">
        <v>2</v>
      </c>
      <c r="G610">
        <f>VLOOKUP(F610,WOE!$A$23:$F$32,6,FALSE)</f>
        <v>0.41006281735679384</v>
      </c>
      <c r="H610">
        <v>2051</v>
      </c>
      <c r="I610" t="s">
        <v>15</v>
      </c>
      <c r="J610">
        <f>VLOOKUP(I610,WOE!$A$38:$F$42,6,FALSE)</f>
        <v>-0.2713578444628324</v>
      </c>
      <c r="K610" t="s">
        <v>39</v>
      </c>
      <c r="L610">
        <f>VLOOKUP(K610,WOE!$A$48:$F$52,6,FALSE)</f>
        <v>-0.47082028915229163</v>
      </c>
      <c r="M610">
        <v>4</v>
      </c>
      <c r="N610" t="s">
        <v>5</v>
      </c>
      <c r="O610">
        <f>VLOOKUP(N610,WOE!$A$58:$F$61,6,FALSE)</f>
        <v>0.16554760652348099</v>
      </c>
      <c r="P610" t="s">
        <v>6</v>
      </c>
      <c r="Q610">
        <f>VLOOKUP(P610,WOE!$A$67:$F$69,6,FALSE)</f>
        <v>5.2507220949071418E-4</v>
      </c>
      <c r="R610">
        <v>1</v>
      </c>
      <c r="S610" t="s">
        <v>7</v>
      </c>
      <c r="T610">
        <f>VLOOKUP(S610,WOE!$A$75:$F$78,6,FALSE)</f>
        <v>0.46103495926297494</v>
      </c>
      <c r="U610">
        <v>33</v>
      </c>
      <c r="V610" t="s">
        <v>8</v>
      </c>
      <c r="W610">
        <f>VLOOKUP(V610,WOE!$A$84:$F$86,6,FALSE)</f>
        <v>0.12117862465752169</v>
      </c>
      <c r="X610" t="s">
        <v>9</v>
      </c>
      <c r="Y610">
        <f>VLOOKUP(X610,WOE!$A$92:$F$94,6,FALSE)</f>
        <v>0.19415601444095756</v>
      </c>
      <c r="Z610">
        <v>1</v>
      </c>
      <c r="AA610" t="s">
        <v>10</v>
      </c>
      <c r="AB610">
        <f>VLOOKUP(AA610,WOE!$A$100:$F$103,6,FALSE)</f>
        <v>2.2780028331819906E-2</v>
      </c>
      <c r="AC610">
        <v>1</v>
      </c>
      <c r="AD610" t="s">
        <v>18</v>
      </c>
      <c r="AE610">
        <f>VLOOKUP(AD610,WOE!$A$110:$F$111,6,FALSE)</f>
        <v>-6.4691321198988433E-2</v>
      </c>
      <c r="AF610" t="s">
        <v>12</v>
      </c>
      <c r="AG610">
        <f>VLOOKUP(AF610,WOE!$A$117:$F$118,6,FALSE)</f>
        <v>-3.4867268795640338E-2</v>
      </c>
      <c r="AH610">
        <v>1</v>
      </c>
    </row>
    <row r="611" spans="1:34" ht="15.75">
      <c r="A611" s="1" t="s">
        <v>19</v>
      </c>
      <c r="B611" s="1">
        <f>VLOOKUP(A611,WOE!$A$4:$F$7,6,FALSE)</f>
        <v>1.176263222898176</v>
      </c>
      <c r="C611">
        <v>15</v>
      </c>
      <c r="D611" t="s">
        <v>14</v>
      </c>
      <c r="E611">
        <f>VLOOKUP(D611,WOE!$A$13:$F$17,6,FALSE)</f>
        <v>-8.8318616977396236E-2</v>
      </c>
      <c r="F611" t="s">
        <v>31</v>
      </c>
      <c r="G611">
        <f>VLOOKUP(F611,WOE!$A$23:$F$32,6,FALSE)</f>
        <v>0.77383609181008817</v>
      </c>
      <c r="H611">
        <v>1300</v>
      </c>
      <c r="I611" t="s">
        <v>3</v>
      </c>
      <c r="J611">
        <f>VLOOKUP(I611,WOE!$A$38:$F$42,6,FALSE)</f>
        <v>0.70424607362799407</v>
      </c>
      <c r="K611" t="s">
        <v>4</v>
      </c>
      <c r="L611">
        <f>VLOOKUP(K611,WOE!$A$48:$F$52,6,FALSE)</f>
        <v>0.23556607131276691</v>
      </c>
      <c r="M611">
        <v>4</v>
      </c>
      <c r="N611" t="s">
        <v>5</v>
      </c>
      <c r="O611">
        <f>VLOOKUP(N611,WOE!$A$58:$F$61,6,FALSE)</f>
        <v>0.16554760652348099</v>
      </c>
      <c r="P611" t="s">
        <v>6</v>
      </c>
      <c r="Q611">
        <f>VLOOKUP(P611,WOE!$A$67:$F$69,6,FALSE)</f>
        <v>5.2507220949071418E-4</v>
      </c>
      <c r="R611">
        <v>4</v>
      </c>
      <c r="S611" t="s">
        <v>29</v>
      </c>
      <c r="T611">
        <f>VLOOKUP(S611,WOE!$A$75:$F$78,6,FALSE)</f>
        <v>-0.58608236112358592</v>
      </c>
      <c r="U611">
        <v>45</v>
      </c>
      <c r="V611" t="s">
        <v>43</v>
      </c>
      <c r="W611">
        <f>VLOOKUP(V611,WOE!$A$84:$F$86,6,FALSE)</f>
        <v>-0.4836298809575007</v>
      </c>
      <c r="X611" t="s">
        <v>26</v>
      </c>
      <c r="Y611">
        <f>VLOOKUP(X611,WOE!$A$92:$F$94,6,FALSE)</f>
        <v>-0.47260441094579292</v>
      </c>
      <c r="Z611">
        <v>1</v>
      </c>
      <c r="AA611" t="s">
        <v>10</v>
      </c>
      <c r="AB611">
        <f>VLOOKUP(AA611,WOE!$A$100:$F$103,6,FALSE)</f>
        <v>2.2780028331819906E-2</v>
      </c>
      <c r="AC611">
        <v>2</v>
      </c>
      <c r="AD611" t="s">
        <v>18</v>
      </c>
      <c r="AE611">
        <f>VLOOKUP(AD611,WOE!$A$110:$F$111,6,FALSE)</f>
        <v>-6.4691321198988433E-2</v>
      </c>
      <c r="AF611" t="s">
        <v>12</v>
      </c>
      <c r="AG611">
        <f>VLOOKUP(AF611,WOE!$A$117:$F$118,6,FALSE)</f>
        <v>-3.4867268795640338E-2</v>
      </c>
      <c r="AH611">
        <v>1</v>
      </c>
    </row>
    <row r="612" spans="1:34" ht="15.75">
      <c r="A612" s="1" t="s">
        <v>0</v>
      </c>
      <c r="B612" s="1">
        <f>VLOOKUP(A612,WOE!$A$4:$F$7,6,FALSE)</f>
        <v>-0.81809870569494136</v>
      </c>
      <c r="C612">
        <v>12</v>
      </c>
      <c r="D612" t="s">
        <v>14</v>
      </c>
      <c r="E612">
        <f>VLOOKUP(D612,WOE!$A$13:$F$17,6,FALSE)</f>
        <v>-8.8318616977396236E-2</v>
      </c>
      <c r="F612" t="s">
        <v>49</v>
      </c>
      <c r="G612">
        <f>VLOOKUP(F612,WOE!$A$23:$F$32,6,FALSE)</f>
        <v>-0.15415067982725836</v>
      </c>
      <c r="H612">
        <v>741</v>
      </c>
      <c r="I612" t="s">
        <v>41</v>
      </c>
      <c r="J612">
        <f>VLOOKUP(I612,WOE!$A$38:$F$42,6,FALSE)</f>
        <v>-0.13955188040610561</v>
      </c>
      <c r="K612" t="s">
        <v>37</v>
      </c>
      <c r="L612">
        <f>VLOOKUP(K612,WOE!$A$48:$F$52,6,FALSE)</f>
        <v>-0.31923043018670683</v>
      </c>
      <c r="M612">
        <v>4</v>
      </c>
      <c r="N612" t="s">
        <v>17</v>
      </c>
      <c r="O612">
        <f>VLOOKUP(N612,WOE!$A$58:$F$61,6,FALSE)</f>
        <v>-0.23534083455727162</v>
      </c>
      <c r="P612" t="s">
        <v>6</v>
      </c>
      <c r="Q612">
        <f>VLOOKUP(P612,WOE!$A$67:$F$69,6,FALSE)</f>
        <v>5.2507220949071418E-4</v>
      </c>
      <c r="R612">
        <v>3</v>
      </c>
      <c r="S612" t="s">
        <v>25</v>
      </c>
      <c r="T612">
        <f>VLOOKUP(S612,WOE!$A$75:$F$78,6,FALSE)</f>
        <v>-2.8573372444056E-2</v>
      </c>
      <c r="U612">
        <v>22</v>
      </c>
      <c r="V612" t="s">
        <v>8</v>
      </c>
      <c r="W612">
        <f>VLOOKUP(V612,WOE!$A$84:$F$86,6,FALSE)</f>
        <v>0.12117862465752169</v>
      </c>
      <c r="X612" t="s">
        <v>9</v>
      </c>
      <c r="Y612">
        <f>VLOOKUP(X612,WOE!$A$92:$F$94,6,FALSE)</f>
        <v>0.19415601444095756</v>
      </c>
      <c r="Z612">
        <v>1</v>
      </c>
      <c r="AA612" t="s">
        <v>10</v>
      </c>
      <c r="AB612">
        <f>VLOOKUP(AA612,WOE!$A$100:$F$103,6,FALSE)</f>
        <v>2.2780028331819906E-2</v>
      </c>
      <c r="AC612">
        <v>1</v>
      </c>
      <c r="AD612" t="s">
        <v>18</v>
      </c>
      <c r="AE612">
        <f>VLOOKUP(AD612,WOE!$A$110:$F$111,6,FALSE)</f>
        <v>-6.4691321198988433E-2</v>
      </c>
      <c r="AF612" t="s">
        <v>12</v>
      </c>
      <c r="AG612">
        <f>VLOOKUP(AF612,WOE!$A$117:$F$118,6,FALSE)</f>
        <v>-3.4867268795640338E-2</v>
      </c>
      <c r="AH612">
        <v>2</v>
      </c>
    </row>
    <row r="613" spans="1:34" ht="15.75">
      <c r="A613" s="1" t="s">
        <v>45</v>
      </c>
      <c r="B613" s="1">
        <f>VLOOKUP(A613,WOE!$A$4:$F$7,6,FALSE)</f>
        <v>0.40546510810816438</v>
      </c>
      <c r="C613">
        <v>10</v>
      </c>
      <c r="D613" t="s">
        <v>14</v>
      </c>
      <c r="E613">
        <f>VLOOKUP(D613,WOE!$A$13:$F$17,6,FALSE)</f>
        <v>-8.8318616977396236E-2</v>
      </c>
      <c r="F613" t="s">
        <v>28</v>
      </c>
      <c r="G613">
        <f>VLOOKUP(F613,WOE!$A$23:$F$32,6,FALSE)</f>
        <v>-0.359200487698769</v>
      </c>
      <c r="H613">
        <v>1240</v>
      </c>
      <c r="I613" t="s">
        <v>41</v>
      </c>
      <c r="J613">
        <f>VLOOKUP(I613,WOE!$A$38:$F$42,6,FALSE)</f>
        <v>-0.13955188040610561</v>
      </c>
      <c r="K613" t="s">
        <v>4</v>
      </c>
      <c r="L613">
        <f>VLOOKUP(K613,WOE!$A$48:$F$52,6,FALSE)</f>
        <v>0.23556607131276691</v>
      </c>
      <c r="M613">
        <v>1</v>
      </c>
      <c r="N613" t="s">
        <v>17</v>
      </c>
      <c r="O613">
        <f>VLOOKUP(N613,WOE!$A$58:$F$61,6,FALSE)</f>
        <v>-0.23534083455727162</v>
      </c>
      <c r="P613" t="s">
        <v>6</v>
      </c>
      <c r="Q613">
        <f>VLOOKUP(P613,WOE!$A$67:$F$69,6,FALSE)</f>
        <v>5.2507220949071418E-4</v>
      </c>
      <c r="R613">
        <v>4</v>
      </c>
      <c r="S613" t="s">
        <v>29</v>
      </c>
      <c r="T613">
        <f>VLOOKUP(S613,WOE!$A$75:$F$78,6,FALSE)</f>
        <v>-0.58608236112358592</v>
      </c>
      <c r="U613">
        <v>48</v>
      </c>
      <c r="V613" t="s">
        <v>8</v>
      </c>
      <c r="W613">
        <f>VLOOKUP(V613,WOE!$A$84:$F$86,6,FALSE)</f>
        <v>0.12117862465752169</v>
      </c>
      <c r="X613" t="s">
        <v>26</v>
      </c>
      <c r="Y613">
        <f>VLOOKUP(X613,WOE!$A$92:$F$94,6,FALSE)</f>
        <v>-0.47260441094579292</v>
      </c>
      <c r="Z613">
        <v>1</v>
      </c>
      <c r="AA613" t="s">
        <v>22</v>
      </c>
      <c r="AB613">
        <f>VLOOKUP(AA613,WOE!$A$100:$F$103,6,FALSE)</f>
        <v>9.7163748453647669E-2</v>
      </c>
      <c r="AC613">
        <v>2</v>
      </c>
      <c r="AD613" t="s">
        <v>18</v>
      </c>
      <c r="AE613">
        <f>VLOOKUP(AD613,WOE!$A$110:$F$111,6,FALSE)</f>
        <v>-6.4691321198988433E-2</v>
      </c>
      <c r="AF613" t="s">
        <v>12</v>
      </c>
      <c r="AG613">
        <f>VLOOKUP(AF613,WOE!$A$117:$F$118,6,FALSE)</f>
        <v>-3.4867268795640338E-2</v>
      </c>
      <c r="AH613">
        <v>2</v>
      </c>
    </row>
    <row r="614" spans="1:34" ht="15.75">
      <c r="A614" s="1" t="s">
        <v>0</v>
      </c>
      <c r="B614" s="1">
        <f>VLOOKUP(A614,WOE!$A$4:$F$7,6,FALSE)</f>
        <v>-0.81809870569494136</v>
      </c>
      <c r="C614">
        <v>21</v>
      </c>
      <c r="D614" t="s">
        <v>14</v>
      </c>
      <c r="E614">
        <f>VLOOKUP(D614,WOE!$A$13:$F$17,6,FALSE)</f>
        <v>-8.8318616977396236E-2</v>
      </c>
      <c r="F614" t="s">
        <v>2</v>
      </c>
      <c r="G614">
        <f>VLOOKUP(F614,WOE!$A$23:$F$32,6,FALSE)</f>
        <v>0.41006281735679384</v>
      </c>
      <c r="H614">
        <v>3357</v>
      </c>
      <c r="I614" t="s">
        <v>35</v>
      </c>
      <c r="J614">
        <f>VLOOKUP(I614,WOE!$A$38:$F$42,6,FALSE)</f>
        <v>1.0986122886681098</v>
      </c>
      <c r="K614" t="s">
        <v>39</v>
      </c>
      <c r="L614">
        <f>VLOOKUP(K614,WOE!$A$48:$F$52,6,FALSE)</f>
        <v>-0.47082028915229163</v>
      </c>
      <c r="M614">
        <v>4</v>
      </c>
      <c r="N614" t="s">
        <v>17</v>
      </c>
      <c r="O614">
        <f>VLOOKUP(N614,WOE!$A$58:$F$61,6,FALSE)</f>
        <v>-0.23534083455727162</v>
      </c>
      <c r="P614" t="s">
        <v>6</v>
      </c>
      <c r="Q614">
        <f>VLOOKUP(P614,WOE!$A$67:$F$69,6,FALSE)</f>
        <v>5.2507220949071418E-4</v>
      </c>
      <c r="R614">
        <v>2</v>
      </c>
      <c r="S614" t="s">
        <v>32</v>
      </c>
      <c r="T614">
        <f>VLOOKUP(S614,WOE!$A$75:$F$78,6,FALSE)</f>
        <v>-3.4191364748279426E-2</v>
      </c>
      <c r="U614">
        <v>29</v>
      </c>
      <c r="V614" t="s">
        <v>43</v>
      </c>
      <c r="W614">
        <f>VLOOKUP(V614,WOE!$A$84:$F$86,6,FALSE)</f>
        <v>-0.4836298809575007</v>
      </c>
      <c r="X614" t="s">
        <v>9</v>
      </c>
      <c r="Y614">
        <f>VLOOKUP(X614,WOE!$A$92:$F$94,6,FALSE)</f>
        <v>0.19415601444095756</v>
      </c>
      <c r="Z614">
        <v>1</v>
      </c>
      <c r="AA614" t="s">
        <v>10</v>
      </c>
      <c r="AB614">
        <f>VLOOKUP(AA614,WOE!$A$100:$F$103,6,FALSE)</f>
        <v>2.2780028331819906E-2</v>
      </c>
      <c r="AC614">
        <v>1</v>
      </c>
      <c r="AD614" t="s">
        <v>18</v>
      </c>
      <c r="AE614">
        <f>VLOOKUP(AD614,WOE!$A$110:$F$111,6,FALSE)</f>
        <v>-6.4691321198988433E-2</v>
      </c>
      <c r="AF614" t="s">
        <v>12</v>
      </c>
      <c r="AG614">
        <f>VLOOKUP(AF614,WOE!$A$117:$F$118,6,FALSE)</f>
        <v>-3.4867268795640338E-2</v>
      </c>
      <c r="AH614">
        <v>1</v>
      </c>
    </row>
    <row r="615" spans="1:34" ht="15.75">
      <c r="A615" s="1" t="s">
        <v>0</v>
      </c>
      <c r="B615" s="1">
        <f>VLOOKUP(A615,WOE!$A$4:$F$7,6,FALSE)</f>
        <v>-0.81809870569494136</v>
      </c>
      <c r="C615">
        <v>24</v>
      </c>
      <c r="D615" t="s">
        <v>46</v>
      </c>
      <c r="E615">
        <f>VLOOKUP(D615,WOE!$A$13:$F$17,6,FALSE)</f>
        <v>-1.1349799328389847</v>
      </c>
      <c r="F615" t="s">
        <v>31</v>
      </c>
      <c r="G615">
        <f>VLOOKUP(F615,WOE!$A$23:$F$32,6,FALSE)</f>
        <v>0.77383609181008817</v>
      </c>
      <c r="H615">
        <v>3632</v>
      </c>
      <c r="I615" t="s">
        <v>15</v>
      </c>
      <c r="J615">
        <f>VLOOKUP(I615,WOE!$A$38:$F$42,6,FALSE)</f>
        <v>-0.2713578444628324</v>
      </c>
      <c r="K615" t="s">
        <v>16</v>
      </c>
      <c r="L615">
        <f>VLOOKUP(K615,WOE!$A$48:$F$52,6,FALSE)</f>
        <v>-3.2103245384417431E-2</v>
      </c>
      <c r="M615">
        <v>1</v>
      </c>
      <c r="N615" t="s">
        <v>17</v>
      </c>
      <c r="O615">
        <f>VLOOKUP(N615,WOE!$A$58:$F$61,6,FALSE)</f>
        <v>-0.23534083455727162</v>
      </c>
      <c r="P615" t="s">
        <v>24</v>
      </c>
      <c r="Q615">
        <f>VLOOKUP(P615,WOE!$A$67:$F$69,6,FALSE)</f>
        <v>0.58778666490211906</v>
      </c>
      <c r="R615">
        <v>4</v>
      </c>
      <c r="S615" t="s">
        <v>32</v>
      </c>
      <c r="T615">
        <f>VLOOKUP(S615,WOE!$A$75:$F$78,6,FALSE)</f>
        <v>-3.4191364748279426E-2</v>
      </c>
      <c r="U615">
        <v>22</v>
      </c>
      <c r="V615" t="s">
        <v>43</v>
      </c>
      <c r="W615">
        <f>VLOOKUP(V615,WOE!$A$84:$F$86,6,FALSE)</f>
        <v>-0.4836298809575007</v>
      </c>
      <c r="X615" t="s">
        <v>33</v>
      </c>
      <c r="Y615">
        <f>VLOOKUP(X615,WOE!$A$92:$F$94,6,FALSE)</f>
        <v>-0.40444522020741891</v>
      </c>
      <c r="Z615">
        <v>1</v>
      </c>
      <c r="AA615" t="s">
        <v>10</v>
      </c>
      <c r="AB615">
        <f>VLOOKUP(AA615,WOE!$A$100:$F$103,6,FALSE)</f>
        <v>2.2780028331819906E-2</v>
      </c>
      <c r="AC615">
        <v>1</v>
      </c>
      <c r="AD615" t="s">
        <v>18</v>
      </c>
      <c r="AE615">
        <f>VLOOKUP(AD615,WOE!$A$110:$F$111,6,FALSE)</f>
        <v>-6.4691321198988433E-2</v>
      </c>
      <c r="AF615" t="s">
        <v>44</v>
      </c>
      <c r="AG615">
        <f>VLOOKUP(AF615,WOE!$A$117:$F$118,6,FALSE)</f>
        <v>1.262915339959386</v>
      </c>
      <c r="AH615">
        <v>1</v>
      </c>
    </row>
    <row r="616" spans="1:34" ht="15.75">
      <c r="A616" s="1" t="s">
        <v>19</v>
      </c>
      <c r="B616" s="1">
        <f>VLOOKUP(A616,WOE!$A$4:$F$7,6,FALSE)</f>
        <v>1.176263222898176</v>
      </c>
      <c r="C616">
        <v>18</v>
      </c>
      <c r="D616" t="s">
        <v>27</v>
      </c>
      <c r="E616">
        <f>VLOOKUP(D616,WOE!$A$13:$F$17,6,FALSE)</f>
        <v>-8.5157808340306826E-2</v>
      </c>
      <c r="F616" t="s">
        <v>23</v>
      </c>
      <c r="G616">
        <f>VLOOKUP(F616,WOE!$A$23:$F$32,6,FALSE)</f>
        <v>-9.5556515561205396E-2</v>
      </c>
      <c r="H616">
        <v>1808</v>
      </c>
      <c r="I616" t="s">
        <v>15</v>
      </c>
      <c r="J616">
        <f>VLOOKUP(I616,WOE!$A$38:$F$42,6,FALSE)</f>
        <v>-0.2713578444628324</v>
      </c>
      <c r="K616" t="s">
        <v>21</v>
      </c>
      <c r="L616">
        <f>VLOOKUP(K616,WOE!$A$48:$F$52,6,FALSE)</f>
        <v>0.39441527192157944</v>
      </c>
      <c r="M616">
        <v>4</v>
      </c>
      <c r="N616" t="s">
        <v>17</v>
      </c>
      <c r="O616">
        <f>VLOOKUP(N616,WOE!$A$58:$F$61,6,FALSE)</f>
        <v>-0.23534083455727162</v>
      </c>
      <c r="P616" t="s">
        <v>6</v>
      </c>
      <c r="Q616">
        <f>VLOOKUP(P616,WOE!$A$67:$F$69,6,FALSE)</f>
        <v>5.2507220949071418E-4</v>
      </c>
      <c r="R616">
        <v>1</v>
      </c>
      <c r="S616" t="s">
        <v>7</v>
      </c>
      <c r="T616">
        <f>VLOOKUP(S616,WOE!$A$75:$F$78,6,FALSE)</f>
        <v>0.46103495926297494</v>
      </c>
      <c r="U616">
        <v>22</v>
      </c>
      <c r="V616" t="s">
        <v>8</v>
      </c>
      <c r="W616">
        <f>VLOOKUP(V616,WOE!$A$84:$F$86,6,FALSE)</f>
        <v>0.12117862465752169</v>
      </c>
      <c r="X616" t="s">
        <v>9</v>
      </c>
      <c r="Y616">
        <f>VLOOKUP(X616,WOE!$A$92:$F$94,6,FALSE)</f>
        <v>0.19415601444095756</v>
      </c>
      <c r="Z616">
        <v>1</v>
      </c>
      <c r="AA616" t="s">
        <v>10</v>
      </c>
      <c r="AB616">
        <f>VLOOKUP(AA616,WOE!$A$100:$F$103,6,FALSE)</f>
        <v>2.2780028331819906E-2</v>
      </c>
      <c r="AC616">
        <v>1</v>
      </c>
      <c r="AD616" t="s">
        <v>18</v>
      </c>
      <c r="AE616">
        <f>VLOOKUP(AD616,WOE!$A$110:$F$111,6,FALSE)</f>
        <v>-6.4691321198988433E-2</v>
      </c>
      <c r="AF616" t="s">
        <v>12</v>
      </c>
      <c r="AG616">
        <f>VLOOKUP(AF616,WOE!$A$117:$F$118,6,FALSE)</f>
        <v>-3.4867268795640338E-2</v>
      </c>
      <c r="AH616">
        <v>2</v>
      </c>
    </row>
    <row r="617" spans="1:34" ht="15.75">
      <c r="A617" s="1" t="s">
        <v>13</v>
      </c>
      <c r="B617" s="1">
        <f>VLOOKUP(A617,WOE!$A$4:$F$7,6,FALSE)</f>
        <v>-0.4013917827205285</v>
      </c>
      <c r="C617">
        <v>48</v>
      </c>
      <c r="D617" t="s">
        <v>42</v>
      </c>
      <c r="E617">
        <f>VLOOKUP(D617,WOE!$A$13:$F$17,6,FALSE)</f>
        <v>-1.3581234841531942</v>
      </c>
      <c r="F617" t="s">
        <v>40</v>
      </c>
      <c r="G617">
        <f>VLOOKUP(F617,WOE!$A$23:$F$32,6,FALSE)</f>
        <v>-0.23052365861183224</v>
      </c>
      <c r="H617">
        <v>12204</v>
      </c>
      <c r="I617" t="s">
        <v>3</v>
      </c>
      <c r="J617">
        <f>VLOOKUP(I617,WOE!$A$38:$F$42,6,FALSE)</f>
        <v>0.70424607362799407</v>
      </c>
      <c r="K617" t="s">
        <v>16</v>
      </c>
      <c r="L617">
        <f>VLOOKUP(K617,WOE!$A$48:$F$52,6,FALSE)</f>
        <v>-3.2103245384417431E-2</v>
      </c>
      <c r="M617">
        <v>2</v>
      </c>
      <c r="N617" t="s">
        <v>5</v>
      </c>
      <c r="O617">
        <f>VLOOKUP(N617,WOE!$A$58:$F$61,6,FALSE)</f>
        <v>0.16554760652348099</v>
      </c>
      <c r="P617" t="s">
        <v>6</v>
      </c>
      <c r="Q617">
        <f>VLOOKUP(P617,WOE!$A$67:$F$69,6,FALSE)</f>
        <v>5.2507220949071418E-4</v>
      </c>
      <c r="R617">
        <v>2</v>
      </c>
      <c r="S617" t="s">
        <v>32</v>
      </c>
      <c r="T617">
        <f>VLOOKUP(S617,WOE!$A$75:$F$78,6,FALSE)</f>
        <v>-3.4191364748279426E-2</v>
      </c>
      <c r="U617">
        <v>48</v>
      </c>
      <c r="V617" t="s">
        <v>43</v>
      </c>
      <c r="W617">
        <f>VLOOKUP(V617,WOE!$A$84:$F$86,6,FALSE)</f>
        <v>-0.4836298809575007</v>
      </c>
      <c r="X617" t="s">
        <v>9</v>
      </c>
      <c r="Y617">
        <f>VLOOKUP(X617,WOE!$A$92:$F$94,6,FALSE)</f>
        <v>0.19415601444095756</v>
      </c>
      <c r="Z617">
        <v>1</v>
      </c>
      <c r="AA617" t="s">
        <v>34</v>
      </c>
      <c r="AB617">
        <f>VLOOKUP(AA617,WOE!$A$100:$F$103,6,FALSE)</f>
        <v>-0.20441251460814672</v>
      </c>
      <c r="AC617">
        <v>1</v>
      </c>
      <c r="AD617" t="s">
        <v>11</v>
      </c>
      <c r="AE617">
        <f>VLOOKUP(AD617,WOE!$A$110:$F$111,6,FALSE)</f>
        <v>9.863758807194839E-2</v>
      </c>
      <c r="AF617" t="s">
        <v>12</v>
      </c>
      <c r="AG617">
        <f>VLOOKUP(AF617,WOE!$A$117:$F$118,6,FALSE)</f>
        <v>-3.4867268795640338E-2</v>
      </c>
      <c r="AH617">
        <v>1</v>
      </c>
    </row>
    <row r="618" spans="1:34" ht="15.75">
      <c r="A618" s="1" t="s">
        <v>13</v>
      </c>
      <c r="B618" s="1">
        <f>VLOOKUP(A618,WOE!$A$4:$F$7,6,FALSE)</f>
        <v>-0.4013917827205285</v>
      </c>
      <c r="C618">
        <v>60</v>
      </c>
      <c r="D618" t="s">
        <v>27</v>
      </c>
      <c r="E618">
        <f>VLOOKUP(D618,WOE!$A$13:$F$17,6,FALSE)</f>
        <v>-8.5157808340306826E-2</v>
      </c>
      <c r="F618" t="s">
        <v>2</v>
      </c>
      <c r="G618">
        <f>VLOOKUP(F618,WOE!$A$23:$F$32,6,FALSE)</f>
        <v>0.41006281735679384</v>
      </c>
      <c r="H618">
        <v>9157</v>
      </c>
      <c r="I618" t="s">
        <v>3</v>
      </c>
      <c r="J618">
        <f>VLOOKUP(I618,WOE!$A$38:$F$42,6,FALSE)</f>
        <v>0.70424607362799407</v>
      </c>
      <c r="K618" t="s">
        <v>16</v>
      </c>
      <c r="L618">
        <f>VLOOKUP(K618,WOE!$A$48:$F$52,6,FALSE)</f>
        <v>-3.2103245384417431E-2</v>
      </c>
      <c r="M618">
        <v>2</v>
      </c>
      <c r="N618" t="s">
        <v>5</v>
      </c>
      <c r="O618">
        <f>VLOOKUP(N618,WOE!$A$58:$F$61,6,FALSE)</f>
        <v>0.16554760652348099</v>
      </c>
      <c r="P618" t="s">
        <v>6</v>
      </c>
      <c r="Q618">
        <f>VLOOKUP(P618,WOE!$A$67:$F$69,6,FALSE)</f>
        <v>5.2507220949071418E-4</v>
      </c>
      <c r="R618">
        <v>2</v>
      </c>
      <c r="S618" t="s">
        <v>29</v>
      </c>
      <c r="T618">
        <f>VLOOKUP(S618,WOE!$A$75:$F$78,6,FALSE)</f>
        <v>-0.58608236112358592</v>
      </c>
      <c r="U618">
        <v>27</v>
      </c>
      <c r="V618" t="s">
        <v>8</v>
      </c>
      <c r="W618">
        <f>VLOOKUP(V618,WOE!$A$84:$F$86,6,FALSE)</f>
        <v>0.12117862465752169</v>
      </c>
      <c r="X618" t="s">
        <v>26</v>
      </c>
      <c r="Y618">
        <f>VLOOKUP(X618,WOE!$A$92:$F$94,6,FALSE)</f>
        <v>-0.47260441094579292</v>
      </c>
      <c r="Z618">
        <v>1</v>
      </c>
      <c r="AA618" t="s">
        <v>34</v>
      </c>
      <c r="AB618">
        <f>VLOOKUP(AA618,WOE!$A$100:$F$103,6,FALSE)</f>
        <v>-0.20441251460814672</v>
      </c>
      <c r="AC618">
        <v>1</v>
      </c>
      <c r="AD618" t="s">
        <v>18</v>
      </c>
      <c r="AE618">
        <f>VLOOKUP(AD618,WOE!$A$110:$F$111,6,FALSE)</f>
        <v>-6.4691321198988433E-2</v>
      </c>
      <c r="AF618" t="s">
        <v>12</v>
      </c>
      <c r="AG618">
        <f>VLOOKUP(AF618,WOE!$A$117:$F$118,6,FALSE)</f>
        <v>-3.4867268795640338E-2</v>
      </c>
      <c r="AH618">
        <v>1</v>
      </c>
    </row>
    <row r="619" spans="1:34" ht="15.75">
      <c r="A619" s="1" t="s">
        <v>0</v>
      </c>
      <c r="B619" s="1">
        <f>VLOOKUP(A619,WOE!$A$4:$F$7,6,FALSE)</f>
        <v>-0.81809870569494136</v>
      </c>
      <c r="C619">
        <v>6</v>
      </c>
      <c r="D619" t="s">
        <v>1</v>
      </c>
      <c r="E619">
        <f>VLOOKUP(D619,WOE!$A$13:$F$17,6,FALSE)</f>
        <v>0.73374057752519894</v>
      </c>
      <c r="F619" t="s">
        <v>28</v>
      </c>
      <c r="G619">
        <f>VLOOKUP(F619,WOE!$A$23:$F$32,6,FALSE)</f>
        <v>-0.359200487698769</v>
      </c>
      <c r="H619">
        <v>3676</v>
      </c>
      <c r="I619" t="s">
        <v>15</v>
      </c>
      <c r="J619">
        <f>VLOOKUP(I619,WOE!$A$38:$F$42,6,FALSE)</f>
        <v>-0.2713578444628324</v>
      </c>
      <c r="K619" t="s">
        <v>16</v>
      </c>
      <c r="L619">
        <f>VLOOKUP(K619,WOE!$A$48:$F$52,6,FALSE)</f>
        <v>-3.2103245384417431E-2</v>
      </c>
      <c r="M619">
        <v>1</v>
      </c>
      <c r="N619" t="s">
        <v>5</v>
      </c>
      <c r="O619">
        <f>VLOOKUP(N619,WOE!$A$58:$F$61,6,FALSE)</f>
        <v>0.16554760652348099</v>
      </c>
      <c r="P619" t="s">
        <v>6</v>
      </c>
      <c r="Q619">
        <f>VLOOKUP(P619,WOE!$A$67:$F$69,6,FALSE)</f>
        <v>5.2507220949071418E-4</v>
      </c>
      <c r="R619">
        <v>3</v>
      </c>
      <c r="S619" t="s">
        <v>7</v>
      </c>
      <c r="T619">
        <f>VLOOKUP(S619,WOE!$A$75:$F$78,6,FALSE)</f>
        <v>0.46103495926297494</v>
      </c>
      <c r="U619">
        <v>37</v>
      </c>
      <c r="V619" t="s">
        <v>8</v>
      </c>
      <c r="W619">
        <f>VLOOKUP(V619,WOE!$A$84:$F$86,6,FALSE)</f>
        <v>0.12117862465752169</v>
      </c>
      <c r="X619" t="s">
        <v>33</v>
      </c>
      <c r="Y619">
        <f>VLOOKUP(X619,WOE!$A$92:$F$94,6,FALSE)</f>
        <v>-0.40444522020741891</v>
      </c>
      <c r="Z619">
        <v>3</v>
      </c>
      <c r="AA619" t="s">
        <v>10</v>
      </c>
      <c r="AB619">
        <f>VLOOKUP(AA619,WOE!$A$100:$F$103,6,FALSE)</f>
        <v>2.2780028331819906E-2</v>
      </c>
      <c r="AC619">
        <v>2</v>
      </c>
      <c r="AD619" t="s">
        <v>18</v>
      </c>
      <c r="AE619">
        <f>VLOOKUP(AD619,WOE!$A$110:$F$111,6,FALSE)</f>
        <v>-6.4691321198988433E-2</v>
      </c>
      <c r="AF619" t="s">
        <v>12</v>
      </c>
      <c r="AG619">
        <f>VLOOKUP(AF619,WOE!$A$117:$F$118,6,FALSE)</f>
        <v>-3.4867268795640338E-2</v>
      </c>
      <c r="AH619">
        <v>1</v>
      </c>
    </row>
    <row r="620" spans="1:34" ht="15.75">
      <c r="A620" s="1" t="s">
        <v>13</v>
      </c>
      <c r="B620" s="1">
        <f>VLOOKUP(A620,WOE!$A$4:$F$7,6,FALSE)</f>
        <v>-0.4013917827205285</v>
      </c>
      <c r="C620">
        <v>30</v>
      </c>
      <c r="D620" t="s">
        <v>14</v>
      </c>
      <c r="E620">
        <f>VLOOKUP(D620,WOE!$A$13:$F$17,6,FALSE)</f>
        <v>-8.8318616977396236E-2</v>
      </c>
      <c r="F620" t="s">
        <v>23</v>
      </c>
      <c r="G620">
        <f>VLOOKUP(F620,WOE!$A$23:$F$32,6,FALSE)</f>
        <v>-9.5556515561205396E-2</v>
      </c>
      <c r="H620">
        <v>3441</v>
      </c>
      <c r="I620" t="s">
        <v>41</v>
      </c>
      <c r="J620">
        <f>VLOOKUP(I620,WOE!$A$38:$F$42,6,FALSE)</f>
        <v>-0.13955188040610561</v>
      </c>
      <c r="K620" t="s">
        <v>16</v>
      </c>
      <c r="L620">
        <f>VLOOKUP(K620,WOE!$A$48:$F$52,6,FALSE)</f>
        <v>-3.2103245384417431E-2</v>
      </c>
      <c r="M620">
        <v>2</v>
      </c>
      <c r="N620" t="s">
        <v>17</v>
      </c>
      <c r="O620">
        <f>VLOOKUP(N620,WOE!$A$58:$F$61,6,FALSE)</f>
        <v>-0.23534083455727162</v>
      </c>
      <c r="P620" t="s">
        <v>48</v>
      </c>
      <c r="Q620">
        <f>VLOOKUP(P620,WOE!$A$67:$F$69,6,FALSE)</f>
        <v>-0.60217540235421874</v>
      </c>
      <c r="R620">
        <v>4</v>
      </c>
      <c r="S620" t="s">
        <v>32</v>
      </c>
      <c r="T620">
        <f>VLOOKUP(S620,WOE!$A$75:$F$78,6,FALSE)</f>
        <v>-3.4191364748279426E-2</v>
      </c>
      <c r="U620">
        <v>21</v>
      </c>
      <c r="V620" t="s">
        <v>8</v>
      </c>
      <c r="W620">
        <f>VLOOKUP(V620,WOE!$A$84:$F$86,6,FALSE)</f>
        <v>0.12117862465752169</v>
      </c>
      <c r="X620" t="s">
        <v>33</v>
      </c>
      <c r="Y620">
        <f>VLOOKUP(X620,WOE!$A$92:$F$94,6,FALSE)</f>
        <v>-0.40444522020741891</v>
      </c>
      <c r="Z620">
        <v>1</v>
      </c>
      <c r="AA620" t="s">
        <v>10</v>
      </c>
      <c r="AB620">
        <f>VLOOKUP(AA620,WOE!$A$100:$F$103,6,FALSE)</f>
        <v>2.2780028331819906E-2</v>
      </c>
      <c r="AC620">
        <v>1</v>
      </c>
      <c r="AD620" t="s">
        <v>18</v>
      </c>
      <c r="AE620">
        <f>VLOOKUP(AD620,WOE!$A$110:$F$111,6,FALSE)</f>
        <v>-6.4691321198988433E-2</v>
      </c>
      <c r="AF620" t="s">
        <v>12</v>
      </c>
      <c r="AG620">
        <f>VLOOKUP(AF620,WOE!$A$117:$F$118,6,FALSE)</f>
        <v>-3.4867268795640338E-2</v>
      </c>
      <c r="AH620">
        <v>2</v>
      </c>
    </row>
    <row r="621" spans="1:34" ht="15.75">
      <c r="A621" s="1" t="s">
        <v>19</v>
      </c>
      <c r="B621" s="1">
        <f>VLOOKUP(A621,WOE!$A$4:$F$7,6,FALSE)</f>
        <v>1.176263222898176</v>
      </c>
      <c r="C621">
        <v>12</v>
      </c>
      <c r="D621" t="s">
        <v>14</v>
      </c>
      <c r="E621">
        <f>VLOOKUP(D621,WOE!$A$13:$F$17,6,FALSE)</f>
        <v>-8.8318616977396236E-2</v>
      </c>
      <c r="F621" t="s">
        <v>28</v>
      </c>
      <c r="G621">
        <f>VLOOKUP(F621,WOE!$A$23:$F$32,6,FALSE)</f>
        <v>-0.359200487698769</v>
      </c>
      <c r="H621">
        <v>640</v>
      </c>
      <c r="I621" t="s">
        <v>15</v>
      </c>
      <c r="J621">
        <f>VLOOKUP(I621,WOE!$A$38:$F$42,6,FALSE)</f>
        <v>-0.2713578444628324</v>
      </c>
      <c r="K621" t="s">
        <v>16</v>
      </c>
      <c r="L621">
        <f>VLOOKUP(K621,WOE!$A$48:$F$52,6,FALSE)</f>
        <v>-3.2103245384417431E-2</v>
      </c>
      <c r="M621">
        <v>4</v>
      </c>
      <c r="N621" t="s">
        <v>36</v>
      </c>
      <c r="O621">
        <f>VLOOKUP(N621,WOE!$A$58:$F$61,6,FALSE)</f>
        <v>-0.44183275227903918</v>
      </c>
      <c r="P621" t="s">
        <v>6</v>
      </c>
      <c r="Q621">
        <f>VLOOKUP(P621,WOE!$A$67:$F$69,6,FALSE)</f>
        <v>5.2507220949071418E-4</v>
      </c>
      <c r="R621">
        <v>2</v>
      </c>
      <c r="S621" t="s">
        <v>7</v>
      </c>
      <c r="T621">
        <f>VLOOKUP(S621,WOE!$A$75:$F$78,6,FALSE)</f>
        <v>0.46103495926297494</v>
      </c>
      <c r="U621">
        <v>49</v>
      </c>
      <c r="V621" t="s">
        <v>8</v>
      </c>
      <c r="W621">
        <f>VLOOKUP(V621,WOE!$A$84:$F$86,6,FALSE)</f>
        <v>0.12117862465752169</v>
      </c>
      <c r="X621" t="s">
        <v>9</v>
      </c>
      <c r="Y621">
        <f>VLOOKUP(X621,WOE!$A$92:$F$94,6,FALSE)</f>
        <v>0.19415601444095756</v>
      </c>
      <c r="Z621">
        <v>1</v>
      </c>
      <c r="AA621" t="s">
        <v>22</v>
      </c>
      <c r="AB621">
        <f>VLOOKUP(AA621,WOE!$A$100:$F$103,6,FALSE)</f>
        <v>9.7163748453647669E-2</v>
      </c>
      <c r="AC621">
        <v>1</v>
      </c>
      <c r="AD621" t="s">
        <v>18</v>
      </c>
      <c r="AE621">
        <f>VLOOKUP(AD621,WOE!$A$110:$F$111,6,FALSE)</f>
        <v>-6.4691321198988433E-2</v>
      </c>
      <c r="AF621" t="s">
        <v>12</v>
      </c>
      <c r="AG621">
        <f>VLOOKUP(AF621,WOE!$A$117:$F$118,6,FALSE)</f>
        <v>-3.4867268795640338E-2</v>
      </c>
      <c r="AH621">
        <v>1</v>
      </c>
    </row>
    <row r="622" spans="1:34" ht="15.75">
      <c r="A622" s="1" t="s">
        <v>13</v>
      </c>
      <c r="B622" s="1">
        <f>VLOOKUP(A622,WOE!$A$4:$F$7,6,FALSE)</f>
        <v>-0.4013917827205285</v>
      </c>
      <c r="C622">
        <v>21</v>
      </c>
      <c r="D622" t="s">
        <v>1</v>
      </c>
      <c r="E622">
        <f>VLOOKUP(D622,WOE!$A$13:$F$17,6,FALSE)</f>
        <v>0.73374057752519894</v>
      </c>
      <c r="F622" t="s">
        <v>40</v>
      </c>
      <c r="G622">
        <f>VLOOKUP(F622,WOE!$A$23:$F$32,6,FALSE)</f>
        <v>-0.23052365861183224</v>
      </c>
      <c r="H622">
        <v>3652</v>
      </c>
      <c r="I622" t="s">
        <v>15</v>
      </c>
      <c r="J622">
        <f>VLOOKUP(I622,WOE!$A$38:$F$42,6,FALSE)</f>
        <v>-0.2713578444628324</v>
      </c>
      <c r="K622" t="s">
        <v>21</v>
      </c>
      <c r="L622">
        <f>VLOOKUP(K622,WOE!$A$48:$F$52,6,FALSE)</f>
        <v>0.39441527192157944</v>
      </c>
      <c r="M622">
        <v>2</v>
      </c>
      <c r="N622" t="s">
        <v>5</v>
      </c>
      <c r="O622">
        <f>VLOOKUP(N622,WOE!$A$58:$F$61,6,FALSE)</f>
        <v>0.16554760652348099</v>
      </c>
      <c r="P622" t="s">
        <v>6</v>
      </c>
      <c r="Q622">
        <f>VLOOKUP(P622,WOE!$A$67:$F$69,6,FALSE)</f>
        <v>5.2507220949071418E-4</v>
      </c>
      <c r="R622">
        <v>3</v>
      </c>
      <c r="S622" t="s">
        <v>25</v>
      </c>
      <c r="T622">
        <f>VLOOKUP(S622,WOE!$A$75:$F$78,6,FALSE)</f>
        <v>-2.8573372444056E-2</v>
      </c>
      <c r="U622">
        <v>27</v>
      </c>
      <c r="V622" t="s">
        <v>8</v>
      </c>
      <c r="W622">
        <f>VLOOKUP(V622,WOE!$A$84:$F$86,6,FALSE)</f>
        <v>0.12117862465752169</v>
      </c>
      <c r="X622" t="s">
        <v>9</v>
      </c>
      <c r="Y622">
        <f>VLOOKUP(X622,WOE!$A$92:$F$94,6,FALSE)</f>
        <v>0.19415601444095756</v>
      </c>
      <c r="Z622">
        <v>2</v>
      </c>
      <c r="AA622" t="s">
        <v>10</v>
      </c>
      <c r="AB622">
        <f>VLOOKUP(AA622,WOE!$A$100:$F$103,6,FALSE)</f>
        <v>2.2780028331819906E-2</v>
      </c>
      <c r="AC622">
        <v>1</v>
      </c>
      <c r="AD622" t="s">
        <v>18</v>
      </c>
      <c r="AE622">
        <f>VLOOKUP(AD622,WOE!$A$110:$F$111,6,FALSE)</f>
        <v>-6.4691321198988433E-2</v>
      </c>
      <c r="AF622" t="s">
        <v>12</v>
      </c>
      <c r="AG622">
        <f>VLOOKUP(AF622,WOE!$A$117:$F$118,6,FALSE)</f>
        <v>-3.4867268795640338E-2</v>
      </c>
      <c r="AH622">
        <v>1</v>
      </c>
    </row>
    <row r="623" spans="1:34" ht="15.75">
      <c r="A623" s="1" t="s">
        <v>19</v>
      </c>
      <c r="B623" s="1">
        <f>VLOOKUP(A623,WOE!$A$4:$F$7,6,FALSE)</f>
        <v>1.176263222898176</v>
      </c>
      <c r="C623">
        <v>18</v>
      </c>
      <c r="D623" t="s">
        <v>1</v>
      </c>
      <c r="E623">
        <f>VLOOKUP(D623,WOE!$A$13:$F$17,6,FALSE)</f>
        <v>0.73374057752519894</v>
      </c>
      <c r="F623" t="s">
        <v>28</v>
      </c>
      <c r="G623">
        <f>VLOOKUP(F623,WOE!$A$23:$F$32,6,FALSE)</f>
        <v>-0.359200487698769</v>
      </c>
      <c r="H623">
        <v>1530</v>
      </c>
      <c r="I623" t="s">
        <v>15</v>
      </c>
      <c r="J623">
        <f>VLOOKUP(I623,WOE!$A$38:$F$42,6,FALSE)</f>
        <v>-0.2713578444628324</v>
      </c>
      <c r="K623" t="s">
        <v>16</v>
      </c>
      <c r="L623">
        <f>VLOOKUP(K623,WOE!$A$48:$F$52,6,FALSE)</f>
        <v>-3.2103245384417431E-2</v>
      </c>
      <c r="M623">
        <v>3</v>
      </c>
      <c r="N623" t="s">
        <v>5</v>
      </c>
      <c r="O623">
        <f>VLOOKUP(N623,WOE!$A$58:$F$61,6,FALSE)</f>
        <v>0.16554760652348099</v>
      </c>
      <c r="P623" t="s">
        <v>6</v>
      </c>
      <c r="Q623">
        <f>VLOOKUP(P623,WOE!$A$67:$F$69,6,FALSE)</f>
        <v>5.2507220949071418E-4</v>
      </c>
      <c r="R623">
        <v>2</v>
      </c>
      <c r="S623" t="s">
        <v>25</v>
      </c>
      <c r="T623">
        <f>VLOOKUP(S623,WOE!$A$75:$F$78,6,FALSE)</f>
        <v>-2.8573372444056E-2</v>
      </c>
      <c r="U623">
        <v>32</v>
      </c>
      <c r="V623" t="s">
        <v>43</v>
      </c>
      <c r="W623">
        <f>VLOOKUP(V623,WOE!$A$84:$F$86,6,FALSE)</f>
        <v>-0.4836298809575007</v>
      </c>
      <c r="X623" t="s">
        <v>9</v>
      </c>
      <c r="Y623">
        <f>VLOOKUP(X623,WOE!$A$92:$F$94,6,FALSE)</f>
        <v>0.19415601444095756</v>
      </c>
      <c r="Z623">
        <v>2</v>
      </c>
      <c r="AA623" t="s">
        <v>10</v>
      </c>
      <c r="AB623">
        <f>VLOOKUP(AA623,WOE!$A$100:$F$103,6,FALSE)</f>
        <v>2.2780028331819906E-2</v>
      </c>
      <c r="AC623">
        <v>1</v>
      </c>
      <c r="AD623" t="s">
        <v>18</v>
      </c>
      <c r="AE623">
        <f>VLOOKUP(AD623,WOE!$A$110:$F$111,6,FALSE)</f>
        <v>-6.4691321198988433E-2</v>
      </c>
      <c r="AF623" t="s">
        <v>12</v>
      </c>
      <c r="AG623">
        <f>VLOOKUP(AF623,WOE!$A$117:$F$118,6,FALSE)</f>
        <v>-3.4867268795640338E-2</v>
      </c>
      <c r="AH623">
        <v>2</v>
      </c>
    </row>
    <row r="624" spans="1:34" ht="15.75">
      <c r="A624" s="1" t="s">
        <v>19</v>
      </c>
      <c r="B624" s="1">
        <f>VLOOKUP(A624,WOE!$A$4:$F$7,6,FALSE)</f>
        <v>1.176263222898176</v>
      </c>
      <c r="C624">
        <v>48</v>
      </c>
      <c r="D624" t="s">
        <v>14</v>
      </c>
      <c r="E624">
        <f>VLOOKUP(D624,WOE!$A$13:$F$17,6,FALSE)</f>
        <v>-8.8318616977396236E-2</v>
      </c>
      <c r="F624" t="s">
        <v>40</v>
      </c>
      <c r="G624">
        <f>VLOOKUP(F624,WOE!$A$23:$F$32,6,FALSE)</f>
        <v>-0.23052365861183224</v>
      </c>
      <c r="H624">
        <v>3914</v>
      </c>
      <c r="I624" t="s">
        <v>3</v>
      </c>
      <c r="J624">
        <f>VLOOKUP(I624,WOE!$A$38:$F$42,6,FALSE)</f>
        <v>0.70424607362799407</v>
      </c>
      <c r="K624" t="s">
        <v>16</v>
      </c>
      <c r="L624">
        <f>VLOOKUP(K624,WOE!$A$48:$F$52,6,FALSE)</f>
        <v>-3.2103245384417431E-2</v>
      </c>
      <c r="M624">
        <v>4</v>
      </c>
      <c r="N624" t="s">
        <v>36</v>
      </c>
      <c r="O624">
        <f>VLOOKUP(N624,WOE!$A$58:$F$61,6,FALSE)</f>
        <v>-0.44183275227903918</v>
      </c>
      <c r="P624" t="s">
        <v>6</v>
      </c>
      <c r="Q624">
        <f>VLOOKUP(P624,WOE!$A$67:$F$69,6,FALSE)</f>
        <v>5.2507220949071418E-4</v>
      </c>
      <c r="R624">
        <v>2</v>
      </c>
      <c r="S624" t="s">
        <v>7</v>
      </c>
      <c r="T624">
        <f>VLOOKUP(S624,WOE!$A$75:$F$78,6,FALSE)</f>
        <v>0.46103495926297494</v>
      </c>
      <c r="U624">
        <v>38</v>
      </c>
      <c r="V624" t="s">
        <v>43</v>
      </c>
      <c r="W624">
        <f>VLOOKUP(V624,WOE!$A$84:$F$86,6,FALSE)</f>
        <v>-0.4836298809575007</v>
      </c>
      <c r="X624" t="s">
        <v>9</v>
      </c>
      <c r="Y624">
        <f>VLOOKUP(X624,WOE!$A$92:$F$94,6,FALSE)</f>
        <v>0.19415601444095756</v>
      </c>
      <c r="Z624">
        <v>1</v>
      </c>
      <c r="AA624" t="s">
        <v>10</v>
      </c>
      <c r="AB624">
        <f>VLOOKUP(AA624,WOE!$A$100:$F$103,6,FALSE)</f>
        <v>2.2780028331819906E-2</v>
      </c>
      <c r="AC624">
        <v>1</v>
      </c>
      <c r="AD624" t="s">
        <v>18</v>
      </c>
      <c r="AE624">
        <f>VLOOKUP(AD624,WOE!$A$110:$F$111,6,FALSE)</f>
        <v>-6.4691321198988433E-2</v>
      </c>
      <c r="AF624" t="s">
        <v>12</v>
      </c>
      <c r="AG624">
        <f>VLOOKUP(AF624,WOE!$A$117:$F$118,6,FALSE)</f>
        <v>-3.4867268795640338E-2</v>
      </c>
      <c r="AH624">
        <v>2</v>
      </c>
    </row>
    <row r="625" spans="1:34" ht="15.75">
      <c r="A625" s="1" t="s">
        <v>0</v>
      </c>
      <c r="B625" s="1">
        <f>VLOOKUP(A625,WOE!$A$4:$F$7,6,FALSE)</f>
        <v>-0.81809870569494136</v>
      </c>
      <c r="C625">
        <v>12</v>
      </c>
      <c r="D625" t="s">
        <v>14</v>
      </c>
      <c r="E625">
        <f>VLOOKUP(D625,WOE!$A$13:$F$17,6,FALSE)</f>
        <v>-8.8318616977396236E-2</v>
      </c>
      <c r="F625" t="s">
        <v>23</v>
      </c>
      <c r="G625">
        <f>VLOOKUP(F625,WOE!$A$23:$F$32,6,FALSE)</f>
        <v>-9.5556515561205396E-2</v>
      </c>
      <c r="H625">
        <v>1858</v>
      </c>
      <c r="I625" t="s">
        <v>15</v>
      </c>
      <c r="J625">
        <f>VLOOKUP(I625,WOE!$A$38:$F$42,6,FALSE)</f>
        <v>-0.2713578444628324</v>
      </c>
      <c r="K625" t="s">
        <v>39</v>
      </c>
      <c r="L625">
        <f>VLOOKUP(K625,WOE!$A$48:$F$52,6,FALSE)</f>
        <v>-0.47082028915229163</v>
      </c>
      <c r="M625">
        <v>4</v>
      </c>
      <c r="N625" t="s">
        <v>17</v>
      </c>
      <c r="O625">
        <f>VLOOKUP(N625,WOE!$A$58:$F$61,6,FALSE)</f>
        <v>-0.23534083455727162</v>
      </c>
      <c r="P625" t="s">
        <v>6</v>
      </c>
      <c r="Q625">
        <f>VLOOKUP(P625,WOE!$A$67:$F$69,6,FALSE)</f>
        <v>5.2507220949071418E-4</v>
      </c>
      <c r="R625">
        <v>1</v>
      </c>
      <c r="S625" t="s">
        <v>32</v>
      </c>
      <c r="T625">
        <f>VLOOKUP(S625,WOE!$A$75:$F$78,6,FALSE)</f>
        <v>-3.4191364748279426E-2</v>
      </c>
      <c r="U625">
        <v>22</v>
      </c>
      <c r="V625" t="s">
        <v>8</v>
      </c>
      <c r="W625">
        <f>VLOOKUP(V625,WOE!$A$84:$F$86,6,FALSE)</f>
        <v>0.12117862465752169</v>
      </c>
      <c r="X625" t="s">
        <v>33</v>
      </c>
      <c r="Y625">
        <f>VLOOKUP(X625,WOE!$A$92:$F$94,6,FALSE)</f>
        <v>-0.40444522020741891</v>
      </c>
      <c r="Z625">
        <v>1</v>
      </c>
      <c r="AA625" t="s">
        <v>10</v>
      </c>
      <c r="AB625">
        <f>VLOOKUP(AA625,WOE!$A$100:$F$103,6,FALSE)</f>
        <v>2.2780028331819906E-2</v>
      </c>
      <c r="AC625">
        <v>1</v>
      </c>
      <c r="AD625" t="s">
        <v>18</v>
      </c>
      <c r="AE625">
        <f>VLOOKUP(AD625,WOE!$A$110:$F$111,6,FALSE)</f>
        <v>-6.4691321198988433E-2</v>
      </c>
      <c r="AF625" t="s">
        <v>12</v>
      </c>
      <c r="AG625">
        <f>VLOOKUP(AF625,WOE!$A$117:$F$118,6,FALSE)</f>
        <v>-3.4867268795640338E-2</v>
      </c>
      <c r="AH625">
        <v>1</v>
      </c>
    </row>
    <row r="626" spans="1:34" ht="15.75">
      <c r="A626" s="1" t="s">
        <v>0</v>
      </c>
      <c r="B626" s="1">
        <f>VLOOKUP(A626,WOE!$A$4:$F$7,6,FALSE)</f>
        <v>-0.81809870569494136</v>
      </c>
      <c r="C626">
        <v>18</v>
      </c>
      <c r="D626" t="s">
        <v>14</v>
      </c>
      <c r="E626">
        <f>VLOOKUP(D626,WOE!$A$13:$F$17,6,FALSE)</f>
        <v>-8.8318616977396236E-2</v>
      </c>
      <c r="F626" t="s">
        <v>2</v>
      </c>
      <c r="G626">
        <f>VLOOKUP(F626,WOE!$A$23:$F$32,6,FALSE)</f>
        <v>0.41006281735679384</v>
      </c>
      <c r="H626">
        <v>2600</v>
      </c>
      <c r="I626" t="s">
        <v>15</v>
      </c>
      <c r="J626">
        <f>VLOOKUP(I626,WOE!$A$38:$F$42,6,FALSE)</f>
        <v>-0.2713578444628324</v>
      </c>
      <c r="K626" t="s">
        <v>16</v>
      </c>
      <c r="L626">
        <f>VLOOKUP(K626,WOE!$A$48:$F$52,6,FALSE)</f>
        <v>-3.2103245384417431E-2</v>
      </c>
      <c r="M626">
        <v>4</v>
      </c>
      <c r="N626" t="s">
        <v>5</v>
      </c>
      <c r="O626">
        <f>VLOOKUP(N626,WOE!$A$58:$F$61,6,FALSE)</f>
        <v>0.16554760652348099</v>
      </c>
      <c r="P626" t="s">
        <v>6</v>
      </c>
      <c r="Q626">
        <f>VLOOKUP(P626,WOE!$A$67:$F$69,6,FALSE)</f>
        <v>5.2507220949071418E-4</v>
      </c>
      <c r="R626">
        <v>4</v>
      </c>
      <c r="S626" t="s">
        <v>29</v>
      </c>
      <c r="T626">
        <f>VLOOKUP(S626,WOE!$A$75:$F$78,6,FALSE)</f>
        <v>-0.58608236112358592</v>
      </c>
      <c r="U626">
        <v>65</v>
      </c>
      <c r="V626" t="s">
        <v>8</v>
      </c>
      <c r="W626">
        <f>VLOOKUP(V626,WOE!$A$84:$F$86,6,FALSE)</f>
        <v>0.12117862465752169</v>
      </c>
      <c r="X626" t="s">
        <v>26</v>
      </c>
      <c r="Y626">
        <f>VLOOKUP(X626,WOE!$A$92:$F$94,6,FALSE)</f>
        <v>-0.47260441094579292</v>
      </c>
      <c r="Z626">
        <v>2</v>
      </c>
      <c r="AA626" t="s">
        <v>10</v>
      </c>
      <c r="AB626">
        <f>VLOOKUP(AA626,WOE!$A$100:$F$103,6,FALSE)</f>
        <v>2.2780028331819906E-2</v>
      </c>
      <c r="AC626">
        <v>1</v>
      </c>
      <c r="AD626" t="s">
        <v>18</v>
      </c>
      <c r="AE626">
        <f>VLOOKUP(AD626,WOE!$A$110:$F$111,6,FALSE)</f>
        <v>-6.4691321198988433E-2</v>
      </c>
      <c r="AF626" t="s">
        <v>12</v>
      </c>
      <c r="AG626">
        <f>VLOOKUP(AF626,WOE!$A$117:$F$118,6,FALSE)</f>
        <v>-3.4867268795640338E-2</v>
      </c>
      <c r="AH626">
        <v>2</v>
      </c>
    </row>
    <row r="627" spans="1:34" ht="15.75">
      <c r="A627" s="1" t="s">
        <v>19</v>
      </c>
      <c r="B627" s="1">
        <f>VLOOKUP(A627,WOE!$A$4:$F$7,6,FALSE)</f>
        <v>1.176263222898176</v>
      </c>
      <c r="C627">
        <v>15</v>
      </c>
      <c r="D627" t="s">
        <v>14</v>
      </c>
      <c r="E627">
        <f>VLOOKUP(D627,WOE!$A$13:$F$17,6,FALSE)</f>
        <v>-8.8318616977396236E-2</v>
      </c>
      <c r="F627" t="s">
        <v>2</v>
      </c>
      <c r="G627">
        <f>VLOOKUP(F627,WOE!$A$23:$F$32,6,FALSE)</f>
        <v>0.41006281735679384</v>
      </c>
      <c r="H627">
        <v>1979</v>
      </c>
      <c r="I627" t="s">
        <v>3</v>
      </c>
      <c r="J627">
        <f>VLOOKUP(I627,WOE!$A$38:$F$42,6,FALSE)</f>
        <v>0.70424607362799407</v>
      </c>
      <c r="K627" t="s">
        <v>4</v>
      </c>
      <c r="L627">
        <f>VLOOKUP(K627,WOE!$A$48:$F$52,6,FALSE)</f>
        <v>0.23556607131276691</v>
      </c>
      <c r="M627">
        <v>4</v>
      </c>
      <c r="N627" t="s">
        <v>5</v>
      </c>
      <c r="O627">
        <f>VLOOKUP(N627,WOE!$A$58:$F$61,6,FALSE)</f>
        <v>0.16554760652348099</v>
      </c>
      <c r="P627" t="s">
        <v>6</v>
      </c>
      <c r="Q627">
        <f>VLOOKUP(P627,WOE!$A$67:$F$69,6,FALSE)</f>
        <v>5.2507220949071418E-4</v>
      </c>
      <c r="R627">
        <v>2</v>
      </c>
      <c r="S627" t="s">
        <v>32</v>
      </c>
      <c r="T627">
        <f>VLOOKUP(S627,WOE!$A$75:$F$78,6,FALSE)</f>
        <v>-3.4191364748279426E-2</v>
      </c>
      <c r="U627">
        <v>35</v>
      </c>
      <c r="V627" t="s">
        <v>8</v>
      </c>
      <c r="W627">
        <f>VLOOKUP(V627,WOE!$A$84:$F$86,6,FALSE)</f>
        <v>0.12117862465752169</v>
      </c>
      <c r="X627" t="s">
        <v>9</v>
      </c>
      <c r="Y627">
        <f>VLOOKUP(X627,WOE!$A$92:$F$94,6,FALSE)</f>
        <v>0.19415601444095756</v>
      </c>
      <c r="Z627">
        <v>1</v>
      </c>
      <c r="AA627" t="s">
        <v>10</v>
      </c>
      <c r="AB627">
        <f>VLOOKUP(AA627,WOE!$A$100:$F$103,6,FALSE)</f>
        <v>2.2780028331819906E-2</v>
      </c>
      <c r="AC627">
        <v>1</v>
      </c>
      <c r="AD627" t="s">
        <v>18</v>
      </c>
      <c r="AE627">
        <f>VLOOKUP(AD627,WOE!$A$110:$F$111,6,FALSE)</f>
        <v>-6.4691321198988433E-2</v>
      </c>
      <c r="AF627" t="s">
        <v>12</v>
      </c>
      <c r="AG627">
        <f>VLOOKUP(AF627,WOE!$A$117:$F$118,6,FALSE)</f>
        <v>-3.4867268795640338E-2</v>
      </c>
      <c r="AH627">
        <v>1</v>
      </c>
    </row>
    <row r="628" spans="1:34" ht="15.75">
      <c r="A628" s="1" t="s">
        <v>45</v>
      </c>
      <c r="B628" s="1">
        <f>VLOOKUP(A628,WOE!$A$4:$F$7,6,FALSE)</f>
        <v>0.40546510810816438</v>
      </c>
      <c r="C628">
        <v>6</v>
      </c>
      <c r="D628" t="s">
        <v>14</v>
      </c>
      <c r="E628">
        <f>VLOOKUP(D628,WOE!$A$13:$F$17,6,FALSE)</f>
        <v>-8.8318616977396236E-2</v>
      </c>
      <c r="F628" t="s">
        <v>23</v>
      </c>
      <c r="G628">
        <f>VLOOKUP(F628,WOE!$A$23:$F$32,6,FALSE)</f>
        <v>-9.5556515561205396E-2</v>
      </c>
      <c r="H628">
        <v>2116</v>
      </c>
      <c r="I628" t="s">
        <v>15</v>
      </c>
      <c r="J628">
        <f>VLOOKUP(I628,WOE!$A$38:$F$42,6,FALSE)</f>
        <v>-0.2713578444628324</v>
      </c>
      <c r="K628" t="s">
        <v>16</v>
      </c>
      <c r="L628">
        <f>VLOOKUP(K628,WOE!$A$48:$F$52,6,FALSE)</f>
        <v>-3.2103245384417431E-2</v>
      </c>
      <c r="M628">
        <v>2</v>
      </c>
      <c r="N628" t="s">
        <v>5</v>
      </c>
      <c r="O628">
        <f>VLOOKUP(N628,WOE!$A$58:$F$61,6,FALSE)</f>
        <v>0.16554760652348099</v>
      </c>
      <c r="P628" t="s">
        <v>6</v>
      </c>
      <c r="Q628">
        <f>VLOOKUP(P628,WOE!$A$67:$F$69,6,FALSE)</f>
        <v>5.2507220949071418E-4</v>
      </c>
      <c r="R628">
        <v>2</v>
      </c>
      <c r="S628" t="s">
        <v>7</v>
      </c>
      <c r="T628">
        <f>VLOOKUP(S628,WOE!$A$75:$F$78,6,FALSE)</f>
        <v>0.46103495926297494</v>
      </c>
      <c r="U628">
        <v>41</v>
      </c>
      <c r="V628" t="s">
        <v>8</v>
      </c>
      <c r="W628">
        <f>VLOOKUP(V628,WOE!$A$84:$F$86,6,FALSE)</f>
        <v>0.12117862465752169</v>
      </c>
      <c r="X628" t="s">
        <v>9</v>
      </c>
      <c r="Y628">
        <f>VLOOKUP(X628,WOE!$A$92:$F$94,6,FALSE)</f>
        <v>0.19415601444095756</v>
      </c>
      <c r="Z628">
        <v>1</v>
      </c>
      <c r="AA628" t="s">
        <v>10</v>
      </c>
      <c r="AB628">
        <f>VLOOKUP(AA628,WOE!$A$100:$F$103,6,FALSE)</f>
        <v>2.2780028331819906E-2</v>
      </c>
      <c r="AC628">
        <v>1</v>
      </c>
      <c r="AD628" t="s">
        <v>11</v>
      </c>
      <c r="AE628">
        <f>VLOOKUP(AD628,WOE!$A$110:$F$111,6,FALSE)</f>
        <v>9.863758807194839E-2</v>
      </c>
      <c r="AF628" t="s">
        <v>12</v>
      </c>
      <c r="AG628">
        <f>VLOOKUP(AF628,WOE!$A$117:$F$118,6,FALSE)</f>
        <v>-3.4867268795640338E-2</v>
      </c>
      <c r="AH628">
        <v>1</v>
      </c>
    </row>
    <row r="629" spans="1:34" ht="15.75">
      <c r="A629" s="1" t="s">
        <v>13</v>
      </c>
      <c r="B629" s="1">
        <f>VLOOKUP(A629,WOE!$A$4:$F$7,6,FALSE)</f>
        <v>-0.4013917827205285</v>
      </c>
      <c r="C629">
        <v>9</v>
      </c>
      <c r="D629" t="s">
        <v>46</v>
      </c>
      <c r="E629">
        <f>VLOOKUP(D629,WOE!$A$13:$F$17,6,FALSE)</f>
        <v>-1.1349799328389847</v>
      </c>
      <c r="F629" t="s">
        <v>28</v>
      </c>
      <c r="G629">
        <f>VLOOKUP(F629,WOE!$A$23:$F$32,6,FALSE)</f>
        <v>-0.359200487698769</v>
      </c>
      <c r="H629">
        <v>1437</v>
      </c>
      <c r="I629" t="s">
        <v>41</v>
      </c>
      <c r="J629">
        <f>VLOOKUP(I629,WOE!$A$38:$F$42,6,FALSE)</f>
        <v>-0.13955188040610561</v>
      </c>
      <c r="K629" t="s">
        <v>21</v>
      </c>
      <c r="L629">
        <f>VLOOKUP(K629,WOE!$A$48:$F$52,6,FALSE)</f>
        <v>0.39441527192157944</v>
      </c>
      <c r="M629">
        <v>2</v>
      </c>
      <c r="N629" t="s">
        <v>5</v>
      </c>
      <c r="O629">
        <f>VLOOKUP(N629,WOE!$A$58:$F$61,6,FALSE)</f>
        <v>0.16554760652348099</v>
      </c>
      <c r="P629" t="s">
        <v>6</v>
      </c>
      <c r="Q629">
        <f>VLOOKUP(P629,WOE!$A$67:$F$69,6,FALSE)</f>
        <v>5.2507220949071418E-4</v>
      </c>
      <c r="R629">
        <v>3</v>
      </c>
      <c r="S629" t="s">
        <v>29</v>
      </c>
      <c r="T629">
        <f>VLOOKUP(S629,WOE!$A$75:$F$78,6,FALSE)</f>
        <v>-0.58608236112358592</v>
      </c>
      <c r="U629">
        <v>29</v>
      </c>
      <c r="V629" t="s">
        <v>8</v>
      </c>
      <c r="W629">
        <f>VLOOKUP(V629,WOE!$A$84:$F$86,6,FALSE)</f>
        <v>0.12117862465752169</v>
      </c>
      <c r="X629" t="s">
        <v>9</v>
      </c>
      <c r="Y629">
        <f>VLOOKUP(X629,WOE!$A$92:$F$94,6,FALSE)</f>
        <v>0.19415601444095756</v>
      </c>
      <c r="Z629">
        <v>1</v>
      </c>
      <c r="AA629" t="s">
        <v>10</v>
      </c>
      <c r="AB629">
        <f>VLOOKUP(AA629,WOE!$A$100:$F$103,6,FALSE)</f>
        <v>2.2780028331819906E-2</v>
      </c>
      <c r="AC629">
        <v>1</v>
      </c>
      <c r="AD629" t="s">
        <v>18</v>
      </c>
      <c r="AE629">
        <f>VLOOKUP(AD629,WOE!$A$110:$F$111,6,FALSE)</f>
        <v>-6.4691321198988433E-2</v>
      </c>
      <c r="AF629" t="s">
        <v>12</v>
      </c>
      <c r="AG629">
        <f>VLOOKUP(AF629,WOE!$A$117:$F$118,6,FALSE)</f>
        <v>-3.4867268795640338E-2</v>
      </c>
      <c r="AH629">
        <v>2</v>
      </c>
    </row>
    <row r="630" spans="1:34" ht="15.75">
      <c r="A630" s="1" t="s">
        <v>19</v>
      </c>
      <c r="B630" s="1">
        <f>VLOOKUP(A630,WOE!$A$4:$F$7,6,FALSE)</f>
        <v>1.176263222898176</v>
      </c>
      <c r="C630">
        <v>42</v>
      </c>
      <c r="D630" t="s">
        <v>1</v>
      </c>
      <c r="E630">
        <f>VLOOKUP(D630,WOE!$A$13:$F$17,6,FALSE)</f>
        <v>0.73374057752519894</v>
      </c>
      <c r="F630" t="s">
        <v>23</v>
      </c>
      <c r="G630">
        <f>VLOOKUP(F630,WOE!$A$23:$F$32,6,FALSE)</f>
        <v>-9.5556515561205396E-2</v>
      </c>
      <c r="H630">
        <v>4042</v>
      </c>
      <c r="I630" t="s">
        <v>30</v>
      </c>
      <c r="J630">
        <f>VLOOKUP(I630,WOE!$A$38:$F$42,6,FALSE)</f>
        <v>0.7060505853958533</v>
      </c>
      <c r="K630" t="s">
        <v>16</v>
      </c>
      <c r="L630">
        <f>VLOOKUP(K630,WOE!$A$48:$F$52,6,FALSE)</f>
        <v>-3.2103245384417431E-2</v>
      </c>
      <c r="M630">
        <v>4</v>
      </c>
      <c r="N630" t="s">
        <v>5</v>
      </c>
      <c r="O630">
        <f>VLOOKUP(N630,WOE!$A$58:$F$61,6,FALSE)</f>
        <v>0.16554760652348099</v>
      </c>
      <c r="P630" t="s">
        <v>6</v>
      </c>
      <c r="Q630">
        <f>VLOOKUP(P630,WOE!$A$67:$F$69,6,FALSE)</f>
        <v>5.2507220949071418E-4</v>
      </c>
      <c r="R630">
        <v>4</v>
      </c>
      <c r="S630" t="s">
        <v>7</v>
      </c>
      <c r="T630">
        <f>VLOOKUP(S630,WOE!$A$75:$F$78,6,FALSE)</f>
        <v>0.46103495926297494</v>
      </c>
      <c r="U630">
        <v>36</v>
      </c>
      <c r="V630" t="s">
        <v>8</v>
      </c>
      <c r="W630">
        <f>VLOOKUP(V630,WOE!$A$84:$F$86,6,FALSE)</f>
        <v>0.12117862465752169</v>
      </c>
      <c r="X630" t="s">
        <v>9</v>
      </c>
      <c r="Y630">
        <f>VLOOKUP(X630,WOE!$A$92:$F$94,6,FALSE)</f>
        <v>0.19415601444095756</v>
      </c>
      <c r="Z630">
        <v>2</v>
      </c>
      <c r="AA630" t="s">
        <v>10</v>
      </c>
      <c r="AB630">
        <f>VLOOKUP(AA630,WOE!$A$100:$F$103,6,FALSE)</f>
        <v>2.2780028331819906E-2</v>
      </c>
      <c r="AC630">
        <v>1</v>
      </c>
      <c r="AD630" t="s">
        <v>11</v>
      </c>
      <c r="AE630">
        <f>VLOOKUP(AD630,WOE!$A$110:$F$111,6,FALSE)</f>
        <v>9.863758807194839E-2</v>
      </c>
      <c r="AF630" t="s">
        <v>12</v>
      </c>
      <c r="AG630">
        <f>VLOOKUP(AF630,WOE!$A$117:$F$118,6,FALSE)</f>
        <v>-3.4867268795640338E-2</v>
      </c>
      <c r="AH630">
        <v>1</v>
      </c>
    </row>
    <row r="631" spans="1:34" ht="15.75">
      <c r="A631" s="1" t="s">
        <v>19</v>
      </c>
      <c r="B631" s="1">
        <f>VLOOKUP(A631,WOE!$A$4:$F$7,6,FALSE)</f>
        <v>1.176263222898176</v>
      </c>
      <c r="C631">
        <v>9</v>
      </c>
      <c r="D631" t="s">
        <v>14</v>
      </c>
      <c r="E631">
        <f>VLOOKUP(D631,WOE!$A$13:$F$17,6,FALSE)</f>
        <v>-8.8318616977396236E-2</v>
      </c>
      <c r="F631" t="s">
        <v>20</v>
      </c>
      <c r="G631">
        <f>VLOOKUP(F631,WOE!$A$23:$F$32,6,FALSE)</f>
        <v>-0.6061358035703156</v>
      </c>
      <c r="H631">
        <v>3832</v>
      </c>
      <c r="I631" t="s">
        <v>3</v>
      </c>
      <c r="J631">
        <f>VLOOKUP(I631,WOE!$A$38:$F$42,6,FALSE)</f>
        <v>0.70424607362799407</v>
      </c>
      <c r="K631" t="s">
        <v>4</v>
      </c>
      <c r="L631">
        <f>VLOOKUP(K631,WOE!$A$48:$F$52,6,FALSE)</f>
        <v>0.23556607131276691</v>
      </c>
      <c r="M631">
        <v>1</v>
      </c>
      <c r="N631" t="s">
        <v>5</v>
      </c>
      <c r="O631">
        <f>VLOOKUP(N631,WOE!$A$58:$F$61,6,FALSE)</f>
        <v>0.16554760652348099</v>
      </c>
      <c r="P631" t="s">
        <v>6</v>
      </c>
      <c r="Q631">
        <f>VLOOKUP(P631,WOE!$A$67:$F$69,6,FALSE)</f>
        <v>5.2507220949071418E-4</v>
      </c>
      <c r="R631">
        <v>4</v>
      </c>
      <c r="S631" t="s">
        <v>7</v>
      </c>
      <c r="T631">
        <f>VLOOKUP(S631,WOE!$A$75:$F$78,6,FALSE)</f>
        <v>0.46103495926297494</v>
      </c>
      <c r="U631">
        <v>64</v>
      </c>
      <c r="V631" t="s">
        <v>8</v>
      </c>
      <c r="W631">
        <f>VLOOKUP(V631,WOE!$A$84:$F$86,6,FALSE)</f>
        <v>0.12117862465752169</v>
      </c>
      <c r="X631" t="s">
        <v>9</v>
      </c>
      <c r="Y631">
        <f>VLOOKUP(X631,WOE!$A$92:$F$94,6,FALSE)</f>
        <v>0.19415601444095756</v>
      </c>
      <c r="Z631">
        <v>1</v>
      </c>
      <c r="AA631" t="s">
        <v>22</v>
      </c>
      <c r="AB631">
        <f>VLOOKUP(AA631,WOE!$A$100:$F$103,6,FALSE)</f>
        <v>9.7163748453647669E-2</v>
      </c>
      <c r="AC631">
        <v>1</v>
      </c>
      <c r="AD631" t="s">
        <v>18</v>
      </c>
      <c r="AE631">
        <f>VLOOKUP(AD631,WOE!$A$110:$F$111,6,FALSE)</f>
        <v>-6.4691321198988433E-2</v>
      </c>
      <c r="AF631" t="s">
        <v>12</v>
      </c>
      <c r="AG631">
        <f>VLOOKUP(AF631,WOE!$A$117:$F$118,6,FALSE)</f>
        <v>-3.4867268795640338E-2</v>
      </c>
      <c r="AH631">
        <v>1</v>
      </c>
    </row>
    <row r="632" spans="1:34" ht="15.75">
      <c r="A632" s="1" t="s">
        <v>0</v>
      </c>
      <c r="B632" s="1">
        <f>VLOOKUP(A632,WOE!$A$4:$F$7,6,FALSE)</f>
        <v>-0.81809870569494136</v>
      </c>
      <c r="C632">
        <v>24</v>
      </c>
      <c r="D632" t="s">
        <v>14</v>
      </c>
      <c r="E632">
        <f>VLOOKUP(D632,WOE!$A$13:$F$17,6,FALSE)</f>
        <v>-8.8318616977396236E-2</v>
      </c>
      <c r="F632" t="s">
        <v>2</v>
      </c>
      <c r="G632">
        <f>VLOOKUP(F632,WOE!$A$23:$F$32,6,FALSE)</f>
        <v>0.41006281735679384</v>
      </c>
      <c r="H632">
        <v>3660</v>
      </c>
      <c r="I632" t="s">
        <v>15</v>
      </c>
      <c r="J632">
        <f>VLOOKUP(I632,WOE!$A$38:$F$42,6,FALSE)</f>
        <v>-0.2713578444628324</v>
      </c>
      <c r="K632" t="s">
        <v>16</v>
      </c>
      <c r="L632">
        <f>VLOOKUP(K632,WOE!$A$48:$F$52,6,FALSE)</f>
        <v>-3.2103245384417431E-2</v>
      </c>
      <c r="M632">
        <v>2</v>
      </c>
      <c r="N632" t="s">
        <v>17</v>
      </c>
      <c r="O632">
        <f>VLOOKUP(N632,WOE!$A$58:$F$61,6,FALSE)</f>
        <v>-0.23534083455727162</v>
      </c>
      <c r="P632" t="s">
        <v>6</v>
      </c>
      <c r="Q632">
        <f>VLOOKUP(P632,WOE!$A$67:$F$69,6,FALSE)</f>
        <v>5.2507220949071418E-4</v>
      </c>
      <c r="R632">
        <v>4</v>
      </c>
      <c r="S632" t="s">
        <v>32</v>
      </c>
      <c r="T632">
        <f>VLOOKUP(S632,WOE!$A$75:$F$78,6,FALSE)</f>
        <v>-3.4191364748279426E-2</v>
      </c>
      <c r="U632">
        <v>28</v>
      </c>
      <c r="V632" t="s">
        <v>8</v>
      </c>
      <c r="W632">
        <f>VLOOKUP(V632,WOE!$A$84:$F$86,6,FALSE)</f>
        <v>0.12117862465752169</v>
      </c>
      <c r="X632" t="s">
        <v>9</v>
      </c>
      <c r="Y632">
        <f>VLOOKUP(X632,WOE!$A$92:$F$94,6,FALSE)</f>
        <v>0.19415601444095756</v>
      </c>
      <c r="Z632">
        <v>1</v>
      </c>
      <c r="AA632" t="s">
        <v>10</v>
      </c>
      <c r="AB632">
        <f>VLOOKUP(AA632,WOE!$A$100:$F$103,6,FALSE)</f>
        <v>2.2780028331819906E-2</v>
      </c>
      <c r="AC632">
        <v>1</v>
      </c>
      <c r="AD632" t="s">
        <v>18</v>
      </c>
      <c r="AE632">
        <f>VLOOKUP(AD632,WOE!$A$110:$F$111,6,FALSE)</f>
        <v>-6.4691321198988433E-2</v>
      </c>
      <c r="AF632" t="s">
        <v>12</v>
      </c>
      <c r="AG632">
        <f>VLOOKUP(AF632,WOE!$A$117:$F$118,6,FALSE)</f>
        <v>-3.4867268795640338E-2</v>
      </c>
      <c r="AH632">
        <v>1</v>
      </c>
    </row>
    <row r="633" spans="1:34" ht="15.75">
      <c r="A633" s="1" t="s">
        <v>0</v>
      </c>
      <c r="B633" s="1">
        <f>VLOOKUP(A633,WOE!$A$4:$F$7,6,FALSE)</f>
        <v>-0.81809870569494136</v>
      </c>
      <c r="C633">
        <v>18</v>
      </c>
      <c r="D633" t="s">
        <v>46</v>
      </c>
      <c r="E633">
        <f>VLOOKUP(D633,WOE!$A$13:$F$17,6,FALSE)</f>
        <v>-1.1349799328389847</v>
      </c>
      <c r="F633" t="s">
        <v>23</v>
      </c>
      <c r="G633">
        <f>VLOOKUP(F633,WOE!$A$23:$F$32,6,FALSE)</f>
        <v>-9.5556515561205396E-2</v>
      </c>
      <c r="H633">
        <v>1553</v>
      </c>
      <c r="I633" t="s">
        <v>15</v>
      </c>
      <c r="J633">
        <f>VLOOKUP(I633,WOE!$A$38:$F$42,6,FALSE)</f>
        <v>-0.2713578444628324</v>
      </c>
      <c r="K633" t="s">
        <v>16</v>
      </c>
      <c r="L633">
        <f>VLOOKUP(K633,WOE!$A$48:$F$52,6,FALSE)</f>
        <v>-3.2103245384417431E-2</v>
      </c>
      <c r="M633">
        <v>4</v>
      </c>
      <c r="N633" t="s">
        <v>5</v>
      </c>
      <c r="O633">
        <f>VLOOKUP(N633,WOE!$A$58:$F$61,6,FALSE)</f>
        <v>0.16554760652348099</v>
      </c>
      <c r="P633" t="s">
        <v>6</v>
      </c>
      <c r="Q633">
        <f>VLOOKUP(P633,WOE!$A$67:$F$69,6,FALSE)</f>
        <v>5.2507220949071418E-4</v>
      </c>
      <c r="R633">
        <v>3</v>
      </c>
      <c r="S633" t="s">
        <v>32</v>
      </c>
      <c r="T633">
        <f>VLOOKUP(S633,WOE!$A$75:$F$78,6,FALSE)</f>
        <v>-3.4191364748279426E-2</v>
      </c>
      <c r="U633">
        <v>44</v>
      </c>
      <c r="V633" t="s">
        <v>43</v>
      </c>
      <c r="W633">
        <f>VLOOKUP(V633,WOE!$A$84:$F$86,6,FALSE)</f>
        <v>-0.4836298809575007</v>
      </c>
      <c r="X633" t="s">
        <v>9</v>
      </c>
      <c r="Y633">
        <f>VLOOKUP(X633,WOE!$A$92:$F$94,6,FALSE)</f>
        <v>0.19415601444095756</v>
      </c>
      <c r="Z633">
        <v>1</v>
      </c>
      <c r="AA633" t="s">
        <v>10</v>
      </c>
      <c r="AB633">
        <f>VLOOKUP(AA633,WOE!$A$100:$F$103,6,FALSE)</f>
        <v>2.2780028331819906E-2</v>
      </c>
      <c r="AC633">
        <v>1</v>
      </c>
      <c r="AD633" t="s">
        <v>18</v>
      </c>
      <c r="AE633">
        <f>VLOOKUP(AD633,WOE!$A$110:$F$111,6,FALSE)</f>
        <v>-6.4691321198988433E-2</v>
      </c>
      <c r="AF633" t="s">
        <v>12</v>
      </c>
      <c r="AG633">
        <f>VLOOKUP(AF633,WOE!$A$117:$F$118,6,FALSE)</f>
        <v>-3.4867268795640338E-2</v>
      </c>
      <c r="AH633">
        <v>2</v>
      </c>
    </row>
    <row r="634" spans="1:34" ht="15.75">
      <c r="A634" s="1" t="s">
        <v>13</v>
      </c>
      <c r="B634" s="1">
        <f>VLOOKUP(A634,WOE!$A$4:$F$7,6,FALSE)</f>
        <v>-0.4013917827205285</v>
      </c>
      <c r="C634">
        <v>15</v>
      </c>
      <c r="D634" t="s">
        <v>14</v>
      </c>
      <c r="E634">
        <f>VLOOKUP(D634,WOE!$A$13:$F$17,6,FALSE)</f>
        <v>-8.8318616977396236E-2</v>
      </c>
      <c r="F634" t="s">
        <v>2</v>
      </c>
      <c r="G634">
        <f>VLOOKUP(F634,WOE!$A$23:$F$32,6,FALSE)</f>
        <v>0.41006281735679384</v>
      </c>
      <c r="H634">
        <v>1444</v>
      </c>
      <c r="I634" t="s">
        <v>3</v>
      </c>
      <c r="J634">
        <f>VLOOKUP(I634,WOE!$A$38:$F$42,6,FALSE)</f>
        <v>0.70424607362799407</v>
      </c>
      <c r="K634" t="s">
        <v>39</v>
      </c>
      <c r="L634">
        <f>VLOOKUP(K634,WOE!$A$48:$F$52,6,FALSE)</f>
        <v>-0.47082028915229163</v>
      </c>
      <c r="M634">
        <v>4</v>
      </c>
      <c r="N634" t="s">
        <v>5</v>
      </c>
      <c r="O634">
        <f>VLOOKUP(N634,WOE!$A$58:$F$61,6,FALSE)</f>
        <v>0.16554760652348099</v>
      </c>
      <c r="P634" t="s">
        <v>6</v>
      </c>
      <c r="Q634">
        <f>VLOOKUP(P634,WOE!$A$67:$F$69,6,FALSE)</f>
        <v>5.2507220949071418E-4</v>
      </c>
      <c r="R634">
        <v>1</v>
      </c>
      <c r="S634" t="s">
        <v>25</v>
      </c>
      <c r="T634">
        <f>VLOOKUP(S634,WOE!$A$75:$F$78,6,FALSE)</f>
        <v>-2.8573372444056E-2</v>
      </c>
      <c r="U634">
        <v>23</v>
      </c>
      <c r="V634" t="s">
        <v>8</v>
      </c>
      <c r="W634">
        <f>VLOOKUP(V634,WOE!$A$84:$F$86,6,FALSE)</f>
        <v>0.12117862465752169</v>
      </c>
      <c r="X634" t="s">
        <v>9</v>
      </c>
      <c r="Y634">
        <f>VLOOKUP(X634,WOE!$A$92:$F$94,6,FALSE)</f>
        <v>0.19415601444095756</v>
      </c>
      <c r="Z634">
        <v>1</v>
      </c>
      <c r="AA634" t="s">
        <v>10</v>
      </c>
      <c r="AB634">
        <f>VLOOKUP(AA634,WOE!$A$100:$F$103,6,FALSE)</f>
        <v>2.2780028331819906E-2</v>
      </c>
      <c r="AC634">
        <v>1</v>
      </c>
      <c r="AD634" t="s">
        <v>18</v>
      </c>
      <c r="AE634">
        <f>VLOOKUP(AD634,WOE!$A$110:$F$111,6,FALSE)</f>
        <v>-6.4691321198988433E-2</v>
      </c>
      <c r="AF634" t="s">
        <v>12</v>
      </c>
      <c r="AG634">
        <f>VLOOKUP(AF634,WOE!$A$117:$F$118,6,FALSE)</f>
        <v>-3.4867268795640338E-2</v>
      </c>
      <c r="AH634">
        <v>1</v>
      </c>
    </row>
    <row r="635" spans="1:34" ht="15.75">
      <c r="A635" s="1" t="s">
        <v>19</v>
      </c>
      <c r="B635" s="1">
        <f>VLOOKUP(A635,WOE!$A$4:$F$7,6,FALSE)</f>
        <v>1.176263222898176</v>
      </c>
      <c r="C635">
        <v>9</v>
      </c>
      <c r="D635" t="s">
        <v>14</v>
      </c>
      <c r="E635">
        <f>VLOOKUP(D635,WOE!$A$13:$F$17,6,FALSE)</f>
        <v>-8.8318616977396236E-2</v>
      </c>
      <c r="F635" t="s">
        <v>23</v>
      </c>
      <c r="G635">
        <f>VLOOKUP(F635,WOE!$A$23:$F$32,6,FALSE)</f>
        <v>-9.5556515561205396E-2</v>
      </c>
      <c r="H635">
        <v>1980</v>
      </c>
      <c r="I635" t="s">
        <v>15</v>
      </c>
      <c r="J635">
        <f>VLOOKUP(I635,WOE!$A$38:$F$42,6,FALSE)</f>
        <v>-0.2713578444628324</v>
      </c>
      <c r="K635" t="s">
        <v>39</v>
      </c>
      <c r="L635">
        <f>VLOOKUP(K635,WOE!$A$48:$F$52,6,FALSE)</f>
        <v>-0.47082028915229163</v>
      </c>
      <c r="M635">
        <v>2</v>
      </c>
      <c r="N635" t="s">
        <v>17</v>
      </c>
      <c r="O635">
        <f>VLOOKUP(N635,WOE!$A$58:$F$61,6,FALSE)</f>
        <v>-0.23534083455727162</v>
      </c>
      <c r="P635" t="s">
        <v>48</v>
      </c>
      <c r="Q635">
        <f>VLOOKUP(P635,WOE!$A$67:$F$69,6,FALSE)</f>
        <v>-0.60217540235421874</v>
      </c>
      <c r="R635">
        <v>2</v>
      </c>
      <c r="S635" t="s">
        <v>32</v>
      </c>
      <c r="T635">
        <f>VLOOKUP(S635,WOE!$A$75:$F$78,6,FALSE)</f>
        <v>-3.4191364748279426E-2</v>
      </c>
      <c r="U635">
        <v>19</v>
      </c>
      <c r="V635" t="s">
        <v>8</v>
      </c>
      <c r="W635">
        <f>VLOOKUP(V635,WOE!$A$84:$F$86,6,FALSE)</f>
        <v>0.12117862465752169</v>
      </c>
      <c r="X635" t="s">
        <v>33</v>
      </c>
      <c r="Y635">
        <f>VLOOKUP(X635,WOE!$A$92:$F$94,6,FALSE)</f>
        <v>-0.40444522020741891</v>
      </c>
      <c r="Z635">
        <v>2</v>
      </c>
      <c r="AA635" t="s">
        <v>10</v>
      </c>
      <c r="AB635">
        <f>VLOOKUP(AA635,WOE!$A$100:$F$103,6,FALSE)</f>
        <v>2.2780028331819906E-2</v>
      </c>
      <c r="AC635">
        <v>1</v>
      </c>
      <c r="AD635" t="s">
        <v>18</v>
      </c>
      <c r="AE635">
        <f>VLOOKUP(AD635,WOE!$A$110:$F$111,6,FALSE)</f>
        <v>-6.4691321198988433E-2</v>
      </c>
      <c r="AF635" t="s">
        <v>12</v>
      </c>
      <c r="AG635">
        <f>VLOOKUP(AF635,WOE!$A$117:$F$118,6,FALSE)</f>
        <v>-3.4867268795640338E-2</v>
      </c>
      <c r="AH635">
        <v>2</v>
      </c>
    </row>
    <row r="636" spans="1:34" ht="15.75">
      <c r="A636" s="1" t="s">
        <v>13</v>
      </c>
      <c r="B636" s="1">
        <f>VLOOKUP(A636,WOE!$A$4:$F$7,6,FALSE)</f>
        <v>-0.4013917827205285</v>
      </c>
      <c r="C636">
        <v>24</v>
      </c>
      <c r="D636" t="s">
        <v>14</v>
      </c>
      <c r="E636">
        <f>VLOOKUP(D636,WOE!$A$13:$F$17,6,FALSE)</f>
        <v>-8.8318616977396236E-2</v>
      </c>
      <c r="F636" t="s">
        <v>28</v>
      </c>
      <c r="G636">
        <f>VLOOKUP(F636,WOE!$A$23:$F$32,6,FALSE)</f>
        <v>-0.359200487698769</v>
      </c>
      <c r="H636">
        <v>1355</v>
      </c>
      <c r="I636" t="s">
        <v>15</v>
      </c>
      <c r="J636">
        <f>VLOOKUP(I636,WOE!$A$38:$F$42,6,FALSE)</f>
        <v>-0.2713578444628324</v>
      </c>
      <c r="K636" t="s">
        <v>39</v>
      </c>
      <c r="L636">
        <f>VLOOKUP(K636,WOE!$A$48:$F$52,6,FALSE)</f>
        <v>-0.47082028915229163</v>
      </c>
      <c r="M636">
        <v>3</v>
      </c>
      <c r="N636" t="s">
        <v>17</v>
      </c>
      <c r="O636">
        <f>VLOOKUP(N636,WOE!$A$58:$F$61,6,FALSE)</f>
        <v>-0.23534083455727162</v>
      </c>
      <c r="P636" t="s">
        <v>6</v>
      </c>
      <c r="Q636">
        <f>VLOOKUP(P636,WOE!$A$67:$F$69,6,FALSE)</f>
        <v>5.2507220949071418E-4</v>
      </c>
      <c r="R636">
        <v>4</v>
      </c>
      <c r="S636" t="s">
        <v>32</v>
      </c>
      <c r="T636">
        <f>VLOOKUP(S636,WOE!$A$75:$F$78,6,FALSE)</f>
        <v>-3.4191364748279426E-2</v>
      </c>
      <c r="U636">
        <v>25</v>
      </c>
      <c r="V636" t="s">
        <v>8</v>
      </c>
      <c r="W636">
        <f>VLOOKUP(V636,WOE!$A$84:$F$86,6,FALSE)</f>
        <v>0.12117862465752169</v>
      </c>
      <c r="X636" t="s">
        <v>9</v>
      </c>
      <c r="Y636">
        <f>VLOOKUP(X636,WOE!$A$92:$F$94,6,FALSE)</f>
        <v>0.19415601444095756</v>
      </c>
      <c r="Z636">
        <v>1</v>
      </c>
      <c r="AA636" t="s">
        <v>22</v>
      </c>
      <c r="AB636">
        <f>VLOOKUP(AA636,WOE!$A$100:$F$103,6,FALSE)</f>
        <v>9.7163748453647669E-2</v>
      </c>
      <c r="AC636">
        <v>1</v>
      </c>
      <c r="AD636" t="s">
        <v>11</v>
      </c>
      <c r="AE636">
        <f>VLOOKUP(AD636,WOE!$A$110:$F$111,6,FALSE)</f>
        <v>9.863758807194839E-2</v>
      </c>
      <c r="AF636" t="s">
        <v>12</v>
      </c>
      <c r="AG636">
        <f>VLOOKUP(AF636,WOE!$A$117:$F$118,6,FALSE)</f>
        <v>-3.4867268795640338E-2</v>
      </c>
      <c r="AH636">
        <v>2</v>
      </c>
    </row>
    <row r="637" spans="1:34" ht="15.75">
      <c r="A637" s="1" t="s">
        <v>19</v>
      </c>
      <c r="B637" s="1">
        <f>VLOOKUP(A637,WOE!$A$4:$F$7,6,FALSE)</f>
        <v>1.176263222898176</v>
      </c>
      <c r="C637">
        <v>12</v>
      </c>
      <c r="D637" t="s">
        <v>14</v>
      </c>
      <c r="E637">
        <f>VLOOKUP(D637,WOE!$A$13:$F$17,6,FALSE)</f>
        <v>-8.8318616977396236E-2</v>
      </c>
      <c r="F637" t="s">
        <v>20</v>
      </c>
      <c r="G637">
        <f>VLOOKUP(F637,WOE!$A$23:$F$32,6,FALSE)</f>
        <v>-0.6061358035703156</v>
      </c>
      <c r="H637">
        <v>1393</v>
      </c>
      <c r="I637" t="s">
        <v>15</v>
      </c>
      <c r="J637">
        <f>VLOOKUP(I637,WOE!$A$38:$F$42,6,FALSE)</f>
        <v>-0.2713578444628324</v>
      </c>
      <c r="K637" t="s">
        <v>4</v>
      </c>
      <c r="L637">
        <f>VLOOKUP(K637,WOE!$A$48:$F$52,6,FALSE)</f>
        <v>0.23556607131276691</v>
      </c>
      <c r="M637">
        <v>4</v>
      </c>
      <c r="N637" t="s">
        <v>5</v>
      </c>
      <c r="O637">
        <f>VLOOKUP(N637,WOE!$A$58:$F$61,6,FALSE)</f>
        <v>0.16554760652348099</v>
      </c>
      <c r="P637" t="s">
        <v>6</v>
      </c>
      <c r="Q637">
        <f>VLOOKUP(P637,WOE!$A$67:$F$69,6,FALSE)</f>
        <v>5.2507220949071418E-4</v>
      </c>
      <c r="R637">
        <v>4</v>
      </c>
      <c r="S637" t="s">
        <v>25</v>
      </c>
      <c r="T637">
        <f>VLOOKUP(S637,WOE!$A$75:$F$78,6,FALSE)</f>
        <v>-2.8573372444056E-2</v>
      </c>
      <c r="U637">
        <v>47</v>
      </c>
      <c r="V637" t="s">
        <v>43</v>
      </c>
      <c r="W637">
        <f>VLOOKUP(V637,WOE!$A$84:$F$86,6,FALSE)</f>
        <v>-0.4836298809575007</v>
      </c>
      <c r="X637" t="s">
        <v>9</v>
      </c>
      <c r="Y637">
        <f>VLOOKUP(X637,WOE!$A$92:$F$94,6,FALSE)</f>
        <v>0.19415601444095756</v>
      </c>
      <c r="Z637">
        <v>3</v>
      </c>
      <c r="AA637" t="s">
        <v>10</v>
      </c>
      <c r="AB637">
        <f>VLOOKUP(AA637,WOE!$A$100:$F$103,6,FALSE)</f>
        <v>2.2780028331819906E-2</v>
      </c>
      <c r="AC637">
        <v>2</v>
      </c>
      <c r="AD637" t="s">
        <v>11</v>
      </c>
      <c r="AE637">
        <f>VLOOKUP(AD637,WOE!$A$110:$F$111,6,FALSE)</f>
        <v>9.863758807194839E-2</v>
      </c>
      <c r="AF637" t="s">
        <v>12</v>
      </c>
      <c r="AG637">
        <f>VLOOKUP(AF637,WOE!$A$117:$F$118,6,FALSE)</f>
        <v>-3.4867268795640338E-2</v>
      </c>
      <c r="AH637">
        <v>1</v>
      </c>
    </row>
    <row r="638" spans="1:34" ht="15.75">
      <c r="A638" s="1" t="s">
        <v>19</v>
      </c>
      <c r="B638" s="1">
        <f>VLOOKUP(A638,WOE!$A$4:$F$7,6,FALSE)</f>
        <v>1.176263222898176</v>
      </c>
      <c r="C638">
        <v>24</v>
      </c>
      <c r="D638" t="s">
        <v>14</v>
      </c>
      <c r="E638">
        <f>VLOOKUP(D638,WOE!$A$13:$F$17,6,FALSE)</f>
        <v>-8.8318616977396236E-2</v>
      </c>
      <c r="F638" t="s">
        <v>2</v>
      </c>
      <c r="G638">
        <f>VLOOKUP(F638,WOE!$A$23:$F$32,6,FALSE)</f>
        <v>0.41006281735679384</v>
      </c>
      <c r="H638">
        <v>1376</v>
      </c>
      <c r="I638" t="s">
        <v>30</v>
      </c>
      <c r="J638">
        <f>VLOOKUP(I638,WOE!$A$38:$F$42,6,FALSE)</f>
        <v>0.7060505853958533</v>
      </c>
      <c r="K638" t="s">
        <v>21</v>
      </c>
      <c r="L638">
        <f>VLOOKUP(K638,WOE!$A$48:$F$52,6,FALSE)</f>
        <v>0.39441527192157944</v>
      </c>
      <c r="M638">
        <v>4</v>
      </c>
      <c r="N638" t="s">
        <v>17</v>
      </c>
      <c r="O638">
        <f>VLOOKUP(N638,WOE!$A$58:$F$61,6,FALSE)</f>
        <v>-0.23534083455727162</v>
      </c>
      <c r="P638" t="s">
        <v>6</v>
      </c>
      <c r="Q638">
        <f>VLOOKUP(P638,WOE!$A$67:$F$69,6,FALSE)</f>
        <v>5.2507220949071418E-4</v>
      </c>
      <c r="R638">
        <v>1</v>
      </c>
      <c r="S638" t="s">
        <v>32</v>
      </c>
      <c r="T638">
        <f>VLOOKUP(S638,WOE!$A$75:$F$78,6,FALSE)</f>
        <v>-3.4191364748279426E-2</v>
      </c>
      <c r="U638">
        <v>28</v>
      </c>
      <c r="V638" t="s">
        <v>8</v>
      </c>
      <c r="W638">
        <f>VLOOKUP(V638,WOE!$A$84:$F$86,6,FALSE)</f>
        <v>0.12117862465752169</v>
      </c>
      <c r="X638" t="s">
        <v>9</v>
      </c>
      <c r="Y638">
        <f>VLOOKUP(X638,WOE!$A$92:$F$94,6,FALSE)</f>
        <v>0.19415601444095756</v>
      </c>
      <c r="Z638">
        <v>1</v>
      </c>
      <c r="AA638" t="s">
        <v>10</v>
      </c>
      <c r="AB638">
        <f>VLOOKUP(AA638,WOE!$A$100:$F$103,6,FALSE)</f>
        <v>2.2780028331819906E-2</v>
      </c>
      <c r="AC638">
        <v>1</v>
      </c>
      <c r="AD638" t="s">
        <v>18</v>
      </c>
      <c r="AE638">
        <f>VLOOKUP(AD638,WOE!$A$110:$F$111,6,FALSE)</f>
        <v>-6.4691321198988433E-2</v>
      </c>
      <c r="AF638" t="s">
        <v>12</v>
      </c>
      <c r="AG638">
        <f>VLOOKUP(AF638,WOE!$A$117:$F$118,6,FALSE)</f>
        <v>-3.4867268795640338E-2</v>
      </c>
      <c r="AH638">
        <v>1</v>
      </c>
    </row>
    <row r="639" spans="1:34" ht="15.75">
      <c r="A639" s="1" t="s">
        <v>19</v>
      </c>
      <c r="B639" s="1">
        <f>VLOOKUP(A639,WOE!$A$4:$F$7,6,FALSE)</f>
        <v>1.176263222898176</v>
      </c>
      <c r="C639">
        <v>60</v>
      </c>
      <c r="D639" t="s">
        <v>27</v>
      </c>
      <c r="E639">
        <f>VLOOKUP(D639,WOE!$A$13:$F$17,6,FALSE)</f>
        <v>-8.5157808340306826E-2</v>
      </c>
      <c r="F639" t="s">
        <v>2</v>
      </c>
      <c r="G639">
        <f>VLOOKUP(F639,WOE!$A$23:$F$32,6,FALSE)</f>
        <v>0.41006281735679384</v>
      </c>
      <c r="H639">
        <v>15653</v>
      </c>
      <c r="I639" t="s">
        <v>15</v>
      </c>
      <c r="J639">
        <f>VLOOKUP(I639,WOE!$A$38:$F$42,6,FALSE)</f>
        <v>-0.2713578444628324</v>
      </c>
      <c r="K639" t="s">
        <v>21</v>
      </c>
      <c r="L639">
        <f>VLOOKUP(K639,WOE!$A$48:$F$52,6,FALSE)</f>
        <v>0.39441527192157944</v>
      </c>
      <c r="M639">
        <v>2</v>
      </c>
      <c r="N639" t="s">
        <v>5</v>
      </c>
      <c r="O639">
        <f>VLOOKUP(N639,WOE!$A$58:$F$61,6,FALSE)</f>
        <v>0.16554760652348099</v>
      </c>
      <c r="P639" t="s">
        <v>6</v>
      </c>
      <c r="Q639">
        <f>VLOOKUP(P639,WOE!$A$67:$F$69,6,FALSE)</f>
        <v>5.2507220949071418E-4</v>
      </c>
      <c r="R639">
        <v>4</v>
      </c>
      <c r="S639" t="s">
        <v>32</v>
      </c>
      <c r="T639">
        <f>VLOOKUP(S639,WOE!$A$75:$F$78,6,FALSE)</f>
        <v>-3.4191364748279426E-2</v>
      </c>
      <c r="U639">
        <v>21</v>
      </c>
      <c r="V639" t="s">
        <v>8</v>
      </c>
      <c r="W639">
        <f>VLOOKUP(V639,WOE!$A$84:$F$86,6,FALSE)</f>
        <v>0.12117862465752169</v>
      </c>
      <c r="X639" t="s">
        <v>9</v>
      </c>
      <c r="Y639">
        <f>VLOOKUP(X639,WOE!$A$92:$F$94,6,FALSE)</f>
        <v>0.19415601444095756</v>
      </c>
      <c r="Z639">
        <v>2</v>
      </c>
      <c r="AA639" t="s">
        <v>10</v>
      </c>
      <c r="AB639">
        <f>VLOOKUP(AA639,WOE!$A$100:$F$103,6,FALSE)</f>
        <v>2.2780028331819906E-2</v>
      </c>
      <c r="AC639">
        <v>1</v>
      </c>
      <c r="AD639" t="s">
        <v>11</v>
      </c>
      <c r="AE639">
        <f>VLOOKUP(AD639,WOE!$A$110:$F$111,6,FALSE)</f>
        <v>9.863758807194839E-2</v>
      </c>
      <c r="AF639" t="s">
        <v>12</v>
      </c>
      <c r="AG639">
        <f>VLOOKUP(AF639,WOE!$A$117:$F$118,6,FALSE)</f>
        <v>-3.4867268795640338E-2</v>
      </c>
      <c r="AH639">
        <v>1</v>
      </c>
    </row>
    <row r="640" spans="1:34" ht="15.75">
      <c r="A640" s="1" t="s">
        <v>19</v>
      </c>
      <c r="B640" s="1">
        <f>VLOOKUP(A640,WOE!$A$4:$F$7,6,FALSE)</f>
        <v>1.176263222898176</v>
      </c>
      <c r="C640">
        <v>12</v>
      </c>
      <c r="D640" t="s">
        <v>14</v>
      </c>
      <c r="E640">
        <f>VLOOKUP(D640,WOE!$A$13:$F$17,6,FALSE)</f>
        <v>-8.8318616977396236E-2</v>
      </c>
      <c r="F640" t="s">
        <v>2</v>
      </c>
      <c r="G640">
        <f>VLOOKUP(F640,WOE!$A$23:$F$32,6,FALSE)</f>
        <v>0.41006281735679384</v>
      </c>
      <c r="H640">
        <v>1493</v>
      </c>
      <c r="I640" t="s">
        <v>15</v>
      </c>
      <c r="J640">
        <f>VLOOKUP(I640,WOE!$A$38:$F$42,6,FALSE)</f>
        <v>-0.2713578444628324</v>
      </c>
      <c r="K640" t="s">
        <v>39</v>
      </c>
      <c r="L640">
        <f>VLOOKUP(K640,WOE!$A$48:$F$52,6,FALSE)</f>
        <v>-0.47082028915229163</v>
      </c>
      <c r="M640">
        <v>4</v>
      </c>
      <c r="N640" t="s">
        <v>17</v>
      </c>
      <c r="O640">
        <f>VLOOKUP(N640,WOE!$A$58:$F$61,6,FALSE)</f>
        <v>-0.23534083455727162</v>
      </c>
      <c r="P640" t="s">
        <v>6</v>
      </c>
      <c r="Q640">
        <f>VLOOKUP(P640,WOE!$A$67:$F$69,6,FALSE)</f>
        <v>5.2507220949071418E-4</v>
      </c>
      <c r="R640">
        <v>3</v>
      </c>
      <c r="S640" t="s">
        <v>32</v>
      </c>
      <c r="T640">
        <f>VLOOKUP(S640,WOE!$A$75:$F$78,6,FALSE)</f>
        <v>-3.4191364748279426E-2</v>
      </c>
      <c r="U640">
        <v>34</v>
      </c>
      <c r="V640" t="s">
        <v>8</v>
      </c>
      <c r="W640">
        <f>VLOOKUP(V640,WOE!$A$84:$F$86,6,FALSE)</f>
        <v>0.12117862465752169</v>
      </c>
      <c r="X640" t="s">
        <v>9</v>
      </c>
      <c r="Y640">
        <f>VLOOKUP(X640,WOE!$A$92:$F$94,6,FALSE)</f>
        <v>0.19415601444095756</v>
      </c>
      <c r="Z640">
        <v>1</v>
      </c>
      <c r="AA640" t="s">
        <v>10</v>
      </c>
      <c r="AB640">
        <f>VLOOKUP(AA640,WOE!$A$100:$F$103,6,FALSE)</f>
        <v>2.2780028331819906E-2</v>
      </c>
      <c r="AC640">
        <v>2</v>
      </c>
      <c r="AD640" t="s">
        <v>18</v>
      </c>
      <c r="AE640">
        <f>VLOOKUP(AD640,WOE!$A$110:$F$111,6,FALSE)</f>
        <v>-6.4691321198988433E-2</v>
      </c>
      <c r="AF640" t="s">
        <v>12</v>
      </c>
      <c r="AG640">
        <f>VLOOKUP(AF640,WOE!$A$117:$F$118,6,FALSE)</f>
        <v>-3.4867268795640338E-2</v>
      </c>
      <c r="AH640">
        <v>1</v>
      </c>
    </row>
    <row r="641" spans="1:34" ht="15.75">
      <c r="A641" s="1" t="s">
        <v>0</v>
      </c>
      <c r="B641" s="1">
        <f>VLOOKUP(A641,WOE!$A$4:$F$7,6,FALSE)</f>
        <v>-0.81809870569494136</v>
      </c>
      <c r="C641">
        <v>42</v>
      </c>
      <c r="D641" t="s">
        <v>27</v>
      </c>
      <c r="E641">
        <f>VLOOKUP(D641,WOE!$A$13:$F$17,6,FALSE)</f>
        <v>-8.5157808340306826E-2</v>
      </c>
      <c r="F641" t="s">
        <v>2</v>
      </c>
      <c r="G641">
        <f>VLOOKUP(F641,WOE!$A$23:$F$32,6,FALSE)</f>
        <v>0.41006281735679384</v>
      </c>
      <c r="H641">
        <v>4370</v>
      </c>
      <c r="I641" t="s">
        <v>15</v>
      </c>
      <c r="J641">
        <f>VLOOKUP(I641,WOE!$A$38:$F$42,6,FALSE)</f>
        <v>-0.2713578444628324</v>
      </c>
      <c r="K641" t="s">
        <v>21</v>
      </c>
      <c r="L641">
        <f>VLOOKUP(K641,WOE!$A$48:$F$52,6,FALSE)</f>
        <v>0.39441527192157944</v>
      </c>
      <c r="M641">
        <v>3</v>
      </c>
      <c r="N641" t="s">
        <v>5</v>
      </c>
      <c r="O641">
        <f>VLOOKUP(N641,WOE!$A$58:$F$61,6,FALSE)</f>
        <v>0.16554760652348099</v>
      </c>
      <c r="P641" t="s">
        <v>6</v>
      </c>
      <c r="Q641">
        <f>VLOOKUP(P641,WOE!$A$67:$F$69,6,FALSE)</f>
        <v>5.2507220949071418E-4</v>
      </c>
      <c r="R641">
        <v>2</v>
      </c>
      <c r="S641" t="s">
        <v>25</v>
      </c>
      <c r="T641">
        <f>VLOOKUP(S641,WOE!$A$75:$F$78,6,FALSE)</f>
        <v>-2.8573372444056E-2</v>
      </c>
      <c r="U641">
        <v>26</v>
      </c>
      <c r="V641" t="s">
        <v>43</v>
      </c>
      <c r="W641">
        <f>VLOOKUP(V641,WOE!$A$84:$F$86,6,FALSE)</f>
        <v>-0.4836298809575007</v>
      </c>
      <c r="X641" t="s">
        <v>9</v>
      </c>
      <c r="Y641">
        <f>VLOOKUP(X641,WOE!$A$92:$F$94,6,FALSE)</f>
        <v>0.19415601444095756</v>
      </c>
      <c r="Z641">
        <v>2</v>
      </c>
      <c r="AA641" t="s">
        <v>10</v>
      </c>
      <c r="AB641">
        <f>VLOOKUP(AA641,WOE!$A$100:$F$103,6,FALSE)</f>
        <v>2.2780028331819906E-2</v>
      </c>
      <c r="AC641">
        <v>2</v>
      </c>
      <c r="AD641" t="s">
        <v>11</v>
      </c>
      <c r="AE641">
        <f>VLOOKUP(AD641,WOE!$A$110:$F$111,6,FALSE)</f>
        <v>9.863758807194839E-2</v>
      </c>
      <c r="AF641" t="s">
        <v>12</v>
      </c>
      <c r="AG641">
        <f>VLOOKUP(AF641,WOE!$A$117:$F$118,6,FALSE)</f>
        <v>-3.4867268795640338E-2</v>
      </c>
      <c r="AH641">
        <v>2</v>
      </c>
    </row>
    <row r="642" spans="1:34" ht="15.75">
      <c r="A642" s="1" t="s">
        <v>0</v>
      </c>
      <c r="B642" s="1">
        <f>VLOOKUP(A642,WOE!$A$4:$F$7,6,FALSE)</f>
        <v>-0.81809870569494136</v>
      </c>
      <c r="C642">
        <v>18</v>
      </c>
      <c r="D642" t="s">
        <v>14</v>
      </c>
      <c r="E642">
        <f>VLOOKUP(D642,WOE!$A$13:$F$17,6,FALSE)</f>
        <v>-8.8318616977396236E-2</v>
      </c>
      <c r="F642" t="s">
        <v>20</v>
      </c>
      <c r="G642">
        <f>VLOOKUP(F642,WOE!$A$23:$F$32,6,FALSE)</f>
        <v>-0.6061358035703156</v>
      </c>
      <c r="H642">
        <v>750</v>
      </c>
      <c r="I642" t="s">
        <v>15</v>
      </c>
      <c r="J642">
        <f>VLOOKUP(I642,WOE!$A$38:$F$42,6,FALSE)</f>
        <v>-0.2713578444628324</v>
      </c>
      <c r="K642" t="s">
        <v>37</v>
      </c>
      <c r="L642">
        <f>VLOOKUP(K642,WOE!$A$48:$F$52,6,FALSE)</f>
        <v>-0.31923043018670683</v>
      </c>
      <c r="M642">
        <v>4</v>
      </c>
      <c r="N642" t="s">
        <v>17</v>
      </c>
      <c r="O642">
        <f>VLOOKUP(N642,WOE!$A$58:$F$61,6,FALSE)</f>
        <v>-0.23534083455727162</v>
      </c>
      <c r="P642" t="s">
        <v>6</v>
      </c>
      <c r="Q642">
        <f>VLOOKUP(P642,WOE!$A$67:$F$69,6,FALSE)</f>
        <v>5.2507220949071418E-4</v>
      </c>
      <c r="R642">
        <v>1</v>
      </c>
      <c r="S642" t="s">
        <v>7</v>
      </c>
      <c r="T642">
        <f>VLOOKUP(S642,WOE!$A$75:$F$78,6,FALSE)</f>
        <v>0.46103495926297494</v>
      </c>
      <c r="U642">
        <v>27</v>
      </c>
      <c r="V642" t="s">
        <v>8</v>
      </c>
      <c r="W642">
        <f>VLOOKUP(V642,WOE!$A$84:$F$86,6,FALSE)</f>
        <v>0.12117862465752169</v>
      </c>
      <c r="X642" t="s">
        <v>9</v>
      </c>
      <c r="Y642">
        <f>VLOOKUP(X642,WOE!$A$92:$F$94,6,FALSE)</f>
        <v>0.19415601444095756</v>
      </c>
      <c r="Z642">
        <v>1</v>
      </c>
      <c r="AA642" t="s">
        <v>51</v>
      </c>
      <c r="AB642">
        <f>VLOOKUP(AA642,WOE!$A$100:$F$103,6,FALSE)</f>
        <v>-8.5157808340306826E-2</v>
      </c>
      <c r="AC642">
        <v>1</v>
      </c>
      <c r="AD642" t="s">
        <v>18</v>
      </c>
      <c r="AE642">
        <f>VLOOKUP(AD642,WOE!$A$110:$F$111,6,FALSE)</f>
        <v>-6.4691321198988433E-2</v>
      </c>
      <c r="AF642" t="s">
        <v>12</v>
      </c>
      <c r="AG642">
        <f>VLOOKUP(AF642,WOE!$A$117:$F$118,6,FALSE)</f>
        <v>-3.4867268795640338E-2</v>
      </c>
      <c r="AH642">
        <v>2</v>
      </c>
    </row>
    <row r="643" spans="1:34" ht="15.75">
      <c r="A643" s="1" t="s">
        <v>13</v>
      </c>
      <c r="B643" s="1">
        <f>VLOOKUP(A643,WOE!$A$4:$F$7,6,FALSE)</f>
        <v>-0.4013917827205285</v>
      </c>
      <c r="C643">
        <v>15</v>
      </c>
      <c r="D643" t="s">
        <v>14</v>
      </c>
      <c r="E643">
        <f>VLOOKUP(D643,WOE!$A$13:$F$17,6,FALSE)</f>
        <v>-8.8318616977396236E-2</v>
      </c>
      <c r="F643" t="s">
        <v>50</v>
      </c>
      <c r="G643">
        <f>VLOOKUP(F643,WOE!$A$23:$F$32,6,FALSE)</f>
        <v>-0.2876820724517809</v>
      </c>
      <c r="H643">
        <v>1308</v>
      </c>
      <c r="I643" t="s">
        <v>15</v>
      </c>
      <c r="J643">
        <f>VLOOKUP(I643,WOE!$A$38:$F$42,6,FALSE)</f>
        <v>-0.2713578444628324</v>
      </c>
      <c r="K643" t="s">
        <v>4</v>
      </c>
      <c r="L643">
        <f>VLOOKUP(K643,WOE!$A$48:$F$52,6,FALSE)</f>
        <v>0.23556607131276691</v>
      </c>
      <c r="M643">
        <v>4</v>
      </c>
      <c r="N643" t="s">
        <v>5</v>
      </c>
      <c r="O643">
        <f>VLOOKUP(N643,WOE!$A$58:$F$61,6,FALSE)</f>
        <v>0.16554760652348099</v>
      </c>
      <c r="P643" t="s">
        <v>6</v>
      </c>
      <c r="Q643">
        <f>VLOOKUP(P643,WOE!$A$67:$F$69,6,FALSE)</f>
        <v>5.2507220949071418E-4</v>
      </c>
      <c r="R643">
        <v>4</v>
      </c>
      <c r="S643" t="s">
        <v>32</v>
      </c>
      <c r="T643">
        <f>VLOOKUP(S643,WOE!$A$75:$F$78,6,FALSE)</f>
        <v>-3.4191364748279426E-2</v>
      </c>
      <c r="U643">
        <v>38</v>
      </c>
      <c r="V643" t="s">
        <v>8</v>
      </c>
      <c r="W643">
        <f>VLOOKUP(V643,WOE!$A$84:$F$86,6,FALSE)</f>
        <v>0.12117862465752169</v>
      </c>
      <c r="X643" t="s">
        <v>9</v>
      </c>
      <c r="Y643">
        <f>VLOOKUP(X643,WOE!$A$92:$F$94,6,FALSE)</f>
        <v>0.19415601444095756</v>
      </c>
      <c r="Z643">
        <v>2</v>
      </c>
      <c r="AA643" t="s">
        <v>22</v>
      </c>
      <c r="AB643">
        <f>VLOOKUP(AA643,WOE!$A$100:$F$103,6,FALSE)</f>
        <v>9.7163748453647669E-2</v>
      </c>
      <c r="AC643">
        <v>1</v>
      </c>
      <c r="AD643" t="s">
        <v>18</v>
      </c>
      <c r="AE643">
        <f>VLOOKUP(AD643,WOE!$A$110:$F$111,6,FALSE)</f>
        <v>-6.4691321198988433E-2</v>
      </c>
      <c r="AF643" t="s">
        <v>12</v>
      </c>
      <c r="AG643">
        <f>VLOOKUP(AF643,WOE!$A$117:$F$118,6,FALSE)</f>
        <v>-3.4867268795640338E-2</v>
      </c>
      <c r="AH643">
        <v>1</v>
      </c>
    </row>
    <row r="644" spans="1:34" ht="15.75">
      <c r="A644" s="1" t="s">
        <v>19</v>
      </c>
      <c r="B644" s="1">
        <f>VLOOKUP(A644,WOE!$A$4:$F$7,6,FALSE)</f>
        <v>1.176263222898176</v>
      </c>
      <c r="C644">
        <v>15</v>
      </c>
      <c r="D644" t="s">
        <v>14</v>
      </c>
      <c r="E644">
        <f>VLOOKUP(D644,WOE!$A$13:$F$17,6,FALSE)</f>
        <v>-8.8318616977396236E-2</v>
      </c>
      <c r="F644" t="s">
        <v>20</v>
      </c>
      <c r="G644">
        <f>VLOOKUP(F644,WOE!$A$23:$F$32,6,FALSE)</f>
        <v>-0.6061358035703156</v>
      </c>
      <c r="H644">
        <v>4623</v>
      </c>
      <c r="I644" t="s">
        <v>41</v>
      </c>
      <c r="J644">
        <f>VLOOKUP(I644,WOE!$A$38:$F$42,6,FALSE)</f>
        <v>-0.13955188040610561</v>
      </c>
      <c r="K644" t="s">
        <v>16</v>
      </c>
      <c r="L644">
        <f>VLOOKUP(K644,WOE!$A$48:$F$52,6,FALSE)</f>
        <v>-3.2103245384417431E-2</v>
      </c>
      <c r="M644">
        <v>3</v>
      </c>
      <c r="N644" t="s">
        <v>5</v>
      </c>
      <c r="O644">
        <f>VLOOKUP(N644,WOE!$A$58:$F$61,6,FALSE)</f>
        <v>0.16554760652348099</v>
      </c>
      <c r="P644" t="s">
        <v>6</v>
      </c>
      <c r="Q644">
        <f>VLOOKUP(P644,WOE!$A$67:$F$69,6,FALSE)</f>
        <v>5.2507220949071418E-4</v>
      </c>
      <c r="R644">
        <v>2</v>
      </c>
      <c r="S644" t="s">
        <v>25</v>
      </c>
      <c r="T644">
        <f>VLOOKUP(S644,WOE!$A$75:$F$78,6,FALSE)</f>
        <v>-2.8573372444056E-2</v>
      </c>
      <c r="U644">
        <v>40</v>
      </c>
      <c r="V644" t="s">
        <v>8</v>
      </c>
      <c r="W644">
        <f>VLOOKUP(V644,WOE!$A$84:$F$86,6,FALSE)</f>
        <v>0.12117862465752169</v>
      </c>
      <c r="X644" t="s">
        <v>9</v>
      </c>
      <c r="Y644">
        <f>VLOOKUP(X644,WOE!$A$92:$F$94,6,FALSE)</f>
        <v>0.19415601444095756</v>
      </c>
      <c r="Z644">
        <v>1</v>
      </c>
      <c r="AA644" t="s">
        <v>34</v>
      </c>
      <c r="AB644">
        <f>VLOOKUP(AA644,WOE!$A$100:$F$103,6,FALSE)</f>
        <v>-0.20441251460814672</v>
      </c>
      <c r="AC644">
        <v>1</v>
      </c>
      <c r="AD644" t="s">
        <v>11</v>
      </c>
      <c r="AE644">
        <f>VLOOKUP(AD644,WOE!$A$110:$F$111,6,FALSE)</f>
        <v>9.863758807194839E-2</v>
      </c>
      <c r="AF644" t="s">
        <v>12</v>
      </c>
      <c r="AG644">
        <f>VLOOKUP(AF644,WOE!$A$117:$F$118,6,FALSE)</f>
        <v>-3.4867268795640338E-2</v>
      </c>
      <c r="AH644">
        <v>2</v>
      </c>
    </row>
    <row r="645" spans="1:34" ht="15.75">
      <c r="A645" s="1" t="s">
        <v>19</v>
      </c>
      <c r="B645" s="1">
        <f>VLOOKUP(A645,WOE!$A$4:$F$7,6,FALSE)</f>
        <v>1.176263222898176</v>
      </c>
      <c r="C645">
        <v>24</v>
      </c>
      <c r="D645" t="s">
        <v>1</v>
      </c>
      <c r="E645">
        <f>VLOOKUP(D645,WOE!$A$13:$F$17,6,FALSE)</f>
        <v>0.73374057752519894</v>
      </c>
      <c r="F645" t="s">
        <v>2</v>
      </c>
      <c r="G645">
        <f>VLOOKUP(F645,WOE!$A$23:$F$32,6,FALSE)</f>
        <v>0.41006281735679384</v>
      </c>
      <c r="H645">
        <v>1851</v>
      </c>
      <c r="I645" t="s">
        <v>15</v>
      </c>
      <c r="J645">
        <f>VLOOKUP(I645,WOE!$A$38:$F$42,6,FALSE)</f>
        <v>-0.2713578444628324</v>
      </c>
      <c r="K645" t="s">
        <v>21</v>
      </c>
      <c r="L645">
        <f>VLOOKUP(K645,WOE!$A$48:$F$52,6,FALSE)</f>
        <v>0.39441527192157944</v>
      </c>
      <c r="M645">
        <v>4</v>
      </c>
      <c r="N645" t="s">
        <v>38</v>
      </c>
      <c r="O645">
        <f>VLOOKUP(N645,WOE!$A$58:$F$61,6,FALSE)</f>
        <v>0.13851893413556171</v>
      </c>
      <c r="P645" t="s">
        <v>24</v>
      </c>
      <c r="Q645">
        <f>VLOOKUP(P645,WOE!$A$67:$F$69,6,FALSE)</f>
        <v>0.58778666490211906</v>
      </c>
      <c r="R645">
        <v>2</v>
      </c>
      <c r="S645" t="s">
        <v>32</v>
      </c>
      <c r="T645">
        <f>VLOOKUP(S645,WOE!$A$75:$F$78,6,FALSE)</f>
        <v>-3.4191364748279426E-2</v>
      </c>
      <c r="U645">
        <v>33</v>
      </c>
      <c r="V645" t="s">
        <v>8</v>
      </c>
      <c r="W645">
        <f>VLOOKUP(V645,WOE!$A$84:$F$86,6,FALSE)</f>
        <v>0.12117862465752169</v>
      </c>
      <c r="X645" t="s">
        <v>9</v>
      </c>
      <c r="Y645">
        <f>VLOOKUP(X645,WOE!$A$92:$F$94,6,FALSE)</f>
        <v>0.19415601444095756</v>
      </c>
      <c r="Z645">
        <v>2</v>
      </c>
      <c r="AA645" t="s">
        <v>10</v>
      </c>
      <c r="AB645">
        <f>VLOOKUP(AA645,WOE!$A$100:$F$103,6,FALSE)</f>
        <v>2.2780028331819906E-2</v>
      </c>
      <c r="AC645">
        <v>1</v>
      </c>
      <c r="AD645" t="s">
        <v>11</v>
      </c>
      <c r="AE645">
        <f>VLOOKUP(AD645,WOE!$A$110:$F$111,6,FALSE)</f>
        <v>9.863758807194839E-2</v>
      </c>
      <c r="AF645" t="s">
        <v>12</v>
      </c>
      <c r="AG645">
        <f>VLOOKUP(AF645,WOE!$A$117:$F$118,6,FALSE)</f>
        <v>-3.4867268795640338E-2</v>
      </c>
      <c r="AH645">
        <v>1</v>
      </c>
    </row>
    <row r="646" spans="1:34" ht="15.75">
      <c r="A646" s="1" t="s">
        <v>0</v>
      </c>
      <c r="B646" s="1">
        <f>VLOOKUP(A646,WOE!$A$4:$F$7,6,FALSE)</f>
        <v>-0.81809870569494136</v>
      </c>
      <c r="C646">
        <v>18</v>
      </c>
      <c r="D646" t="s">
        <v>1</v>
      </c>
      <c r="E646">
        <f>VLOOKUP(D646,WOE!$A$13:$F$17,6,FALSE)</f>
        <v>0.73374057752519894</v>
      </c>
      <c r="F646" t="s">
        <v>2</v>
      </c>
      <c r="G646">
        <f>VLOOKUP(F646,WOE!$A$23:$F$32,6,FALSE)</f>
        <v>0.41006281735679384</v>
      </c>
      <c r="H646">
        <v>1880</v>
      </c>
      <c r="I646" t="s">
        <v>15</v>
      </c>
      <c r="J646">
        <f>VLOOKUP(I646,WOE!$A$38:$F$42,6,FALSE)</f>
        <v>-0.2713578444628324</v>
      </c>
      <c r="K646" t="s">
        <v>21</v>
      </c>
      <c r="L646">
        <f>VLOOKUP(K646,WOE!$A$48:$F$52,6,FALSE)</f>
        <v>0.39441527192157944</v>
      </c>
      <c r="M646">
        <v>4</v>
      </c>
      <c r="N646" t="s">
        <v>38</v>
      </c>
      <c r="O646">
        <f>VLOOKUP(N646,WOE!$A$58:$F$61,6,FALSE)</f>
        <v>0.13851893413556171</v>
      </c>
      <c r="P646" t="s">
        <v>6</v>
      </c>
      <c r="Q646">
        <f>VLOOKUP(P646,WOE!$A$67:$F$69,6,FALSE)</f>
        <v>5.2507220949071418E-4</v>
      </c>
      <c r="R646">
        <v>1</v>
      </c>
      <c r="S646" t="s">
        <v>25</v>
      </c>
      <c r="T646">
        <f>VLOOKUP(S646,WOE!$A$75:$F$78,6,FALSE)</f>
        <v>-2.8573372444056E-2</v>
      </c>
      <c r="U646">
        <v>32</v>
      </c>
      <c r="V646" t="s">
        <v>8</v>
      </c>
      <c r="W646">
        <f>VLOOKUP(V646,WOE!$A$84:$F$86,6,FALSE)</f>
        <v>0.12117862465752169</v>
      </c>
      <c r="X646" t="s">
        <v>9</v>
      </c>
      <c r="Y646">
        <f>VLOOKUP(X646,WOE!$A$92:$F$94,6,FALSE)</f>
        <v>0.19415601444095756</v>
      </c>
      <c r="Z646">
        <v>2</v>
      </c>
      <c r="AA646" t="s">
        <v>34</v>
      </c>
      <c r="AB646">
        <f>VLOOKUP(AA646,WOE!$A$100:$F$103,6,FALSE)</f>
        <v>-0.20441251460814672</v>
      </c>
      <c r="AC646">
        <v>1</v>
      </c>
      <c r="AD646" t="s">
        <v>11</v>
      </c>
      <c r="AE646">
        <f>VLOOKUP(AD646,WOE!$A$110:$F$111,6,FALSE)</f>
        <v>9.863758807194839E-2</v>
      </c>
      <c r="AF646" t="s">
        <v>12</v>
      </c>
      <c r="AG646">
        <f>VLOOKUP(AF646,WOE!$A$117:$F$118,6,FALSE)</f>
        <v>-3.4867268795640338E-2</v>
      </c>
      <c r="AH646">
        <v>1</v>
      </c>
    </row>
    <row r="647" spans="1:34" ht="15.75">
      <c r="A647" s="1" t="s">
        <v>19</v>
      </c>
      <c r="B647" s="1">
        <f>VLOOKUP(A647,WOE!$A$4:$F$7,6,FALSE)</f>
        <v>1.176263222898176</v>
      </c>
      <c r="C647">
        <v>36</v>
      </c>
      <c r="D647" t="s">
        <v>27</v>
      </c>
      <c r="E647">
        <f>VLOOKUP(D647,WOE!$A$13:$F$17,6,FALSE)</f>
        <v>-8.5157808340306826E-2</v>
      </c>
      <c r="F647" t="s">
        <v>40</v>
      </c>
      <c r="G647">
        <f>VLOOKUP(F647,WOE!$A$23:$F$32,6,FALSE)</f>
        <v>-0.23052365861183224</v>
      </c>
      <c r="H647">
        <v>7980</v>
      </c>
      <c r="I647" t="s">
        <v>3</v>
      </c>
      <c r="J647">
        <f>VLOOKUP(I647,WOE!$A$38:$F$42,6,FALSE)</f>
        <v>0.70424607362799407</v>
      </c>
      <c r="K647" t="s">
        <v>39</v>
      </c>
      <c r="L647">
        <f>VLOOKUP(K647,WOE!$A$48:$F$52,6,FALSE)</f>
        <v>-0.47082028915229163</v>
      </c>
      <c r="M647">
        <v>4</v>
      </c>
      <c r="N647" t="s">
        <v>5</v>
      </c>
      <c r="O647">
        <f>VLOOKUP(N647,WOE!$A$58:$F$61,6,FALSE)</f>
        <v>0.16554760652348099</v>
      </c>
      <c r="P647" t="s">
        <v>6</v>
      </c>
      <c r="Q647">
        <f>VLOOKUP(P647,WOE!$A$67:$F$69,6,FALSE)</f>
        <v>5.2507220949071418E-4</v>
      </c>
      <c r="R647">
        <v>4</v>
      </c>
      <c r="S647" t="s">
        <v>32</v>
      </c>
      <c r="T647">
        <f>VLOOKUP(S647,WOE!$A$75:$F$78,6,FALSE)</f>
        <v>-3.4191364748279426E-2</v>
      </c>
      <c r="U647">
        <v>27</v>
      </c>
      <c r="V647" t="s">
        <v>8</v>
      </c>
      <c r="W647">
        <f>VLOOKUP(V647,WOE!$A$84:$F$86,6,FALSE)</f>
        <v>0.12117862465752169</v>
      </c>
      <c r="X647" t="s">
        <v>33</v>
      </c>
      <c r="Y647">
        <f>VLOOKUP(X647,WOE!$A$92:$F$94,6,FALSE)</f>
        <v>-0.40444522020741891</v>
      </c>
      <c r="Z647">
        <v>2</v>
      </c>
      <c r="AA647" t="s">
        <v>10</v>
      </c>
      <c r="AB647">
        <f>VLOOKUP(AA647,WOE!$A$100:$F$103,6,FALSE)</f>
        <v>2.2780028331819906E-2</v>
      </c>
      <c r="AC647">
        <v>1</v>
      </c>
      <c r="AD647" t="s">
        <v>11</v>
      </c>
      <c r="AE647">
        <f>VLOOKUP(AD647,WOE!$A$110:$F$111,6,FALSE)</f>
        <v>9.863758807194839E-2</v>
      </c>
      <c r="AF647" t="s">
        <v>12</v>
      </c>
      <c r="AG647">
        <f>VLOOKUP(AF647,WOE!$A$117:$F$118,6,FALSE)</f>
        <v>-3.4867268795640338E-2</v>
      </c>
      <c r="AH647">
        <v>2</v>
      </c>
    </row>
    <row r="648" spans="1:34" ht="15.75">
      <c r="A648" s="1" t="s">
        <v>0</v>
      </c>
      <c r="B648" s="1">
        <f>VLOOKUP(A648,WOE!$A$4:$F$7,6,FALSE)</f>
        <v>-0.81809870569494136</v>
      </c>
      <c r="C648">
        <v>30</v>
      </c>
      <c r="D648" t="s">
        <v>42</v>
      </c>
      <c r="E648">
        <f>VLOOKUP(D648,WOE!$A$13:$F$17,6,FALSE)</f>
        <v>-1.3581234841531942</v>
      </c>
      <c r="F648" t="s">
        <v>23</v>
      </c>
      <c r="G648">
        <f>VLOOKUP(F648,WOE!$A$23:$F$32,6,FALSE)</f>
        <v>-9.5556515561205396E-2</v>
      </c>
      <c r="H648">
        <v>4583</v>
      </c>
      <c r="I648" t="s">
        <v>15</v>
      </c>
      <c r="J648">
        <f>VLOOKUP(I648,WOE!$A$38:$F$42,6,FALSE)</f>
        <v>-0.2713578444628324</v>
      </c>
      <c r="K648" t="s">
        <v>16</v>
      </c>
      <c r="L648">
        <f>VLOOKUP(K648,WOE!$A$48:$F$52,6,FALSE)</f>
        <v>-3.2103245384417431E-2</v>
      </c>
      <c r="M648">
        <v>2</v>
      </c>
      <c r="N648" t="s">
        <v>36</v>
      </c>
      <c r="O648">
        <f>VLOOKUP(N648,WOE!$A$58:$F$61,6,FALSE)</f>
        <v>-0.44183275227903918</v>
      </c>
      <c r="P648" t="s">
        <v>24</v>
      </c>
      <c r="Q648">
        <f>VLOOKUP(P648,WOE!$A$67:$F$69,6,FALSE)</f>
        <v>0.58778666490211906</v>
      </c>
      <c r="R648">
        <v>2</v>
      </c>
      <c r="S648" t="s">
        <v>7</v>
      </c>
      <c r="T648">
        <f>VLOOKUP(S648,WOE!$A$75:$F$78,6,FALSE)</f>
        <v>0.46103495926297494</v>
      </c>
      <c r="U648">
        <v>32</v>
      </c>
      <c r="V648" t="s">
        <v>8</v>
      </c>
      <c r="W648">
        <f>VLOOKUP(V648,WOE!$A$84:$F$86,6,FALSE)</f>
        <v>0.12117862465752169</v>
      </c>
      <c r="X648" t="s">
        <v>9</v>
      </c>
      <c r="Y648">
        <f>VLOOKUP(X648,WOE!$A$92:$F$94,6,FALSE)</f>
        <v>0.19415601444095756</v>
      </c>
      <c r="Z648">
        <v>2</v>
      </c>
      <c r="AA648" t="s">
        <v>10</v>
      </c>
      <c r="AB648">
        <f>VLOOKUP(AA648,WOE!$A$100:$F$103,6,FALSE)</f>
        <v>2.2780028331819906E-2</v>
      </c>
      <c r="AC648">
        <v>1</v>
      </c>
      <c r="AD648" t="s">
        <v>18</v>
      </c>
      <c r="AE648">
        <f>VLOOKUP(AD648,WOE!$A$110:$F$111,6,FALSE)</f>
        <v>-6.4691321198988433E-2</v>
      </c>
      <c r="AF648" t="s">
        <v>12</v>
      </c>
      <c r="AG648">
        <f>VLOOKUP(AF648,WOE!$A$117:$F$118,6,FALSE)</f>
        <v>-3.4867268795640338E-2</v>
      </c>
      <c r="AH648">
        <v>1</v>
      </c>
    </row>
    <row r="649" spans="1:34" ht="15.75">
      <c r="A649" s="1" t="s">
        <v>19</v>
      </c>
      <c r="B649" s="1">
        <f>VLOOKUP(A649,WOE!$A$4:$F$7,6,FALSE)</f>
        <v>1.176263222898176</v>
      </c>
      <c r="C649">
        <v>12</v>
      </c>
      <c r="D649" t="s">
        <v>14</v>
      </c>
      <c r="E649">
        <f>VLOOKUP(D649,WOE!$A$13:$F$17,6,FALSE)</f>
        <v>-8.8318616977396236E-2</v>
      </c>
      <c r="F649" t="s">
        <v>28</v>
      </c>
      <c r="G649">
        <f>VLOOKUP(F649,WOE!$A$23:$F$32,6,FALSE)</f>
        <v>-0.359200487698769</v>
      </c>
      <c r="H649">
        <v>1386</v>
      </c>
      <c r="I649" t="s">
        <v>30</v>
      </c>
      <c r="J649">
        <f>VLOOKUP(I649,WOE!$A$38:$F$42,6,FALSE)</f>
        <v>0.7060505853958533</v>
      </c>
      <c r="K649" t="s">
        <v>16</v>
      </c>
      <c r="L649">
        <f>VLOOKUP(K649,WOE!$A$48:$F$52,6,FALSE)</f>
        <v>-3.2103245384417431E-2</v>
      </c>
      <c r="M649">
        <v>2</v>
      </c>
      <c r="N649" t="s">
        <v>17</v>
      </c>
      <c r="O649">
        <f>VLOOKUP(N649,WOE!$A$58:$F$61,6,FALSE)</f>
        <v>-0.23534083455727162</v>
      </c>
      <c r="P649" t="s">
        <v>6</v>
      </c>
      <c r="Q649">
        <f>VLOOKUP(P649,WOE!$A$67:$F$69,6,FALSE)</f>
        <v>5.2507220949071418E-4</v>
      </c>
      <c r="R649">
        <v>2</v>
      </c>
      <c r="S649" t="s">
        <v>25</v>
      </c>
      <c r="T649">
        <f>VLOOKUP(S649,WOE!$A$75:$F$78,6,FALSE)</f>
        <v>-2.8573372444056E-2</v>
      </c>
      <c r="U649">
        <v>26</v>
      </c>
      <c r="V649" t="s">
        <v>8</v>
      </c>
      <c r="W649">
        <f>VLOOKUP(V649,WOE!$A$84:$F$86,6,FALSE)</f>
        <v>0.12117862465752169</v>
      </c>
      <c r="X649" t="s">
        <v>9</v>
      </c>
      <c r="Y649">
        <f>VLOOKUP(X649,WOE!$A$92:$F$94,6,FALSE)</f>
        <v>0.19415601444095756</v>
      </c>
      <c r="Z649">
        <v>1</v>
      </c>
      <c r="AA649" t="s">
        <v>10</v>
      </c>
      <c r="AB649">
        <f>VLOOKUP(AA649,WOE!$A$100:$F$103,6,FALSE)</f>
        <v>2.2780028331819906E-2</v>
      </c>
      <c r="AC649">
        <v>1</v>
      </c>
      <c r="AD649" t="s">
        <v>18</v>
      </c>
      <c r="AE649">
        <f>VLOOKUP(AD649,WOE!$A$110:$F$111,6,FALSE)</f>
        <v>-6.4691321198988433E-2</v>
      </c>
      <c r="AF649" t="s">
        <v>12</v>
      </c>
      <c r="AG649">
        <f>VLOOKUP(AF649,WOE!$A$117:$F$118,6,FALSE)</f>
        <v>-3.4867268795640338E-2</v>
      </c>
      <c r="AH649">
        <v>2</v>
      </c>
    </row>
    <row r="650" spans="1:34" ht="15.75">
      <c r="A650" s="1" t="s">
        <v>45</v>
      </c>
      <c r="B650" s="1">
        <f>VLOOKUP(A650,WOE!$A$4:$F$7,6,FALSE)</f>
        <v>0.40546510810816438</v>
      </c>
      <c r="C650">
        <v>24</v>
      </c>
      <c r="D650" t="s">
        <v>14</v>
      </c>
      <c r="E650">
        <f>VLOOKUP(D650,WOE!$A$13:$F$17,6,FALSE)</f>
        <v>-8.8318616977396236E-2</v>
      </c>
      <c r="F650" t="s">
        <v>28</v>
      </c>
      <c r="G650">
        <f>VLOOKUP(F650,WOE!$A$23:$F$32,6,FALSE)</f>
        <v>-0.359200487698769</v>
      </c>
      <c r="H650">
        <v>947</v>
      </c>
      <c r="I650" t="s">
        <v>15</v>
      </c>
      <c r="J650">
        <f>VLOOKUP(I650,WOE!$A$38:$F$42,6,FALSE)</f>
        <v>-0.2713578444628324</v>
      </c>
      <c r="K650" t="s">
        <v>21</v>
      </c>
      <c r="L650">
        <f>VLOOKUP(K650,WOE!$A$48:$F$52,6,FALSE)</f>
        <v>0.39441527192157944</v>
      </c>
      <c r="M650">
        <v>4</v>
      </c>
      <c r="N650" t="s">
        <v>5</v>
      </c>
      <c r="O650">
        <f>VLOOKUP(N650,WOE!$A$58:$F$61,6,FALSE)</f>
        <v>0.16554760652348099</v>
      </c>
      <c r="P650" t="s">
        <v>6</v>
      </c>
      <c r="Q650">
        <f>VLOOKUP(P650,WOE!$A$67:$F$69,6,FALSE)</f>
        <v>5.2507220949071418E-4</v>
      </c>
      <c r="R650">
        <v>3</v>
      </c>
      <c r="S650" t="s">
        <v>29</v>
      </c>
      <c r="T650">
        <f>VLOOKUP(S650,WOE!$A$75:$F$78,6,FALSE)</f>
        <v>-0.58608236112358592</v>
      </c>
      <c r="U650">
        <v>38</v>
      </c>
      <c r="V650" t="s">
        <v>43</v>
      </c>
      <c r="W650">
        <f>VLOOKUP(V650,WOE!$A$84:$F$86,6,FALSE)</f>
        <v>-0.4836298809575007</v>
      </c>
      <c r="X650" t="s">
        <v>26</v>
      </c>
      <c r="Y650">
        <f>VLOOKUP(X650,WOE!$A$92:$F$94,6,FALSE)</f>
        <v>-0.47260441094579292</v>
      </c>
      <c r="Z650">
        <v>1</v>
      </c>
      <c r="AA650" t="s">
        <v>10</v>
      </c>
      <c r="AB650">
        <f>VLOOKUP(AA650,WOE!$A$100:$F$103,6,FALSE)</f>
        <v>2.2780028331819906E-2</v>
      </c>
      <c r="AC650">
        <v>2</v>
      </c>
      <c r="AD650" t="s">
        <v>18</v>
      </c>
      <c r="AE650">
        <f>VLOOKUP(AD650,WOE!$A$110:$F$111,6,FALSE)</f>
        <v>-6.4691321198988433E-2</v>
      </c>
      <c r="AF650" t="s">
        <v>12</v>
      </c>
      <c r="AG650">
        <f>VLOOKUP(AF650,WOE!$A$117:$F$118,6,FALSE)</f>
        <v>-3.4867268795640338E-2</v>
      </c>
      <c r="AH650">
        <v>2</v>
      </c>
    </row>
    <row r="651" spans="1:34" ht="15.75">
      <c r="A651" s="1" t="s">
        <v>0</v>
      </c>
      <c r="B651" s="1">
        <f>VLOOKUP(A651,WOE!$A$4:$F$7,6,FALSE)</f>
        <v>-0.81809870569494136</v>
      </c>
      <c r="C651">
        <v>12</v>
      </c>
      <c r="D651" t="s">
        <v>14</v>
      </c>
      <c r="E651">
        <f>VLOOKUP(D651,WOE!$A$13:$F$17,6,FALSE)</f>
        <v>-8.8318616977396236E-2</v>
      </c>
      <c r="F651" t="s">
        <v>20</v>
      </c>
      <c r="G651">
        <f>VLOOKUP(F651,WOE!$A$23:$F$32,6,FALSE)</f>
        <v>-0.6061358035703156</v>
      </c>
      <c r="H651">
        <v>684</v>
      </c>
      <c r="I651" t="s">
        <v>15</v>
      </c>
      <c r="J651">
        <f>VLOOKUP(I651,WOE!$A$38:$F$42,6,FALSE)</f>
        <v>-0.2713578444628324</v>
      </c>
      <c r="K651" t="s">
        <v>16</v>
      </c>
      <c r="L651">
        <f>VLOOKUP(K651,WOE!$A$48:$F$52,6,FALSE)</f>
        <v>-3.2103245384417431E-2</v>
      </c>
      <c r="M651">
        <v>4</v>
      </c>
      <c r="N651" t="s">
        <v>5</v>
      </c>
      <c r="O651">
        <f>VLOOKUP(N651,WOE!$A$58:$F$61,6,FALSE)</f>
        <v>0.16554760652348099</v>
      </c>
      <c r="P651" t="s">
        <v>6</v>
      </c>
      <c r="Q651">
        <f>VLOOKUP(P651,WOE!$A$67:$F$69,6,FALSE)</f>
        <v>5.2507220949071418E-4</v>
      </c>
      <c r="R651">
        <v>4</v>
      </c>
      <c r="S651" t="s">
        <v>32</v>
      </c>
      <c r="T651">
        <f>VLOOKUP(S651,WOE!$A$75:$F$78,6,FALSE)</f>
        <v>-3.4191364748279426E-2</v>
      </c>
      <c r="U651">
        <v>40</v>
      </c>
      <c r="V651" t="s">
        <v>8</v>
      </c>
      <c r="W651">
        <f>VLOOKUP(V651,WOE!$A$84:$F$86,6,FALSE)</f>
        <v>0.12117862465752169</v>
      </c>
      <c r="X651" t="s">
        <v>33</v>
      </c>
      <c r="Y651">
        <f>VLOOKUP(X651,WOE!$A$92:$F$94,6,FALSE)</f>
        <v>-0.40444522020741891</v>
      </c>
      <c r="Z651">
        <v>1</v>
      </c>
      <c r="AA651" t="s">
        <v>22</v>
      </c>
      <c r="AB651">
        <f>VLOOKUP(AA651,WOE!$A$100:$F$103,6,FALSE)</f>
        <v>9.7163748453647669E-2</v>
      </c>
      <c r="AC651">
        <v>2</v>
      </c>
      <c r="AD651" t="s">
        <v>18</v>
      </c>
      <c r="AE651">
        <f>VLOOKUP(AD651,WOE!$A$110:$F$111,6,FALSE)</f>
        <v>-6.4691321198988433E-2</v>
      </c>
      <c r="AF651" t="s">
        <v>12</v>
      </c>
      <c r="AG651">
        <f>VLOOKUP(AF651,WOE!$A$117:$F$118,6,FALSE)</f>
        <v>-3.4867268795640338E-2</v>
      </c>
      <c r="AH651">
        <v>2</v>
      </c>
    </row>
    <row r="652" spans="1:34" ht="15.75">
      <c r="A652" s="1" t="s">
        <v>0</v>
      </c>
      <c r="B652" s="1">
        <f>VLOOKUP(A652,WOE!$A$4:$F$7,6,FALSE)</f>
        <v>-0.81809870569494136</v>
      </c>
      <c r="C652">
        <v>48</v>
      </c>
      <c r="D652" t="s">
        <v>14</v>
      </c>
      <c r="E652">
        <f>VLOOKUP(D652,WOE!$A$13:$F$17,6,FALSE)</f>
        <v>-8.8318616977396236E-2</v>
      </c>
      <c r="F652" t="s">
        <v>20</v>
      </c>
      <c r="G652">
        <f>VLOOKUP(F652,WOE!$A$23:$F$32,6,FALSE)</f>
        <v>-0.6061358035703156</v>
      </c>
      <c r="H652">
        <v>7476</v>
      </c>
      <c r="I652" t="s">
        <v>15</v>
      </c>
      <c r="J652">
        <f>VLOOKUP(I652,WOE!$A$38:$F$42,6,FALSE)</f>
        <v>-0.2713578444628324</v>
      </c>
      <c r="K652" t="s">
        <v>21</v>
      </c>
      <c r="L652">
        <f>VLOOKUP(K652,WOE!$A$48:$F$52,6,FALSE)</f>
        <v>0.39441527192157944</v>
      </c>
      <c r="M652">
        <v>4</v>
      </c>
      <c r="N652" t="s">
        <v>5</v>
      </c>
      <c r="O652">
        <f>VLOOKUP(N652,WOE!$A$58:$F$61,6,FALSE)</f>
        <v>0.16554760652348099</v>
      </c>
      <c r="P652" t="s">
        <v>6</v>
      </c>
      <c r="Q652">
        <f>VLOOKUP(P652,WOE!$A$67:$F$69,6,FALSE)</f>
        <v>5.2507220949071418E-4</v>
      </c>
      <c r="R652">
        <v>1</v>
      </c>
      <c r="S652" t="s">
        <v>29</v>
      </c>
      <c r="T652">
        <f>VLOOKUP(S652,WOE!$A$75:$F$78,6,FALSE)</f>
        <v>-0.58608236112358592</v>
      </c>
      <c r="U652">
        <v>50</v>
      </c>
      <c r="V652" t="s">
        <v>8</v>
      </c>
      <c r="W652">
        <f>VLOOKUP(V652,WOE!$A$84:$F$86,6,FALSE)</f>
        <v>0.12117862465752169</v>
      </c>
      <c r="X652" t="s">
        <v>26</v>
      </c>
      <c r="Y652">
        <f>VLOOKUP(X652,WOE!$A$92:$F$94,6,FALSE)</f>
        <v>-0.47260441094579292</v>
      </c>
      <c r="Z652">
        <v>1</v>
      </c>
      <c r="AA652" t="s">
        <v>34</v>
      </c>
      <c r="AB652">
        <f>VLOOKUP(AA652,WOE!$A$100:$F$103,6,FALSE)</f>
        <v>-0.20441251460814672</v>
      </c>
      <c r="AC652">
        <v>1</v>
      </c>
      <c r="AD652" t="s">
        <v>11</v>
      </c>
      <c r="AE652">
        <f>VLOOKUP(AD652,WOE!$A$110:$F$111,6,FALSE)</f>
        <v>9.863758807194839E-2</v>
      </c>
      <c r="AF652" t="s">
        <v>12</v>
      </c>
      <c r="AG652">
        <f>VLOOKUP(AF652,WOE!$A$117:$F$118,6,FALSE)</f>
        <v>-3.4867268795640338E-2</v>
      </c>
      <c r="AH652">
        <v>1</v>
      </c>
    </row>
    <row r="653" spans="1:34" ht="15.75">
      <c r="A653" s="1" t="s">
        <v>13</v>
      </c>
      <c r="B653" s="1">
        <f>VLOOKUP(A653,WOE!$A$4:$F$7,6,FALSE)</f>
        <v>-0.4013917827205285</v>
      </c>
      <c r="C653">
        <v>12</v>
      </c>
      <c r="D653" t="s">
        <v>14</v>
      </c>
      <c r="E653">
        <f>VLOOKUP(D653,WOE!$A$13:$F$17,6,FALSE)</f>
        <v>-8.8318616977396236E-2</v>
      </c>
      <c r="F653" t="s">
        <v>23</v>
      </c>
      <c r="G653">
        <f>VLOOKUP(F653,WOE!$A$23:$F$32,6,FALSE)</f>
        <v>-9.5556515561205396E-2</v>
      </c>
      <c r="H653">
        <v>1922</v>
      </c>
      <c r="I653" t="s">
        <v>15</v>
      </c>
      <c r="J653">
        <f>VLOOKUP(I653,WOE!$A$38:$F$42,6,FALSE)</f>
        <v>-0.2713578444628324</v>
      </c>
      <c r="K653" t="s">
        <v>16</v>
      </c>
      <c r="L653">
        <f>VLOOKUP(K653,WOE!$A$48:$F$52,6,FALSE)</f>
        <v>-3.2103245384417431E-2</v>
      </c>
      <c r="M653">
        <v>4</v>
      </c>
      <c r="N653" t="s">
        <v>5</v>
      </c>
      <c r="O653">
        <f>VLOOKUP(N653,WOE!$A$58:$F$61,6,FALSE)</f>
        <v>0.16554760652348099</v>
      </c>
      <c r="P653" t="s">
        <v>6</v>
      </c>
      <c r="Q653">
        <f>VLOOKUP(P653,WOE!$A$67:$F$69,6,FALSE)</f>
        <v>5.2507220949071418E-4</v>
      </c>
      <c r="R653">
        <v>2</v>
      </c>
      <c r="S653" t="s">
        <v>25</v>
      </c>
      <c r="T653">
        <f>VLOOKUP(S653,WOE!$A$75:$F$78,6,FALSE)</f>
        <v>-2.8573372444056E-2</v>
      </c>
      <c r="U653">
        <v>37</v>
      </c>
      <c r="V653" t="s">
        <v>8</v>
      </c>
      <c r="W653">
        <f>VLOOKUP(V653,WOE!$A$84:$F$86,6,FALSE)</f>
        <v>0.12117862465752169</v>
      </c>
      <c r="X653" t="s">
        <v>9</v>
      </c>
      <c r="Y653">
        <f>VLOOKUP(X653,WOE!$A$92:$F$94,6,FALSE)</f>
        <v>0.19415601444095756</v>
      </c>
      <c r="Z653">
        <v>1</v>
      </c>
      <c r="AA653" t="s">
        <v>22</v>
      </c>
      <c r="AB653">
        <f>VLOOKUP(AA653,WOE!$A$100:$F$103,6,FALSE)</f>
        <v>9.7163748453647669E-2</v>
      </c>
      <c r="AC653">
        <v>1</v>
      </c>
      <c r="AD653" t="s">
        <v>18</v>
      </c>
      <c r="AE653">
        <f>VLOOKUP(AD653,WOE!$A$110:$F$111,6,FALSE)</f>
        <v>-6.4691321198988433E-2</v>
      </c>
      <c r="AF653" t="s">
        <v>12</v>
      </c>
      <c r="AG653">
        <f>VLOOKUP(AF653,WOE!$A$117:$F$118,6,FALSE)</f>
        <v>-3.4867268795640338E-2</v>
      </c>
      <c r="AH653">
        <v>2</v>
      </c>
    </row>
    <row r="654" spans="1:34" ht="15.75">
      <c r="A654" s="1" t="s">
        <v>0</v>
      </c>
      <c r="B654" s="1">
        <f>VLOOKUP(A654,WOE!$A$4:$F$7,6,FALSE)</f>
        <v>-0.81809870569494136</v>
      </c>
      <c r="C654">
        <v>24</v>
      </c>
      <c r="D654" t="s">
        <v>14</v>
      </c>
      <c r="E654">
        <f>VLOOKUP(D654,WOE!$A$13:$F$17,6,FALSE)</f>
        <v>-8.8318616977396236E-2</v>
      </c>
      <c r="F654" t="s">
        <v>28</v>
      </c>
      <c r="G654">
        <f>VLOOKUP(F654,WOE!$A$23:$F$32,6,FALSE)</f>
        <v>-0.359200487698769</v>
      </c>
      <c r="H654">
        <v>2303</v>
      </c>
      <c r="I654" t="s">
        <v>15</v>
      </c>
      <c r="J654">
        <f>VLOOKUP(I654,WOE!$A$38:$F$42,6,FALSE)</f>
        <v>-0.2713578444628324</v>
      </c>
      <c r="K654" t="s">
        <v>4</v>
      </c>
      <c r="L654">
        <f>VLOOKUP(K654,WOE!$A$48:$F$52,6,FALSE)</f>
        <v>0.23556607131276691</v>
      </c>
      <c r="M654">
        <v>4</v>
      </c>
      <c r="N654" t="s">
        <v>5</v>
      </c>
      <c r="O654">
        <f>VLOOKUP(N654,WOE!$A$58:$F$61,6,FALSE)</f>
        <v>0.16554760652348099</v>
      </c>
      <c r="P654" t="s">
        <v>48</v>
      </c>
      <c r="Q654">
        <f>VLOOKUP(P654,WOE!$A$67:$F$69,6,FALSE)</f>
        <v>-0.60217540235421874</v>
      </c>
      <c r="R654">
        <v>1</v>
      </c>
      <c r="S654" t="s">
        <v>7</v>
      </c>
      <c r="T654">
        <f>VLOOKUP(S654,WOE!$A$75:$F$78,6,FALSE)</f>
        <v>0.46103495926297494</v>
      </c>
      <c r="U654">
        <v>45</v>
      </c>
      <c r="V654" t="s">
        <v>8</v>
      </c>
      <c r="W654">
        <f>VLOOKUP(V654,WOE!$A$84:$F$86,6,FALSE)</f>
        <v>0.12117862465752169</v>
      </c>
      <c r="X654" t="s">
        <v>9</v>
      </c>
      <c r="Y654">
        <f>VLOOKUP(X654,WOE!$A$92:$F$94,6,FALSE)</f>
        <v>0.19415601444095756</v>
      </c>
      <c r="Z654">
        <v>1</v>
      </c>
      <c r="AA654" t="s">
        <v>10</v>
      </c>
      <c r="AB654">
        <f>VLOOKUP(AA654,WOE!$A$100:$F$103,6,FALSE)</f>
        <v>2.2780028331819906E-2</v>
      </c>
      <c r="AC654">
        <v>1</v>
      </c>
      <c r="AD654" t="s">
        <v>18</v>
      </c>
      <c r="AE654">
        <f>VLOOKUP(AD654,WOE!$A$110:$F$111,6,FALSE)</f>
        <v>-6.4691321198988433E-2</v>
      </c>
      <c r="AF654" t="s">
        <v>12</v>
      </c>
      <c r="AG654">
        <f>VLOOKUP(AF654,WOE!$A$117:$F$118,6,FALSE)</f>
        <v>-3.4867268795640338E-2</v>
      </c>
      <c r="AH654">
        <v>2</v>
      </c>
    </row>
    <row r="655" spans="1:34" ht="15.75">
      <c r="A655" s="1" t="s">
        <v>13</v>
      </c>
      <c r="B655" s="1">
        <f>VLOOKUP(A655,WOE!$A$4:$F$7,6,FALSE)</f>
        <v>-0.4013917827205285</v>
      </c>
      <c r="C655">
        <v>36</v>
      </c>
      <c r="D655" t="s">
        <v>27</v>
      </c>
      <c r="E655">
        <f>VLOOKUP(D655,WOE!$A$13:$F$17,6,FALSE)</f>
        <v>-8.5157808340306826E-2</v>
      </c>
      <c r="F655" t="s">
        <v>28</v>
      </c>
      <c r="G655">
        <f>VLOOKUP(F655,WOE!$A$23:$F$32,6,FALSE)</f>
        <v>-0.359200487698769</v>
      </c>
      <c r="H655">
        <v>8086</v>
      </c>
      <c r="I655" t="s">
        <v>41</v>
      </c>
      <c r="J655">
        <f>VLOOKUP(I655,WOE!$A$38:$F$42,6,FALSE)</f>
        <v>-0.13955188040610561</v>
      </c>
      <c r="K655" t="s">
        <v>4</v>
      </c>
      <c r="L655">
        <f>VLOOKUP(K655,WOE!$A$48:$F$52,6,FALSE)</f>
        <v>0.23556607131276691</v>
      </c>
      <c r="M655">
        <v>2</v>
      </c>
      <c r="N655" t="s">
        <v>5</v>
      </c>
      <c r="O655">
        <f>VLOOKUP(N655,WOE!$A$58:$F$61,6,FALSE)</f>
        <v>0.16554760652348099</v>
      </c>
      <c r="P655" t="s">
        <v>6</v>
      </c>
      <c r="Q655">
        <f>VLOOKUP(P655,WOE!$A$67:$F$69,6,FALSE)</f>
        <v>5.2507220949071418E-4</v>
      </c>
      <c r="R655">
        <v>4</v>
      </c>
      <c r="S655" t="s">
        <v>32</v>
      </c>
      <c r="T655">
        <f>VLOOKUP(S655,WOE!$A$75:$F$78,6,FALSE)</f>
        <v>-3.4191364748279426E-2</v>
      </c>
      <c r="U655">
        <v>42</v>
      </c>
      <c r="V655" t="s">
        <v>8</v>
      </c>
      <c r="W655">
        <f>VLOOKUP(V655,WOE!$A$84:$F$86,6,FALSE)</f>
        <v>0.12117862465752169</v>
      </c>
      <c r="X655" t="s">
        <v>9</v>
      </c>
      <c r="Y655">
        <f>VLOOKUP(X655,WOE!$A$92:$F$94,6,FALSE)</f>
        <v>0.19415601444095756</v>
      </c>
      <c r="Z655">
        <v>4</v>
      </c>
      <c r="AA655" t="s">
        <v>34</v>
      </c>
      <c r="AB655">
        <f>VLOOKUP(AA655,WOE!$A$100:$F$103,6,FALSE)</f>
        <v>-0.20441251460814672</v>
      </c>
      <c r="AC655">
        <v>1</v>
      </c>
      <c r="AD655" t="s">
        <v>11</v>
      </c>
      <c r="AE655">
        <f>VLOOKUP(AD655,WOE!$A$110:$F$111,6,FALSE)</f>
        <v>9.863758807194839E-2</v>
      </c>
      <c r="AF655" t="s">
        <v>12</v>
      </c>
      <c r="AG655">
        <f>VLOOKUP(AF655,WOE!$A$117:$F$118,6,FALSE)</f>
        <v>-3.4867268795640338E-2</v>
      </c>
      <c r="AH655">
        <v>2</v>
      </c>
    </row>
    <row r="656" spans="1:34" ht="15.75">
      <c r="A656" s="1" t="s">
        <v>19</v>
      </c>
      <c r="B656" s="1">
        <f>VLOOKUP(A656,WOE!$A$4:$F$7,6,FALSE)</f>
        <v>1.176263222898176</v>
      </c>
      <c r="C656">
        <v>24</v>
      </c>
      <c r="D656" t="s">
        <v>1</v>
      </c>
      <c r="E656">
        <f>VLOOKUP(D656,WOE!$A$13:$F$17,6,FALSE)</f>
        <v>0.73374057752519894</v>
      </c>
      <c r="F656" t="s">
        <v>31</v>
      </c>
      <c r="G656">
        <f>VLOOKUP(F656,WOE!$A$23:$F$32,6,FALSE)</f>
        <v>0.77383609181008817</v>
      </c>
      <c r="H656">
        <v>2346</v>
      </c>
      <c r="I656" t="s">
        <v>15</v>
      </c>
      <c r="J656">
        <f>VLOOKUP(I656,WOE!$A$38:$F$42,6,FALSE)</f>
        <v>-0.2713578444628324</v>
      </c>
      <c r="K656" t="s">
        <v>21</v>
      </c>
      <c r="L656">
        <f>VLOOKUP(K656,WOE!$A$48:$F$52,6,FALSE)</f>
        <v>0.39441527192157944</v>
      </c>
      <c r="M656">
        <v>4</v>
      </c>
      <c r="N656" t="s">
        <v>5</v>
      </c>
      <c r="O656">
        <f>VLOOKUP(N656,WOE!$A$58:$F$61,6,FALSE)</f>
        <v>0.16554760652348099</v>
      </c>
      <c r="P656" t="s">
        <v>6</v>
      </c>
      <c r="Q656">
        <f>VLOOKUP(P656,WOE!$A$67:$F$69,6,FALSE)</f>
        <v>5.2507220949071418E-4</v>
      </c>
      <c r="R656">
        <v>3</v>
      </c>
      <c r="S656" t="s">
        <v>32</v>
      </c>
      <c r="T656">
        <f>VLOOKUP(S656,WOE!$A$75:$F$78,6,FALSE)</f>
        <v>-3.4191364748279426E-2</v>
      </c>
      <c r="U656">
        <v>35</v>
      </c>
      <c r="V656" t="s">
        <v>8</v>
      </c>
      <c r="W656">
        <f>VLOOKUP(V656,WOE!$A$84:$F$86,6,FALSE)</f>
        <v>0.12117862465752169</v>
      </c>
      <c r="X656" t="s">
        <v>9</v>
      </c>
      <c r="Y656">
        <f>VLOOKUP(X656,WOE!$A$92:$F$94,6,FALSE)</f>
        <v>0.19415601444095756</v>
      </c>
      <c r="Z656">
        <v>2</v>
      </c>
      <c r="AA656" t="s">
        <v>10</v>
      </c>
      <c r="AB656">
        <f>VLOOKUP(AA656,WOE!$A$100:$F$103,6,FALSE)</f>
        <v>2.2780028331819906E-2</v>
      </c>
      <c r="AC656">
        <v>1</v>
      </c>
      <c r="AD656" t="s">
        <v>11</v>
      </c>
      <c r="AE656">
        <f>VLOOKUP(AD656,WOE!$A$110:$F$111,6,FALSE)</f>
        <v>9.863758807194839E-2</v>
      </c>
      <c r="AF656" t="s">
        <v>12</v>
      </c>
      <c r="AG656">
        <f>VLOOKUP(AF656,WOE!$A$117:$F$118,6,FALSE)</f>
        <v>-3.4867268795640338E-2</v>
      </c>
      <c r="AH656">
        <v>1</v>
      </c>
    </row>
    <row r="657" spans="1:34" ht="15.75">
      <c r="A657" s="1" t="s">
        <v>0</v>
      </c>
      <c r="B657" s="1">
        <f>VLOOKUP(A657,WOE!$A$4:$F$7,6,FALSE)</f>
        <v>-0.81809870569494136</v>
      </c>
      <c r="C657">
        <v>14</v>
      </c>
      <c r="D657" t="s">
        <v>14</v>
      </c>
      <c r="E657">
        <f>VLOOKUP(D657,WOE!$A$13:$F$17,6,FALSE)</f>
        <v>-8.8318616977396236E-2</v>
      </c>
      <c r="F657" t="s">
        <v>28</v>
      </c>
      <c r="G657">
        <f>VLOOKUP(F657,WOE!$A$23:$F$32,6,FALSE)</f>
        <v>-0.359200487698769</v>
      </c>
      <c r="H657">
        <v>3973</v>
      </c>
      <c r="I657" t="s">
        <v>15</v>
      </c>
      <c r="J657">
        <f>VLOOKUP(I657,WOE!$A$38:$F$42,6,FALSE)</f>
        <v>-0.2713578444628324</v>
      </c>
      <c r="K657" t="s">
        <v>37</v>
      </c>
      <c r="L657">
        <f>VLOOKUP(K657,WOE!$A$48:$F$52,6,FALSE)</f>
        <v>-0.31923043018670683</v>
      </c>
      <c r="M657">
        <v>1</v>
      </c>
      <c r="N657" t="s">
        <v>5</v>
      </c>
      <c r="O657">
        <f>VLOOKUP(N657,WOE!$A$58:$F$61,6,FALSE)</f>
        <v>0.16554760652348099</v>
      </c>
      <c r="P657" t="s">
        <v>6</v>
      </c>
      <c r="Q657">
        <f>VLOOKUP(P657,WOE!$A$67:$F$69,6,FALSE)</f>
        <v>5.2507220949071418E-4</v>
      </c>
      <c r="R657">
        <v>4</v>
      </c>
      <c r="S657" t="s">
        <v>29</v>
      </c>
      <c r="T657">
        <f>VLOOKUP(S657,WOE!$A$75:$F$78,6,FALSE)</f>
        <v>-0.58608236112358592</v>
      </c>
      <c r="U657">
        <v>22</v>
      </c>
      <c r="V657" t="s">
        <v>8</v>
      </c>
      <c r="W657">
        <f>VLOOKUP(V657,WOE!$A$84:$F$86,6,FALSE)</f>
        <v>0.12117862465752169</v>
      </c>
      <c r="X657" t="s">
        <v>26</v>
      </c>
      <c r="Y657">
        <f>VLOOKUP(X657,WOE!$A$92:$F$94,6,FALSE)</f>
        <v>-0.47260441094579292</v>
      </c>
      <c r="Z657">
        <v>1</v>
      </c>
      <c r="AA657" t="s">
        <v>10</v>
      </c>
      <c r="AB657">
        <f>VLOOKUP(AA657,WOE!$A$100:$F$103,6,FALSE)</f>
        <v>2.2780028331819906E-2</v>
      </c>
      <c r="AC657">
        <v>1</v>
      </c>
      <c r="AD657" t="s">
        <v>18</v>
      </c>
      <c r="AE657">
        <f>VLOOKUP(AD657,WOE!$A$110:$F$111,6,FALSE)</f>
        <v>-6.4691321198988433E-2</v>
      </c>
      <c r="AF657" t="s">
        <v>12</v>
      </c>
      <c r="AG657">
        <f>VLOOKUP(AF657,WOE!$A$117:$F$118,6,FALSE)</f>
        <v>-3.4867268795640338E-2</v>
      </c>
      <c r="AH657">
        <v>1</v>
      </c>
    </row>
    <row r="658" spans="1:34" ht="15.75">
      <c r="A658" s="1" t="s">
        <v>13</v>
      </c>
      <c r="B658" s="1">
        <f>VLOOKUP(A658,WOE!$A$4:$F$7,6,FALSE)</f>
        <v>-0.4013917827205285</v>
      </c>
      <c r="C658">
        <v>12</v>
      </c>
      <c r="D658" t="s">
        <v>14</v>
      </c>
      <c r="E658">
        <f>VLOOKUP(D658,WOE!$A$13:$F$17,6,FALSE)</f>
        <v>-8.8318616977396236E-2</v>
      </c>
      <c r="F658" t="s">
        <v>28</v>
      </c>
      <c r="G658">
        <f>VLOOKUP(F658,WOE!$A$23:$F$32,6,FALSE)</f>
        <v>-0.359200487698769</v>
      </c>
      <c r="H658">
        <v>888</v>
      </c>
      <c r="I658" t="s">
        <v>15</v>
      </c>
      <c r="J658">
        <f>VLOOKUP(I658,WOE!$A$38:$F$42,6,FALSE)</f>
        <v>-0.2713578444628324</v>
      </c>
      <c r="K658" t="s">
        <v>4</v>
      </c>
      <c r="L658">
        <f>VLOOKUP(K658,WOE!$A$48:$F$52,6,FALSE)</f>
        <v>0.23556607131276691</v>
      </c>
      <c r="M658">
        <v>4</v>
      </c>
      <c r="N658" t="s">
        <v>5</v>
      </c>
      <c r="O658">
        <f>VLOOKUP(N658,WOE!$A$58:$F$61,6,FALSE)</f>
        <v>0.16554760652348099</v>
      </c>
      <c r="P658" t="s">
        <v>6</v>
      </c>
      <c r="Q658">
        <f>VLOOKUP(P658,WOE!$A$67:$F$69,6,FALSE)</f>
        <v>5.2507220949071418E-4</v>
      </c>
      <c r="R658">
        <v>4</v>
      </c>
      <c r="S658" t="s">
        <v>32</v>
      </c>
      <c r="T658">
        <f>VLOOKUP(S658,WOE!$A$75:$F$78,6,FALSE)</f>
        <v>-3.4191364748279426E-2</v>
      </c>
      <c r="U658">
        <v>41</v>
      </c>
      <c r="V658" t="s">
        <v>43</v>
      </c>
      <c r="W658">
        <f>VLOOKUP(V658,WOE!$A$84:$F$86,6,FALSE)</f>
        <v>-0.4836298809575007</v>
      </c>
      <c r="X658" t="s">
        <v>9</v>
      </c>
      <c r="Y658">
        <f>VLOOKUP(X658,WOE!$A$92:$F$94,6,FALSE)</f>
        <v>0.19415601444095756</v>
      </c>
      <c r="Z658">
        <v>1</v>
      </c>
      <c r="AA658" t="s">
        <v>22</v>
      </c>
      <c r="AB658">
        <f>VLOOKUP(AA658,WOE!$A$100:$F$103,6,FALSE)</f>
        <v>9.7163748453647669E-2</v>
      </c>
      <c r="AC658">
        <v>2</v>
      </c>
      <c r="AD658" t="s">
        <v>18</v>
      </c>
      <c r="AE658">
        <f>VLOOKUP(AD658,WOE!$A$110:$F$111,6,FALSE)</f>
        <v>-6.4691321198988433E-2</v>
      </c>
      <c r="AF658" t="s">
        <v>12</v>
      </c>
      <c r="AG658">
        <f>VLOOKUP(AF658,WOE!$A$117:$F$118,6,FALSE)</f>
        <v>-3.4867268795640338E-2</v>
      </c>
      <c r="AH658">
        <v>2</v>
      </c>
    </row>
    <row r="659" spans="1:34" ht="15.75">
      <c r="A659" s="1" t="s">
        <v>19</v>
      </c>
      <c r="B659" s="1">
        <f>VLOOKUP(A659,WOE!$A$4:$F$7,6,FALSE)</f>
        <v>1.176263222898176</v>
      </c>
      <c r="C659">
        <v>48</v>
      </c>
      <c r="D659" t="s">
        <v>14</v>
      </c>
      <c r="E659">
        <f>VLOOKUP(D659,WOE!$A$13:$F$17,6,FALSE)</f>
        <v>-8.8318616977396236E-2</v>
      </c>
      <c r="F659" t="s">
        <v>2</v>
      </c>
      <c r="G659">
        <f>VLOOKUP(F659,WOE!$A$23:$F$32,6,FALSE)</f>
        <v>0.41006281735679384</v>
      </c>
      <c r="H659">
        <v>10222</v>
      </c>
      <c r="I659" t="s">
        <v>3</v>
      </c>
      <c r="J659">
        <f>VLOOKUP(I659,WOE!$A$38:$F$42,6,FALSE)</f>
        <v>0.70424607362799407</v>
      </c>
      <c r="K659" t="s">
        <v>21</v>
      </c>
      <c r="L659">
        <f>VLOOKUP(K659,WOE!$A$48:$F$52,6,FALSE)</f>
        <v>0.39441527192157944</v>
      </c>
      <c r="M659">
        <v>4</v>
      </c>
      <c r="N659" t="s">
        <v>5</v>
      </c>
      <c r="O659">
        <f>VLOOKUP(N659,WOE!$A$58:$F$61,6,FALSE)</f>
        <v>0.16554760652348099</v>
      </c>
      <c r="P659" t="s">
        <v>6</v>
      </c>
      <c r="Q659">
        <f>VLOOKUP(P659,WOE!$A$67:$F$69,6,FALSE)</f>
        <v>5.2507220949071418E-4</v>
      </c>
      <c r="R659">
        <v>3</v>
      </c>
      <c r="S659" t="s">
        <v>32</v>
      </c>
      <c r="T659">
        <f>VLOOKUP(S659,WOE!$A$75:$F$78,6,FALSE)</f>
        <v>-3.4191364748279426E-2</v>
      </c>
      <c r="U659">
        <v>37</v>
      </c>
      <c r="V659" t="s">
        <v>47</v>
      </c>
      <c r="W659">
        <f>VLOOKUP(V659,WOE!$A$84:$F$86,6,FALSE)</f>
        <v>-0.45953232937844019</v>
      </c>
      <c r="X659" t="s">
        <v>9</v>
      </c>
      <c r="Y659">
        <f>VLOOKUP(X659,WOE!$A$92:$F$94,6,FALSE)</f>
        <v>0.19415601444095756</v>
      </c>
      <c r="Z659">
        <v>1</v>
      </c>
      <c r="AA659" t="s">
        <v>10</v>
      </c>
      <c r="AB659">
        <f>VLOOKUP(AA659,WOE!$A$100:$F$103,6,FALSE)</f>
        <v>2.2780028331819906E-2</v>
      </c>
      <c r="AC659">
        <v>1</v>
      </c>
      <c r="AD659" t="s">
        <v>11</v>
      </c>
      <c r="AE659">
        <f>VLOOKUP(AD659,WOE!$A$110:$F$111,6,FALSE)</f>
        <v>9.863758807194839E-2</v>
      </c>
      <c r="AF659" t="s">
        <v>12</v>
      </c>
      <c r="AG659">
        <f>VLOOKUP(AF659,WOE!$A$117:$F$118,6,FALSE)</f>
        <v>-3.4867268795640338E-2</v>
      </c>
      <c r="AH659">
        <v>1</v>
      </c>
    </row>
    <row r="660" spans="1:34" ht="15.75">
      <c r="A660" s="1" t="s">
        <v>13</v>
      </c>
      <c r="B660" s="1">
        <f>VLOOKUP(A660,WOE!$A$4:$F$7,6,FALSE)</f>
        <v>-0.4013917827205285</v>
      </c>
      <c r="C660">
        <v>30</v>
      </c>
      <c r="D660" t="s">
        <v>42</v>
      </c>
      <c r="E660">
        <f>VLOOKUP(D660,WOE!$A$13:$F$17,6,FALSE)</f>
        <v>-1.3581234841531942</v>
      </c>
      <c r="F660" t="s">
        <v>40</v>
      </c>
      <c r="G660">
        <f>VLOOKUP(F660,WOE!$A$23:$F$32,6,FALSE)</f>
        <v>-0.23052365861183224</v>
      </c>
      <c r="H660">
        <v>4221</v>
      </c>
      <c r="I660" t="s">
        <v>15</v>
      </c>
      <c r="J660">
        <f>VLOOKUP(I660,WOE!$A$38:$F$42,6,FALSE)</f>
        <v>-0.2713578444628324</v>
      </c>
      <c r="K660" t="s">
        <v>16</v>
      </c>
      <c r="L660">
        <f>VLOOKUP(K660,WOE!$A$48:$F$52,6,FALSE)</f>
        <v>-3.2103245384417431E-2</v>
      </c>
      <c r="M660">
        <v>2</v>
      </c>
      <c r="N660" t="s">
        <v>17</v>
      </c>
      <c r="O660">
        <f>VLOOKUP(N660,WOE!$A$58:$F$61,6,FALSE)</f>
        <v>-0.23534083455727162</v>
      </c>
      <c r="P660" t="s">
        <v>6</v>
      </c>
      <c r="Q660">
        <f>VLOOKUP(P660,WOE!$A$67:$F$69,6,FALSE)</f>
        <v>5.2507220949071418E-4</v>
      </c>
      <c r="R660">
        <v>1</v>
      </c>
      <c r="S660" t="s">
        <v>32</v>
      </c>
      <c r="T660">
        <f>VLOOKUP(S660,WOE!$A$75:$F$78,6,FALSE)</f>
        <v>-3.4191364748279426E-2</v>
      </c>
      <c r="U660">
        <v>28</v>
      </c>
      <c r="V660" t="s">
        <v>8</v>
      </c>
      <c r="W660">
        <f>VLOOKUP(V660,WOE!$A$84:$F$86,6,FALSE)</f>
        <v>0.12117862465752169</v>
      </c>
      <c r="X660" t="s">
        <v>9</v>
      </c>
      <c r="Y660">
        <f>VLOOKUP(X660,WOE!$A$92:$F$94,6,FALSE)</f>
        <v>0.19415601444095756</v>
      </c>
      <c r="Z660">
        <v>2</v>
      </c>
      <c r="AA660" t="s">
        <v>10</v>
      </c>
      <c r="AB660">
        <f>VLOOKUP(AA660,WOE!$A$100:$F$103,6,FALSE)</f>
        <v>2.2780028331819906E-2</v>
      </c>
      <c r="AC660">
        <v>1</v>
      </c>
      <c r="AD660" t="s">
        <v>18</v>
      </c>
      <c r="AE660">
        <f>VLOOKUP(AD660,WOE!$A$110:$F$111,6,FALSE)</f>
        <v>-6.4691321198988433E-2</v>
      </c>
      <c r="AF660" t="s">
        <v>12</v>
      </c>
      <c r="AG660">
        <f>VLOOKUP(AF660,WOE!$A$117:$F$118,6,FALSE)</f>
        <v>-3.4867268795640338E-2</v>
      </c>
      <c r="AH660">
        <v>1</v>
      </c>
    </row>
    <row r="661" spans="1:34" ht="15.75">
      <c r="A661" s="1" t="s">
        <v>13</v>
      </c>
      <c r="B661" s="1">
        <f>VLOOKUP(A661,WOE!$A$4:$F$7,6,FALSE)</f>
        <v>-0.4013917827205285</v>
      </c>
      <c r="C661">
        <v>18</v>
      </c>
      <c r="D661" t="s">
        <v>1</v>
      </c>
      <c r="E661">
        <f>VLOOKUP(D661,WOE!$A$13:$F$17,6,FALSE)</f>
        <v>0.73374057752519894</v>
      </c>
      <c r="F661" t="s">
        <v>23</v>
      </c>
      <c r="G661">
        <f>VLOOKUP(F661,WOE!$A$23:$F$32,6,FALSE)</f>
        <v>-9.5556515561205396E-2</v>
      </c>
      <c r="H661">
        <v>6361</v>
      </c>
      <c r="I661" t="s">
        <v>15</v>
      </c>
      <c r="J661">
        <f>VLOOKUP(I661,WOE!$A$38:$F$42,6,FALSE)</f>
        <v>-0.2713578444628324</v>
      </c>
      <c r="K661" t="s">
        <v>4</v>
      </c>
      <c r="L661">
        <f>VLOOKUP(K661,WOE!$A$48:$F$52,6,FALSE)</f>
        <v>0.23556607131276691</v>
      </c>
      <c r="M661">
        <v>2</v>
      </c>
      <c r="N661" t="s">
        <v>5</v>
      </c>
      <c r="O661">
        <f>VLOOKUP(N661,WOE!$A$58:$F$61,6,FALSE)</f>
        <v>0.16554760652348099</v>
      </c>
      <c r="P661" t="s">
        <v>6</v>
      </c>
      <c r="Q661">
        <f>VLOOKUP(P661,WOE!$A$67:$F$69,6,FALSE)</f>
        <v>5.2507220949071418E-4</v>
      </c>
      <c r="R661">
        <v>1</v>
      </c>
      <c r="S661" t="s">
        <v>29</v>
      </c>
      <c r="T661">
        <f>VLOOKUP(S661,WOE!$A$75:$F$78,6,FALSE)</f>
        <v>-0.58608236112358592</v>
      </c>
      <c r="U661">
        <v>41</v>
      </c>
      <c r="V661" t="s">
        <v>8</v>
      </c>
      <c r="W661">
        <f>VLOOKUP(V661,WOE!$A$84:$F$86,6,FALSE)</f>
        <v>0.12117862465752169</v>
      </c>
      <c r="X661" t="s">
        <v>9</v>
      </c>
      <c r="Y661">
        <f>VLOOKUP(X661,WOE!$A$92:$F$94,6,FALSE)</f>
        <v>0.19415601444095756</v>
      </c>
      <c r="Z661">
        <v>1</v>
      </c>
      <c r="AA661" t="s">
        <v>10</v>
      </c>
      <c r="AB661">
        <f>VLOOKUP(AA661,WOE!$A$100:$F$103,6,FALSE)</f>
        <v>2.2780028331819906E-2</v>
      </c>
      <c r="AC661">
        <v>1</v>
      </c>
      <c r="AD661" t="s">
        <v>11</v>
      </c>
      <c r="AE661">
        <f>VLOOKUP(AD661,WOE!$A$110:$F$111,6,FALSE)</f>
        <v>9.863758807194839E-2</v>
      </c>
      <c r="AF661" t="s">
        <v>12</v>
      </c>
      <c r="AG661">
        <f>VLOOKUP(AF661,WOE!$A$117:$F$118,6,FALSE)</f>
        <v>-3.4867268795640338E-2</v>
      </c>
      <c r="AH661">
        <v>1</v>
      </c>
    </row>
    <row r="662" spans="1:34" ht="15.75">
      <c r="A662" s="1" t="s">
        <v>45</v>
      </c>
      <c r="B662" s="1">
        <f>VLOOKUP(A662,WOE!$A$4:$F$7,6,FALSE)</f>
        <v>0.40546510810816438</v>
      </c>
      <c r="C662">
        <v>12</v>
      </c>
      <c r="D662" t="s">
        <v>14</v>
      </c>
      <c r="E662">
        <f>VLOOKUP(D662,WOE!$A$13:$F$17,6,FALSE)</f>
        <v>-8.8318616977396236E-2</v>
      </c>
      <c r="F662" t="s">
        <v>2</v>
      </c>
      <c r="G662">
        <f>VLOOKUP(F662,WOE!$A$23:$F$32,6,FALSE)</f>
        <v>0.41006281735679384</v>
      </c>
      <c r="H662">
        <v>1297</v>
      </c>
      <c r="I662" t="s">
        <v>15</v>
      </c>
      <c r="J662">
        <f>VLOOKUP(I662,WOE!$A$38:$F$42,6,FALSE)</f>
        <v>-0.2713578444628324</v>
      </c>
      <c r="K662" t="s">
        <v>16</v>
      </c>
      <c r="L662">
        <f>VLOOKUP(K662,WOE!$A$48:$F$52,6,FALSE)</f>
        <v>-3.2103245384417431E-2</v>
      </c>
      <c r="M662">
        <v>3</v>
      </c>
      <c r="N662" t="s">
        <v>38</v>
      </c>
      <c r="O662">
        <f>VLOOKUP(N662,WOE!$A$58:$F$61,6,FALSE)</f>
        <v>0.13851893413556171</v>
      </c>
      <c r="P662" t="s">
        <v>6</v>
      </c>
      <c r="Q662">
        <f>VLOOKUP(P662,WOE!$A$67:$F$69,6,FALSE)</f>
        <v>5.2507220949071418E-4</v>
      </c>
      <c r="R662">
        <v>4</v>
      </c>
      <c r="S662" t="s">
        <v>7</v>
      </c>
      <c r="T662">
        <f>VLOOKUP(S662,WOE!$A$75:$F$78,6,FALSE)</f>
        <v>0.46103495926297494</v>
      </c>
      <c r="U662">
        <v>23</v>
      </c>
      <c r="V662" t="s">
        <v>8</v>
      </c>
      <c r="W662">
        <f>VLOOKUP(V662,WOE!$A$84:$F$86,6,FALSE)</f>
        <v>0.12117862465752169</v>
      </c>
      <c r="X662" t="s">
        <v>33</v>
      </c>
      <c r="Y662">
        <f>VLOOKUP(X662,WOE!$A$92:$F$94,6,FALSE)</f>
        <v>-0.40444522020741891</v>
      </c>
      <c r="Z662">
        <v>1</v>
      </c>
      <c r="AA662" t="s">
        <v>10</v>
      </c>
      <c r="AB662">
        <f>VLOOKUP(AA662,WOE!$A$100:$F$103,6,FALSE)</f>
        <v>2.2780028331819906E-2</v>
      </c>
      <c r="AC662">
        <v>1</v>
      </c>
      <c r="AD662" t="s">
        <v>18</v>
      </c>
      <c r="AE662">
        <f>VLOOKUP(AD662,WOE!$A$110:$F$111,6,FALSE)</f>
        <v>-6.4691321198988433E-2</v>
      </c>
      <c r="AF662" t="s">
        <v>12</v>
      </c>
      <c r="AG662">
        <f>VLOOKUP(AF662,WOE!$A$117:$F$118,6,FALSE)</f>
        <v>-3.4867268795640338E-2</v>
      </c>
      <c r="AH662">
        <v>1</v>
      </c>
    </row>
    <row r="663" spans="1:34" ht="15.75">
      <c r="A663" s="1" t="s">
        <v>0</v>
      </c>
      <c r="B663" s="1">
        <f>VLOOKUP(A663,WOE!$A$4:$F$7,6,FALSE)</f>
        <v>-0.81809870569494136</v>
      </c>
      <c r="C663">
        <v>12</v>
      </c>
      <c r="D663" t="s">
        <v>14</v>
      </c>
      <c r="E663">
        <f>VLOOKUP(D663,WOE!$A$13:$F$17,6,FALSE)</f>
        <v>-8.8318616977396236E-2</v>
      </c>
      <c r="F663" t="s">
        <v>28</v>
      </c>
      <c r="G663">
        <f>VLOOKUP(F663,WOE!$A$23:$F$32,6,FALSE)</f>
        <v>-0.359200487698769</v>
      </c>
      <c r="H663">
        <v>900</v>
      </c>
      <c r="I663" t="s">
        <v>3</v>
      </c>
      <c r="J663">
        <f>VLOOKUP(I663,WOE!$A$38:$F$42,6,FALSE)</f>
        <v>0.70424607362799407</v>
      </c>
      <c r="K663" t="s">
        <v>16</v>
      </c>
      <c r="L663">
        <f>VLOOKUP(K663,WOE!$A$48:$F$52,6,FALSE)</f>
        <v>-3.2103245384417431E-2</v>
      </c>
      <c r="M663">
        <v>4</v>
      </c>
      <c r="N663" t="s">
        <v>38</v>
      </c>
      <c r="O663">
        <f>VLOOKUP(N663,WOE!$A$58:$F$61,6,FALSE)</f>
        <v>0.13851893413556171</v>
      </c>
      <c r="P663" t="s">
        <v>6</v>
      </c>
      <c r="Q663">
        <f>VLOOKUP(P663,WOE!$A$67:$F$69,6,FALSE)</f>
        <v>5.2507220949071418E-4</v>
      </c>
      <c r="R663">
        <v>2</v>
      </c>
      <c r="S663" t="s">
        <v>32</v>
      </c>
      <c r="T663">
        <f>VLOOKUP(S663,WOE!$A$75:$F$78,6,FALSE)</f>
        <v>-3.4191364748279426E-2</v>
      </c>
      <c r="U663">
        <v>23</v>
      </c>
      <c r="V663" t="s">
        <v>8</v>
      </c>
      <c r="W663">
        <f>VLOOKUP(V663,WOE!$A$84:$F$86,6,FALSE)</f>
        <v>0.12117862465752169</v>
      </c>
      <c r="X663" t="s">
        <v>9</v>
      </c>
      <c r="Y663">
        <f>VLOOKUP(X663,WOE!$A$92:$F$94,6,FALSE)</f>
        <v>0.19415601444095756</v>
      </c>
      <c r="Z663">
        <v>1</v>
      </c>
      <c r="AA663" t="s">
        <v>10</v>
      </c>
      <c r="AB663">
        <f>VLOOKUP(AA663,WOE!$A$100:$F$103,6,FALSE)</f>
        <v>2.2780028331819906E-2</v>
      </c>
      <c r="AC663">
        <v>1</v>
      </c>
      <c r="AD663" t="s">
        <v>18</v>
      </c>
      <c r="AE663">
        <f>VLOOKUP(AD663,WOE!$A$110:$F$111,6,FALSE)</f>
        <v>-6.4691321198988433E-2</v>
      </c>
      <c r="AF663" t="s">
        <v>12</v>
      </c>
      <c r="AG663">
        <f>VLOOKUP(AF663,WOE!$A$117:$F$118,6,FALSE)</f>
        <v>-3.4867268795640338E-2</v>
      </c>
      <c r="AH663">
        <v>2</v>
      </c>
    </row>
    <row r="664" spans="1:34" ht="15.75">
      <c r="A664" s="1" t="s">
        <v>19</v>
      </c>
      <c r="B664" s="1">
        <f>VLOOKUP(A664,WOE!$A$4:$F$7,6,FALSE)</f>
        <v>1.176263222898176</v>
      </c>
      <c r="C664">
        <v>21</v>
      </c>
      <c r="D664" t="s">
        <v>14</v>
      </c>
      <c r="E664">
        <f>VLOOKUP(D664,WOE!$A$13:$F$17,6,FALSE)</f>
        <v>-8.8318616977396236E-2</v>
      </c>
      <c r="F664" t="s">
        <v>23</v>
      </c>
      <c r="G664">
        <f>VLOOKUP(F664,WOE!$A$23:$F$32,6,FALSE)</f>
        <v>-9.5556515561205396E-2</v>
      </c>
      <c r="H664">
        <v>2241</v>
      </c>
      <c r="I664" t="s">
        <v>15</v>
      </c>
      <c r="J664">
        <f>VLOOKUP(I664,WOE!$A$38:$F$42,6,FALSE)</f>
        <v>-0.2713578444628324</v>
      </c>
      <c r="K664" t="s">
        <v>4</v>
      </c>
      <c r="L664">
        <f>VLOOKUP(K664,WOE!$A$48:$F$52,6,FALSE)</f>
        <v>0.23556607131276691</v>
      </c>
      <c r="M664">
        <v>4</v>
      </c>
      <c r="N664" t="s">
        <v>5</v>
      </c>
      <c r="O664">
        <f>VLOOKUP(N664,WOE!$A$58:$F$61,6,FALSE)</f>
        <v>0.16554760652348099</v>
      </c>
      <c r="P664" t="s">
        <v>6</v>
      </c>
      <c r="Q664">
        <f>VLOOKUP(P664,WOE!$A$67:$F$69,6,FALSE)</f>
        <v>5.2507220949071418E-4</v>
      </c>
      <c r="R664">
        <v>2</v>
      </c>
      <c r="S664" t="s">
        <v>7</v>
      </c>
      <c r="T664">
        <f>VLOOKUP(S664,WOE!$A$75:$F$78,6,FALSE)</f>
        <v>0.46103495926297494</v>
      </c>
      <c r="U664">
        <v>50</v>
      </c>
      <c r="V664" t="s">
        <v>8</v>
      </c>
      <c r="W664">
        <f>VLOOKUP(V664,WOE!$A$84:$F$86,6,FALSE)</f>
        <v>0.12117862465752169</v>
      </c>
      <c r="X664" t="s">
        <v>9</v>
      </c>
      <c r="Y664">
        <f>VLOOKUP(X664,WOE!$A$92:$F$94,6,FALSE)</f>
        <v>0.19415601444095756</v>
      </c>
      <c r="Z664">
        <v>2</v>
      </c>
      <c r="AA664" t="s">
        <v>10</v>
      </c>
      <c r="AB664">
        <f>VLOOKUP(AA664,WOE!$A$100:$F$103,6,FALSE)</f>
        <v>2.2780028331819906E-2</v>
      </c>
      <c r="AC664">
        <v>1</v>
      </c>
      <c r="AD664" t="s">
        <v>18</v>
      </c>
      <c r="AE664">
        <f>VLOOKUP(AD664,WOE!$A$110:$F$111,6,FALSE)</f>
        <v>-6.4691321198988433E-2</v>
      </c>
      <c r="AF664" t="s">
        <v>12</v>
      </c>
      <c r="AG664">
        <f>VLOOKUP(AF664,WOE!$A$117:$F$118,6,FALSE)</f>
        <v>-3.4867268795640338E-2</v>
      </c>
      <c r="AH664">
        <v>1</v>
      </c>
    </row>
    <row r="665" spans="1:34" ht="15.75">
      <c r="A665" s="1" t="s">
        <v>13</v>
      </c>
      <c r="B665" s="1">
        <f>VLOOKUP(A665,WOE!$A$4:$F$7,6,FALSE)</f>
        <v>-0.4013917827205285</v>
      </c>
      <c r="C665">
        <v>6</v>
      </c>
      <c r="D665" t="s">
        <v>27</v>
      </c>
      <c r="E665">
        <f>VLOOKUP(D665,WOE!$A$13:$F$17,6,FALSE)</f>
        <v>-8.5157808340306826E-2</v>
      </c>
      <c r="F665" t="s">
        <v>23</v>
      </c>
      <c r="G665">
        <f>VLOOKUP(F665,WOE!$A$23:$F$32,6,FALSE)</f>
        <v>-9.5556515561205396E-2</v>
      </c>
      <c r="H665">
        <v>1050</v>
      </c>
      <c r="I665" t="s">
        <v>15</v>
      </c>
      <c r="J665">
        <f>VLOOKUP(I665,WOE!$A$38:$F$42,6,FALSE)</f>
        <v>-0.2713578444628324</v>
      </c>
      <c r="K665" t="s">
        <v>37</v>
      </c>
      <c r="L665">
        <f>VLOOKUP(K665,WOE!$A$48:$F$52,6,FALSE)</f>
        <v>-0.31923043018670683</v>
      </c>
      <c r="M665">
        <v>4</v>
      </c>
      <c r="N665" t="s">
        <v>5</v>
      </c>
      <c r="O665">
        <f>VLOOKUP(N665,WOE!$A$58:$F$61,6,FALSE)</f>
        <v>0.16554760652348099</v>
      </c>
      <c r="P665" t="s">
        <v>6</v>
      </c>
      <c r="Q665">
        <f>VLOOKUP(P665,WOE!$A$67:$F$69,6,FALSE)</f>
        <v>5.2507220949071418E-4</v>
      </c>
      <c r="R665">
        <v>1</v>
      </c>
      <c r="S665" t="s">
        <v>25</v>
      </c>
      <c r="T665">
        <f>VLOOKUP(S665,WOE!$A$75:$F$78,6,FALSE)</f>
        <v>-2.8573372444056E-2</v>
      </c>
      <c r="U665">
        <v>35</v>
      </c>
      <c r="V665" t="s">
        <v>47</v>
      </c>
      <c r="W665">
        <f>VLOOKUP(V665,WOE!$A$84:$F$86,6,FALSE)</f>
        <v>-0.45953232937844019</v>
      </c>
      <c r="X665" t="s">
        <v>9</v>
      </c>
      <c r="Y665">
        <f>VLOOKUP(X665,WOE!$A$92:$F$94,6,FALSE)</f>
        <v>0.19415601444095756</v>
      </c>
      <c r="Z665">
        <v>2</v>
      </c>
      <c r="AA665" t="s">
        <v>34</v>
      </c>
      <c r="AB665">
        <f>VLOOKUP(AA665,WOE!$A$100:$F$103,6,FALSE)</f>
        <v>-0.20441251460814672</v>
      </c>
      <c r="AC665">
        <v>1</v>
      </c>
      <c r="AD665" t="s">
        <v>11</v>
      </c>
      <c r="AE665">
        <f>VLOOKUP(AD665,WOE!$A$110:$F$111,6,FALSE)</f>
        <v>9.863758807194839E-2</v>
      </c>
      <c r="AF665" t="s">
        <v>12</v>
      </c>
      <c r="AG665">
        <f>VLOOKUP(AF665,WOE!$A$117:$F$118,6,FALSE)</f>
        <v>-3.4867268795640338E-2</v>
      </c>
      <c r="AH665">
        <v>1</v>
      </c>
    </row>
    <row r="666" spans="1:34" ht="15.75">
      <c r="A666" s="1" t="s">
        <v>45</v>
      </c>
      <c r="B666" s="1">
        <f>VLOOKUP(A666,WOE!$A$4:$F$7,6,FALSE)</f>
        <v>0.40546510810816438</v>
      </c>
      <c r="C666">
        <v>6</v>
      </c>
      <c r="D666" t="s">
        <v>1</v>
      </c>
      <c r="E666">
        <f>VLOOKUP(D666,WOE!$A$13:$F$17,6,FALSE)</f>
        <v>0.73374057752519894</v>
      </c>
      <c r="F666" t="s">
        <v>20</v>
      </c>
      <c r="G666">
        <f>VLOOKUP(F666,WOE!$A$23:$F$32,6,FALSE)</f>
        <v>-0.6061358035703156</v>
      </c>
      <c r="H666">
        <v>1047</v>
      </c>
      <c r="I666" t="s">
        <v>15</v>
      </c>
      <c r="J666">
        <f>VLOOKUP(I666,WOE!$A$38:$F$42,6,FALSE)</f>
        <v>-0.2713578444628324</v>
      </c>
      <c r="K666" t="s">
        <v>16</v>
      </c>
      <c r="L666">
        <f>VLOOKUP(K666,WOE!$A$48:$F$52,6,FALSE)</f>
        <v>-3.2103245384417431E-2</v>
      </c>
      <c r="M666">
        <v>2</v>
      </c>
      <c r="N666" t="s">
        <v>17</v>
      </c>
      <c r="O666">
        <f>VLOOKUP(N666,WOE!$A$58:$F$61,6,FALSE)</f>
        <v>-0.23534083455727162</v>
      </c>
      <c r="P666" t="s">
        <v>6</v>
      </c>
      <c r="Q666">
        <f>VLOOKUP(P666,WOE!$A$67:$F$69,6,FALSE)</f>
        <v>5.2507220949071418E-4</v>
      </c>
      <c r="R666">
        <v>4</v>
      </c>
      <c r="S666" t="s">
        <v>25</v>
      </c>
      <c r="T666">
        <f>VLOOKUP(S666,WOE!$A$75:$F$78,6,FALSE)</f>
        <v>-2.8573372444056E-2</v>
      </c>
      <c r="U666">
        <v>50</v>
      </c>
      <c r="V666" t="s">
        <v>8</v>
      </c>
      <c r="W666">
        <f>VLOOKUP(V666,WOE!$A$84:$F$86,6,FALSE)</f>
        <v>0.12117862465752169</v>
      </c>
      <c r="X666" t="s">
        <v>9</v>
      </c>
      <c r="Y666">
        <f>VLOOKUP(X666,WOE!$A$92:$F$94,6,FALSE)</f>
        <v>0.19415601444095756</v>
      </c>
      <c r="Z666">
        <v>1</v>
      </c>
      <c r="AA666" t="s">
        <v>22</v>
      </c>
      <c r="AB666">
        <f>VLOOKUP(AA666,WOE!$A$100:$F$103,6,FALSE)</f>
        <v>9.7163748453647669E-2</v>
      </c>
      <c r="AC666">
        <v>1</v>
      </c>
      <c r="AD666" t="s">
        <v>18</v>
      </c>
      <c r="AE666">
        <f>VLOOKUP(AD666,WOE!$A$110:$F$111,6,FALSE)</f>
        <v>-6.4691321198988433E-2</v>
      </c>
      <c r="AF666" t="s">
        <v>12</v>
      </c>
      <c r="AG666">
        <f>VLOOKUP(AF666,WOE!$A$117:$F$118,6,FALSE)</f>
        <v>-3.4867268795640338E-2</v>
      </c>
      <c r="AH666">
        <v>1</v>
      </c>
    </row>
    <row r="667" spans="1:34" ht="15.75">
      <c r="A667" s="1" t="s">
        <v>19</v>
      </c>
      <c r="B667" s="1">
        <f>VLOOKUP(A667,WOE!$A$4:$F$7,6,FALSE)</f>
        <v>1.176263222898176</v>
      </c>
      <c r="C667">
        <v>24</v>
      </c>
      <c r="D667" t="s">
        <v>1</v>
      </c>
      <c r="E667">
        <f>VLOOKUP(D667,WOE!$A$13:$F$17,6,FALSE)</f>
        <v>0.73374057752519894</v>
      </c>
      <c r="F667" t="s">
        <v>52</v>
      </c>
      <c r="G667">
        <f>VLOOKUP(F667,WOE!$A$23:$F$32,6,FALSE)</f>
        <v>-0.51082562376599072</v>
      </c>
      <c r="H667">
        <v>6314</v>
      </c>
      <c r="I667" t="s">
        <v>15</v>
      </c>
      <c r="J667">
        <f>VLOOKUP(I667,WOE!$A$38:$F$42,6,FALSE)</f>
        <v>-0.2713578444628324</v>
      </c>
      <c r="K667" t="s">
        <v>37</v>
      </c>
      <c r="L667">
        <f>VLOOKUP(K667,WOE!$A$48:$F$52,6,FALSE)</f>
        <v>-0.31923043018670683</v>
      </c>
      <c r="M667">
        <v>4</v>
      </c>
      <c r="N667" t="s">
        <v>5</v>
      </c>
      <c r="O667">
        <f>VLOOKUP(N667,WOE!$A$58:$F$61,6,FALSE)</f>
        <v>0.16554760652348099</v>
      </c>
      <c r="P667" t="s">
        <v>48</v>
      </c>
      <c r="Q667">
        <f>VLOOKUP(P667,WOE!$A$67:$F$69,6,FALSE)</f>
        <v>-0.60217540235421874</v>
      </c>
      <c r="R667">
        <v>2</v>
      </c>
      <c r="S667" t="s">
        <v>29</v>
      </c>
      <c r="T667">
        <f>VLOOKUP(S667,WOE!$A$75:$F$78,6,FALSE)</f>
        <v>-0.58608236112358592</v>
      </c>
      <c r="U667">
        <v>27</v>
      </c>
      <c r="V667" t="s">
        <v>43</v>
      </c>
      <c r="W667">
        <f>VLOOKUP(V667,WOE!$A$84:$F$86,6,FALSE)</f>
        <v>-0.4836298809575007</v>
      </c>
      <c r="X667" t="s">
        <v>9</v>
      </c>
      <c r="Y667">
        <f>VLOOKUP(X667,WOE!$A$92:$F$94,6,FALSE)</f>
        <v>0.19415601444095756</v>
      </c>
      <c r="Z667">
        <v>2</v>
      </c>
      <c r="AA667" t="s">
        <v>34</v>
      </c>
      <c r="AB667">
        <f>VLOOKUP(AA667,WOE!$A$100:$F$103,6,FALSE)</f>
        <v>-0.20441251460814672</v>
      </c>
      <c r="AC667">
        <v>1</v>
      </c>
      <c r="AD667" t="s">
        <v>11</v>
      </c>
      <c r="AE667">
        <f>VLOOKUP(AD667,WOE!$A$110:$F$111,6,FALSE)</f>
        <v>9.863758807194839E-2</v>
      </c>
      <c r="AF667" t="s">
        <v>12</v>
      </c>
      <c r="AG667">
        <f>VLOOKUP(AF667,WOE!$A$117:$F$118,6,FALSE)</f>
        <v>-3.4867268795640338E-2</v>
      </c>
      <c r="AH667">
        <v>1</v>
      </c>
    </row>
    <row r="668" spans="1:34" ht="15.75">
      <c r="A668" s="1" t="s">
        <v>13</v>
      </c>
      <c r="B668" s="1">
        <f>VLOOKUP(A668,WOE!$A$4:$F$7,6,FALSE)</f>
        <v>-0.4013917827205285</v>
      </c>
      <c r="C668">
        <v>30</v>
      </c>
      <c r="D668" t="s">
        <v>46</v>
      </c>
      <c r="E668">
        <f>VLOOKUP(D668,WOE!$A$13:$F$17,6,FALSE)</f>
        <v>-1.1349799328389847</v>
      </c>
      <c r="F668" t="s">
        <v>23</v>
      </c>
      <c r="G668">
        <f>VLOOKUP(F668,WOE!$A$23:$F$32,6,FALSE)</f>
        <v>-9.5556515561205396E-2</v>
      </c>
      <c r="H668">
        <v>3496</v>
      </c>
      <c r="I668" t="s">
        <v>35</v>
      </c>
      <c r="J668">
        <f>VLOOKUP(I668,WOE!$A$38:$F$42,6,FALSE)</f>
        <v>1.0986122886681098</v>
      </c>
      <c r="K668" t="s">
        <v>16</v>
      </c>
      <c r="L668">
        <f>VLOOKUP(K668,WOE!$A$48:$F$52,6,FALSE)</f>
        <v>-3.2103245384417431E-2</v>
      </c>
      <c r="M668">
        <v>4</v>
      </c>
      <c r="N668" t="s">
        <v>5</v>
      </c>
      <c r="O668">
        <f>VLOOKUP(N668,WOE!$A$58:$F$61,6,FALSE)</f>
        <v>0.16554760652348099</v>
      </c>
      <c r="P668" t="s">
        <v>6</v>
      </c>
      <c r="Q668">
        <f>VLOOKUP(P668,WOE!$A$67:$F$69,6,FALSE)</f>
        <v>5.2507220949071418E-4</v>
      </c>
      <c r="R668">
        <v>2</v>
      </c>
      <c r="S668" t="s">
        <v>32</v>
      </c>
      <c r="T668">
        <f>VLOOKUP(S668,WOE!$A$75:$F$78,6,FALSE)</f>
        <v>-3.4191364748279426E-2</v>
      </c>
      <c r="U668">
        <v>34</v>
      </c>
      <c r="V668" t="s">
        <v>47</v>
      </c>
      <c r="W668">
        <f>VLOOKUP(V668,WOE!$A$84:$F$86,6,FALSE)</f>
        <v>-0.45953232937844019</v>
      </c>
      <c r="X668" t="s">
        <v>9</v>
      </c>
      <c r="Y668">
        <f>VLOOKUP(X668,WOE!$A$92:$F$94,6,FALSE)</f>
        <v>0.19415601444095756</v>
      </c>
      <c r="Z668">
        <v>1</v>
      </c>
      <c r="AA668" t="s">
        <v>10</v>
      </c>
      <c r="AB668">
        <f>VLOOKUP(AA668,WOE!$A$100:$F$103,6,FALSE)</f>
        <v>2.2780028331819906E-2</v>
      </c>
      <c r="AC668">
        <v>2</v>
      </c>
      <c r="AD668" t="s">
        <v>11</v>
      </c>
      <c r="AE668">
        <f>VLOOKUP(AD668,WOE!$A$110:$F$111,6,FALSE)</f>
        <v>9.863758807194839E-2</v>
      </c>
      <c r="AF668" t="s">
        <v>12</v>
      </c>
      <c r="AG668">
        <f>VLOOKUP(AF668,WOE!$A$117:$F$118,6,FALSE)</f>
        <v>-3.4867268795640338E-2</v>
      </c>
      <c r="AH668">
        <v>1</v>
      </c>
    </row>
    <row r="669" spans="1:34" ht="15.75">
      <c r="A669" s="1" t="s">
        <v>19</v>
      </c>
      <c r="B669" s="1">
        <f>VLOOKUP(A669,WOE!$A$4:$F$7,6,FALSE)</f>
        <v>1.176263222898176</v>
      </c>
      <c r="C669">
        <v>48</v>
      </c>
      <c r="D669" t="s">
        <v>46</v>
      </c>
      <c r="E669">
        <f>VLOOKUP(D669,WOE!$A$13:$F$17,6,FALSE)</f>
        <v>-1.1349799328389847</v>
      </c>
      <c r="F669" t="s">
        <v>40</v>
      </c>
      <c r="G669">
        <f>VLOOKUP(F669,WOE!$A$23:$F$32,6,FALSE)</f>
        <v>-0.23052365861183224</v>
      </c>
      <c r="H669">
        <v>3609</v>
      </c>
      <c r="I669" t="s">
        <v>15</v>
      </c>
      <c r="J669">
        <f>VLOOKUP(I669,WOE!$A$38:$F$42,6,FALSE)</f>
        <v>-0.2713578444628324</v>
      </c>
      <c r="K669" t="s">
        <v>16</v>
      </c>
      <c r="L669">
        <f>VLOOKUP(K669,WOE!$A$48:$F$52,6,FALSE)</f>
        <v>-3.2103245384417431E-2</v>
      </c>
      <c r="M669">
        <v>1</v>
      </c>
      <c r="N669" t="s">
        <v>17</v>
      </c>
      <c r="O669">
        <f>VLOOKUP(N669,WOE!$A$58:$F$61,6,FALSE)</f>
        <v>-0.23534083455727162</v>
      </c>
      <c r="P669" t="s">
        <v>6</v>
      </c>
      <c r="Q669">
        <f>VLOOKUP(P669,WOE!$A$67:$F$69,6,FALSE)</f>
        <v>5.2507220949071418E-4</v>
      </c>
      <c r="R669">
        <v>1</v>
      </c>
      <c r="S669" t="s">
        <v>7</v>
      </c>
      <c r="T669">
        <f>VLOOKUP(S669,WOE!$A$75:$F$78,6,FALSE)</f>
        <v>0.46103495926297494</v>
      </c>
      <c r="U669">
        <v>27</v>
      </c>
      <c r="V669" t="s">
        <v>47</v>
      </c>
      <c r="W669">
        <f>VLOOKUP(V669,WOE!$A$84:$F$86,6,FALSE)</f>
        <v>-0.45953232937844019</v>
      </c>
      <c r="X669" t="s">
        <v>9</v>
      </c>
      <c r="Y669">
        <f>VLOOKUP(X669,WOE!$A$92:$F$94,6,FALSE)</f>
        <v>0.19415601444095756</v>
      </c>
      <c r="Z669">
        <v>1</v>
      </c>
      <c r="AA669" t="s">
        <v>10</v>
      </c>
      <c r="AB669">
        <f>VLOOKUP(AA669,WOE!$A$100:$F$103,6,FALSE)</f>
        <v>2.2780028331819906E-2</v>
      </c>
      <c r="AC669">
        <v>1</v>
      </c>
      <c r="AD669" t="s">
        <v>18</v>
      </c>
      <c r="AE669">
        <f>VLOOKUP(AD669,WOE!$A$110:$F$111,6,FALSE)</f>
        <v>-6.4691321198988433E-2</v>
      </c>
      <c r="AF669" t="s">
        <v>12</v>
      </c>
      <c r="AG669">
        <f>VLOOKUP(AF669,WOE!$A$117:$F$118,6,FALSE)</f>
        <v>-3.4867268795640338E-2</v>
      </c>
      <c r="AH669">
        <v>1</v>
      </c>
    </row>
    <row r="670" spans="1:34" ht="15.75">
      <c r="A670" s="1" t="s">
        <v>0</v>
      </c>
      <c r="B670" s="1">
        <f>VLOOKUP(A670,WOE!$A$4:$F$7,6,FALSE)</f>
        <v>-0.81809870569494136</v>
      </c>
      <c r="C670">
        <v>12</v>
      </c>
      <c r="D670" t="s">
        <v>1</v>
      </c>
      <c r="E670">
        <f>VLOOKUP(D670,WOE!$A$13:$F$17,6,FALSE)</f>
        <v>0.73374057752519894</v>
      </c>
      <c r="F670" t="s">
        <v>28</v>
      </c>
      <c r="G670">
        <f>VLOOKUP(F670,WOE!$A$23:$F$32,6,FALSE)</f>
        <v>-0.359200487698769</v>
      </c>
      <c r="H670">
        <v>4843</v>
      </c>
      <c r="I670" t="s">
        <v>15</v>
      </c>
      <c r="J670">
        <f>VLOOKUP(I670,WOE!$A$38:$F$42,6,FALSE)</f>
        <v>-0.2713578444628324</v>
      </c>
      <c r="K670" t="s">
        <v>4</v>
      </c>
      <c r="L670">
        <f>VLOOKUP(K670,WOE!$A$48:$F$52,6,FALSE)</f>
        <v>0.23556607131276691</v>
      </c>
      <c r="M670">
        <v>3</v>
      </c>
      <c r="N670" t="s">
        <v>5</v>
      </c>
      <c r="O670">
        <f>VLOOKUP(N670,WOE!$A$58:$F$61,6,FALSE)</f>
        <v>0.16554760652348099</v>
      </c>
      <c r="P670" t="s">
        <v>48</v>
      </c>
      <c r="Q670">
        <f>VLOOKUP(P670,WOE!$A$67:$F$69,6,FALSE)</f>
        <v>-0.60217540235421874</v>
      </c>
      <c r="R670">
        <v>4</v>
      </c>
      <c r="S670" t="s">
        <v>25</v>
      </c>
      <c r="T670">
        <f>VLOOKUP(S670,WOE!$A$75:$F$78,6,FALSE)</f>
        <v>-2.8573372444056E-2</v>
      </c>
      <c r="U670">
        <v>43</v>
      </c>
      <c r="V670" t="s">
        <v>8</v>
      </c>
      <c r="W670">
        <f>VLOOKUP(V670,WOE!$A$84:$F$86,6,FALSE)</f>
        <v>0.12117862465752169</v>
      </c>
      <c r="X670" t="s">
        <v>33</v>
      </c>
      <c r="Y670">
        <f>VLOOKUP(X670,WOE!$A$92:$F$94,6,FALSE)</f>
        <v>-0.40444522020741891</v>
      </c>
      <c r="Z670">
        <v>2</v>
      </c>
      <c r="AA670" t="s">
        <v>10</v>
      </c>
      <c r="AB670">
        <f>VLOOKUP(AA670,WOE!$A$100:$F$103,6,FALSE)</f>
        <v>2.2780028331819906E-2</v>
      </c>
      <c r="AC670">
        <v>1</v>
      </c>
      <c r="AD670" t="s">
        <v>11</v>
      </c>
      <c r="AE670">
        <f>VLOOKUP(AD670,WOE!$A$110:$F$111,6,FALSE)</f>
        <v>9.863758807194839E-2</v>
      </c>
      <c r="AF670" t="s">
        <v>12</v>
      </c>
      <c r="AG670">
        <f>VLOOKUP(AF670,WOE!$A$117:$F$118,6,FALSE)</f>
        <v>-3.4867268795640338E-2</v>
      </c>
      <c r="AH670">
        <v>2</v>
      </c>
    </row>
    <row r="671" spans="1:34" ht="15.75">
      <c r="A671" s="1" t="s">
        <v>45</v>
      </c>
      <c r="B671" s="1">
        <f>VLOOKUP(A671,WOE!$A$4:$F$7,6,FALSE)</f>
        <v>0.40546510810816438</v>
      </c>
      <c r="C671">
        <v>30</v>
      </c>
      <c r="D671" t="s">
        <v>1</v>
      </c>
      <c r="E671">
        <f>VLOOKUP(D671,WOE!$A$13:$F$17,6,FALSE)</f>
        <v>0.73374057752519894</v>
      </c>
      <c r="F671" t="s">
        <v>2</v>
      </c>
      <c r="G671">
        <f>VLOOKUP(F671,WOE!$A$23:$F$32,6,FALSE)</f>
        <v>0.41006281735679384</v>
      </c>
      <c r="H671">
        <v>3017</v>
      </c>
      <c r="I671" t="s">
        <v>15</v>
      </c>
      <c r="J671">
        <f>VLOOKUP(I671,WOE!$A$38:$F$42,6,FALSE)</f>
        <v>-0.2713578444628324</v>
      </c>
      <c r="K671" t="s">
        <v>4</v>
      </c>
      <c r="L671">
        <f>VLOOKUP(K671,WOE!$A$48:$F$52,6,FALSE)</f>
        <v>0.23556607131276691</v>
      </c>
      <c r="M671">
        <v>4</v>
      </c>
      <c r="N671" t="s">
        <v>5</v>
      </c>
      <c r="O671">
        <f>VLOOKUP(N671,WOE!$A$58:$F$61,6,FALSE)</f>
        <v>0.16554760652348099</v>
      </c>
      <c r="P671" t="s">
        <v>6</v>
      </c>
      <c r="Q671">
        <f>VLOOKUP(P671,WOE!$A$67:$F$69,6,FALSE)</f>
        <v>5.2507220949071418E-4</v>
      </c>
      <c r="R671">
        <v>4</v>
      </c>
      <c r="S671" t="s">
        <v>25</v>
      </c>
      <c r="T671">
        <f>VLOOKUP(S671,WOE!$A$75:$F$78,6,FALSE)</f>
        <v>-2.8573372444056E-2</v>
      </c>
      <c r="U671">
        <v>47</v>
      </c>
      <c r="V671" t="s">
        <v>8</v>
      </c>
      <c r="W671">
        <f>VLOOKUP(V671,WOE!$A$84:$F$86,6,FALSE)</f>
        <v>0.12117862465752169</v>
      </c>
      <c r="X671" t="s">
        <v>9</v>
      </c>
      <c r="Y671">
        <f>VLOOKUP(X671,WOE!$A$92:$F$94,6,FALSE)</f>
        <v>0.19415601444095756</v>
      </c>
      <c r="Z671">
        <v>1</v>
      </c>
      <c r="AA671" t="s">
        <v>10</v>
      </c>
      <c r="AB671">
        <f>VLOOKUP(AA671,WOE!$A$100:$F$103,6,FALSE)</f>
        <v>2.2780028331819906E-2</v>
      </c>
      <c r="AC671">
        <v>1</v>
      </c>
      <c r="AD671" t="s">
        <v>18</v>
      </c>
      <c r="AE671">
        <f>VLOOKUP(AD671,WOE!$A$110:$F$111,6,FALSE)</f>
        <v>-6.4691321198988433E-2</v>
      </c>
      <c r="AF671" t="s">
        <v>12</v>
      </c>
      <c r="AG671">
        <f>VLOOKUP(AF671,WOE!$A$117:$F$118,6,FALSE)</f>
        <v>-3.4867268795640338E-2</v>
      </c>
      <c r="AH671">
        <v>1</v>
      </c>
    </row>
    <row r="672" spans="1:34" ht="15.75">
      <c r="A672" s="1" t="s">
        <v>19</v>
      </c>
      <c r="B672" s="1">
        <f>VLOOKUP(A672,WOE!$A$4:$F$7,6,FALSE)</f>
        <v>1.176263222898176</v>
      </c>
      <c r="C672">
        <v>24</v>
      </c>
      <c r="D672" t="s">
        <v>1</v>
      </c>
      <c r="E672">
        <f>VLOOKUP(D672,WOE!$A$13:$F$17,6,FALSE)</f>
        <v>0.73374057752519894</v>
      </c>
      <c r="F672" t="s">
        <v>40</v>
      </c>
      <c r="G672">
        <f>VLOOKUP(F672,WOE!$A$23:$F$32,6,FALSE)</f>
        <v>-0.23052365861183224</v>
      </c>
      <c r="H672">
        <v>4139</v>
      </c>
      <c r="I672" t="s">
        <v>41</v>
      </c>
      <c r="J672">
        <f>VLOOKUP(I672,WOE!$A$38:$F$42,6,FALSE)</f>
        <v>-0.13955188040610561</v>
      </c>
      <c r="K672" t="s">
        <v>16</v>
      </c>
      <c r="L672">
        <f>VLOOKUP(K672,WOE!$A$48:$F$52,6,FALSE)</f>
        <v>-3.2103245384417431E-2</v>
      </c>
      <c r="M672">
        <v>3</v>
      </c>
      <c r="N672" t="s">
        <v>5</v>
      </c>
      <c r="O672">
        <f>VLOOKUP(N672,WOE!$A$58:$F$61,6,FALSE)</f>
        <v>0.16554760652348099</v>
      </c>
      <c r="P672" t="s">
        <v>6</v>
      </c>
      <c r="Q672">
        <f>VLOOKUP(P672,WOE!$A$67:$F$69,6,FALSE)</f>
        <v>5.2507220949071418E-4</v>
      </c>
      <c r="R672">
        <v>3</v>
      </c>
      <c r="S672" t="s">
        <v>25</v>
      </c>
      <c r="T672">
        <f>VLOOKUP(S672,WOE!$A$75:$F$78,6,FALSE)</f>
        <v>-2.8573372444056E-2</v>
      </c>
      <c r="U672">
        <v>27</v>
      </c>
      <c r="V672" t="s">
        <v>8</v>
      </c>
      <c r="W672">
        <f>VLOOKUP(V672,WOE!$A$84:$F$86,6,FALSE)</f>
        <v>0.12117862465752169</v>
      </c>
      <c r="X672" t="s">
        <v>9</v>
      </c>
      <c r="Y672">
        <f>VLOOKUP(X672,WOE!$A$92:$F$94,6,FALSE)</f>
        <v>0.19415601444095756</v>
      </c>
      <c r="Z672">
        <v>2</v>
      </c>
      <c r="AA672" t="s">
        <v>22</v>
      </c>
      <c r="AB672">
        <f>VLOOKUP(AA672,WOE!$A$100:$F$103,6,FALSE)</f>
        <v>9.7163748453647669E-2</v>
      </c>
      <c r="AC672">
        <v>1</v>
      </c>
      <c r="AD672" t="s">
        <v>11</v>
      </c>
      <c r="AE672">
        <f>VLOOKUP(AD672,WOE!$A$110:$F$111,6,FALSE)</f>
        <v>9.863758807194839E-2</v>
      </c>
      <c r="AF672" t="s">
        <v>12</v>
      </c>
      <c r="AG672">
        <f>VLOOKUP(AF672,WOE!$A$117:$F$118,6,FALSE)</f>
        <v>-3.4867268795640338E-2</v>
      </c>
      <c r="AH672">
        <v>1</v>
      </c>
    </row>
    <row r="673" spans="1:34" ht="15.75">
      <c r="A673" s="1" t="s">
        <v>19</v>
      </c>
      <c r="B673" s="1">
        <f>VLOOKUP(A673,WOE!$A$4:$F$7,6,FALSE)</f>
        <v>1.176263222898176</v>
      </c>
      <c r="C673">
        <v>36</v>
      </c>
      <c r="D673" t="s">
        <v>14</v>
      </c>
      <c r="E673">
        <f>VLOOKUP(D673,WOE!$A$13:$F$17,6,FALSE)</f>
        <v>-8.8318616977396236E-2</v>
      </c>
      <c r="F673" t="s">
        <v>40</v>
      </c>
      <c r="G673">
        <f>VLOOKUP(F673,WOE!$A$23:$F$32,6,FALSE)</f>
        <v>-0.23052365861183224</v>
      </c>
      <c r="H673">
        <v>5742</v>
      </c>
      <c r="I673" t="s">
        <v>41</v>
      </c>
      <c r="J673">
        <f>VLOOKUP(I673,WOE!$A$38:$F$42,6,FALSE)</f>
        <v>-0.13955188040610561</v>
      </c>
      <c r="K673" t="s">
        <v>21</v>
      </c>
      <c r="L673">
        <f>VLOOKUP(K673,WOE!$A$48:$F$52,6,FALSE)</f>
        <v>0.39441527192157944</v>
      </c>
      <c r="M673">
        <v>2</v>
      </c>
      <c r="N673" t="s">
        <v>5</v>
      </c>
      <c r="O673">
        <f>VLOOKUP(N673,WOE!$A$58:$F$61,6,FALSE)</f>
        <v>0.16554760652348099</v>
      </c>
      <c r="P673" t="s">
        <v>6</v>
      </c>
      <c r="Q673">
        <f>VLOOKUP(P673,WOE!$A$67:$F$69,6,FALSE)</f>
        <v>5.2507220949071418E-4</v>
      </c>
      <c r="R673">
        <v>2</v>
      </c>
      <c r="S673" t="s">
        <v>32</v>
      </c>
      <c r="T673">
        <f>VLOOKUP(S673,WOE!$A$75:$F$78,6,FALSE)</f>
        <v>-3.4191364748279426E-2</v>
      </c>
      <c r="U673">
        <v>31</v>
      </c>
      <c r="V673" t="s">
        <v>8</v>
      </c>
      <c r="W673">
        <f>VLOOKUP(V673,WOE!$A$84:$F$86,6,FALSE)</f>
        <v>0.12117862465752169</v>
      </c>
      <c r="X673" t="s">
        <v>9</v>
      </c>
      <c r="Y673">
        <f>VLOOKUP(X673,WOE!$A$92:$F$94,6,FALSE)</f>
        <v>0.19415601444095756</v>
      </c>
      <c r="Z673">
        <v>2</v>
      </c>
      <c r="AA673" t="s">
        <v>10</v>
      </c>
      <c r="AB673">
        <f>VLOOKUP(AA673,WOE!$A$100:$F$103,6,FALSE)</f>
        <v>2.2780028331819906E-2</v>
      </c>
      <c r="AC673">
        <v>1</v>
      </c>
      <c r="AD673" t="s">
        <v>11</v>
      </c>
      <c r="AE673">
        <f>VLOOKUP(AD673,WOE!$A$110:$F$111,6,FALSE)</f>
        <v>9.863758807194839E-2</v>
      </c>
      <c r="AF673" t="s">
        <v>12</v>
      </c>
      <c r="AG673">
        <f>VLOOKUP(AF673,WOE!$A$117:$F$118,6,FALSE)</f>
        <v>-3.4867268795640338E-2</v>
      </c>
      <c r="AH673">
        <v>1</v>
      </c>
    </row>
    <row r="674" spans="1:34" ht="15.75">
      <c r="A674" s="1" t="s">
        <v>19</v>
      </c>
      <c r="B674" s="1">
        <f>VLOOKUP(A674,WOE!$A$4:$F$7,6,FALSE)</f>
        <v>1.176263222898176</v>
      </c>
      <c r="C674">
        <v>60</v>
      </c>
      <c r="D674" t="s">
        <v>14</v>
      </c>
      <c r="E674">
        <f>VLOOKUP(D674,WOE!$A$13:$F$17,6,FALSE)</f>
        <v>-8.8318616977396236E-2</v>
      </c>
      <c r="F674" t="s">
        <v>28</v>
      </c>
      <c r="G674">
        <f>VLOOKUP(F674,WOE!$A$23:$F$32,6,FALSE)</f>
        <v>-0.359200487698769</v>
      </c>
      <c r="H674">
        <v>10366</v>
      </c>
      <c r="I674" t="s">
        <v>15</v>
      </c>
      <c r="J674">
        <f>VLOOKUP(I674,WOE!$A$38:$F$42,6,FALSE)</f>
        <v>-0.2713578444628324</v>
      </c>
      <c r="K674" t="s">
        <v>4</v>
      </c>
      <c r="L674">
        <f>VLOOKUP(K674,WOE!$A$48:$F$52,6,FALSE)</f>
        <v>0.23556607131276691</v>
      </c>
      <c r="M674">
        <v>2</v>
      </c>
      <c r="N674" t="s">
        <v>5</v>
      </c>
      <c r="O674">
        <f>VLOOKUP(N674,WOE!$A$58:$F$61,6,FALSE)</f>
        <v>0.16554760652348099</v>
      </c>
      <c r="P674" t="s">
        <v>6</v>
      </c>
      <c r="Q674">
        <f>VLOOKUP(P674,WOE!$A$67:$F$69,6,FALSE)</f>
        <v>5.2507220949071418E-4</v>
      </c>
      <c r="R674">
        <v>4</v>
      </c>
      <c r="S674" t="s">
        <v>25</v>
      </c>
      <c r="T674">
        <f>VLOOKUP(S674,WOE!$A$75:$F$78,6,FALSE)</f>
        <v>-2.8573372444056E-2</v>
      </c>
      <c r="U674">
        <v>42</v>
      </c>
      <c r="V674" t="s">
        <v>8</v>
      </c>
      <c r="W674">
        <f>VLOOKUP(V674,WOE!$A$84:$F$86,6,FALSE)</f>
        <v>0.12117862465752169</v>
      </c>
      <c r="X674" t="s">
        <v>9</v>
      </c>
      <c r="Y674">
        <f>VLOOKUP(X674,WOE!$A$92:$F$94,6,FALSE)</f>
        <v>0.19415601444095756</v>
      </c>
      <c r="Z674">
        <v>1</v>
      </c>
      <c r="AA674" t="s">
        <v>34</v>
      </c>
      <c r="AB674">
        <f>VLOOKUP(AA674,WOE!$A$100:$F$103,6,FALSE)</f>
        <v>-0.20441251460814672</v>
      </c>
      <c r="AC674">
        <v>1</v>
      </c>
      <c r="AD674" t="s">
        <v>11</v>
      </c>
      <c r="AE674">
        <f>VLOOKUP(AD674,WOE!$A$110:$F$111,6,FALSE)</f>
        <v>9.863758807194839E-2</v>
      </c>
      <c r="AF674" t="s">
        <v>12</v>
      </c>
      <c r="AG674">
        <f>VLOOKUP(AF674,WOE!$A$117:$F$118,6,FALSE)</f>
        <v>-3.4867268795640338E-2</v>
      </c>
      <c r="AH674">
        <v>1</v>
      </c>
    </row>
    <row r="675" spans="1:34" ht="15.75">
      <c r="A675" s="1" t="s">
        <v>19</v>
      </c>
      <c r="B675" s="1">
        <f>VLOOKUP(A675,WOE!$A$4:$F$7,6,FALSE)</f>
        <v>1.176263222898176</v>
      </c>
      <c r="C675">
        <v>6</v>
      </c>
      <c r="D675" t="s">
        <v>1</v>
      </c>
      <c r="E675">
        <f>VLOOKUP(D675,WOE!$A$13:$F$17,6,FALSE)</f>
        <v>0.73374057752519894</v>
      </c>
      <c r="F675" t="s">
        <v>28</v>
      </c>
      <c r="G675">
        <f>VLOOKUP(F675,WOE!$A$23:$F$32,6,FALSE)</f>
        <v>-0.359200487698769</v>
      </c>
      <c r="H675">
        <v>2080</v>
      </c>
      <c r="I675" t="s">
        <v>30</v>
      </c>
      <c r="J675">
        <f>VLOOKUP(I675,WOE!$A$38:$F$42,6,FALSE)</f>
        <v>0.7060505853958533</v>
      </c>
      <c r="K675" t="s">
        <v>16</v>
      </c>
      <c r="L675">
        <f>VLOOKUP(K675,WOE!$A$48:$F$52,6,FALSE)</f>
        <v>-3.2103245384417431E-2</v>
      </c>
      <c r="M675">
        <v>1</v>
      </c>
      <c r="N675" t="s">
        <v>38</v>
      </c>
      <c r="O675">
        <f>VLOOKUP(N675,WOE!$A$58:$F$61,6,FALSE)</f>
        <v>0.13851893413556171</v>
      </c>
      <c r="P675" t="s">
        <v>6</v>
      </c>
      <c r="Q675">
        <f>VLOOKUP(P675,WOE!$A$67:$F$69,6,FALSE)</f>
        <v>5.2507220949071418E-4</v>
      </c>
      <c r="R675">
        <v>2</v>
      </c>
      <c r="S675" t="s">
        <v>32</v>
      </c>
      <c r="T675">
        <f>VLOOKUP(S675,WOE!$A$75:$F$78,6,FALSE)</f>
        <v>-3.4191364748279426E-2</v>
      </c>
      <c r="U675">
        <v>24</v>
      </c>
      <c r="V675" t="s">
        <v>8</v>
      </c>
      <c r="W675">
        <f>VLOOKUP(V675,WOE!$A$84:$F$86,6,FALSE)</f>
        <v>0.12117862465752169</v>
      </c>
      <c r="X675" t="s">
        <v>9</v>
      </c>
      <c r="Y675">
        <f>VLOOKUP(X675,WOE!$A$92:$F$94,6,FALSE)</f>
        <v>0.19415601444095756</v>
      </c>
      <c r="Z675">
        <v>1</v>
      </c>
      <c r="AA675" t="s">
        <v>10</v>
      </c>
      <c r="AB675">
        <f>VLOOKUP(AA675,WOE!$A$100:$F$103,6,FALSE)</f>
        <v>2.2780028331819906E-2</v>
      </c>
      <c r="AC675">
        <v>1</v>
      </c>
      <c r="AD675" t="s">
        <v>18</v>
      </c>
      <c r="AE675">
        <f>VLOOKUP(AD675,WOE!$A$110:$F$111,6,FALSE)</f>
        <v>-6.4691321198988433E-2</v>
      </c>
      <c r="AF675" t="s">
        <v>12</v>
      </c>
      <c r="AG675">
        <f>VLOOKUP(AF675,WOE!$A$117:$F$118,6,FALSE)</f>
        <v>-3.4867268795640338E-2</v>
      </c>
      <c r="AH675">
        <v>1</v>
      </c>
    </row>
    <row r="676" spans="1:34" ht="15.75">
      <c r="A676" s="1" t="s">
        <v>19</v>
      </c>
      <c r="B676" s="1">
        <f>VLOOKUP(A676,WOE!$A$4:$F$7,6,FALSE)</f>
        <v>1.176263222898176</v>
      </c>
      <c r="C676">
        <v>21</v>
      </c>
      <c r="D676" t="s">
        <v>27</v>
      </c>
      <c r="E676">
        <f>VLOOKUP(D676,WOE!$A$13:$F$17,6,FALSE)</f>
        <v>-8.5157808340306826E-2</v>
      </c>
      <c r="F676" t="s">
        <v>40</v>
      </c>
      <c r="G676">
        <f>VLOOKUP(F676,WOE!$A$23:$F$32,6,FALSE)</f>
        <v>-0.23052365861183224</v>
      </c>
      <c r="H676">
        <v>2580</v>
      </c>
      <c r="I676" t="s">
        <v>30</v>
      </c>
      <c r="J676">
        <f>VLOOKUP(I676,WOE!$A$38:$F$42,6,FALSE)</f>
        <v>0.7060505853958533</v>
      </c>
      <c r="K676" t="s">
        <v>39</v>
      </c>
      <c r="L676">
        <f>VLOOKUP(K676,WOE!$A$48:$F$52,6,FALSE)</f>
        <v>-0.47082028915229163</v>
      </c>
      <c r="M676">
        <v>4</v>
      </c>
      <c r="N676" t="s">
        <v>5</v>
      </c>
      <c r="O676">
        <f>VLOOKUP(N676,WOE!$A$58:$F$61,6,FALSE)</f>
        <v>0.16554760652348099</v>
      </c>
      <c r="P676" t="s">
        <v>6</v>
      </c>
      <c r="Q676">
        <f>VLOOKUP(P676,WOE!$A$67:$F$69,6,FALSE)</f>
        <v>5.2507220949071418E-4</v>
      </c>
      <c r="R676">
        <v>2</v>
      </c>
      <c r="S676" t="s">
        <v>7</v>
      </c>
      <c r="T676">
        <f>VLOOKUP(S676,WOE!$A$75:$F$78,6,FALSE)</f>
        <v>0.46103495926297494</v>
      </c>
      <c r="U676">
        <v>41</v>
      </c>
      <c r="V676" t="s">
        <v>43</v>
      </c>
      <c r="W676">
        <f>VLOOKUP(V676,WOE!$A$84:$F$86,6,FALSE)</f>
        <v>-0.4836298809575007</v>
      </c>
      <c r="X676" t="s">
        <v>9</v>
      </c>
      <c r="Y676">
        <f>VLOOKUP(X676,WOE!$A$92:$F$94,6,FALSE)</f>
        <v>0.19415601444095756</v>
      </c>
      <c r="Z676">
        <v>1</v>
      </c>
      <c r="AA676" t="s">
        <v>22</v>
      </c>
      <c r="AB676">
        <f>VLOOKUP(AA676,WOE!$A$100:$F$103,6,FALSE)</f>
        <v>9.7163748453647669E-2</v>
      </c>
      <c r="AC676">
        <v>2</v>
      </c>
      <c r="AD676" t="s">
        <v>18</v>
      </c>
      <c r="AE676">
        <f>VLOOKUP(AD676,WOE!$A$110:$F$111,6,FALSE)</f>
        <v>-6.4691321198988433E-2</v>
      </c>
      <c r="AF676" t="s">
        <v>12</v>
      </c>
      <c r="AG676">
        <f>VLOOKUP(AF676,WOE!$A$117:$F$118,6,FALSE)</f>
        <v>-3.4867268795640338E-2</v>
      </c>
      <c r="AH676">
        <v>2</v>
      </c>
    </row>
    <row r="677" spans="1:34" ht="15.75">
      <c r="A677" s="1" t="s">
        <v>19</v>
      </c>
      <c r="B677" s="1">
        <f>VLOOKUP(A677,WOE!$A$4:$F$7,6,FALSE)</f>
        <v>1.176263222898176</v>
      </c>
      <c r="C677">
        <v>30</v>
      </c>
      <c r="D677" t="s">
        <v>1</v>
      </c>
      <c r="E677">
        <f>VLOOKUP(D677,WOE!$A$13:$F$17,6,FALSE)</f>
        <v>0.73374057752519894</v>
      </c>
      <c r="F677" t="s">
        <v>2</v>
      </c>
      <c r="G677">
        <f>VLOOKUP(F677,WOE!$A$23:$F$32,6,FALSE)</f>
        <v>0.41006281735679384</v>
      </c>
      <c r="H677">
        <v>4530</v>
      </c>
      <c r="I677" t="s">
        <v>15</v>
      </c>
      <c r="J677">
        <f>VLOOKUP(I677,WOE!$A$38:$F$42,6,FALSE)</f>
        <v>-0.2713578444628324</v>
      </c>
      <c r="K677" t="s">
        <v>21</v>
      </c>
      <c r="L677">
        <f>VLOOKUP(K677,WOE!$A$48:$F$52,6,FALSE)</f>
        <v>0.39441527192157944</v>
      </c>
      <c r="M677">
        <v>4</v>
      </c>
      <c r="N677" t="s">
        <v>17</v>
      </c>
      <c r="O677">
        <f>VLOOKUP(N677,WOE!$A$58:$F$61,6,FALSE)</f>
        <v>-0.23534083455727162</v>
      </c>
      <c r="P677" t="s">
        <v>6</v>
      </c>
      <c r="Q677">
        <f>VLOOKUP(P677,WOE!$A$67:$F$69,6,FALSE)</f>
        <v>5.2507220949071418E-4</v>
      </c>
      <c r="R677">
        <v>4</v>
      </c>
      <c r="S677" t="s">
        <v>32</v>
      </c>
      <c r="T677">
        <f>VLOOKUP(S677,WOE!$A$75:$F$78,6,FALSE)</f>
        <v>-3.4191364748279426E-2</v>
      </c>
      <c r="U677">
        <v>26</v>
      </c>
      <c r="V677" t="s">
        <v>8</v>
      </c>
      <c r="W677">
        <f>VLOOKUP(V677,WOE!$A$84:$F$86,6,FALSE)</f>
        <v>0.12117862465752169</v>
      </c>
      <c r="X677" t="s">
        <v>33</v>
      </c>
      <c r="Y677">
        <f>VLOOKUP(X677,WOE!$A$92:$F$94,6,FALSE)</f>
        <v>-0.40444522020741891</v>
      </c>
      <c r="Z677">
        <v>1</v>
      </c>
      <c r="AA677" t="s">
        <v>34</v>
      </c>
      <c r="AB677">
        <f>VLOOKUP(AA677,WOE!$A$100:$F$103,6,FALSE)</f>
        <v>-0.20441251460814672</v>
      </c>
      <c r="AC677">
        <v>1</v>
      </c>
      <c r="AD677" t="s">
        <v>11</v>
      </c>
      <c r="AE677">
        <f>VLOOKUP(AD677,WOE!$A$110:$F$111,6,FALSE)</f>
        <v>9.863758807194839E-2</v>
      </c>
      <c r="AF677" t="s">
        <v>12</v>
      </c>
      <c r="AG677">
        <f>VLOOKUP(AF677,WOE!$A$117:$F$118,6,FALSE)</f>
        <v>-3.4867268795640338E-2</v>
      </c>
      <c r="AH677">
        <v>1</v>
      </c>
    </row>
    <row r="678" spans="1:34" ht="15.75">
      <c r="A678" s="1" t="s">
        <v>19</v>
      </c>
      <c r="B678" s="1">
        <f>VLOOKUP(A678,WOE!$A$4:$F$7,6,FALSE)</f>
        <v>1.176263222898176</v>
      </c>
      <c r="C678">
        <v>24</v>
      </c>
      <c r="D678" t="s">
        <v>1</v>
      </c>
      <c r="E678">
        <f>VLOOKUP(D678,WOE!$A$13:$F$17,6,FALSE)</f>
        <v>0.73374057752519894</v>
      </c>
      <c r="F678" t="s">
        <v>23</v>
      </c>
      <c r="G678">
        <f>VLOOKUP(F678,WOE!$A$23:$F$32,6,FALSE)</f>
        <v>-9.5556515561205396E-2</v>
      </c>
      <c r="H678">
        <v>5150</v>
      </c>
      <c r="I678" t="s">
        <v>15</v>
      </c>
      <c r="J678">
        <f>VLOOKUP(I678,WOE!$A$38:$F$42,6,FALSE)</f>
        <v>-0.2713578444628324</v>
      </c>
      <c r="K678" t="s">
        <v>4</v>
      </c>
      <c r="L678">
        <f>VLOOKUP(K678,WOE!$A$48:$F$52,6,FALSE)</f>
        <v>0.23556607131276691</v>
      </c>
      <c r="M678">
        <v>4</v>
      </c>
      <c r="N678" t="s">
        <v>5</v>
      </c>
      <c r="O678">
        <f>VLOOKUP(N678,WOE!$A$58:$F$61,6,FALSE)</f>
        <v>0.16554760652348099</v>
      </c>
      <c r="P678" t="s">
        <v>6</v>
      </c>
      <c r="Q678">
        <f>VLOOKUP(P678,WOE!$A$67:$F$69,6,FALSE)</f>
        <v>5.2507220949071418E-4</v>
      </c>
      <c r="R678">
        <v>4</v>
      </c>
      <c r="S678" t="s">
        <v>32</v>
      </c>
      <c r="T678">
        <f>VLOOKUP(S678,WOE!$A$75:$F$78,6,FALSE)</f>
        <v>-3.4191364748279426E-2</v>
      </c>
      <c r="U678">
        <v>33</v>
      </c>
      <c r="V678" t="s">
        <v>8</v>
      </c>
      <c r="W678">
        <f>VLOOKUP(V678,WOE!$A$84:$F$86,6,FALSE)</f>
        <v>0.12117862465752169</v>
      </c>
      <c r="X678" t="s">
        <v>9</v>
      </c>
      <c r="Y678">
        <f>VLOOKUP(X678,WOE!$A$92:$F$94,6,FALSE)</f>
        <v>0.19415601444095756</v>
      </c>
      <c r="Z678">
        <v>1</v>
      </c>
      <c r="AA678" t="s">
        <v>10</v>
      </c>
      <c r="AB678">
        <f>VLOOKUP(AA678,WOE!$A$100:$F$103,6,FALSE)</f>
        <v>2.2780028331819906E-2</v>
      </c>
      <c r="AC678">
        <v>1</v>
      </c>
      <c r="AD678" t="s">
        <v>11</v>
      </c>
      <c r="AE678">
        <f>VLOOKUP(AD678,WOE!$A$110:$F$111,6,FALSE)</f>
        <v>9.863758807194839E-2</v>
      </c>
      <c r="AF678" t="s">
        <v>12</v>
      </c>
      <c r="AG678">
        <f>VLOOKUP(AF678,WOE!$A$117:$F$118,6,FALSE)</f>
        <v>-3.4867268795640338E-2</v>
      </c>
      <c r="AH678">
        <v>1</v>
      </c>
    </row>
    <row r="679" spans="1:34" ht="15.75">
      <c r="A679" s="1" t="s">
        <v>13</v>
      </c>
      <c r="B679" s="1">
        <f>VLOOKUP(A679,WOE!$A$4:$F$7,6,FALSE)</f>
        <v>-0.4013917827205285</v>
      </c>
      <c r="C679">
        <v>72</v>
      </c>
      <c r="D679" t="s">
        <v>14</v>
      </c>
      <c r="E679">
        <f>VLOOKUP(D679,WOE!$A$13:$F$17,6,FALSE)</f>
        <v>-8.8318616977396236E-2</v>
      </c>
      <c r="F679" t="s">
        <v>2</v>
      </c>
      <c r="G679">
        <f>VLOOKUP(F679,WOE!$A$23:$F$32,6,FALSE)</f>
        <v>0.41006281735679384</v>
      </c>
      <c r="H679">
        <v>5595</v>
      </c>
      <c r="I679" t="s">
        <v>41</v>
      </c>
      <c r="J679">
        <f>VLOOKUP(I679,WOE!$A$38:$F$42,6,FALSE)</f>
        <v>-0.13955188040610561</v>
      </c>
      <c r="K679" t="s">
        <v>16</v>
      </c>
      <c r="L679">
        <f>VLOOKUP(K679,WOE!$A$48:$F$52,6,FALSE)</f>
        <v>-3.2103245384417431E-2</v>
      </c>
      <c r="M679">
        <v>2</v>
      </c>
      <c r="N679" t="s">
        <v>38</v>
      </c>
      <c r="O679">
        <f>VLOOKUP(N679,WOE!$A$58:$F$61,6,FALSE)</f>
        <v>0.13851893413556171</v>
      </c>
      <c r="P679" t="s">
        <v>6</v>
      </c>
      <c r="Q679">
        <f>VLOOKUP(P679,WOE!$A$67:$F$69,6,FALSE)</f>
        <v>5.2507220949071418E-4</v>
      </c>
      <c r="R679">
        <v>2</v>
      </c>
      <c r="S679" t="s">
        <v>32</v>
      </c>
      <c r="T679">
        <f>VLOOKUP(S679,WOE!$A$75:$F$78,6,FALSE)</f>
        <v>-3.4191364748279426E-2</v>
      </c>
      <c r="U679">
        <v>24</v>
      </c>
      <c r="V679" t="s">
        <v>8</v>
      </c>
      <c r="W679">
        <f>VLOOKUP(V679,WOE!$A$84:$F$86,6,FALSE)</f>
        <v>0.12117862465752169</v>
      </c>
      <c r="X679" t="s">
        <v>9</v>
      </c>
      <c r="Y679">
        <f>VLOOKUP(X679,WOE!$A$92:$F$94,6,FALSE)</f>
        <v>0.19415601444095756</v>
      </c>
      <c r="Z679">
        <v>1</v>
      </c>
      <c r="AA679" t="s">
        <v>10</v>
      </c>
      <c r="AB679">
        <f>VLOOKUP(AA679,WOE!$A$100:$F$103,6,FALSE)</f>
        <v>2.2780028331819906E-2</v>
      </c>
      <c r="AC679">
        <v>1</v>
      </c>
      <c r="AD679" t="s">
        <v>18</v>
      </c>
      <c r="AE679">
        <f>VLOOKUP(AD679,WOE!$A$110:$F$111,6,FALSE)</f>
        <v>-6.4691321198988433E-2</v>
      </c>
      <c r="AF679" t="s">
        <v>12</v>
      </c>
      <c r="AG679">
        <f>VLOOKUP(AF679,WOE!$A$117:$F$118,6,FALSE)</f>
        <v>-3.4867268795640338E-2</v>
      </c>
      <c r="AH679">
        <v>2</v>
      </c>
    </row>
    <row r="680" spans="1:34" ht="15.75">
      <c r="A680" s="1" t="s">
        <v>0</v>
      </c>
      <c r="B680" s="1">
        <f>VLOOKUP(A680,WOE!$A$4:$F$7,6,FALSE)</f>
        <v>-0.81809870569494136</v>
      </c>
      <c r="C680">
        <v>24</v>
      </c>
      <c r="D680" t="s">
        <v>14</v>
      </c>
      <c r="E680">
        <f>VLOOKUP(D680,WOE!$A$13:$F$17,6,FALSE)</f>
        <v>-8.8318616977396236E-2</v>
      </c>
      <c r="F680" t="s">
        <v>2</v>
      </c>
      <c r="G680">
        <f>VLOOKUP(F680,WOE!$A$23:$F$32,6,FALSE)</f>
        <v>0.41006281735679384</v>
      </c>
      <c r="H680">
        <v>2384</v>
      </c>
      <c r="I680" t="s">
        <v>15</v>
      </c>
      <c r="J680">
        <f>VLOOKUP(I680,WOE!$A$38:$F$42,6,FALSE)</f>
        <v>-0.2713578444628324</v>
      </c>
      <c r="K680" t="s">
        <v>4</v>
      </c>
      <c r="L680">
        <f>VLOOKUP(K680,WOE!$A$48:$F$52,6,FALSE)</f>
        <v>0.23556607131276691</v>
      </c>
      <c r="M680">
        <v>4</v>
      </c>
      <c r="N680" t="s">
        <v>5</v>
      </c>
      <c r="O680">
        <f>VLOOKUP(N680,WOE!$A$58:$F$61,6,FALSE)</f>
        <v>0.16554760652348099</v>
      </c>
      <c r="P680" t="s">
        <v>6</v>
      </c>
      <c r="Q680">
        <f>VLOOKUP(P680,WOE!$A$67:$F$69,6,FALSE)</f>
        <v>5.2507220949071418E-4</v>
      </c>
      <c r="R680">
        <v>4</v>
      </c>
      <c r="S680" t="s">
        <v>7</v>
      </c>
      <c r="T680">
        <f>VLOOKUP(S680,WOE!$A$75:$F$78,6,FALSE)</f>
        <v>0.46103495926297494</v>
      </c>
      <c r="U680">
        <v>64</v>
      </c>
      <c r="V680" t="s">
        <v>43</v>
      </c>
      <c r="W680">
        <f>VLOOKUP(V680,WOE!$A$84:$F$86,6,FALSE)</f>
        <v>-0.4836298809575007</v>
      </c>
      <c r="X680" t="s">
        <v>33</v>
      </c>
      <c r="Y680">
        <f>VLOOKUP(X680,WOE!$A$92:$F$94,6,FALSE)</f>
        <v>-0.40444522020741891</v>
      </c>
      <c r="Z680">
        <v>1</v>
      </c>
      <c r="AA680" t="s">
        <v>22</v>
      </c>
      <c r="AB680">
        <f>VLOOKUP(AA680,WOE!$A$100:$F$103,6,FALSE)</f>
        <v>9.7163748453647669E-2</v>
      </c>
      <c r="AC680">
        <v>1</v>
      </c>
      <c r="AD680" t="s">
        <v>18</v>
      </c>
      <c r="AE680">
        <f>VLOOKUP(AD680,WOE!$A$110:$F$111,6,FALSE)</f>
        <v>-6.4691321198988433E-2</v>
      </c>
      <c r="AF680" t="s">
        <v>12</v>
      </c>
      <c r="AG680">
        <f>VLOOKUP(AF680,WOE!$A$117:$F$118,6,FALSE)</f>
        <v>-3.4867268795640338E-2</v>
      </c>
      <c r="AH680">
        <v>1</v>
      </c>
    </row>
    <row r="681" spans="1:34" ht="15.75">
      <c r="A681" s="1" t="s">
        <v>19</v>
      </c>
      <c r="B681" s="1">
        <f>VLOOKUP(A681,WOE!$A$4:$F$7,6,FALSE)</f>
        <v>1.176263222898176</v>
      </c>
      <c r="C681">
        <v>18</v>
      </c>
      <c r="D681" t="s">
        <v>14</v>
      </c>
      <c r="E681">
        <f>VLOOKUP(D681,WOE!$A$13:$F$17,6,FALSE)</f>
        <v>-8.8318616977396236E-2</v>
      </c>
      <c r="F681" t="s">
        <v>2</v>
      </c>
      <c r="G681">
        <f>VLOOKUP(F681,WOE!$A$23:$F$32,6,FALSE)</f>
        <v>0.41006281735679384</v>
      </c>
      <c r="H681">
        <v>1453</v>
      </c>
      <c r="I681" t="s">
        <v>15</v>
      </c>
      <c r="J681">
        <f>VLOOKUP(I681,WOE!$A$38:$F$42,6,FALSE)</f>
        <v>-0.2713578444628324</v>
      </c>
      <c r="K681" t="s">
        <v>39</v>
      </c>
      <c r="L681">
        <f>VLOOKUP(K681,WOE!$A$48:$F$52,6,FALSE)</f>
        <v>-0.47082028915229163</v>
      </c>
      <c r="M681">
        <v>3</v>
      </c>
      <c r="N681" t="s">
        <v>17</v>
      </c>
      <c r="O681">
        <f>VLOOKUP(N681,WOE!$A$58:$F$61,6,FALSE)</f>
        <v>-0.23534083455727162</v>
      </c>
      <c r="P681" t="s">
        <v>6</v>
      </c>
      <c r="Q681">
        <f>VLOOKUP(P681,WOE!$A$67:$F$69,6,FALSE)</f>
        <v>5.2507220949071418E-4</v>
      </c>
      <c r="R681">
        <v>1</v>
      </c>
      <c r="S681" t="s">
        <v>7</v>
      </c>
      <c r="T681">
        <f>VLOOKUP(S681,WOE!$A$75:$F$78,6,FALSE)</f>
        <v>0.46103495926297494</v>
      </c>
      <c r="U681">
        <v>26</v>
      </c>
      <c r="V681" t="s">
        <v>8</v>
      </c>
      <c r="W681">
        <f>VLOOKUP(V681,WOE!$A$84:$F$86,6,FALSE)</f>
        <v>0.12117862465752169</v>
      </c>
      <c r="X681" t="s">
        <v>9</v>
      </c>
      <c r="Y681">
        <f>VLOOKUP(X681,WOE!$A$92:$F$94,6,FALSE)</f>
        <v>0.19415601444095756</v>
      </c>
      <c r="Z681">
        <v>1</v>
      </c>
      <c r="AA681" t="s">
        <v>10</v>
      </c>
      <c r="AB681">
        <f>VLOOKUP(AA681,WOE!$A$100:$F$103,6,FALSE)</f>
        <v>2.2780028331819906E-2</v>
      </c>
      <c r="AC681">
        <v>1</v>
      </c>
      <c r="AD681" t="s">
        <v>18</v>
      </c>
      <c r="AE681">
        <f>VLOOKUP(AD681,WOE!$A$110:$F$111,6,FALSE)</f>
        <v>-6.4691321198988433E-2</v>
      </c>
      <c r="AF681" t="s">
        <v>12</v>
      </c>
      <c r="AG681">
        <f>VLOOKUP(AF681,WOE!$A$117:$F$118,6,FALSE)</f>
        <v>-3.4867268795640338E-2</v>
      </c>
      <c r="AH681">
        <v>1</v>
      </c>
    </row>
    <row r="682" spans="1:34" ht="15.75">
      <c r="A682" s="1" t="s">
        <v>19</v>
      </c>
      <c r="B682" s="1">
        <f>VLOOKUP(A682,WOE!$A$4:$F$7,6,FALSE)</f>
        <v>1.176263222898176</v>
      </c>
      <c r="C682">
        <v>6</v>
      </c>
      <c r="D682" t="s">
        <v>14</v>
      </c>
      <c r="E682">
        <f>VLOOKUP(D682,WOE!$A$13:$F$17,6,FALSE)</f>
        <v>-8.8318616977396236E-2</v>
      </c>
      <c r="F682" t="s">
        <v>20</v>
      </c>
      <c r="G682">
        <f>VLOOKUP(F682,WOE!$A$23:$F$32,6,FALSE)</f>
        <v>-0.6061358035703156</v>
      </c>
      <c r="H682">
        <v>1538</v>
      </c>
      <c r="I682" t="s">
        <v>15</v>
      </c>
      <c r="J682">
        <f>VLOOKUP(I682,WOE!$A$38:$F$42,6,FALSE)</f>
        <v>-0.2713578444628324</v>
      </c>
      <c r="K682" t="s">
        <v>39</v>
      </c>
      <c r="L682">
        <f>VLOOKUP(K682,WOE!$A$48:$F$52,6,FALSE)</f>
        <v>-0.47082028915229163</v>
      </c>
      <c r="M682">
        <v>1</v>
      </c>
      <c r="N682" t="s">
        <v>17</v>
      </c>
      <c r="O682">
        <f>VLOOKUP(N682,WOE!$A$58:$F$61,6,FALSE)</f>
        <v>-0.23534083455727162</v>
      </c>
      <c r="P682" t="s">
        <v>6</v>
      </c>
      <c r="Q682">
        <f>VLOOKUP(P682,WOE!$A$67:$F$69,6,FALSE)</f>
        <v>5.2507220949071418E-4</v>
      </c>
      <c r="R682">
        <v>2</v>
      </c>
      <c r="S682" t="s">
        <v>29</v>
      </c>
      <c r="T682">
        <f>VLOOKUP(S682,WOE!$A$75:$F$78,6,FALSE)</f>
        <v>-0.58608236112358592</v>
      </c>
      <c r="U682">
        <v>56</v>
      </c>
      <c r="V682" t="s">
        <v>8</v>
      </c>
      <c r="W682">
        <f>VLOOKUP(V682,WOE!$A$84:$F$86,6,FALSE)</f>
        <v>0.12117862465752169</v>
      </c>
      <c r="X682" t="s">
        <v>9</v>
      </c>
      <c r="Y682">
        <f>VLOOKUP(X682,WOE!$A$92:$F$94,6,FALSE)</f>
        <v>0.19415601444095756</v>
      </c>
      <c r="Z682">
        <v>1</v>
      </c>
      <c r="AA682" t="s">
        <v>10</v>
      </c>
      <c r="AB682">
        <f>VLOOKUP(AA682,WOE!$A$100:$F$103,6,FALSE)</f>
        <v>2.2780028331819906E-2</v>
      </c>
      <c r="AC682">
        <v>1</v>
      </c>
      <c r="AD682" t="s">
        <v>18</v>
      </c>
      <c r="AE682">
        <f>VLOOKUP(AD682,WOE!$A$110:$F$111,6,FALSE)</f>
        <v>-6.4691321198988433E-2</v>
      </c>
      <c r="AF682" t="s">
        <v>12</v>
      </c>
      <c r="AG682">
        <f>VLOOKUP(AF682,WOE!$A$117:$F$118,6,FALSE)</f>
        <v>-3.4867268795640338E-2</v>
      </c>
      <c r="AH682">
        <v>1</v>
      </c>
    </row>
    <row r="683" spans="1:34" ht="15.75">
      <c r="A683" s="1" t="s">
        <v>19</v>
      </c>
      <c r="B683" s="1">
        <f>VLOOKUP(A683,WOE!$A$4:$F$7,6,FALSE)</f>
        <v>1.176263222898176</v>
      </c>
      <c r="C683">
        <v>12</v>
      </c>
      <c r="D683" t="s">
        <v>14</v>
      </c>
      <c r="E683">
        <f>VLOOKUP(D683,WOE!$A$13:$F$17,6,FALSE)</f>
        <v>-8.8318616977396236E-2</v>
      </c>
      <c r="F683" t="s">
        <v>2</v>
      </c>
      <c r="G683">
        <f>VLOOKUP(F683,WOE!$A$23:$F$32,6,FALSE)</f>
        <v>0.41006281735679384</v>
      </c>
      <c r="H683">
        <v>2279</v>
      </c>
      <c r="I683" t="s">
        <v>3</v>
      </c>
      <c r="J683">
        <f>VLOOKUP(I683,WOE!$A$38:$F$42,6,FALSE)</f>
        <v>0.70424607362799407</v>
      </c>
      <c r="K683" t="s">
        <v>16</v>
      </c>
      <c r="L683">
        <f>VLOOKUP(K683,WOE!$A$48:$F$52,6,FALSE)</f>
        <v>-3.2103245384417431E-2</v>
      </c>
      <c r="M683">
        <v>4</v>
      </c>
      <c r="N683" t="s">
        <v>5</v>
      </c>
      <c r="O683">
        <f>VLOOKUP(N683,WOE!$A$58:$F$61,6,FALSE)</f>
        <v>0.16554760652348099</v>
      </c>
      <c r="P683" t="s">
        <v>6</v>
      </c>
      <c r="Q683">
        <f>VLOOKUP(P683,WOE!$A$67:$F$69,6,FALSE)</f>
        <v>5.2507220949071418E-4</v>
      </c>
      <c r="R683">
        <v>4</v>
      </c>
      <c r="S683" t="s">
        <v>29</v>
      </c>
      <c r="T683">
        <f>VLOOKUP(S683,WOE!$A$75:$F$78,6,FALSE)</f>
        <v>-0.58608236112358592</v>
      </c>
      <c r="U683">
        <v>37</v>
      </c>
      <c r="V683" t="s">
        <v>8</v>
      </c>
      <c r="W683">
        <f>VLOOKUP(V683,WOE!$A$84:$F$86,6,FALSE)</f>
        <v>0.12117862465752169</v>
      </c>
      <c r="X683" t="s">
        <v>26</v>
      </c>
      <c r="Y683">
        <f>VLOOKUP(X683,WOE!$A$92:$F$94,6,FALSE)</f>
        <v>-0.47260441094579292</v>
      </c>
      <c r="Z683">
        <v>1</v>
      </c>
      <c r="AA683" t="s">
        <v>10</v>
      </c>
      <c r="AB683">
        <f>VLOOKUP(AA683,WOE!$A$100:$F$103,6,FALSE)</f>
        <v>2.2780028331819906E-2</v>
      </c>
      <c r="AC683">
        <v>1</v>
      </c>
      <c r="AD683" t="s">
        <v>11</v>
      </c>
      <c r="AE683">
        <f>VLOOKUP(AD683,WOE!$A$110:$F$111,6,FALSE)</f>
        <v>9.863758807194839E-2</v>
      </c>
      <c r="AF683" t="s">
        <v>12</v>
      </c>
      <c r="AG683">
        <f>VLOOKUP(AF683,WOE!$A$117:$F$118,6,FALSE)</f>
        <v>-3.4867268795640338E-2</v>
      </c>
      <c r="AH683">
        <v>1</v>
      </c>
    </row>
    <row r="684" spans="1:34" ht="15.75">
      <c r="A684" s="1" t="s">
        <v>19</v>
      </c>
      <c r="B684" s="1">
        <f>VLOOKUP(A684,WOE!$A$4:$F$7,6,FALSE)</f>
        <v>1.176263222898176</v>
      </c>
      <c r="C684">
        <v>15</v>
      </c>
      <c r="D684" t="s">
        <v>27</v>
      </c>
      <c r="E684">
        <f>VLOOKUP(D684,WOE!$A$13:$F$17,6,FALSE)</f>
        <v>-8.5157808340306826E-2</v>
      </c>
      <c r="F684" t="s">
        <v>2</v>
      </c>
      <c r="G684">
        <f>VLOOKUP(F684,WOE!$A$23:$F$32,6,FALSE)</f>
        <v>0.41006281735679384</v>
      </c>
      <c r="H684">
        <v>1478</v>
      </c>
      <c r="I684" t="s">
        <v>15</v>
      </c>
      <c r="J684">
        <f>VLOOKUP(I684,WOE!$A$38:$F$42,6,FALSE)</f>
        <v>-0.2713578444628324</v>
      </c>
      <c r="K684" t="s">
        <v>16</v>
      </c>
      <c r="L684">
        <f>VLOOKUP(K684,WOE!$A$48:$F$52,6,FALSE)</f>
        <v>-3.2103245384417431E-2</v>
      </c>
      <c r="M684">
        <v>4</v>
      </c>
      <c r="N684" t="s">
        <v>38</v>
      </c>
      <c r="O684">
        <f>VLOOKUP(N684,WOE!$A$58:$F$61,6,FALSE)</f>
        <v>0.13851893413556171</v>
      </c>
      <c r="P684" t="s">
        <v>6</v>
      </c>
      <c r="Q684">
        <f>VLOOKUP(P684,WOE!$A$67:$F$69,6,FALSE)</f>
        <v>5.2507220949071418E-4</v>
      </c>
      <c r="R684">
        <v>3</v>
      </c>
      <c r="S684" t="s">
        <v>7</v>
      </c>
      <c r="T684">
        <f>VLOOKUP(S684,WOE!$A$75:$F$78,6,FALSE)</f>
        <v>0.46103495926297494</v>
      </c>
      <c r="U684">
        <v>33</v>
      </c>
      <c r="V684" t="s">
        <v>43</v>
      </c>
      <c r="W684">
        <f>VLOOKUP(V684,WOE!$A$84:$F$86,6,FALSE)</f>
        <v>-0.4836298809575007</v>
      </c>
      <c r="X684" t="s">
        <v>9</v>
      </c>
      <c r="Y684">
        <f>VLOOKUP(X684,WOE!$A$92:$F$94,6,FALSE)</f>
        <v>0.19415601444095756</v>
      </c>
      <c r="Z684">
        <v>2</v>
      </c>
      <c r="AA684" t="s">
        <v>10</v>
      </c>
      <c r="AB684">
        <f>VLOOKUP(AA684,WOE!$A$100:$F$103,6,FALSE)</f>
        <v>2.2780028331819906E-2</v>
      </c>
      <c r="AC684">
        <v>1</v>
      </c>
      <c r="AD684" t="s">
        <v>18</v>
      </c>
      <c r="AE684">
        <f>VLOOKUP(AD684,WOE!$A$110:$F$111,6,FALSE)</f>
        <v>-6.4691321198988433E-2</v>
      </c>
      <c r="AF684" t="s">
        <v>12</v>
      </c>
      <c r="AG684">
        <f>VLOOKUP(AF684,WOE!$A$117:$F$118,6,FALSE)</f>
        <v>-3.4867268795640338E-2</v>
      </c>
      <c r="AH684">
        <v>1</v>
      </c>
    </row>
    <row r="685" spans="1:34" ht="15.75">
      <c r="A685" s="1" t="s">
        <v>19</v>
      </c>
      <c r="B685" s="1">
        <f>VLOOKUP(A685,WOE!$A$4:$F$7,6,FALSE)</f>
        <v>1.176263222898176</v>
      </c>
      <c r="C685">
        <v>24</v>
      </c>
      <c r="D685" t="s">
        <v>1</v>
      </c>
      <c r="E685">
        <f>VLOOKUP(D685,WOE!$A$13:$F$17,6,FALSE)</f>
        <v>0.73374057752519894</v>
      </c>
      <c r="F685" t="s">
        <v>2</v>
      </c>
      <c r="G685">
        <f>VLOOKUP(F685,WOE!$A$23:$F$32,6,FALSE)</f>
        <v>0.41006281735679384</v>
      </c>
      <c r="H685">
        <v>5103</v>
      </c>
      <c r="I685" t="s">
        <v>15</v>
      </c>
      <c r="J685">
        <f>VLOOKUP(I685,WOE!$A$38:$F$42,6,FALSE)</f>
        <v>-0.2713578444628324</v>
      </c>
      <c r="K685" t="s">
        <v>39</v>
      </c>
      <c r="L685">
        <f>VLOOKUP(K685,WOE!$A$48:$F$52,6,FALSE)</f>
        <v>-0.47082028915229163</v>
      </c>
      <c r="M685">
        <v>3</v>
      </c>
      <c r="N685" t="s">
        <v>38</v>
      </c>
      <c r="O685">
        <f>VLOOKUP(N685,WOE!$A$58:$F$61,6,FALSE)</f>
        <v>0.13851893413556171</v>
      </c>
      <c r="P685" t="s">
        <v>6</v>
      </c>
      <c r="Q685">
        <f>VLOOKUP(P685,WOE!$A$67:$F$69,6,FALSE)</f>
        <v>5.2507220949071418E-4</v>
      </c>
      <c r="R685">
        <v>3</v>
      </c>
      <c r="S685" t="s">
        <v>29</v>
      </c>
      <c r="T685">
        <f>VLOOKUP(S685,WOE!$A$75:$F$78,6,FALSE)</f>
        <v>-0.58608236112358592</v>
      </c>
      <c r="U685">
        <v>47</v>
      </c>
      <c r="V685" t="s">
        <v>8</v>
      </c>
      <c r="W685">
        <f>VLOOKUP(V685,WOE!$A$84:$F$86,6,FALSE)</f>
        <v>0.12117862465752169</v>
      </c>
      <c r="X685" t="s">
        <v>26</v>
      </c>
      <c r="Y685">
        <f>VLOOKUP(X685,WOE!$A$92:$F$94,6,FALSE)</f>
        <v>-0.47260441094579292</v>
      </c>
      <c r="Z685">
        <v>3</v>
      </c>
      <c r="AA685" t="s">
        <v>10</v>
      </c>
      <c r="AB685">
        <f>VLOOKUP(AA685,WOE!$A$100:$F$103,6,FALSE)</f>
        <v>2.2780028331819906E-2</v>
      </c>
      <c r="AC685">
        <v>1</v>
      </c>
      <c r="AD685" t="s">
        <v>11</v>
      </c>
      <c r="AE685">
        <f>VLOOKUP(AD685,WOE!$A$110:$F$111,6,FALSE)</f>
        <v>9.863758807194839E-2</v>
      </c>
      <c r="AF685" t="s">
        <v>12</v>
      </c>
      <c r="AG685">
        <f>VLOOKUP(AF685,WOE!$A$117:$F$118,6,FALSE)</f>
        <v>-3.4867268795640338E-2</v>
      </c>
      <c r="AH685">
        <v>1</v>
      </c>
    </row>
    <row r="686" spans="1:34" ht="15.75">
      <c r="A686" s="1" t="s">
        <v>13</v>
      </c>
      <c r="B686" s="1">
        <f>VLOOKUP(A686,WOE!$A$4:$F$7,6,FALSE)</f>
        <v>-0.4013917827205285</v>
      </c>
      <c r="C686">
        <v>36</v>
      </c>
      <c r="D686" t="s">
        <v>27</v>
      </c>
      <c r="E686">
        <f>VLOOKUP(D686,WOE!$A$13:$F$17,6,FALSE)</f>
        <v>-8.5157808340306826E-2</v>
      </c>
      <c r="F686" t="s">
        <v>40</v>
      </c>
      <c r="G686">
        <f>VLOOKUP(F686,WOE!$A$23:$F$32,6,FALSE)</f>
        <v>-0.23052365861183224</v>
      </c>
      <c r="H686">
        <v>9857</v>
      </c>
      <c r="I686" t="s">
        <v>41</v>
      </c>
      <c r="J686">
        <f>VLOOKUP(I686,WOE!$A$38:$F$42,6,FALSE)</f>
        <v>-0.13955188040610561</v>
      </c>
      <c r="K686" t="s">
        <v>21</v>
      </c>
      <c r="L686">
        <f>VLOOKUP(K686,WOE!$A$48:$F$52,6,FALSE)</f>
        <v>0.39441527192157944</v>
      </c>
      <c r="M686">
        <v>1</v>
      </c>
      <c r="N686" t="s">
        <v>5</v>
      </c>
      <c r="O686">
        <f>VLOOKUP(N686,WOE!$A$58:$F$61,6,FALSE)</f>
        <v>0.16554760652348099</v>
      </c>
      <c r="P686" t="s">
        <v>6</v>
      </c>
      <c r="Q686">
        <f>VLOOKUP(P686,WOE!$A$67:$F$69,6,FALSE)</f>
        <v>5.2507220949071418E-4</v>
      </c>
      <c r="R686">
        <v>3</v>
      </c>
      <c r="S686" t="s">
        <v>25</v>
      </c>
      <c r="T686">
        <f>VLOOKUP(S686,WOE!$A$75:$F$78,6,FALSE)</f>
        <v>-2.8573372444056E-2</v>
      </c>
      <c r="U686">
        <v>31</v>
      </c>
      <c r="V686" t="s">
        <v>8</v>
      </c>
      <c r="W686">
        <f>VLOOKUP(V686,WOE!$A$84:$F$86,6,FALSE)</f>
        <v>0.12117862465752169</v>
      </c>
      <c r="X686" t="s">
        <v>9</v>
      </c>
      <c r="Y686">
        <f>VLOOKUP(X686,WOE!$A$92:$F$94,6,FALSE)</f>
        <v>0.19415601444095756</v>
      </c>
      <c r="Z686">
        <v>2</v>
      </c>
      <c r="AA686" t="s">
        <v>22</v>
      </c>
      <c r="AB686">
        <f>VLOOKUP(AA686,WOE!$A$100:$F$103,6,FALSE)</f>
        <v>9.7163748453647669E-2</v>
      </c>
      <c r="AC686">
        <v>2</v>
      </c>
      <c r="AD686" t="s">
        <v>11</v>
      </c>
      <c r="AE686">
        <f>VLOOKUP(AD686,WOE!$A$110:$F$111,6,FALSE)</f>
        <v>9.863758807194839E-2</v>
      </c>
      <c r="AF686" t="s">
        <v>12</v>
      </c>
      <c r="AG686">
        <f>VLOOKUP(AF686,WOE!$A$117:$F$118,6,FALSE)</f>
        <v>-3.4867268795640338E-2</v>
      </c>
      <c r="AH686">
        <v>1</v>
      </c>
    </row>
    <row r="687" spans="1:34" ht="15.75">
      <c r="A687" s="1" t="s">
        <v>19</v>
      </c>
      <c r="B687" s="1">
        <f>VLOOKUP(A687,WOE!$A$4:$F$7,6,FALSE)</f>
        <v>1.176263222898176</v>
      </c>
      <c r="C687">
        <v>60</v>
      </c>
      <c r="D687" t="s">
        <v>14</v>
      </c>
      <c r="E687">
        <f>VLOOKUP(D687,WOE!$A$13:$F$17,6,FALSE)</f>
        <v>-8.8318616977396236E-2</v>
      </c>
      <c r="F687" t="s">
        <v>28</v>
      </c>
      <c r="G687">
        <f>VLOOKUP(F687,WOE!$A$23:$F$32,6,FALSE)</f>
        <v>-0.359200487698769</v>
      </c>
      <c r="H687">
        <v>6527</v>
      </c>
      <c r="I687" t="s">
        <v>3</v>
      </c>
      <c r="J687">
        <f>VLOOKUP(I687,WOE!$A$38:$F$42,6,FALSE)</f>
        <v>0.70424607362799407</v>
      </c>
      <c r="K687" t="s">
        <v>16</v>
      </c>
      <c r="L687">
        <f>VLOOKUP(K687,WOE!$A$48:$F$52,6,FALSE)</f>
        <v>-3.2103245384417431E-2</v>
      </c>
      <c r="M687">
        <v>4</v>
      </c>
      <c r="N687" t="s">
        <v>5</v>
      </c>
      <c r="O687">
        <f>VLOOKUP(N687,WOE!$A$58:$F$61,6,FALSE)</f>
        <v>0.16554760652348099</v>
      </c>
      <c r="P687" t="s">
        <v>6</v>
      </c>
      <c r="Q687">
        <f>VLOOKUP(P687,WOE!$A$67:$F$69,6,FALSE)</f>
        <v>5.2507220949071418E-4</v>
      </c>
      <c r="R687">
        <v>4</v>
      </c>
      <c r="S687" t="s">
        <v>29</v>
      </c>
      <c r="T687">
        <f>VLOOKUP(S687,WOE!$A$75:$F$78,6,FALSE)</f>
        <v>-0.58608236112358592</v>
      </c>
      <c r="U687">
        <v>34</v>
      </c>
      <c r="V687" t="s">
        <v>8</v>
      </c>
      <c r="W687">
        <f>VLOOKUP(V687,WOE!$A$84:$F$86,6,FALSE)</f>
        <v>0.12117862465752169</v>
      </c>
      <c r="X687" t="s">
        <v>26</v>
      </c>
      <c r="Y687">
        <f>VLOOKUP(X687,WOE!$A$92:$F$94,6,FALSE)</f>
        <v>-0.47260441094579292</v>
      </c>
      <c r="Z687">
        <v>1</v>
      </c>
      <c r="AA687" t="s">
        <v>10</v>
      </c>
      <c r="AB687">
        <f>VLOOKUP(AA687,WOE!$A$100:$F$103,6,FALSE)</f>
        <v>2.2780028331819906E-2</v>
      </c>
      <c r="AC687">
        <v>2</v>
      </c>
      <c r="AD687" t="s">
        <v>11</v>
      </c>
      <c r="AE687">
        <f>VLOOKUP(AD687,WOE!$A$110:$F$111,6,FALSE)</f>
        <v>9.863758807194839E-2</v>
      </c>
      <c r="AF687" t="s">
        <v>12</v>
      </c>
      <c r="AG687">
        <f>VLOOKUP(AF687,WOE!$A$117:$F$118,6,FALSE)</f>
        <v>-3.4867268795640338E-2</v>
      </c>
      <c r="AH687">
        <v>1</v>
      </c>
    </row>
    <row r="688" spans="1:34" ht="15.75">
      <c r="A688" s="1" t="s">
        <v>45</v>
      </c>
      <c r="B688" s="1">
        <f>VLOOKUP(A688,WOE!$A$4:$F$7,6,FALSE)</f>
        <v>0.40546510810816438</v>
      </c>
      <c r="C688">
        <v>10</v>
      </c>
      <c r="D688" t="s">
        <v>1</v>
      </c>
      <c r="E688">
        <f>VLOOKUP(D688,WOE!$A$13:$F$17,6,FALSE)</f>
        <v>0.73374057752519894</v>
      </c>
      <c r="F688" t="s">
        <v>2</v>
      </c>
      <c r="G688">
        <f>VLOOKUP(F688,WOE!$A$23:$F$32,6,FALSE)</f>
        <v>0.41006281735679384</v>
      </c>
      <c r="H688">
        <v>1347</v>
      </c>
      <c r="I688" t="s">
        <v>3</v>
      </c>
      <c r="J688">
        <f>VLOOKUP(I688,WOE!$A$38:$F$42,6,FALSE)</f>
        <v>0.70424607362799407</v>
      </c>
      <c r="K688" t="s">
        <v>21</v>
      </c>
      <c r="L688">
        <f>VLOOKUP(K688,WOE!$A$48:$F$52,6,FALSE)</f>
        <v>0.39441527192157944</v>
      </c>
      <c r="M688">
        <v>4</v>
      </c>
      <c r="N688" t="s">
        <v>5</v>
      </c>
      <c r="O688">
        <f>VLOOKUP(N688,WOE!$A$58:$F$61,6,FALSE)</f>
        <v>0.16554760652348099</v>
      </c>
      <c r="P688" t="s">
        <v>6</v>
      </c>
      <c r="Q688">
        <f>VLOOKUP(P688,WOE!$A$67:$F$69,6,FALSE)</f>
        <v>5.2507220949071418E-4</v>
      </c>
      <c r="R688">
        <v>2</v>
      </c>
      <c r="S688" t="s">
        <v>25</v>
      </c>
      <c r="T688">
        <f>VLOOKUP(S688,WOE!$A$75:$F$78,6,FALSE)</f>
        <v>-2.8573372444056E-2</v>
      </c>
      <c r="U688">
        <v>27</v>
      </c>
      <c r="V688" t="s">
        <v>8</v>
      </c>
      <c r="W688">
        <f>VLOOKUP(V688,WOE!$A$84:$F$86,6,FALSE)</f>
        <v>0.12117862465752169</v>
      </c>
      <c r="X688" t="s">
        <v>9</v>
      </c>
      <c r="Y688">
        <f>VLOOKUP(X688,WOE!$A$92:$F$94,6,FALSE)</f>
        <v>0.19415601444095756</v>
      </c>
      <c r="Z688">
        <v>2</v>
      </c>
      <c r="AA688" t="s">
        <v>10</v>
      </c>
      <c r="AB688">
        <f>VLOOKUP(AA688,WOE!$A$100:$F$103,6,FALSE)</f>
        <v>2.2780028331819906E-2</v>
      </c>
      <c r="AC688">
        <v>1</v>
      </c>
      <c r="AD688" t="s">
        <v>11</v>
      </c>
      <c r="AE688">
        <f>VLOOKUP(AD688,WOE!$A$110:$F$111,6,FALSE)</f>
        <v>9.863758807194839E-2</v>
      </c>
      <c r="AF688" t="s">
        <v>12</v>
      </c>
      <c r="AG688">
        <f>VLOOKUP(AF688,WOE!$A$117:$F$118,6,FALSE)</f>
        <v>-3.4867268795640338E-2</v>
      </c>
      <c r="AH688">
        <v>1</v>
      </c>
    </row>
    <row r="689" spans="1:34" ht="15.75">
      <c r="A689" s="1" t="s">
        <v>13</v>
      </c>
      <c r="B689" s="1">
        <f>VLOOKUP(A689,WOE!$A$4:$F$7,6,FALSE)</f>
        <v>-0.4013917827205285</v>
      </c>
      <c r="C689">
        <v>36</v>
      </c>
      <c r="D689" t="s">
        <v>27</v>
      </c>
      <c r="E689">
        <f>VLOOKUP(D689,WOE!$A$13:$F$17,6,FALSE)</f>
        <v>-8.5157808340306826E-2</v>
      </c>
      <c r="F689" t="s">
        <v>28</v>
      </c>
      <c r="G689">
        <f>VLOOKUP(F689,WOE!$A$23:$F$32,6,FALSE)</f>
        <v>-0.359200487698769</v>
      </c>
      <c r="H689">
        <v>2862</v>
      </c>
      <c r="I689" t="s">
        <v>41</v>
      </c>
      <c r="J689">
        <f>VLOOKUP(I689,WOE!$A$38:$F$42,6,FALSE)</f>
        <v>-0.13955188040610561</v>
      </c>
      <c r="K689" t="s">
        <v>4</v>
      </c>
      <c r="L689">
        <f>VLOOKUP(K689,WOE!$A$48:$F$52,6,FALSE)</f>
        <v>0.23556607131276691</v>
      </c>
      <c r="M689">
        <v>4</v>
      </c>
      <c r="N689" t="s">
        <v>5</v>
      </c>
      <c r="O689">
        <f>VLOOKUP(N689,WOE!$A$58:$F$61,6,FALSE)</f>
        <v>0.16554760652348099</v>
      </c>
      <c r="P689" t="s">
        <v>6</v>
      </c>
      <c r="Q689">
        <f>VLOOKUP(P689,WOE!$A$67:$F$69,6,FALSE)</f>
        <v>5.2507220949071418E-4</v>
      </c>
      <c r="R689">
        <v>3</v>
      </c>
      <c r="S689" t="s">
        <v>29</v>
      </c>
      <c r="T689">
        <f>VLOOKUP(S689,WOE!$A$75:$F$78,6,FALSE)</f>
        <v>-0.58608236112358592</v>
      </c>
      <c r="U689">
        <v>30</v>
      </c>
      <c r="V689" t="s">
        <v>8</v>
      </c>
      <c r="W689">
        <f>VLOOKUP(V689,WOE!$A$84:$F$86,6,FALSE)</f>
        <v>0.12117862465752169</v>
      </c>
      <c r="X689" t="s">
        <v>26</v>
      </c>
      <c r="Y689">
        <f>VLOOKUP(X689,WOE!$A$92:$F$94,6,FALSE)</f>
        <v>-0.47260441094579292</v>
      </c>
      <c r="Z689">
        <v>1</v>
      </c>
      <c r="AA689" t="s">
        <v>10</v>
      </c>
      <c r="AB689">
        <f>VLOOKUP(AA689,WOE!$A$100:$F$103,6,FALSE)</f>
        <v>2.2780028331819906E-2</v>
      </c>
      <c r="AC689">
        <v>1</v>
      </c>
      <c r="AD689" t="s">
        <v>18</v>
      </c>
      <c r="AE689">
        <f>VLOOKUP(AD689,WOE!$A$110:$F$111,6,FALSE)</f>
        <v>-6.4691321198988433E-2</v>
      </c>
      <c r="AF689" t="s">
        <v>12</v>
      </c>
      <c r="AG689">
        <f>VLOOKUP(AF689,WOE!$A$117:$F$118,6,FALSE)</f>
        <v>-3.4867268795640338E-2</v>
      </c>
      <c r="AH689">
        <v>1</v>
      </c>
    </row>
    <row r="690" spans="1:34" ht="15.75">
      <c r="A690" s="1" t="s">
        <v>19</v>
      </c>
      <c r="B690" s="1">
        <f>VLOOKUP(A690,WOE!$A$4:$F$7,6,FALSE)</f>
        <v>1.176263222898176</v>
      </c>
      <c r="C690">
        <v>9</v>
      </c>
      <c r="D690" t="s">
        <v>14</v>
      </c>
      <c r="E690">
        <f>VLOOKUP(D690,WOE!$A$13:$F$17,6,FALSE)</f>
        <v>-8.8318616977396236E-2</v>
      </c>
      <c r="F690" t="s">
        <v>2</v>
      </c>
      <c r="G690">
        <f>VLOOKUP(F690,WOE!$A$23:$F$32,6,FALSE)</f>
        <v>0.41006281735679384</v>
      </c>
      <c r="H690">
        <v>2753</v>
      </c>
      <c r="I690" t="s">
        <v>41</v>
      </c>
      <c r="J690">
        <f>VLOOKUP(I690,WOE!$A$38:$F$42,6,FALSE)</f>
        <v>-0.13955188040610561</v>
      </c>
      <c r="K690" t="s">
        <v>4</v>
      </c>
      <c r="L690">
        <f>VLOOKUP(K690,WOE!$A$48:$F$52,6,FALSE)</f>
        <v>0.23556607131276691</v>
      </c>
      <c r="M690">
        <v>3</v>
      </c>
      <c r="N690" t="s">
        <v>5</v>
      </c>
      <c r="O690">
        <f>VLOOKUP(N690,WOE!$A$58:$F$61,6,FALSE)</f>
        <v>0.16554760652348099</v>
      </c>
      <c r="P690" t="s">
        <v>48</v>
      </c>
      <c r="Q690">
        <f>VLOOKUP(P690,WOE!$A$67:$F$69,6,FALSE)</f>
        <v>-0.60217540235421874</v>
      </c>
      <c r="R690">
        <v>4</v>
      </c>
      <c r="S690" t="s">
        <v>32</v>
      </c>
      <c r="T690">
        <f>VLOOKUP(S690,WOE!$A$75:$F$78,6,FALSE)</f>
        <v>-3.4191364748279426E-2</v>
      </c>
      <c r="U690">
        <v>35</v>
      </c>
      <c r="V690" t="s">
        <v>8</v>
      </c>
      <c r="W690">
        <f>VLOOKUP(V690,WOE!$A$84:$F$86,6,FALSE)</f>
        <v>0.12117862465752169</v>
      </c>
      <c r="X690" t="s">
        <v>9</v>
      </c>
      <c r="Y690">
        <f>VLOOKUP(X690,WOE!$A$92:$F$94,6,FALSE)</f>
        <v>0.19415601444095756</v>
      </c>
      <c r="Z690">
        <v>1</v>
      </c>
      <c r="AA690" t="s">
        <v>10</v>
      </c>
      <c r="AB690">
        <f>VLOOKUP(AA690,WOE!$A$100:$F$103,6,FALSE)</f>
        <v>2.2780028331819906E-2</v>
      </c>
      <c r="AC690">
        <v>1</v>
      </c>
      <c r="AD690" t="s">
        <v>11</v>
      </c>
      <c r="AE690">
        <f>VLOOKUP(AD690,WOE!$A$110:$F$111,6,FALSE)</f>
        <v>9.863758807194839E-2</v>
      </c>
      <c r="AF690" t="s">
        <v>12</v>
      </c>
      <c r="AG690">
        <f>VLOOKUP(AF690,WOE!$A$117:$F$118,6,FALSE)</f>
        <v>-3.4867268795640338E-2</v>
      </c>
      <c r="AH690">
        <v>1</v>
      </c>
    </row>
    <row r="691" spans="1:34" ht="15.75">
      <c r="A691" s="1" t="s">
        <v>0</v>
      </c>
      <c r="B691" s="1">
        <f>VLOOKUP(A691,WOE!$A$4:$F$7,6,FALSE)</f>
        <v>-0.81809870569494136</v>
      </c>
      <c r="C691">
        <v>12</v>
      </c>
      <c r="D691" t="s">
        <v>14</v>
      </c>
      <c r="E691">
        <f>VLOOKUP(D691,WOE!$A$13:$F$17,6,FALSE)</f>
        <v>-8.8318616977396236E-2</v>
      </c>
      <c r="F691" t="s">
        <v>28</v>
      </c>
      <c r="G691">
        <f>VLOOKUP(F691,WOE!$A$23:$F$32,6,FALSE)</f>
        <v>-0.359200487698769</v>
      </c>
      <c r="H691">
        <v>3651</v>
      </c>
      <c r="I691" t="s">
        <v>35</v>
      </c>
      <c r="J691">
        <f>VLOOKUP(I691,WOE!$A$38:$F$42,6,FALSE)</f>
        <v>1.0986122886681098</v>
      </c>
      <c r="K691" t="s">
        <v>16</v>
      </c>
      <c r="L691">
        <f>VLOOKUP(K691,WOE!$A$48:$F$52,6,FALSE)</f>
        <v>-3.2103245384417431E-2</v>
      </c>
      <c r="M691">
        <v>1</v>
      </c>
      <c r="N691" t="s">
        <v>5</v>
      </c>
      <c r="O691">
        <f>VLOOKUP(N691,WOE!$A$58:$F$61,6,FALSE)</f>
        <v>0.16554760652348099</v>
      </c>
      <c r="P691" t="s">
        <v>6</v>
      </c>
      <c r="Q691">
        <f>VLOOKUP(P691,WOE!$A$67:$F$69,6,FALSE)</f>
        <v>5.2507220949071418E-4</v>
      </c>
      <c r="R691">
        <v>3</v>
      </c>
      <c r="S691" t="s">
        <v>25</v>
      </c>
      <c r="T691">
        <f>VLOOKUP(S691,WOE!$A$75:$F$78,6,FALSE)</f>
        <v>-2.8573372444056E-2</v>
      </c>
      <c r="U691">
        <v>31</v>
      </c>
      <c r="V691" t="s">
        <v>8</v>
      </c>
      <c r="W691">
        <f>VLOOKUP(V691,WOE!$A$84:$F$86,6,FALSE)</f>
        <v>0.12117862465752169</v>
      </c>
      <c r="X691" t="s">
        <v>9</v>
      </c>
      <c r="Y691">
        <f>VLOOKUP(X691,WOE!$A$92:$F$94,6,FALSE)</f>
        <v>0.19415601444095756</v>
      </c>
      <c r="Z691">
        <v>1</v>
      </c>
      <c r="AA691" t="s">
        <v>10</v>
      </c>
      <c r="AB691">
        <f>VLOOKUP(AA691,WOE!$A$100:$F$103,6,FALSE)</f>
        <v>2.2780028331819906E-2</v>
      </c>
      <c r="AC691">
        <v>2</v>
      </c>
      <c r="AD691" t="s">
        <v>18</v>
      </c>
      <c r="AE691">
        <f>VLOOKUP(AD691,WOE!$A$110:$F$111,6,FALSE)</f>
        <v>-6.4691321198988433E-2</v>
      </c>
      <c r="AF691" t="s">
        <v>12</v>
      </c>
      <c r="AG691">
        <f>VLOOKUP(AF691,WOE!$A$117:$F$118,6,FALSE)</f>
        <v>-3.4867268795640338E-2</v>
      </c>
      <c r="AH691">
        <v>1</v>
      </c>
    </row>
    <row r="692" spans="1:34" ht="15.75">
      <c r="A692" s="1" t="s">
        <v>0</v>
      </c>
      <c r="B692" s="1">
        <f>VLOOKUP(A692,WOE!$A$4:$F$7,6,FALSE)</f>
        <v>-0.81809870569494136</v>
      </c>
      <c r="C692">
        <v>15</v>
      </c>
      <c r="D692" t="s">
        <v>1</v>
      </c>
      <c r="E692">
        <f>VLOOKUP(D692,WOE!$A$13:$F$17,6,FALSE)</f>
        <v>0.73374057752519894</v>
      </c>
      <c r="F692" t="s">
        <v>23</v>
      </c>
      <c r="G692">
        <f>VLOOKUP(F692,WOE!$A$23:$F$32,6,FALSE)</f>
        <v>-9.5556515561205396E-2</v>
      </c>
      <c r="H692">
        <v>975</v>
      </c>
      <c r="I692" t="s">
        <v>15</v>
      </c>
      <c r="J692">
        <f>VLOOKUP(I692,WOE!$A$38:$F$42,6,FALSE)</f>
        <v>-0.2713578444628324</v>
      </c>
      <c r="K692" t="s">
        <v>16</v>
      </c>
      <c r="L692">
        <f>VLOOKUP(K692,WOE!$A$48:$F$52,6,FALSE)</f>
        <v>-3.2103245384417431E-2</v>
      </c>
      <c r="M692">
        <v>2</v>
      </c>
      <c r="N692" t="s">
        <v>36</v>
      </c>
      <c r="O692">
        <f>VLOOKUP(N692,WOE!$A$58:$F$61,6,FALSE)</f>
        <v>-0.44183275227903918</v>
      </c>
      <c r="P692" t="s">
        <v>6</v>
      </c>
      <c r="Q692">
        <f>VLOOKUP(P692,WOE!$A$67:$F$69,6,FALSE)</f>
        <v>5.2507220949071418E-4</v>
      </c>
      <c r="R692">
        <v>3</v>
      </c>
      <c r="S692" t="s">
        <v>25</v>
      </c>
      <c r="T692">
        <f>VLOOKUP(S692,WOE!$A$75:$F$78,6,FALSE)</f>
        <v>-2.8573372444056E-2</v>
      </c>
      <c r="U692">
        <v>25</v>
      </c>
      <c r="V692" t="s">
        <v>8</v>
      </c>
      <c r="W692">
        <f>VLOOKUP(V692,WOE!$A$84:$F$86,6,FALSE)</f>
        <v>0.12117862465752169</v>
      </c>
      <c r="X692" t="s">
        <v>9</v>
      </c>
      <c r="Y692">
        <f>VLOOKUP(X692,WOE!$A$92:$F$94,6,FALSE)</f>
        <v>0.19415601444095756</v>
      </c>
      <c r="Z692">
        <v>2</v>
      </c>
      <c r="AA692" t="s">
        <v>10</v>
      </c>
      <c r="AB692">
        <f>VLOOKUP(AA692,WOE!$A$100:$F$103,6,FALSE)</f>
        <v>2.2780028331819906E-2</v>
      </c>
      <c r="AC692">
        <v>1</v>
      </c>
      <c r="AD692" t="s">
        <v>18</v>
      </c>
      <c r="AE692">
        <f>VLOOKUP(AD692,WOE!$A$110:$F$111,6,FALSE)</f>
        <v>-6.4691321198988433E-2</v>
      </c>
      <c r="AF692" t="s">
        <v>12</v>
      </c>
      <c r="AG692">
        <f>VLOOKUP(AF692,WOE!$A$117:$F$118,6,FALSE)</f>
        <v>-3.4867268795640338E-2</v>
      </c>
      <c r="AH692">
        <v>1</v>
      </c>
    </row>
    <row r="693" spans="1:34" ht="15.75">
      <c r="A693" s="1" t="s">
        <v>13</v>
      </c>
      <c r="B693" s="1">
        <f>VLOOKUP(A693,WOE!$A$4:$F$7,6,FALSE)</f>
        <v>-0.4013917827205285</v>
      </c>
      <c r="C693">
        <v>15</v>
      </c>
      <c r="D693" t="s">
        <v>14</v>
      </c>
      <c r="E693">
        <f>VLOOKUP(D693,WOE!$A$13:$F$17,6,FALSE)</f>
        <v>-8.8318616977396236E-2</v>
      </c>
      <c r="F693" t="s">
        <v>50</v>
      </c>
      <c r="G693">
        <f>VLOOKUP(F693,WOE!$A$23:$F$32,6,FALSE)</f>
        <v>-0.2876820724517809</v>
      </c>
      <c r="H693">
        <v>2631</v>
      </c>
      <c r="I693" t="s">
        <v>41</v>
      </c>
      <c r="J693">
        <f>VLOOKUP(I693,WOE!$A$38:$F$42,6,FALSE)</f>
        <v>-0.13955188040610561</v>
      </c>
      <c r="K693" t="s">
        <v>16</v>
      </c>
      <c r="L693">
        <f>VLOOKUP(K693,WOE!$A$48:$F$52,6,FALSE)</f>
        <v>-3.2103245384417431E-2</v>
      </c>
      <c r="M693">
        <v>3</v>
      </c>
      <c r="N693" t="s">
        <v>17</v>
      </c>
      <c r="O693">
        <f>VLOOKUP(N693,WOE!$A$58:$F$61,6,FALSE)</f>
        <v>-0.23534083455727162</v>
      </c>
      <c r="P693" t="s">
        <v>6</v>
      </c>
      <c r="Q693">
        <f>VLOOKUP(P693,WOE!$A$67:$F$69,6,FALSE)</f>
        <v>5.2507220949071418E-4</v>
      </c>
      <c r="R693">
        <v>2</v>
      </c>
      <c r="S693" t="s">
        <v>7</v>
      </c>
      <c r="T693">
        <f>VLOOKUP(S693,WOE!$A$75:$F$78,6,FALSE)</f>
        <v>0.46103495926297494</v>
      </c>
      <c r="U693">
        <v>25</v>
      </c>
      <c r="V693" t="s">
        <v>8</v>
      </c>
      <c r="W693">
        <f>VLOOKUP(V693,WOE!$A$84:$F$86,6,FALSE)</f>
        <v>0.12117862465752169</v>
      </c>
      <c r="X693" t="s">
        <v>9</v>
      </c>
      <c r="Y693">
        <f>VLOOKUP(X693,WOE!$A$92:$F$94,6,FALSE)</f>
        <v>0.19415601444095756</v>
      </c>
      <c r="Z693">
        <v>1</v>
      </c>
      <c r="AA693" t="s">
        <v>22</v>
      </c>
      <c r="AB693">
        <f>VLOOKUP(AA693,WOE!$A$100:$F$103,6,FALSE)</f>
        <v>9.7163748453647669E-2</v>
      </c>
      <c r="AC693">
        <v>1</v>
      </c>
      <c r="AD693" t="s">
        <v>18</v>
      </c>
      <c r="AE693">
        <f>VLOOKUP(AD693,WOE!$A$110:$F$111,6,FALSE)</f>
        <v>-6.4691321198988433E-2</v>
      </c>
      <c r="AF693" t="s">
        <v>12</v>
      </c>
      <c r="AG693">
        <f>VLOOKUP(AF693,WOE!$A$117:$F$118,6,FALSE)</f>
        <v>-3.4867268795640338E-2</v>
      </c>
      <c r="AH693">
        <v>1</v>
      </c>
    </row>
    <row r="694" spans="1:34" ht="15.75">
      <c r="A694" s="1" t="s">
        <v>13</v>
      </c>
      <c r="B694" s="1">
        <f>VLOOKUP(A694,WOE!$A$4:$F$7,6,FALSE)</f>
        <v>-0.4013917827205285</v>
      </c>
      <c r="C694">
        <v>24</v>
      </c>
      <c r="D694" t="s">
        <v>14</v>
      </c>
      <c r="E694">
        <f>VLOOKUP(D694,WOE!$A$13:$F$17,6,FALSE)</f>
        <v>-8.8318616977396236E-2</v>
      </c>
      <c r="F694" t="s">
        <v>2</v>
      </c>
      <c r="G694">
        <f>VLOOKUP(F694,WOE!$A$23:$F$32,6,FALSE)</f>
        <v>0.41006281735679384</v>
      </c>
      <c r="H694">
        <v>2896</v>
      </c>
      <c r="I694" t="s">
        <v>41</v>
      </c>
      <c r="J694">
        <f>VLOOKUP(I694,WOE!$A$38:$F$42,6,FALSE)</f>
        <v>-0.13955188040610561</v>
      </c>
      <c r="K694" t="s">
        <v>39</v>
      </c>
      <c r="L694">
        <f>VLOOKUP(K694,WOE!$A$48:$F$52,6,FALSE)</f>
        <v>-0.47082028915229163</v>
      </c>
      <c r="M694">
        <v>2</v>
      </c>
      <c r="N694" t="s">
        <v>5</v>
      </c>
      <c r="O694">
        <f>VLOOKUP(N694,WOE!$A$58:$F$61,6,FALSE)</f>
        <v>0.16554760652348099</v>
      </c>
      <c r="P694" t="s">
        <v>6</v>
      </c>
      <c r="Q694">
        <f>VLOOKUP(P694,WOE!$A$67:$F$69,6,FALSE)</f>
        <v>5.2507220949071418E-4</v>
      </c>
      <c r="R694">
        <v>1</v>
      </c>
      <c r="S694" t="s">
        <v>32</v>
      </c>
      <c r="T694">
        <f>VLOOKUP(S694,WOE!$A$75:$F$78,6,FALSE)</f>
        <v>-3.4191364748279426E-2</v>
      </c>
      <c r="U694">
        <v>29</v>
      </c>
      <c r="V694" t="s">
        <v>8</v>
      </c>
      <c r="W694">
        <f>VLOOKUP(V694,WOE!$A$84:$F$86,6,FALSE)</f>
        <v>0.12117862465752169</v>
      </c>
      <c r="X694" t="s">
        <v>9</v>
      </c>
      <c r="Y694">
        <f>VLOOKUP(X694,WOE!$A$92:$F$94,6,FALSE)</f>
        <v>0.19415601444095756</v>
      </c>
      <c r="Z694">
        <v>1</v>
      </c>
      <c r="AA694" t="s">
        <v>10</v>
      </c>
      <c r="AB694">
        <f>VLOOKUP(AA694,WOE!$A$100:$F$103,6,FALSE)</f>
        <v>2.2780028331819906E-2</v>
      </c>
      <c r="AC694">
        <v>1</v>
      </c>
      <c r="AD694" t="s">
        <v>18</v>
      </c>
      <c r="AE694">
        <f>VLOOKUP(AD694,WOE!$A$110:$F$111,6,FALSE)</f>
        <v>-6.4691321198988433E-2</v>
      </c>
      <c r="AF694" t="s">
        <v>12</v>
      </c>
      <c r="AG694">
        <f>VLOOKUP(AF694,WOE!$A$117:$F$118,6,FALSE)</f>
        <v>-3.4867268795640338E-2</v>
      </c>
      <c r="AH694">
        <v>1</v>
      </c>
    </row>
    <row r="695" spans="1:34" ht="15.75">
      <c r="A695" s="1" t="s">
        <v>0</v>
      </c>
      <c r="B695" s="1">
        <f>VLOOKUP(A695,WOE!$A$4:$F$7,6,FALSE)</f>
        <v>-0.81809870569494136</v>
      </c>
      <c r="C695">
        <v>6</v>
      </c>
      <c r="D695" t="s">
        <v>1</v>
      </c>
      <c r="E695">
        <f>VLOOKUP(D695,WOE!$A$13:$F$17,6,FALSE)</f>
        <v>0.73374057752519894</v>
      </c>
      <c r="F695" t="s">
        <v>28</v>
      </c>
      <c r="G695">
        <f>VLOOKUP(F695,WOE!$A$23:$F$32,6,FALSE)</f>
        <v>-0.359200487698769</v>
      </c>
      <c r="H695">
        <v>4716</v>
      </c>
      <c r="I695" t="s">
        <v>3</v>
      </c>
      <c r="J695">
        <f>VLOOKUP(I695,WOE!$A$38:$F$42,6,FALSE)</f>
        <v>0.70424607362799407</v>
      </c>
      <c r="K695" t="s">
        <v>39</v>
      </c>
      <c r="L695">
        <f>VLOOKUP(K695,WOE!$A$48:$F$52,6,FALSE)</f>
        <v>-0.47082028915229163</v>
      </c>
      <c r="M695">
        <v>1</v>
      </c>
      <c r="N695" t="s">
        <v>5</v>
      </c>
      <c r="O695">
        <f>VLOOKUP(N695,WOE!$A$58:$F$61,6,FALSE)</f>
        <v>0.16554760652348099</v>
      </c>
      <c r="P695" t="s">
        <v>6</v>
      </c>
      <c r="Q695">
        <f>VLOOKUP(P695,WOE!$A$67:$F$69,6,FALSE)</f>
        <v>5.2507220949071418E-4</v>
      </c>
      <c r="R695">
        <v>3</v>
      </c>
      <c r="S695" t="s">
        <v>7</v>
      </c>
      <c r="T695">
        <f>VLOOKUP(S695,WOE!$A$75:$F$78,6,FALSE)</f>
        <v>0.46103495926297494</v>
      </c>
      <c r="U695">
        <v>44</v>
      </c>
      <c r="V695" t="s">
        <v>8</v>
      </c>
      <c r="W695">
        <f>VLOOKUP(V695,WOE!$A$84:$F$86,6,FALSE)</f>
        <v>0.12117862465752169</v>
      </c>
      <c r="X695" t="s">
        <v>9</v>
      </c>
      <c r="Y695">
        <f>VLOOKUP(X695,WOE!$A$92:$F$94,6,FALSE)</f>
        <v>0.19415601444095756</v>
      </c>
      <c r="Z695">
        <v>2</v>
      </c>
      <c r="AA695" t="s">
        <v>22</v>
      </c>
      <c r="AB695">
        <f>VLOOKUP(AA695,WOE!$A$100:$F$103,6,FALSE)</f>
        <v>9.7163748453647669E-2</v>
      </c>
      <c r="AC695">
        <v>2</v>
      </c>
      <c r="AD695" t="s">
        <v>18</v>
      </c>
      <c r="AE695">
        <f>VLOOKUP(AD695,WOE!$A$110:$F$111,6,FALSE)</f>
        <v>-6.4691321198988433E-2</v>
      </c>
      <c r="AF695" t="s">
        <v>12</v>
      </c>
      <c r="AG695">
        <f>VLOOKUP(AF695,WOE!$A$117:$F$118,6,FALSE)</f>
        <v>-3.4867268795640338E-2</v>
      </c>
      <c r="AH695">
        <v>1</v>
      </c>
    </row>
    <row r="696" spans="1:34" ht="15.75">
      <c r="A696" s="1" t="s">
        <v>19</v>
      </c>
      <c r="B696" s="1">
        <f>VLOOKUP(A696,WOE!$A$4:$F$7,6,FALSE)</f>
        <v>1.176263222898176</v>
      </c>
      <c r="C696">
        <v>24</v>
      </c>
      <c r="D696" t="s">
        <v>14</v>
      </c>
      <c r="E696">
        <f>VLOOKUP(D696,WOE!$A$13:$F$17,6,FALSE)</f>
        <v>-8.8318616977396236E-2</v>
      </c>
      <c r="F696" t="s">
        <v>2</v>
      </c>
      <c r="G696">
        <f>VLOOKUP(F696,WOE!$A$23:$F$32,6,FALSE)</f>
        <v>0.41006281735679384</v>
      </c>
      <c r="H696">
        <v>2284</v>
      </c>
      <c r="I696" t="s">
        <v>15</v>
      </c>
      <c r="J696">
        <f>VLOOKUP(I696,WOE!$A$38:$F$42,6,FALSE)</f>
        <v>-0.2713578444628324</v>
      </c>
      <c r="K696" t="s">
        <v>21</v>
      </c>
      <c r="L696">
        <f>VLOOKUP(K696,WOE!$A$48:$F$52,6,FALSE)</f>
        <v>0.39441527192157944</v>
      </c>
      <c r="M696">
        <v>4</v>
      </c>
      <c r="N696" t="s">
        <v>5</v>
      </c>
      <c r="O696">
        <f>VLOOKUP(N696,WOE!$A$58:$F$61,6,FALSE)</f>
        <v>0.16554760652348099</v>
      </c>
      <c r="P696" t="s">
        <v>6</v>
      </c>
      <c r="Q696">
        <f>VLOOKUP(P696,WOE!$A$67:$F$69,6,FALSE)</f>
        <v>5.2507220949071418E-4</v>
      </c>
      <c r="R696">
        <v>2</v>
      </c>
      <c r="S696" t="s">
        <v>32</v>
      </c>
      <c r="T696">
        <f>VLOOKUP(S696,WOE!$A$75:$F$78,6,FALSE)</f>
        <v>-3.4191364748279426E-2</v>
      </c>
      <c r="U696">
        <v>28</v>
      </c>
      <c r="V696" t="s">
        <v>8</v>
      </c>
      <c r="W696">
        <f>VLOOKUP(V696,WOE!$A$84:$F$86,6,FALSE)</f>
        <v>0.12117862465752169</v>
      </c>
      <c r="X696" t="s">
        <v>9</v>
      </c>
      <c r="Y696">
        <f>VLOOKUP(X696,WOE!$A$92:$F$94,6,FALSE)</f>
        <v>0.19415601444095756</v>
      </c>
      <c r="Z696">
        <v>1</v>
      </c>
      <c r="AA696" t="s">
        <v>10</v>
      </c>
      <c r="AB696">
        <f>VLOOKUP(AA696,WOE!$A$100:$F$103,6,FALSE)</f>
        <v>2.2780028331819906E-2</v>
      </c>
      <c r="AC696">
        <v>1</v>
      </c>
      <c r="AD696" t="s">
        <v>11</v>
      </c>
      <c r="AE696">
        <f>VLOOKUP(AD696,WOE!$A$110:$F$111,6,FALSE)</f>
        <v>9.863758807194839E-2</v>
      </c>
      <c r="AF696" t="s">
        <v>12</v>
      </c>
      <c r="AG696">
        <f>VLOOKUP(AF696,WOE!$A$117:$F$118,6,FALSE)</f>
        <v>-3.4867268795640338E-2</v>
      </c>
      <c r="AH696">
        <v>1</v>
      </c>
    </row>
    <row r="697" spans="1:34" ht="15.75">
      <c r="A697" s="1" t="s">
        <v>19</v>
      </c>
      <c r="B697" s="1">
        <f>VLOOKUP(A697,WOE!$A$4:$F$7,6,FALSE)</f>
        <v>1.176263222898176</v>
      </c>
      <c r="C697">
        <v>6</v>
      </c>
      <c r="D697" t="s">
        <v>14</v>
      </c>
      <c r="E697">
        <f>VLOOKUP(D697,WOE!$A$13:$F$17,6,FALSE)</f>
        <v>-8.8318616977396236E-2</v>
      </c>
      <c r="F697" t="s">
        <v>31</v>
      </c>
      <c r="G697">
        <f>VLOOKUP(F697,WOE!$A$23:$F$32,6,FALSE)</f>
        <v>0.77383609181008817</v>
      </c>
      <c r="H697">
        <v>1236</v>
      </c>
      <c r="I697" t="s">
        <v>30</v>
      </c>
      <c r="J697">
        <f>VLOOKUP(I697,WOE!$A$38:$F$42,6,FALSE)</f>
        <v>0.7060505853958533</v>
      </c>
      <c r="K697" t="s">
        <v>16</v>
      </c>
      <c r="L697">
        <f>VLOOKUP(K697,WOE!$A$48:$F$52,6,FALSE)</f>
        <v>-3.2103245384417431E-2</v>
      </c>
      <c r="M697">
        <v>2</v>
      </c>
      <c r="N697" t="s">
        <v>5</v>
      </c>
      <c r="O697">
        <f>VLOOKUP(N697,WOE!$A$58:$F$61,6,FALSE)</f>
        <v>0.16554760652348099</v>
      </c>
      <c r="P697" t="s">
        <v>6</v>
      </c>
      <c r="Q697">
        <f>VLOOKUP(P697,WOE!$A$67:$F$69,6,FALSE)</f>
        <v>5.2507220949071418E-4</v>
      </c>
      <c r="R697">
        <v>4</v>
      </c>
      <c r="S697" t="s">
        <v>25</v>
      </c>
      <c r="T697">
        <f>VLOOKUP(S697,WOE!$A$75:$F$78,6,FALSE)</f>
        <v>-2.8573372444056E-2</v>
      </c>
      <c r="U697">
        <v>50</v>
      </c>
      <c r="V697" t="s">
        <v>8</v>
      </c>
      <c r="W697">
        <f>VLOOKUP(V697,WOE!$A$84:$F$86,6,FALSE)</f>
        <v>0.12117862465752169</v>
      </c>
      <c r="X697" t="s">
        <v>33</v>
      </c>
      <c r="Y697">
        <f>VLOOKUP(X697,WOE!$A$92:$F$94,6,FALSE)</f>
        <v>-0.40444522020741891</v>
      </c>
      <c r="Z697">
        <v>1</v>
      </c>
      <c r="AA697" t="s">
        <v>10</v>
      </c>
      <c r="AB697">
        <f>VLOOKUP(AA697,WOE!$A$100:$F$103,6,FALSE)</f>
        <v>2.2780028331819906E-2</v>
      </c>
      <c r="AC697">
        <v>1</v>
      </c>
      <c r="AD697" t="s">
        <v>18</v>
      </c>
      <c r="AE697">
        <f>VLOOKUP(AD697,WOE!$A$110:$F$111,6,FALSE)</f>
        <v>-6.4691321198988433E-2</v>
      </c>
      <c r="AF697" t="s">
        <v>12</v>
      </c>
      <c r="AG697">
        <f>VLOOKUP(AF697,WOE!$A$117:$F$118,6,FALSE)</f>
        <v>-3.4867268795640338E-2</v>
      </c>
      <c r="AH697">
        <v>1</v>
      </c>
    </row>
    <row r="698" spans="1:34" ht="15.75">
      <c r="A698" s="1" t="s">
        <v>13</v>
      </c>
      <c r="B698" s="1">
        <f>VLOOKUP(A698,WOE!$A$4:$F$7,6,FALSE)</f>
        <v>-0.4013917827205285</v>
      </c>
      <c r="C698">
        <v>12</v>
      </c>
      <c r="D698" t="s">
        <v>14</v>
      </c>
      <c r="E698">
        <f>VLOOKUP(D698,WOE!$A$13:$F$17,6,FALSE)</f>
        <v>-8.8318616977396236E-2</v>
      </c>
      <c r="F698" t="s">
        <v>2</v>
      </c>
      <c r="G698">
        <f>VLOOKUP(F698,WOE!$A$23:$F$32,6,FALSE)</f>
        <v>0.41006281735679384</v>
      </c>
      <c r="H698">
        <v>1103</v>
      </c>
      <c r="I698" t="s">
        <v>15</v>
      </c>
      <c r="J698">
        <f>VLOOKUP(I698,WOE!$A$38:$F$42,6,FALSE)</f>
        <v>-0.2713578444628324</v>
      </c>
      <c r="K698" t="s">
        <v>21</v>
      </c>
      <c r="L698">
        <f>VLOOKUP(K698,WOE!$A$48:$F$52,6,FALSE)</f>
        <v>0.39441527192157944</v>
      </c>
      <c r="M698">
        <v>4</v>
      </c>
      <c r="N698" t="s">
        <v>5</v>
      </c>
      <c r="O698">
        <f>VLOOKUP(N698,WOE!$A$58:$F$61,6,FALSE)</f>
        <v>0.16554760652348099</v>
      </c>
      <c r="P698" t="s">
        <v>24</v>
      </c>
      <c r="Q698">
        <f>VLOOKUP(P698,WOE!$A$67:$F$69,6,FALSE)</f>
        <v>0.58778666490211906</v>
      </c>
      <c r="R698">
        <v>3</v>
      </c>
      <c r="S698" t="s">
        <v>7</v>
      </c>
      <c r="T698">
        <f>VLOOKUP(S698,WOE!$A$75:$F$78,6,FALSE)</f>
        <v>0.46103495926297494</v>
      </c>
      <c r="U698">
        <v>29</v>
      </c>
      <c r="V698" t="s">
        <v>8</v>
      </c>
      <c r="W698">
        <f>VLOOKUP(V698,WOE!$A$84:$F$86,6,FALSE)</f>
        <v>0.12117862465752169</v>
      </c>
      <c r="X698" t="s">
        <v>9</v>
      </c>
      <c r="Y698">
        <f>VLOOKUP(X698,WOE!$A$92:$F$94,6,FALSE)</f>
        <v>0.19415601444095756</v>
      </c>
      <c r="Z698">
        <v>2</v>
      </c>
      <c r="AA698" t="s">
        <v>10</v>
      </c>
      <c r="AB698">
        <f>VLOOKUP(AA698,WOE!$A$100:$F$103,6,FALSE)</f>
        <v>2.2780028331819906E-2</v>
      </c>
      <c r="AC698">
        <v>1</v>
      </c>
      <c r="AD698" t="s">
        <v>18</v>
      </c>
      <c r="AE698">
        <f>VLOOKUP(AD698,WOE!$A$110:$F$111,6,FALSE)</f>
        <v>-6.4691321198988433E-2</v>
      </c>
      <c r="AF698" t="s">
        <v>44</v>
      </c>
      <c r="AG698">
        <f>VLOOKUP(AF698,WOE!$A$117:$F$118,6,FALSE)</f>
        <v>1.262915339959386</v>
      </c>
      <c r="AH698">
        <v>1</v>
      </c>
    </row>
    <row r="699" spans="1:34" ht="15.75">
      <c r="A699" s="1" t="s">
        <v>19</v>
      </c>
      <c r="B699" s="1">
        <f>VLOOKUP(A699,WOE!$A$4:$F$7,6,FALSE)</f>
        <v>1.176263222898176</v>
      </c>
      <c r="C699">
        <v>12</v>
      </c>
      <c r="D699" t="s">
        <v>1</v>
      </c>
      <c r="E699">
        <f>VLOOKUP(D699,WOE!$A$13:$F$17,6,FALSE)</f>
        <v>0.73374057752519894</v>
      </c>
      <c r="F699" t="s">
        <v>28</v>
      </c>
      <c r="G699">
        <f>VLOOKUP(F699,WOE!$A$23:$F$32,6,FALSE)</f>
        <v>-0.359200487698769</v>
      </c>
      <c r="H699">
        <v>926</v>
      </c>
      <c r="I699" t="s">
        <v>15</v>
      </c>
      <c r="J699">
        <f>VLOOKUP(I699,WOE!$A$38:$F$42,6,FALSE)</f>
        <v>-0.2713578444628324</v>
      </c>
      <c r="K699" t="s">
        <v>37</v>
      </c>
      <c r="L699">
        <f>VLOOKUP(K699,WOE!$A$48:$F$52,6,FALSE)</f>
        <v>-0.31923043018670683</v>
      </c>
      <c r="M699">
        <v>1</v>
      </c>
      <c r="N699" t="s">
        <v>17</v>
      </c>
      <c r="O699">
        <f>VLOOKUP(N699,WOE!$A$58:$F$61,6,FALSE)</f>
        <v>-0.23534083455727162</v>
      </c>
      <c r="P699" t="s">
        <v>6</v>
      </c>
      <c r="Q699">
        <f>VLOOKUP(P699,WOE!$A$67:$F$69,6,FALSE)</f>
        <v>5.2507220949071418E-4</v>
      </c>
      <c r="R699">
        <v>2</v>
      </c>
      <c r="S699" t="s">
        <v>25</v>
      </c>
      <c r="T699">
        <f>VLOOKUP(S699,WOE!$A$75:$F$78,6,FALSE)</f>
        <v>-2.8573372444056E-2</v>
      </c>
      <c r="U699">
        <v>38</v>
      </c>
      <c r="V699" t="s">
        <v>8</v>
      </c>
      <c r="W699">
        <f>VLOOKUP(V699,WOE!$A$84:$F$86,6,FALSE)</f>
        <v>0.12117862465752169</v>
      </c>
      <c r="X699" t="s">
        <v>9</v>
      </c>
      <c r="Y699">
        <f>VLOOKUP(X699,WOE!$A$92:$F$94,6,FALSE)</f>
        <v>0.19415601444095756</v>
      </c>
      <c r="Z699">
        <v>1</v>
      </c>
      <c r="AA699" t="s">
        <v>51</v>
      </c>
      <c r="AB699">
        <f>VLOOKUP(AA699,WOE!$A$100:$F$103,6,FALSE)</f>
        <v>-8.5157808340306826E-2</v>
      </c>
      <c r="AC699">
        <v>1</v>
      </c>
      <c r="AD699" t="s">
        <v>18</v>
      </c>
      <c r="AE699">
        <f>VLOOKUP(AD699,WOE!$A$110:$F$111,6,FALSE)</f>
        <v>-6.4691321198988433E-2</v>
      </c>
      <c r="AF699" t="s">
        <v>12</v>
      </c>
      <c r="AG699">
        <f>VLOOKUP(AF699,WOE!$A$117:$F$118,6,FALSE)</f>
        <v>-3.4867268795640338E-2</v>
      </c>
      <c r="AH699">
        <v>1</v>
      </c>
    </row>
    <row r="700" spans="1:34" ht="15.75">
      <c r="A700" s="1" t="s">
        <v>19</v>
      </c>
      <c r="B700" s="1">
        <f>VLOOKUP(A700,WOE!$A$4:$F$7,6,FALSE)</f>
        <v>1.176263222898176</v>
      </c>
      <c r="C700">
        <v>18</v>
      </c>
      <c r="D700" t="s">
        <v>1</v>
      </c>
      <c r="E700">
        <f>VLOOKUP(D700,WOE!$A$13:$F$17,6,FALSE)</f>
        <v>0.73374057752519894</v>
      </c>
      <c r="F700" t="s">
        <v>2</v>
      </c>
      <c r="G700">
        <f>VLOOKUP(F700,WOE!$A$23:$F$32,6,FALSE)</f>
        <v>0.41006281735679384</v>
      </c>
      <c r="H700">
        <v>1800</v>
      </c>
      <c r="I700" t="s">
        <v>15</v>
      </c>
      <c r="J700">
        <f>VLOOKUP(I700,WOE!$A$38:$F$42,6,FALSE)</f>
        <v>-0.2713578444628324</v>
      </c>
      <c r="K700" t="s">
        <v>16</v>
      </c>
      <c r="L700">
        <f>VLOOKUP(K700,WOE!$A$48:$F$52,6,FALSE)</f>
        <v>-3.2103245384417431E-2</v>
      </c>
      <c r="M700">
        <v>4</v>
      </c>
      <c r="N700" t="s">
        <v>5</v>
      </c>
      <c r="O700">
        <f>VLOOKUP(N700,WOE!$A$58:$F$61,6,FALSE)</f>
        <v>0.16554760652348099</v>
      </c>
      <c r="P700" t="s">
        <v>6</v>
      </c>
      <c r="Q700">
        <f>VLOOKUP(P700,WOE!$A$67:$F$69,6,FALSE)</f>
        <v>5.2507220949071418E-4</v>
      </c>
      <c r="R700">
        <v>2</v>
      </c>
      <c r="S700" t="s">
        <v>32</v>
      </c>
      <c r="T700">
        <f>VLOOKUP(S700,WOE!$A$75:$F$78,6,FALSE)</f>
        <v>-3.4191364748279426E-2</v>
      </c>
      <c r="U700">
        <v>24</v>
      </c>
      <c r="V700" t="s">
        <v>8</v>
      </c>
      <c r="W700">
        <f>VLOOKUP(V700,WOE!$A$84:$F$86,6,FALSE)</f>
        <v>0.12117862465752169</v>
      </c>
      <c r="X700" t="s">
        <v>9</v>
      </c>
      <c r="Y700">
        <f>VLOOKUP(X700,WOE!$A$92:$F$94,6,FALSE)</f>
        <v>0.19415601444095756</v>
      </c>
      <c r="Z700">
        <v>2</v>
      </c>
      <c r="AA700" t="s">
        <v>10</v>
      </c>
      <c r="AB700">
        <f>VLOOKUP(AA700,WOE!$A$100:$F$103,6,FALSE)</f>
        <v>2.2780028331819906E-2</v>
      </c>
      <c r="AC700">
        <v>1</v>
      </c>
      <c r="AD700" t="s">
        <v>18</v>
      </c>
      <c r="AE700">
        <f>VLOOKUP(AD700,WOE!$A$110:$F$111,6,FALSE)</f>
        <v>-6.4691321198988433E-2</v>
      </c>
      <c r="AF700" t="s">
        <v>12</v>
      </c>
      <c r="AG700">
        <f>VLOOKUP(AF700,WOE!$A$117:$F$118,6,FALSE)</f>
        <v>-3.4867268795640338E-2</v>
      </c>
      <c r="AH700">
        <v>1</v>
      </c>
    </row>
    <row r="701" spans="1:34" ht="15.75">
      <c r="A701" s="1" t="s">
        <v>45</v>
      </c>
      <c r="B701" s="1">
        <f>VLOOKUP(A701,WOE!$A$4:$F$7,6,FALSE)</f>
        <v>0.40546510810816438</v>
      </c>
      <c r="C701">
        <v>15</v>
      </c>
      <c r="D701" t="s">
        <v>14</v>
      </c>
      <c r="E701">
        <f>VLOOKUP(D701,WOE!$A$13:$F$17,6,FALSE)</f>
        <v>-8.8318616977396236E-2</v>
      </c>
      <c r="F701" t="s">
        <v>20</v>
      </c>
      <c r="G701">
        <f>VLOOKUP(F701,WOE!$A$23:$F$32,6,FALSE)</f>
        <v>-0.6061358035703156</v>
      </c>
      <c r="H701">
        <v>1905</v>
      </c>
      <c r="I701" t="s">
        <v>15</v>
      </c>
      <c r="J701">
        <f>VLOOKUP(I701,WOE!$A$38:$F$42,6,FALSE)</f>
        <v>-0.2713578444628324</v>
      </c>
      <c r="K701" t="s">
        <v>4</v>
      </c>
      <c r="L701">
        <f>VLOOKUP(K701,WOE!$A$48:$F$52,6,FALSE)</f>
        <v>0.23556607131276691</v>
      </c>
      <c r="M701">
        <v>4</v>
      </c>
      <c r="N701" t="s">
        <v>5</v>
      </c>
      <c r="O701">
        <f>VLOOKUP(N701,WOE!$A$58:$F$61,6,FALSE)</f>
        <v>0.16554760652348099</v>
      </c>
      <c r="P701" t="s">
        <v>6</v>
      </c>
      <c r="Q701">
        <f>VLOOKUP(P701,WOE!$A$67:$F$69,6,FALSE)</f>
        <v>5.2507220949071418E-4</v>
      </c>
      <c r="R701">
        <v>4</v>
      </c>
      <c r="S701" t="s">
        <v>32</v>
      </c>
      <c r="T701">
        <f>VLOOKUP(S701,WOE!$A$75:$F$78,6,FALSE)</f>
        <v>-3.4191364748279426E-2</v>
      </c>
      <c r="U701">
        <v>40</v>
      </c>
      <c r="V701" t="s">
        <v>8</v>
      </c>
      <c r="W701">
        <f>VLOOKUP(V701,WOE!$A$84:$F$86,6,FALSE)</f>
        <v>0.12117862465752169</v>
      </c>
      <c r="X701" t="s">
        <v>33</v>
      </c>
      <c r="Y701">
        <f>VLOOKUP(X701,WOE!$A$92:$F$94,6,FALSE)</f>
        <v>-0.40444522020741891</v>
      </c>
      <c r="Z701">
        <v>1</v>
      </c>
      <c r="AA701" t="s">
        <v>34</v>
      </c>
      <c r="AB701">
        <f>VLOOKUP(AA701,WOE!$A$100:$F$103,6,FALSE)</f>
        <v>-0.20441251460814672</v>
      </c>
      <c r="AC701">
        <v>1</v>
      </c>
      <c r="AD701" t="s">
        <v>11</v>
      </c>
      <c r="AE701">
        <f>VLOOKUP(AD701,WOE!$A$110:$F$111,6,FALSE)</f>
        <v>9.863758807194839E-2</v>
      </c>
      <c r="AF701" t="s">
        <v>12</v>
      </c>
      <c r="AG701">
        <f>VLOOKUP(AF701,WOE!$A$117:$F$118,6,FALSE)</f>
        <v>-3.4867268795640338E-2</v>
      </c>
      <c r="AH701">
        <v>1</v>
      </c>
    </row>
    <row r="702" spans="1:34" ht="15.75">
      <c r="A702" s="1" t="s">
        <v>19</v>
      </c>
      <c r="B702" s="1">
        <f>VLOOKUP(A702,WOE!$A$4:$F$7,6,FALSE)</f>
        <v>1.176263222898176</v>
      </c>
      <c r="C702">
        <v>12</v>
      </c>
      <c r="D702" t="s">
        <v>14</v>
      </c>
      <c r="E702">
        <f>VLOOKUP(D702,WOE!$A$13:$F$17,6,FALSE)</f>
        <v>-8.8318616977396236E-2</v>
      </c>
      <c r="F702" t="s">
        <v>23</v>
      </c>
      <c r="G702">
        <f>VLOOKUP(F702,WOE!$A$23:$F$32,6,FALSE)</f>
        <v>-9.5556515561205396E-2</v>
      </c>
      <c r="H702">
        <v>1123</v>
      </c>
      <c r="I702" t="s">
        <v>30</v>
      </c>
      <c r="J702">
        <f>VLOOKUP(I702,WOE!$A$38:$F$42,6,FALSE)</f>
        <v>0.7060505853958533</v>
      </c>
      <c r="K702" t="s">
        <v>16</v>
      </c>
      <c r="L702">
        <f>VLOOKUP(K702,WOE!$A$48:$F$52,6,FALSE)</f>
        <v>-3.2103245384417431E-2</v>
      </c>
      <c r="M702">
        <v>4</v>
      </c>
      <c r="N702" t="s">
        <v>17</v>
      </c>
      <c r="O702">
        <f>VLOOKUP(N702,WOE!$A$58:$F$61,6,FALSE)</f>
        <v>-0.23534083455727162</v>
      </c>
      <c r="P702" t="s">
        <v>6</v>
      </c>
      <c r="Q702">
        <f>VLOOKUP(P702,WOE!$A$67:$F$69,6,FALSE)</f>
        <v>5.2507220949071418E-4</v>
      </c>
      <c r="R702">
        <v>4</v>
      </c>
      <c r="S702" t="s">
        <v>32</v>
      </c>
      <c r="T702">
        <f>VLOOKUP(S702,WOE!$A$75:$F$78,6,FALSE)</f>
        <v>-3.4191364748279426E-2</v>
      </c>
      <c r="U702">
        <v>29</v>
      </c>
      <c r="V702" t="s">
        <v>8</v>
      </c>
      <c r="W702">
        <f>VLOOKUP(V702,WOE!$A$84:$F$86,6,FALSE)</f>
        <v>0.12117862465752169</v>
      </c>
      <c r="X702" t="s">
        <v>33</v>
      </c>
      <c r="Y702">
        <f>VLOOKUP(X702,WOE!$A$92:$F$94,6,FALSE)</f>
        <v>-0.40444522020741891</v>
      </c>
      <c r="Z702">
        <v>1</v>
      </c>
      <c r="AA702" t="s">
        <v>22</v>
      </c>
      <c r="AB702">
        <f>VLOOKUP(AA702,WOE!$A$100:$F$103,6,FALSE)</f>
        <v>9.7163748453647669E-2</v>
      </c>
      <c r="AC702">
        <v>1</v>
      </c>
      <c r="AD702" t="s">
        <v>18</v>
      </c>
      <c r="AE702">
        <f>VLOOKUP(AD702,WOE!$A$110:$F$111,6,FALSE)</f>
        <v>-6.4691321198988433E-2</v>
      </c>
      <c r="AF702" t="s">
        <v>12</v>
      </c>
      <c r="AG702">
        <f>VLOOKUP(AF702,WOE!$A$117:$F$118,6,FALSE)</f>
        <v>-3.4867268795640338E-2</v>
      </c>
      <c r="AH702">
        <v>2</v>
      </c>
    </row>
    <row r="703" spans="1:34" ht="15.75">
      <c r="A703" s="1" t="s">
        <v>0</v>
      </c>
      <c r="B703" s="1">
        <f>VLOOKUP(A703,WOE!$A$4:$F$7,6,FALSE)</f>
        <v>-0.81809870569494136</v>
      </c>
      <c r="C703">
        <v>48</v>
      </c>
      <c r="D703" t="s">
        <v>1</v>
      </c>
      <c r="E703">
        <f>VLOOKUP(D703,WOE!$A$13:$F$17,6,FALSE)</f>
        <v>0.73374057752519894</v>
      </c>
      <c r="F703" t="s">
        <v>31</v>
      </c>
      <c r="G703">
        <f>VLOOKUP(F703,WOE!$A$23:$F$32,6,FALSE)</f>
        <v>0.77383609181008817</v>
      </c>
      <c r="H703">
        <v>6331</v>
      </c>
      <c r="I703" t="s">
        <v>15</v>
      </c>
      <c r="J703">
        <f>VLOOKUP(I703,WOE!$A$38:$F$42,6,FALSE)</f>
        <v>-0.2713578444628324</v>
      </c>
      <c r="K703" t="s">
        <v>4</v>
      </c>
      <c r="L703">
        <f>VLOOKUP(K703,WOE!$A$48:$F$52,6,FALSE)</f>
        <v>0.23556607131276691</v>
      </c>
      <c r="M703">
        <v>4</v>
      </c>
      <c r="N703" t="s">
        <v>5</v>
      </c>
      <c r="O703">
        <f>VLOOKUP(N703,WOE!$A$58:$F$61,6,FALSE)</f>
        <v>0.16554760652348099</v>
      </c>
      <c r="P703" t="s">
        <v>6</v>
      </c>
      <c r="Q703">
        <f>VLOOKUP(P703,WOE!$A$67:$F$69,6,FALSE)</f>
        <v>5.2507220949071418E-4</v>
      </c>
      <c r="R703">
        <v>4</v>
      </c>
      <c r="S703" t="s">
        <v>29</v>
      </c>
      <c r="T703">
        <f>VLOOKUP(S703,WOE!$A$75:$F$78,6,FALSE)</f>
        <v>-0.58608236112358592</v>
      </c>
      <c r="U703">
        <v>46</v>
      </c>
      <c r="V703" t="s">
        <v>8</v>
      </c>
      <c r="W703">
        <f>VLOOKUP(V703,WOE!$A$84:$F$86,6,FALSE)</f>
        <v>0.12117862465752169</v>
      </c>
      <c r="X703" t="s">
        <v>26</v>
      </c>
      <c r="Y703">
        <f>VLOOKUP(X703,WOE!$A$92:$F$94,6,FALSE)</f>
        <v>-0.47260441094579292</v>
      </c>
      <c r="Z703">
        <v>2</v>
      </c>
      <c r="AA703" t="s">
        <v>10</v>
      </c>
      <c r="AB703">
        <f>VLOOKUP(AA703,WOE!$A$100:$F$103,6,FALSE)</f>
        <v>2.2780028331819906E-2</v>
      </c>
      <c r="AC703">
        <v>1</v>
      </c>
      <c r="AD703" t="s">
        <v>11</v>
      </c>
      <c r="AE703">
        <f>VLOOKUP(AD703,WOE!$A$110:$F$111,6,FALSE)</f>
        <v>9.863758807194839E-2</v>
      </c>
      <c r="AF703" t="s">
        <v>12</v>
      </c>
      <c r="AG703">
        <f>VLOOKUP(AF703,WOE!$A$117:$F$118,6,FALSE)</f>
        <v>-3.4867268795640338E-2</v>
      </c>
      <c r="AH703">
        <v>2</v>
      </c>
    </row>
    <row r="704" spans="1:34" ht="15.75">
      <c r="A704" s="1" t="s">
        <v>45</v>
      </c>
      <c r="B704" s="1">
        <f>VLOOKUP(A704,WOE!$A$4:$F$7,6,FALSE)</f>
        <v>0.40546510810816438</v>
      </c>
      <c r="C704">
        <v>24</v>
      </c>
      <c r="D704" t="s">
        <v>14</v>
      </c>
      <c r="E704">
        <f>VLOOKUP(D704,WOE!$A$13:$F$17,6,FALSE)</f>
        <v>-8.8318616977396236E-2</v>
      </c>
      <c r="F704" t="s">
        <v>2</v>
      </c>
      <c r="G704">
        <f>VLOOKUP(F704,WOE!$A$23:$F$32,6,FALSE)</f>
        <v>0.41006281735679384</v>
      </c>
      <c r="H704">
        <v>1377</v>
      </c>
      <c r="I704" t="s">
        <v>41</v>
      </c>
      <c r="J704">
        <f>VLOOKUP(I704,WOE!$A$38:$F$42,6,FALSE)</f>
        <v>-0.13955188040610561</v>
      </c>
      <c r="K704" t="s">
        <v>4</v>
      </c>
      <c r="L704">
        <f>VLOOKUP(K704,WOE!$A$48:$F$52,6,FALSE)</f>
        <v>0.23556607131276691</v>
      </c>
      <c r="M704">
        <v>4</v>
      </c>
      <c r="N704" t="s">
        <v>17</v>
      </c>
      <c r="O704">
        <f>VLOOKUP(N704,WOE!$A$58:$F$61,6,FALSE)</f>
        <v>-0.23534083455727162</v>
      </c>
      <c r="P704" t="s">
        <v>6</v>
      </c>
      <c r="Q704">
        <f>VLOOKUP(P704,WOE!$A$67:$F$69,6,FALSE)</f>
        <v>5.2507220949071418E-4</v>
      </c>
      <c r="R704">
        <v>2</v>
      </c>
      <c r="S704" t="s">
        <v>29</v>
      </c>
      <c r="T704">
        <f>VLOOKUP(S704,WOE!$A$75:$F$78,6,FALSE)</f>
        <v>-0.58608236112358592</v>
      </c>
      <c r="U704">
        <v>47</v>
      </c>
      <c r="V704" t="s">
        <v>8</v>
      </c>
      <c r="W704">
        <f>VLOOKUP(V704,WOE!$A$84:$F$86,6,FALSE)</f>
        <v>0.12117862465752169</v>
      </c>
      <c r="X704" t="s">
        <v>26</v>
      </c>
      <c r="Y704">
        <f>VLOOKUP(X704,WOE!$A$92:$F$94,6,FALSE)</f>
        <v>-0.47260441094579292</v>
      </c>
      <c r="Z704">
        <v>1</v>
      </c>
      <c r="AA704" t="s">
        <v>10</v>
      </c>
      <c r="AB704">
        <f>VLOOKUP(AA704,WOE!$A$100:$F$103,6,FALSE)</f>
        <v>2.2780028331819906E-2</v>
      </c>
      <c r="AC704">
        <v>1</v>
      </c>
      <c r="AD704" t="s">
        <v>11</v>
      </c>
      <c r="AE704">
        <f>VLOOKUP(AD704,WOE!$A$110:$F$111,6,FALSE)</f>
        <v>9.863758807194839E-2</v>
      </c>
      <c r="AF704" t="s">
        <v>12</v>
      </c>
      <c r="AG704">
        <f>VLOOKUP(AF704,WOE!$A$117:$F$118,6,FALSE)</f>
        <v>-3.4867268795640338E-2</v>
      </c>
      <c r="AH704">
        <v>1</v>
      </c>
    </row>
    <row r="705" spans="1:34" ht="15.75">
      <c r="A705" s="1" t="s">
        <v>13</v>
      </c>
      <c r="B705" s="1">
        <f>VLOOKUP(A705,WOE!$A$4:$F$7,6,FALSE)</f>
        <v>-0.4013917827205285</v>
      </c>
      <c r="C705">
        <v>30</v>
      </c>
      <c r="D705" t="s">
        <v>27</v>
      </c>
      <c r="E705">
        <f>VLOOKUP(D705,WOE!$A$13:$F$17,6,FALSE)</f>
        <v>-8.5157808340306826E-2</v>
      </c>
      <c r="F705" t="s">
        <v>40</v>
      </c>
      <c r="G705">
        <f>VLOOKUP(F705,WOE!$A$23:$F$32,6,FALSE)</f>
        <v>-0.23052365861183224</v>
      </c>
      <c r="H705">
        <v>2503</v>
      </c>
      <c r="I705" t="s">
        <v>41</v>
      </c>
      <c r="J705">
        <f>VLOOKUP(I705,WOE!$A$38:$F$42,6,FALSE)</f>
        <v>-0.13955188040610561</v>
      </c>
      <c r="K705" t="s">
        <v>4</v>
      </c>
      <c r="L705">
        <f>VLOOKUP(K705,WOE!$A$48:$F$52,6,FALSE)</f>
        <v>0.23556607131276691</v>
      </c>
      <c r="M705">
        <v>4</v>
      </c>
      <c r="N705" t="s">
        <v>5</v>
      </c>
      <c r="O705">
        <f>VLOOKUP(N705,WOE!$A$58:$F$61,6,FALSE)</f>
        <v>0.16554760652348099</v>
      </c>
      <c r="P705" t="s">
        <v>6</v>
      </c>
      <c r="Q705">
        <f>VLOOKUP(P705,WOE!$A$67:$F$69,6,FALSE)</f>
        <v>5.2507220949071418E-4</v>
      </c>
      <c r="R705">
        <v>2</v>
      </c>
      <c r="S705" t="s">
        <v>25</v>
      </c>
      <c r="T705">
        <f>VLOOKUP(S705,WOE!$A$75:$F$78,6,FALSE)</f>
        <v>-2.8573372444056E-2</v>
      </c>
      <c r="U705">
        <v>41</v>
      </c>
      <c r="V705" t="s">
        <v>47</v>
      </c>
      <c r="W705">
        <f>VLOOKUP(V705,WOE!$A$84:$F$86,6,FALSE)</f>
        <v>-0.45953232937844019</v>
      </c>
      <c r="X705" t="s">
        <v>9</v>
      </c>
      <c r="Y705">
        <f>VLOOKUP(X705,WOE!$A$92:$F$94,6,FALSE)</f>
        <v>0.19415601444095756</v>
      </c>
      <c r="Z705">
        <v>2</v>
      </c>
      <c r="AA705" t="s">
        <v>10</v>
      </c>
      <c r="AB705">
        <f>VLOOKUP(AA705,WOE!$A$100:$F$103,6,FALSE)</f>
        <v>2.2780028331819906E-2</v>
      </c>
      <c r="AC705">
        <v>1</v>
      </c>
      <c r="AD705" t="s">
        <v>18</v>
      </c>
      <c r="AE705">
        <f>VLOOKUP(AD705,WOE!$A$110:$F$111,6,FALSE)</f>
        <v>-6.4691321198988433E-2</v>
      </c>
      <c r="AF705" t="s">
        <v>12</v>
      </c>
      <c r="AG705">
        <f>VLOOKUP(AF705,WOE!$A$117:$F$118,6,FALSE)</f>
        <v>-3.4867268795640338E-2</v>
      </c>
      <c r="AH705">
        <v>1</v>
      </c>
    </row>
    <row r="706" spans="1:34" ht="15.75">
      <c r="A706" s="1" t="s">
        <v>13</v>
      </c>
      <c r="B706" s="1">
        <f>VLOOKUP(A706,WOE!$A$4:$F$7,6,FALSE)</f>
        <v>-0.4013917827205285</v>
      </c>
      <c r="C706">
        <v>27</v>
      </c>
      <c r="D706" t="s">
        <v>14</v>
      </c>
      <c r="E706">
        <f>VLOOKUP(D706,WOE!$A$13:$F$17,6,FALSE)</f>
        <v>-8.8318616977396236E-2</v>
      </c>
      <c r="F706" t="s">
        <v>40</v>
      </c>
      <c r="G706">
        <f>VLOOKUP(F706,WOE!$A$23:$F$32,6,FALSE)</f>
        <v>-0.23052365861183224</v>
      </c>
      <c r="H706">
        <v>2528</v>
      </c>
      <c r="I706" t="s">
        <v>15</v>
      </c>
      <c r="J706">
        <f>VLOOKUP(I706,WOE!$A$38:$F$42,6,FALSE)</f>
        <v>-0.2713578444628324</v>
      </c>
      <c r="K706" t="s">
        <v>39</v>
      </c>
      <c r="L706">
        <f>VLOOKUP(K706,WOE!$A$48:$F$52,6,FALSE)</f>
        <v>-0.47082028915229163</v>
      </c>
      <c r="M706">
        <v>4</v>
      </c>
      <c r="N706" t="s">
        <v>17</v>
      </c>
      <c r="O706">
        <f>VLOOKUP(N706,WOE!$A$58:$F$61,6,FALSE)</f>
        <v>-0.23534083455727162</v>
      </c>
      <c r="P706" t="s">
        <v>6</v>
      </c>
      <c r="Q706">
        <f>VLOOKUP(P706,WOE!$A$67:$F$69,6,FALSE)</f>
        <v>5.2507220949071418E-4</v>
      </c>
      <c r="R706">
        <v>1</v>
      </c>
      <c r="S706" t="s">
        <v>25</v>
      </c>
      <c r="T706">
        <f>VLOOKUP(S706,WOE!$A$75:$F$78,6,FALSE)</f>
        <v>-2.8573372444056E-2</v>
      </c>
      <c r="U706">
        <v>32</v>
      </c>
      <c r="V706" t="s">
        <v>8</v>
      </c>
      <c r="W706">
        <f>VLOOKUP(V706,WOE!$A$84:$F$86,6,FALSE)</f>
        <v>0.12117862465752169</v>
      </c>
      <c r="X706" t="s">
        <v>9</v>
      </c>
      <c r="Y706">
        <f>VLOOKUP(X706,WOE!$A$92:$F$94,6,FALSE)</f>
        <v>0.19415601444095756</v>
      </c>
      <c r="Z706">
        <v>1</v>
      </c>
      <c r="AA706" t="s">
        <v>10</v>
      </c>
      <c r="AB706">
        <f>VLOOKUP(AA706,WOE!$A$100:$F$103,6,FALSE)</f>
        <v>2.2780028331819906E-2</v>
      </c>
      <c r="AC706">
        <v>2</v>
      </c>
      <c r="AD706" t="s">
        <v>11</v>
      </c>
      <c r="AE706">
        <f>VLOOKUP(AD706,WOE!$A$110:$F$111,6,FALSE)</f>
        <v>9.863758807194839E-2</v>
      </c>
      <c r="AF706" t="s">
        <v>12</v>
      </c>
      <c r="AG706">
        <f>VLOOKUP(AF706,WOE!$A$117:$F$118,6,FALSE)</f>
        <v>-3.4867268795640338E-2</v>
      </c>
      <c r="AH706">
        <v>1</v>
      </c>
    </row>
    <row r="707" spans="1:34" ht="15.75">
      <c r="A707" s="1" t="s">
        <v>19</v>
      </c>
      <c r="B707" s="1">
        <f>VLOOKUP(A707,WOE!$A$4:$F$7,6,FALSE)</f>
        <v>1.176263222898176</v>
      </c>
      <c r="C707">
        <v>15</v>
      </c>
      <c r="D707" t="s">
        <v>14</v>
      </c>
      <c r="E707">
        <f>VLOOKUP(D707,WOE!$A$13:$F$17,6,FALSE)</f>
        <v>-8.8318616977396236E-2</v>
      </c>
      <c r="F707" t="s">
        <v>28</v>
      </c>
      <c r="G707">
        <f>VLOOKUP(F707,WOE!$A$23:$F$32,6,FALSE)</f>
        <v>-0.359200487698769</v>
      </c>
      <c r="H707">
        <v>5324</v>
      </c>
      <c r="I707" t="s">
        <v>30</v>
      </c>
      <c r="J707">
        <f>VLOOKUP(I707,WOE!$A$38:$F$42,6,FALSE)</f>
        <v>0.7060505853958533</v>
      </c>
      <c r="K707" t="s">
        <v>4</v>
      </c>
      <c r="L707">
        <f>VLOOKUP(K707,WOE!$A$48:$F$52,6,FALSE)</f>
        <v>0.23556607131276691</v>
      </c>
      <c r="M707">
        <v>1</v>
      </c>
      <c r="N707" t="s">
        <v>17</v>
      </c>
      <c r="O707">
        <f>VLOOKUP(N707,WOE!$A$58:$F$61,6,FALSE)</f>
        <v>-0.23534083455727162</v>
      </c>
      <c r="P707" t="s">
        <v>6</v>
      </c>
      <c r="Q707">
        <f>VLOOKUP(P707,WOE!$A$67:$F$69,6,FALSE)</f>
        <v>5.2507220949071418E-4</v>
      </c>
      <c r="R707">
        <v>4</v>
      </c>
      <c r="S707" t="s">
        <v>29</v>
      </c>
      <c r="T707">
        <f>VLOOKUP(S707,WOE!$A$75:$F$78,6,FALSE)</f>
        <v>-0.58608236112358592</v>
      </c>
      <c r="U707">
        <v>35</v>
      </c>
      <c r="V707" t="s">
        <v>8</v>
      </c>
      <c r="W707">
        <f>VLOOKUP(V707,WOE!$A$84:$F$86,6,FALSE)</f>
        <v>0.12117862465752169</v>
      </c>
      <c r="X707" t="s">
        <v>26</v>
      </c>
      <c r="Y707">
        <f>VLOOKUP(X707,WOE!$A$92:$F$94,6,FALSE)</f>
        <v>-0.47260441094579292</v>
      </c>
      <c r="Z707">
        <v>1</v>
      </c>
      <c r="AA707" t="s">
        <v>10</v>
      </c>
      <c r="AB707">
        <f>VLOOKUP(AA707,WOE!$A$100:$F$103,6,FALSE)</f>
        <v>2.2780028331819906E-2</v>
      </c>
      <c r="AC707">
        <v>1</v>
      </c>
      <c r="AD707" t="s">
        <v>18</v>
      </c>
      <c r="AE707">
        <f>VLOOKUP(AD707,WOE!$A$110:$F$111,6,FALSE)</f>
        <v>-6.4691321198988433E-2</v>
      </c>
      <c r="AF707" t="s">
        <v>12</v>
      </c>
      <c r="AG707">
        <f>VLOOKUP(AF707,WOE!$A$117:$F$118,6,FALSE)</f>
        <v>-3.4867268795640338E-2</v>
      </c>
      <c r="AH707">
        <v>1</v>
      </c>
    </row>
    <row r="708" spans="1:34" ht="15.75">
      <c r="A708" s="1" t="s">
        <v>13</v>
      </c>
      <c r="B708" s="1">
        <f>VLOOKUP(A708,WOE!$A$4:$F$7,6,FALSE)</f>
        <v>-0.4013917827205285</v>
      </c>
      <c r="C708">
        <v>48</v>
      </c>
      <c r="D708" t="s">
        <v>14</v>
      </c>
      <c r="E708">
        <f>VLOOKUP(D708,WOE!$A$13:$F$17,6,FALSE)</f>
        <v>-8.8318616977396236E-2</v>
      </c>
      <c r="F708" t="s">
        <v>28</v>
      </c>
      <c r="G708">
        <f>VLOOKUP(F708,WOE!$A$23:$F$32,6,FALSE)</f>
        <v>-0.359200487698769</v>
      </c>
      <c r="H708">
        <v>6560</v>
      </c>
      <c r="I708" t="s">
        <v>41</v>
      </c>
      <c r="J708">
        <f>VLOOKUP(I708,WOE!$A$38:$F$42,6,FALSE)</f>
        <v>-0.13955188040610561</v>
      </c>
      <c r="K708" t="s">
        <v>21</v>
      </c>
      <c r="L708">
        <f>VLOOKUP(K708,WOE!$A$48:$F$52,6,FALSE)</f>
        <v>0.39441527192157944</v>
      </c>
      <c r="M708">
        <v>3</v>
      </c>
      <c r="N708" t="s">
        <v>5</v>
      </c>
      <c r="O708">
        <f>VLOOKUP(N708,WOE!$A$58:$F$61,6,FALSE)</f>
        <v>0.16554760652348099</v>
      </c>
      <c r="P708" t="s">
        <v>6</v>
      </c>
      <c r="Q708">
        <f>VLOOKUP(P708,WOE!$A$67:$F$69,6,FALSE)</f>
        <v>5.2507220949071418E-4</v>
      </c>
      <c r="R708">
        <v>2</v>
      </c>
      <c r="S708" t="s">
        <v>25</v>
      </c>
      <c r="T708">
        <f>VLOOKUP(S708,WOE!$A$75:$F$78,6,FALSE)</f>
        <v>-2.8573372444056E-2</v>
      </c>
      <c r="U708">
        <v>24</v>
      </c>
      <c r="V708" t="s">
        <v>8</v>
      </c>
      <c r="W708">
        <f>VLOOKUP(V708,WOE!$A$84:$F$86,6,FALSE)</f>
        <v>0.12117862465752169</v>
      </c>
      <c r="X708" t="s">
        <v>9</v>
      </c>
      <c r="Y708">
        <f>VLOOKUP(X708,WOE!$A$92:$F$94,6,FALSE)</f>
        <v>0.19415601444095756</v>
      </c>
      <c r="Z708">
        <v>1</v>
      </c>
      <c r="AA708" t="s">
        <v>10</v>
      </c>
      <c r="AB708">
        <f>VLOOKUP(AA708,WOE!$A$100:$F$103,6,FALSE)</f>
        <v>2.2780028331819906E-2</v>
      </c>
      <c r="AC708">
        <v>1</v>
      </c>
      <c r="AD708" t="s">
        <v>18</v>
      </c>
      <c r="AE708">
        <f>VLOOKUP(AD708,WOE!$A$110:$F$111,6,FALSE)</f>
        <v>-6.4691321198988433E-2</v>
      </c>
      <c r="AF708" t="s">
        <v>12</v>
      </c>
      <c r="AG708">
        <f>VLOOKUP(AF708,WOE!$A$117:$F$118,6,FALSE)</f>
        <v>-3.4867268795640338E-2</v>
      </c>
      <c r="AH708">
        <v>2</v>
      </c>
    </row>
    <row r="709" spans="1:34" ht="15.75">
      <c r="A709" s="1" t="s">
        <v>13</v>
      </c>
      <c r="B709" s="1">
        <f>VLOOKUP(A709,WOE!$A$4:$F$7,6,FALSE)</f>
        <v>-0.4013917827205285</v>
      </c>
      <c r="C709">
        <v>12</v>
      </c>
      <c r="D709" t="s">
        <v>42</v>
      </c>
      <c r="E709">
        <f>VLOOKUP(D709,WOE!$A$13:$F$17,6,FALSE)</f>
        <v>-1.3581234841531942</v>
      </c>
      <c r="F709" t="s">
        <v>23</v>
      </c>
      <c r="G709">
        <f>VLOOKUP(F709,WOE!$A$23:$F$32,6,FALSE)</f>
        <v>-9.5556515561205396E-2</v>
      </c>
      <c r="H709">
        <v>2969</v>
      </c>
      <c r="I709" t="s">
        <v>15</v>
      </c>
      <c r="J709">
        <f>VLOOKUP(I709,WOE!$A$38:$F$42,6,FALSE)</f>
        <v>-0.2713578444628324</v>
      </c>
      <c r="K709" t="s">
        <v>39</v>
      </c>
      <c r="L709">
        <f>VLOOKUP(K709,WOE!$A$48:$F$52,6,FALSE)</f>
        <v>-0.47082028915229163</v>
      </c>
      <c r="M709">
        <v>4</v>
      </c>
      <c r="N709" t="s">
        <v>17</v>
      </c>
      <c r="O709">
        <f>VLOOKUP(N709,WOE!$A$58:$F$61,6,FALSE)</f>
        <v>-0.23534083455727162</v>
      </c>
      <c r="P709" t="s">
        <v>6</v>
      </c>
      <c r="Q709">
        <f>VLOOKUP(P709,WOE!$A$67:$F$69,6,FALSE)</f>
        <v>5.2507220949071418E-4</v>
      </c>
      <c r="R709">
        <v>3</v>
      </c>
      <c r="S709" t="s">
        <v>25</v>
      </c>
      <c r="T709">
        <f>VLOOKUP(S709,WOE!$A$75:$F$78,6,FALSE)</f>
        <v>-2.8573372444056E-2</v>
      </c>
      <c r="U709">
        <v>25</v>
      </c>
      <c r="V709" t="s">
        <v>8</v>
      </c>
      <c r="W709">
        <f>VLOOKUP(V709,WOE!$A$84:$F$86,6,FALSE)</f>
        <v>0.12117862465752169</v>
      </c>
      <c r="X709" t="s">
        <v>33</v>
      </c>
      <c r="Y709">
        <f>VLOOKUP(X709,WOE!$A$92:$F$94,6,FALSE)</f>
        <v>-0.40444522020741891</v>
      </c>
      <c r="Z709">
        <v>2</v>
      </c>
      <c r="AA709" t="s">
        <v>10</v>
      </c>
      <c r="AB709">
        <f>VLOOKUP(AA709,WOE!$A$100:$F$103,6,FALSE)</f>
        <v>2.2780028331819906E-2</v>
      </c>
      <c r="AC709">
        <v>1</v>
      </c>
      <c r="AD709" t="s">
        <v>18</v>
      </c>
      <c r="AE709">
        <f>VLOOKUP(AD709,WOE!$A$110:$F$111,6,FALSE)</f>
        <v>-6.4691321198988433E-2</v>
      </c>
      <c r="AF709" t="s">
        <v>12</v>
      </c>
      <c r="AG709">
        <f>VLOOKUP(AF709,WOE!$A$117:$F$118,6,FALSE)</f>
        <v>-3.4867268795640338E-2</v>
      </c>
      <c r="AH709">
        <v>2</v>
      </c>
    </row>
    <row r="710" spans="1:34" ht="15.75">
      <c r="A710" s="1" t="s">
        <v>13</v>
      </c>
      <c r="B710" s="1">
        <f>VLOOKUP(A710,WOE!$A$4:$F$7,6,FALSE)</f>
        <v>-0.4013917827205285</v>
      </c>
      <c r="C710">
        <v>9</v>
      </c>
      <c r="D710" t="s">
        <v>14</v>
      </c>
      <c r="E710">
        <f>VLOOKUP(D710,WOE!$A$13:$F$17,6,FALSE)</f>
        <v>-8.8318616977396236E-2</v>
      </c>
      <c r="F710" t="s">
        <v>2</v>
      </c>
      <c r="G710">
        <f>VLOOKUP(F710,WOE!$A$23:$F$32,6,FALSE)</f>
        <v>0.41006281735679384</v>
      </c>
      <c r="H710">
        <v>1206</v>
      </c>
      <c r="I710" t="s">
        <v>15</v>
      </c>
      <c r="J710">
        <f>VLOOKUP(I710,WOE!$A$38:$F$42,6,FALSE)</f>
        <v>-0.2713578444628324</v>
      </c>
      <c r="K710" t="s">
        <v>4</v>
      </c>
      <c r="L710">
        <f>VLOOKUP(K710,WOE!$A$48:$F$52,6,FALSE)</f>
        <v>0.23556607131276691</v>
      </c>
      <c r="M710">
        <v>4</v>
      </c>
      <c r="N710" t="s">
        <v>17</v>
      </c>
      <c r="O710">
        <f>VLOOKUP(N710,WOE!$A$58:$F$61,6,FALSE)</f>
        <v>-0.23534083455727162</v>
      </c>
      <c r="P710" t="s">
        <v>6</v>
      </c>
      <c r="Q710">
        <f>VLOOKUP(P710,WOE!$A$67:$F$69,6,FALSE)</f>
        <v>5.2507220949071418E-4</v>
      </c>
      <c r="R710">
        <v>4</v>
      </c>
      <c r="S710" t="s">
        <v>7</v>
      </c>
      <c r="T710">
        <f>VLOOKUP(S710,WOE!$A$75:$F$78,6,FALSE)</f>
        <v>0.46103495926297494</v>
      </c>
      <c r="U710">
        <v>25</v>
      </c>
      <c r="V710" t="s">
        <v>8</v>
      </c>
      <c r="W710">
        <f>VLOOKUP(V710,WOE!$A$84:$F$86,6,FALSE)</f>
        <v>0.12117862465752169</v>
      </c>
      <c r="X710" t="s">
        <v>9</v>
      </c>
      <c r="Y710">
        <f>VLOOKUP(X710,WOE!$A$92:$F$94,6,FALSE)</f>
        <v>0.19415601444095756</v>
      </c>
      <c r="Z710">
        <v>1</v>
      </c>
      <c r="AA710" t="s">
        <v>10</v>
      </c>
      <c r="AB710">
        <f>VLOOKUP(AA710,WOE!$A$100:$F$103,6,FALSE)</f>
        <v>2.2780028331819906E-2</v>
      </c>
      <c r="AC710">
        <v>1</v>
      </c>
      <c r="AD710" t="s">
        <v>18</v>
      </c>
      <c r="AE710">
        <f>VLOOKUP(AD710,WOE!$A$110:$F$111,6,FALSE)</f>
        <v>-6.4691321198988433E-2</v>
      </c>
      <c r="AF710" t="s">
        <v>12</v>
      </c>
      <c r="AG710">
        <f>VLOOKUP(AF710,WOE!$A$117:$F$118,6,FALSE)</f>
        <v>-3.4867268795640338E-2</v>
      </c>
      <c r="AH710">
        <v>1</v>
      </c>
    </row>
    <row r="711" spans="1:34" ht="15.75">
      <c r="A711" s="1" t="s">
        <v>13</v>
      </c>
      <c r="B711" s="1">
        <f>VLOOKUP(A711,WOE!$A$4:$F$7,6,FALSE)</f>
        <v>-0.4013917827205285</v>
      </c>
      <c r="C711">
        <v>9</v>
      </c>
      <c r="D711" t="s">
        <v>14</v>
      </c>
      <c r="E711">
        <f>VLOOKUP(D711,WOE!$A$13:$F$17,6,FALSE)</f>
        <v>-8.8318616977396236E-2</v>
      </c>
      <c r="F711" t="s">
        <v>2</v>
      </c>
      <c r="G711">
        <f>VLOOKUP(F711,WOE!$A$23:$F$32,6,FALSE)</f>
        <v>0.41006281735679384</v>
      </c>
      <c r="H711">
        <v>2118</v>
      </c>
      <c r="I711" t="s">
        <v>15</v>
      </c>
      <c r="J711">
        <f>VLOOKUP(I711,WOE!$A$38:$F$42,6,FALSE)</f>
        <v>-0.2713578444628324</v>
      </c>
      <c r="K711" t="s">
        <v>16</v>
      </c>
      <c r="L711">
        <f>VLOOKUP(K711,WOE!$A$48:$F$52,6,FALSE)</f>
        <v>-3.2103245384417431E-2</v>
      </c>
      <c r="M711">
        <v>2</v>
      </c>
      <c r="N711" t="s">
        <v>5</v>
      </c>
      <c r="O711">
        <f>VLOOKUP(N711,WOE!$A$58:$F$61,6,FALSE)</f>
        <v>0.16554760652348099</v>
      </c>
      <c r="P711" t="s">
        <v>6</v>
      </c>
      <c r="Q711">
        <f>VLOOKUP(P711,WOE!$A$67:$F$69,6,FALSE)</f>
        <v>5.2507220949071418E-4</v>
      </c>
      <c r="R711">
        <v>2</v>
      </c>
      <c r="S711" t="s">
        <v>7</v>
      </c>
      <c r="T711">
        <f>VLOOKUP(S711,WOE!$A$75:$F$78,6,FALSE)</f>
        <v>0.46103495926297494</v>
      </c>
      <c r="U711">
        <v>37</v>
      </c>
      <c r="V711" t="s">
        <v>8</v>
      </c>
      <c r="W711">
        <f>VLOOKUP(V711,WOE!$A$84:$F$86,6,FALSE)</f>
        <v>0.12117862465752169</v>
      </c>
      <c r="X711" t="s">
        <v>9</v>
      </c>
      <c r="Y711">
        <f>VLOOKUP(X711,WOE!$A$92:$F$94,6,FALSE)</f>
        <v>0.19415601444095756</v>
      </c>
      <c r="Z711">
        <v>1</v>
      </c>
      <c r="AA711" t="s">
        <v>22</v>
      </c>
      <c r="AB711">
        <f>VLOOKUP(AA711,WOE!$A$100:$F$103,6,FALSE)</f>
        <v>9.7163748453647669E-2</v>
      </c>
      <c r="AC711">
        <v>2</v>
      </c>
      <c r="AD711" t="s">
        <v>18</v>
      </c>
      <c r="AE711">
        <f>VLOOKUP(AD711,WOE!$A$110:$F$111,6,FALSE)</f>
        <v>-6.4691321198988433E-2</v>
      </c>
      <c r="AF711" t="s">
        <v>12</v>
      </c>
      <c r="AG711">
        <f>VLOOKUP(AF711,WOE!$A$117:$F$118,6,FALSE)</f>
        <v>-3.4867268795640338E-2</v>
      </c>
      <c r="AH711">
        <v>1</v>
      </c>
    </row>
    <row r="712" spans="1:34" ht="15.75">
      <c r="A712" s="1" t="s">
        <v>19</v>
      </c>
      <c r="B712" s="1">
        <f>VLOOKUP(A712,WOE!$A$4:$F$7,6,FALSE)</f>
        <v>1.176263222898176</v>
      </c>
      <c r="C712">
        <v>18</v>
      </c>
      <c r="D712" t="s">
        <v>1</v>
      </c>
      <c r="E712">
        <f>VLOOKUP(D712,WOE!$A$13:$F$17,6,FALSE)</f>
        <v>0.73374057752519894</v>
      </c>
      <c r="F712" t="s">
        <v>2</v>
      </c>
      <c r="G712">
        <f>VLOOKUP(F712,WOE!$A$23:$F$32,6,FALSE)</f>
        <v>0.41006281735679384</v>
      </c>
      <c r="H712">
        <v>629</v>
      </c>
      <c r="I712" t="s">
        <v>30</v>
      </c>
      <c r="J712">
        <f>VLOOKUP(I712,WOE!$A$38:$F$42,6,FALSE)</f>
        <v>0.7060505853958533</v>
      </c>
      <c r="K712" t="s">
        <v>4</v>
      </c>
      <c r="L712">
        <f>VLOOKUP(K712,WOE!$A$48:$F$52,6,FALSE)</f>
        <v>0.23556607131276691</v>
      </c>
      <c r="M712">
        <v>4</v>
      </c>
      <c r="N712" t="s">
        <v>5</v>
      </c>
      <c r="O712">
        <f>VLOOKUP(N712,WOE!$A$58:$F$61,6,FALSE)</f>
        <v>0.16554760652348099</v>
      </c>
      <c r="P712" t="s">
        <v>6</v>
      </c>
      <c r="Q712">
        <f>VLOOKUP(P712,WOE!$A$67:$F$69,6,FALSE)</f>
        <v>5.2507220949071418E-4</v>
      </c>
      <c r="R712">
        <v>3</v>
      </c>
      <c r="S712" t="s">
        <v>25</v>
      </c>
      <c r="T712">
        <f>VLOOKUP(S712,WOE!$A$75:$F$78,6,FALSE)</f>
        <v>-2.8573372444056E-2</v>
      </c>
      <c r="U712">
        <v>32</v>
      </c>
      <c r="V712" t="s">
        <v>43</v>
      </c>
      <c r="W712">
        <f>VLOOKUP(V712,WOE!$A$84:$F$86,6,FALSE)</f>
        <v>-0.4836298809575007</v>
      </c>
      <c r="X712" t="s">
        <v>9</v>
      </c>
      <c r="Y712">
        <f>VLOOKUP(X712,WOE!$A$92:$F$94,6,FALSE)</f>
        <v>0.19415601444095756</v>
      </c>
      <c r="Z712">
        <v>2</v>
      </c>
      <c r="AA712" t="s">
        <v>34</v>
      </c>
      <c r="AB712">
        <f>VLOOKUP(AA712,WOE!$A$100:$F$103,6,FALSE)</f>
        <v>-0.20441251460814672</v>
      </c>
      <c r="AC712">
        <v>1</v>
      </c>
      <c r="AD712" t="s">
        <v>11</v>
      </c>
      <c r="AE712">
        <f>VLOOKUP(AD712,WOE!$A$110:$F$111,6,FALSE)</f>
        <v>9.863758807194839E-2</v>
      </c>
      <c r="AF712" t="s">
        <v>12</v>
      </c>
      <c r="AG712">
        <f>VLOOKUP(AF712,WOE!$A$117:$F$118,6,FALSE)</f>
        <v>-3.4867268795640338E-2</v>
      </c>
      <c r="AH712">
        <v>1</v>
      </c>
    </row>
    <row r="713" spans="1:34" ht="15.75">
      <c r="A713" s="1" t="s">
        <v>0</v>
      </c>
      <c r="B713" s="1">
        <f>VLOOKUP(A713,WOE!$A$4:$F$7,6,FALSE)</f>
        <v>-0.81809870569494136</v>
      </c>
      <c r="C713">
        <v>6</v>
      </c>
      <c r="D713" t="s">
        <v>46</v>
      </c>
      <c r="E713">
        <f>VLOOKUP(D713,WOE!$A$13:$F$17,6,FALSE)</f>
        <v>-1.1349799328389847</v>
      </c>
      <c r="F713" t="s">
        <v>20</v>
      </c>
      <c r="G713">
        <f>VLOOKUP(F713,WOE!$A$23:$F$32,6,FALSE)</f>
        <v>-0.6061358035703156</v>
      </c>
      <c r="H713">
        <v>1198</v>
      </c>
      <c r="I713" t="s">
        <v>15</v>
      </c>
      <c r="J713">
        <f>VLOOKUP(I713,WOE!$A$38:$F$42,6,FALSE)</f>
        <v>-0.2713578444628324</v>
      </c>
      <c r="K713" t="s">
        <v>4</v>
      </c>
      <c r="L713">
        <f>VLOOKUP(K713,WOE!$A$48:$F$52,6,FALSE)</f>
        <v>0.23556607131276691</v>
      </c>
      <c r="M713">
        <v>4</v>
      </c>
      <c r="N713" t="s">
        <v>17</v>
      </c>
      <c r="O713">
        <f>VLOOKUP(N713,WOE!$A$58:$F$61,6,FALSE)</f>
        <v>-0.23534083455727162</v>
      </c>
      <c r="P713" t="s">
        <v>6</v>
      </c>
      <c r="Q713">
        <f>VLOOKUP(P713,WOE!$A$67:$F$69,6,FALSE)</f>
        <v>5.2507220949071418E-4</v>
      </c>
      <c r="R713">
        <v>4</v>
      </c>
      <c r="S713" t="s">
        <v>29</v>
      </c>
      <c r="T713">
        <f>VLOOKUP(S713,WOE!$A$75:$F$78,6,FALSE)</f>
        <v>-0.58608236112358592</v>
      </c>
      <c r="U713">
        <v>35</v>
      </c>
      <c r="V713" t="s">
        <v>8</v>
      </c>
      <c r="W713">
        <f>VLOOKUP(V713,WOE!$A$84:$F$86,6,FALSE)</f>
        <v>0.12117862465752169</v>
      </c>
      <c r="X713" t="s">
        <v>26</v>
      </c>
      <c r="Y713">
        <f>VLOOKUP(X713,WOE!$A$92:$F$94,6,FALSE)</f>
        <v>-0.47260441094579292</v>
      </c>
      <c r="Z713">
        <v>1</v>
      </c>
      <c r="AA713" t="s">
        <v>10</v>
      </c>
      <c r="AB713">
        <f>VLOOKUP(AA713,WOE!$A$100:$F$103,6,FALSE)</f>
        <v>2.2780028331819906E-2</v>
      </c>
      <c r="AC713">
        <v>1</v>
      </c>
      <c r="AD713" t="s">
        <v>18</v>
      </c>
      <c r="AE713">
        <f>VLOOKUP(AD713,WOE!$A$110:$F$111,6,FALSE)</f>
        <v>-6.4691321198988433E-2</v>
      </c>
      <c r="AF713" t="s">
        <v>12</v>
      </c>
      <c r="AG713">
        <f>VLOOKUP(AF713,WOE!$A$117:$F$118,6,FALSE)</f>
        <v>-3.4867268795640338E-2</v>
      </c>
      <c r="AH713">
        <v>2</v>
      </c>
    </row>
    <row r="714" spans="1:34" ht="15.75">
      <c r="A714" s="1" t="s">
        <v>19</v>
      </c>
      <c r="B714" s="1">
        <f>VLOOKUP(A714,WOE!$A$4:$F$7,6,FALSE)</f>
        <v>1.176263222898176</v>
      </c>
      <c r="C714">
        <v>21</v>
      </c>
      <c r="D714" t="s">
        <v>14</v>
      </c>
      <c r="E714">
        <f>VLOOKUP(D714,WOE!$A$13:$F$17,6,FALSE)</f>
        <v>-8.8318616977396236E-2</v>
      </c>
      <c r="F714" t="s">
        <v>31</v>
      </c>
      <c r="G714">
        <f>VLOOKUP(F714,WOE!$A$23:$F$32,6,FALSE)</f>
        <v>0.77383609181008817</v>
      </c>
      <c r="H714">
        <v>2476</v>
      </c>
      <c r="I714" t="s">
        <v>3</v>
      </c>
      <c r="J714">
        <f>VLOOKUP(I714,WOE!$A$38:$F$42,6,FALSE)</f>
        <v>0.70424607362799407</v>
      </c>
      <c r="K714" t="s">
        <v>4</v>
      </c>
      <c r="L714">
        <f>VLOOKUP(K714,WOE!$A$48:$F$52,6,FALSE)</f>
        <v>0.23556607131276691</v>
      </c>
      <c r="M714">
        <v>4</v>
      </c>
      <c r="N714" t="s">
        <v>5</v>
      </c>
      <c r="O714">
        <f>VLOOKUP(N714,WOE!$A$58:$F$61,6,FALSE)</f>
        <v>0.16554760652348099</v>
      </c>
      <c r="P714" t="s">
        <v>6</v>
      </c>
      <c r="Q714">
        <f>VLOOKUP(P714,WOE!$A$67:$F$69,6,FALSE)</f>
        <v>5.2507220949071418E-4</v>
      </c>
      <c r="R714">
        <v>4</v>
      </c>
      <c r="S714" t="s">
        <v>7</v>
      </c>
      <c r="T714">
        <f>VLOOKUP(S714,WOE!$A$75:$F$78,6,FALSE)</f>
        <v>0.46103495926297494</v>
      </c>
      <c r="U714">
        <v>46</v>
      </c>
      <c r="V714" t="s">
        <v>8</v>
      </c>
      <c r="W714">
        <f>VLOOKUP(V714,WOE!$A$84:$F$86,6,FALSE)</f>
        <v>0.12117862465752169</v>
      </c>
      <c r="X714" t="s">
        <v>9</v>
      </c>
      <c r="Y714">
        <f>VLOOKUP(X714,WOE!$A$92:$F$94,6,FALSE)</f>
        <v>0.19415601444095756</v>
      </c>
      <c r="Z714">
        <v>1</v>
      </c>
      <c r="AA714" t="s">
        <v>34</v>
      </c>
      <c r="AB714">
        <f>VLOOKUP(AA714,WOE!$A$100:$F$103,6,FALSE)</f>
        <v>-0.20441251460814672</v>
      </c>
      <c r="AC714">
        <v>1</v>
      </c>
      <c r="AD714" t="s">
        <v>11</v>
      </c>
      <c r="AE714">
        <f>VLOOKUP(AD714,WOE!$A$110:$F$111,6,FALSE)</f>
        <v>9.863758807194839E-2</v>
      </c>
      <c r="AF714" t="s">
        <v>12</v>
      </c>
      <c r="AG714">
        <f>VLOOKUP(AF714,WOE!$A$117:$F$118,6,FALSE)</f>
        <v>-3.4867268795640338E-2</v>
      </c>
      <c r="AH714">
        <v>1</v>
      </c>
    </row>
    <row r="715" spans="1:34" ht="15.75">
      <c r="A715" s="1" t="s">
        <v>0</v>
      </c>
      <c r="B715" s="1">
        <f>VLOOKUP(A715,WOE!$A$4:$F$7,6,FALSE)</f>
        <v>-0.81809870569494136</v>
      </c>
      <c r="C715">
        <v>9</v>
      </c>
      <c r="D715" t="s">
        <v>1</v>
      </c>
      <c r="E715">
        <f>VLOOKUP(D715,WOE!$A$13:$F$17,6,FALSE)</f>
        <v>0.73374057752519894</v>
      </c>
      <c r="F715" t="s">
        <v>2</v>
      </c>
      <c r="G715">
        <f>VLOOKUP(F715,WOE!$A$23:$F$32,6,FALSE)</f>
        <v>0.41006281735679384</v>
      </c>
      <c r="H715">
        <v>1138</v>
      </c>
      <c r="I715" t="s">
        <v>15</v>
      </c>
      <c r="J715">
        <f>VLOOKUP(I715,WOE!$A$38:$F$42,6,FALSE)</f>
        <v>-0.2713578444628324</v>
      </c>
      <c r="K715" t="s">
        <v>16</v>
      </c>
      <c r="L715">
        <f>VLOOKUP(K715,WOE!$A$48:$F$52,6,FALSE)</f>
        <v>-3.2103245384417431E-2</v>
      </c>
      <c r="M715">
        <v>4</v>
      </c>
      <c r="N715" t="s">
        <v>5</v>
      </c>
      <c r="O715">
        <f>VLOOKUP(N715,WOE!$A$58:$F$61,6,FALSE)</f>
        <v>0.16554760652348099</v>
      </c>
      <c r="P715" t="s">
        <v>6</v>
      </c>
      <c r="Q715">
        <f>VLOOKUP(P715,WOE!$A$67:$F$69,6,FALSE)</f>
        <v>5.2507220949071418E-4</v>
      </c>
      <c r="R715">
        <v>4</v>
      </c>
      <c r="S715" t="s">
        <v>7</v>
      </c>
      <c r="T715">
        <f>VLOOKUP(S715,WOE!$A$75:$F$78,6,FALSE)</f>
        <v>0.46103495926297494</v>
      </c>
      <c r="U715">
        <v>25</v>
      </c>
      <c r="V715" t="s">
        <v>8</v>
      </c>
      <c r="W715">
        <f>VLOOKUP(V715,WOE!$A$84:$F$86,6,FALSE)</f>
        <v>0.12117862465752169</v>
      </c>
      <c r="X715" t="s">
        <v>9</v>
      </c>
      <c r="Y715">
        <f>VLOOKUP(X715,WOE!$A$92:$F$94,6,FALSE)</f>
        <v>0.19415601444095756</v>
      </c>
      <c r="Z715">
        <v>2</v>
      </c>
      <c r="AA715" t="s">
        <v>22</v>
      </c>
      <c r="AB715">
        <f>VLOOKUP(AA715,WOE!$A$100:$F$103,6,FALSE)</f>
        <v>9.7163748453647669E-2</v>
      </c>
      <c r="AC715">
        <v>1</v>
      </c>
      <c r="AD715" t="s">
        <v>18</v>
      </c>
      <c r="AE715">
        <f>VLOOKUP(AD715,WOE!$A$110:$F$111,6,FALSE)</f>
        <v>-6.4691321198988433E-2</v>
      </c>
      <c r="AF715" t="s">
        <v>12</v>
      </c>
      <c r="AG715">
        <f>VLOOKUP(AF715,WOE!$A$117:$F$118,6,FALSE)</f>
        <v>-3.4867268795640338E-2</v>
      </c>
      <c r="AH715">
        <v>1</v>
      </c>
    </row>
    <row r="716" spans="1:34" ht="15.75">
      <c r="A716" s="1" t="s">
        <v>13</v>
      </c>
      <c r="B716" s="1">
        <f>VLOOKUP(A716,WOE!$A$4:$F$7,6,FALSE)</f>
        <v>-0.4013917827205285</v>
      </c>
      <c r="C716">
        <v>60</v>
      </c>
      <c r="D716" t="s">
        <v>14</v>
      </c>
      <c r="E716">
        <f>VLOOKUP(D716,WOE!$A$13:$F$17,6,FALSE)</f>
        <v>-8.8318616977396236E-2</v>
      </c>
      <c r="F716" t="s">
        <v>28</v>
      </c>
      <c r="G716">
        <f>VLOOKUP(F716,WOE!$A$23:$F$32,6,FALSE)</f>
        <v>-0.359200487698769</v>
      </c>
      <c r="H716">
        <v>14027</v>
      </c>
      <c r="I716" t="s">
        <v>15</v>
      </c>
      <c r="J716">
        <f>VLOOKUP(I716,WOE!$A$38:$F$42,6,FALSE)</f>
        <v>-0.2713578444628324</v>
      </c>
      <c r="K716" t="s">
        <v>21</v>
      </c>
      <c r="L716">
        <f>VLOOKUP(K716,WOE!$A$48:$F$52,6,FALSE)</f>
        <v>0.39441527192157944</v>
      </c>
      <c r="M716">
        <v>4</v>
      </c>
      <c r="N716" t="s">
        <v>5</v>
      </c>
      <c r="O716">
        <f>VLOOKUP(N716,WOE!$A$58:$F$61,6,FALSE)</f>
        <v>0.16554760652348099</v>
      </c>
      <c r="P716" t="s">
        <v>6</v>
      </c>
      <c r="Q716">
        <f>VLOOKUP(P716,WOE!$A$67:$F$69,6,FALSE)</f>
        <v>5.2507220949071418E-4</v>
      </c>
      <c r="R716">
        <v>2</v>
      </c>
      <c r="S716" t="s">
        <v>29</v>
      </c>
      <c r="T716">
        <f>VLOOKUP(S716,WOE!$A$75:$F$78,6,FALSE)</f>
        <v>-0.58608236112358592</v>
      </c>
      <c r="U716">
        <v>27</v>
      </c>
      <c r="V716" t="s">
        <v>8</v>
      </c>
      <c r="W716">
        <f>VLOOKUP(V716,WOE!$A$84:$F$86,6,FALSE)</f>
        <v>0.12117862465752169</v>
      </c>
      <c r="X716" t="s">
        <v>9</v>
      </c>
      <c r="Y716">
        <f>VLOOKUP(X716,WOE!$A$92:$F$94,6,FALSE)</f>
        <v>0.19415601444095756</v>
      </c>
      <c r="Z716">
        <v>1</v>
      </c>
      <c r="AA716" t="s">
        <v>34</v>
      </c>
      <c r="AB716">
        <f>VLOOKUP(AA716,WOE!$A$100:$F$103,6,FALSE)</f>
        <v>-0.20441251460814672</v>
      </c>
      <c r="AC716">
        <v>1</v>
      </c>
      <c r="AD716" t="s">
        <v>11</v>
      </c>
      <c r="AE716">
        <f>VLOOKUP(AD716,WOE!$A$110:$F$111,6,FALSE)</f>
        <v>9.863758807194839E-2</v>
      </c>
      <c r="AF716" t="s">
        <v>12</v>
      </c>
      <c r="AG716">
        <f>VLOOKUP(AF716,WOE!$A$117:$F$118,6,FALSE)</f>
        <v>-3.4867268795640338E-2</v>
      </c>
      <c r="AH716">
        <v>2</v>
      </c>
    </row>
    <row r="717" spans="1:34" ht="15.75">
      <c r="A717" s="1" t="s">
        <v>19</v>
      </c>
      <c r="B717" s="1">
        <f>VLOOKUP(A717,WOE!$A$4:$F$7,6,FALSE)</f>
        <v>1.176263222898176</v>
      </c>
      <c r="C717">
        <v>30</v>
      </c>
      <c r="D717" t="s">
        <v>1</v>
      </c>
      <c r="E717">
        <f>VLOOKUP(D717,WOE!$A$13:$F$17,6,FALSE)</f>
        <v>0.73374057752519894</v>
      </c>
      <c r="F717" t="s">
        <v>31</v>
      </c>
      <c r="G717">
        <f>VLOOKUP(F717,WOE!$A$23:$F$32,6,FALSE)</f>
        <v>0.77383609181008817</v>
      </c>
      <c r="H717">
        <v>7596</v>
      </c>
      <c r="I717" t="s">
        <v>3</v>
      </c>
      <c r="J717">
        <f>VLOOKUP(I717,WOE!$A$38:$F$42,6,FALSE)</f>
        <v>0.70424607362799407</v>
      </c>
      <c r="K717" t="s">
        <v>4</v>
      </c>
      <c r="L717">
        <f>VLOOKUP(K717,WOE!$A$48:$F$52,6,FALSE)</f>
        <v>0.23556607131276691</v>
      </c>
      <c r="M717">
        <v>1</v>
      </c>
      <c r="N717" t="s">
        <v>5</v>
      </c>
      <c r="O717">
        <f>VLOOKUP(N717,WOE!$A$58:$F$61,6,FALSE)</f>
        <v>0.16554760652348099</v>
      </c>
      <c r="P717" t="s">
        <v>6</v>
      </c>
      <c r="Q717">
        <f>VLOOKUP(P717,WOE!$A$67:$F$69,6,FALSE)</f>
        <v>5.2507220949071418E-4</v>
      </c>
      <c r="R717">
        <v>4</v>
      </c>
      <c r="S717" t="s">
        <v>32</v>
      </c>
      <c r="T717">
        <f>VLOOKUP(S717,WOE!$A$75:$F$78,6,FALSE)</f>
        <v>-3.4191364748279426E-2</v>
      </c>
      <c r="U717">
        <v>63</v>
      </c>
      <c r="V717" t="s">
        <v>8</v>
      </c>
      <c r="W717">
        <f>VLOOKUP(V717,WOE!$A$84:$F$86,6,FALSE)</f>
        <v>0.12117862465752169</v>
      </c>
      <c r="X717" t="s">
        <v>9</v>
      </c>
      <c r="Y717">
        <f>VLOOKUP(X717,WOE!$A$92:$F$94,6,FALSE)</f>
        <v>0.19415601444095756</v>
      </c>
      <c r="Z717">
        <v>2</v>
      </c>
      <c r="AA717" t="s">
        <v>10</v>
      </c>
      <c r="AB717">
        <f>VLOOKUP(AA717,WOE!$A$100:$F$103,6,FALSE)</f>
        <v>2.2780028331819906E-2</v>
      </c>
      <c r="AC717">
        <v>1</v>
      </c>
      <c r="AD717" t="s">
        <v>18</v>
      </c>
      <c r="AE717">
        <f>VLOOKUP(AD717,WOE!$A$110:$F$111,6,FALSE)</f>
        <v>-6.4691321198988433E-2</v>
      </c>
      <c r="AF717" t="s">
        <v>12</v>
      </c>
      <c r="AG717">
        <f>VLOOKUP(AF717,WOE!$A$117:$F$118,6,FALSE)</f>
        <v>-3.4867268795640338E-2</v>
      </c>
      <c r="AH717">
        <v>1</v>
      </c>
    </row>
    <row r="718" spans="1:34" ht="15.75">
      <c r="A718" s="1" t="s">
        <v>19</v>
      </c>
      <c r="B718" s="1">
        <f>VLOOKUP(A718,WOE!$A$4:$F$7,6,FALSE)</f>
        <v>1.176263222898176</v>
      </c>
      <c r="C718">
        <v>30</v>
      </c>
      <c r="D718" t="s">
        <v>1</v>
      </c>
      <c r="E718">
        <f>VLOOKUP(D718,WOE!$A$13:$F$17,6,FALSE)</f>
        <v>0.73374057752519894</v>
      </c>
      <c r="F718" t="s">
        <v>2</v>
      </c>
      <c r="G718">
        <f>VLOOKUP(F718,WOE!$A$23:$F$32,6,FALSE)</f>
        <v>0.41006281735679384</v>
      </c>
      <c r="H718">
        <v>3077</v>
      </c>
      <c r="I718" t="s">
        <v>3</v>
      </c>
      <c r="J718">
        <f>VLOOKUP(I718,WOE!$A$38:$F$42,6,FALSE)</f>
        <v>0.70424607362799407</v>
      </c>
      <c r="K718" t="s">
        <v>4</v>
      </c>
      <c r="L718">
        <f>VLOOKUP(K718,WOE!$A$48:$F$52,6,FALSE)</f>
        <v>0.23556607131276691</v>
      </c>
      <c r="M718">
        <v>3</v>
      </c>
      <c r="N718" t="s">
        <v>5</v>
      </c>
      <c r="O718">
        <f>VLOOKUP(N718,WOE!$A$58:$F$61,6,FALSE)</f>
        <v>0.16554760652348099</v>
      </c>
      <c r="P718" t="s">
        <v>6</v>
      </c>
      <c r="Q718">
        <f>VLOOKUP(P718,WOE!$A$67:$F$69,6,FALSE)</f>
        <v>5.2507220949071418E-4</v>
      </c>
      <c r="R718">
        <v>2</v>
      </c>
      <c r="S718" t="s">
        <v>32</v>
      </c>
      <c r="T718">
        <f>VLOOKUP(S718,WOE!$A$75:$F$78,6,FALSE)</f>
        <v>-3.4191364748279426E-2</v>
      </c>
      <c r="U718">
        <v>40</v>
      </c>
      <c r="V718" t="s">
        <v>8</v>
      </c>
      <c r="W718">
        <f>VLOOKUP(V718,WOE!$A$84:$F$86,6,FALSE)</f>
        <v>0.12117862465752169</v>
      </c>
      <c r="X718" t="s">
        <v>9</v>
      </c>
      <c r="Y718">
        <f>VLOOKUP(X718,WOE!$A$92:$F$94,6,FALSE)</f>
        <v>0.19415601444095756</v>
      </c>
      <c r="Z718">
        <v>2</v>
      </c>
      <c r="AA718" t="s">
        <v>10</v>
      </c>
      <c r="AB718">
        <f>VLOOKUP(AA718,WOE!$A$100:$F$103,6,FALSE)</f>
        <v>2.2780028331819906E-2</v>
      </c>
      <c r="AC718">
        <v>2</v>
      </c>
      <c r="AD718" t="s">
        <v>11</v>
      </c>
      <c r="AE718">
        <f>VLOOKUP(AD718,WOE!$A$110:$F$111,6,FALSE)</f>
        <v>9.863758807194839E-2</v>
      </c>
      <c r="AF718" t="s">
        <v>12</v>
      </c>
      <c r="AG718">
        <f>VLOOKUP(AF718,WOE!$A$117:$F$118,6,FALSE)</f>
        <v>-3.4867268795640338E-2</v>
      </c>
      <c r="AH718">
        <v>1</v>
      </c>
    </row>
    <row r="719" spans="1:34" ht="15.75">
      <c r="A719" s="1" t="s">
        <v>19</v>
      </c>
      <c r="B719" s="1">
        <f>VLOOKUP(A719,WOE!$A$4:$F$7,6,FALSE)</f>
        <v>1.176263222898176</v>
      </c>
      <c r="C719">
        <v>18</v>
      </c>
      <c r="D719" t="s">
        <v>14</v>
      </c>
      <c r="E719">
        <f>VLOOKUP(D719,WOE!$A$13:$F$17,6,FALSE)</f>
        <v>-8.8318616977396236E-2</v>
      </c>
      <c r="F719" t="s">
        <v>2</v>
      </c>
      <c r="G719">
        <f>VLOOKUP(F719,WOE!$A$23:$F$32,6,FALSE)</f>
        <v>0.41006281735679384</v>
      </c>
      <c r="H719">
        <v>1505</v>
      </c>
      <c r="I719" t="s">
        <v>15</v>
      </c>
      <c r="J719">
        <f>VLOOKUP(I719,WOE!$A$38:$F$42,6,FALSE)</f>
        <v>-0.2713578444628324</v>
      </c>
      <c r="K719" t="s">
        <v>16</v>
      </c>
      <c r="L719">
        <f>VLOOKUP(K719,WOE!$A$48:$F$52,6,FALSE)</f>
        <v>-3.2103245384417431E-2</v>
      </c>
      <c r="M719">
        <v>4</v>
      </c>
      <c r="N719" t="s">
        <v>5</v>
      </c>
      <c r="O719">
        <f>VLOOKUP(N719,WOE!$A$58:$F$61,6,FALSE)</f>
        <v>0.16554760652348099</v>
      </c>
      <c r="P719" t="s">
        <v>6</v>
      </c>
      <c r="Q719">
        <f>VLOOKUP(P719,WOE!$A$67:$F$69,6,FALSE)</f>
        <v>5.2507220949071418E-4</v>
      </c>
      <c r="R719">
        <v>2</v>
      </c>
      <c r="S719" t="s">
        <v>29</v>
      </c>
      <c r="T719">
        <f>VLOOKUP(S719,WOE!$A$75:$F$78,6,FALSE)</f>
        <v>-0.58608236112358592</v>
      </c>
      <c r="U719">
        <v>32</v>
      </c>
      <c r="V719" t="s">
        <v>8</v>
      </c>
      <c r="W719">
        <f>VLOOKUP(V719,WOE!$A$84:$F$86,6,FALSE)</f>
        <v>0.12117862465752169</v>
      </c>
      <c r="X719" t="s">
        <v>26</v>
      </c>
      <c r="Y719">
        <f>VLOOKUP(X719,WOE!$A$92:$F$94,6,FALSE)</f>
        <v>-0.47260441094579292</v>
      </c>
      <c r="Z719">
        <v>1</v>
      </c>
      <c r="AA719" t="s">
        <v>34</v>
      </c>
      <c r="AB719">
        <f>VLOOKUP(AA719,WOE!$A$100:$F$103,6,FALSE)</f>
        <v>-0.20441251460814672</v>
      </c>
      <c r="AC719">
        <v>1</v>
      </c>
      <c r="AD719" t="s">
        <v>11</v>
      </c>
      <c r="AE719">
        <f>VLOOKUP(AD719,WOE!$A$110:$F$111,6,FALSE)</f>
        <v>9.863758807194839E-2</v>
      </c>
      <c r="AF719" t="s">
        <v>12</v>
      </c>
      <c r="AG719">
        <f>VLOOKUP(AF719,WOE!$A$117:$F$118,6,FALSE)</f>
        <v>-3.4867268795640338E-2</v>
      </c>
      <c r="AH719">
        <v>1</v>
      </c>
    </row>
    <row r="720" spans="1:34" ht="15.75">
      <c r="A720" s="1" t="s">
        <v>45</v>
      </c>
      <c r="B720" s="1">
        <f>VLOOKUP(A720,WOE!$A$4:$F$7,6,FALSE)</f>
        <v>0.40546510810816438</v>
      </c>
      <c r="C720">
        <v>24</v>
      </c>
      <c r="D720" t="s">
        <v>1</v>
      </c>
      <c r="E720">
        <f>VLOOKUP(D720,WOE!$A$13:$F$17,6,FALSE)</f>
        <v>0.73374057752519894</v>
      </c>
      <c r="F720" t="s">
        <v>2</v>
      </c>
      <c r="G720">
        <f>VLOOKUP(F720,WOE!$A$23:$F$32,6,FALSE)</f>
        <v>0.41006281735679384</v>
      </c>
      <c r="H720">
        <v>3148</v>
      </c>
      <c r="I720" t="s">
        <v>3</v>
      </c>
      <c r="J720">
        <f>VLOOKUP(I720,WOE!$A$38:$F$42,6,FALSE)</f>
        <v>0.70424607362799407</v>
      </c>
      <c r="K720" t="s">
        <v>16</v>
      </c>
      <c r="L720">
        <f>VLOOKUP(K720,WOE!$A$48:$F$52,6,FALSE)</f>
        <v>-3.2103245384417431E-2</v>
      </c>
      <c r="M720">
        <v>3</v>
      </c>
      <c r="N720" t="s">
        <v>5</v>
      </c>
      <c r="O720">
        <f>VLOOKUP(N720,WOE!$A$58:$F$61,6,FALSE)</f>
        <v>0.16554760652348099</v>
      </c>
      <c r="P720" t="s">
        <v>6</v>
      </c>
      <c r="Q720">
        <f>VLOOKUP(P720,WOE!$A$67:$F$69,6,FALSE)</f>
        <v>5.2507220949071418E-4</v>
      </c>
      <c r="R720">
        <v>2</v>
      </c>
      <c r="S720" t="s">
        <v>32</v>
      </c>
      <c r="T720">
        <f>VLOOKUP(S720,WOE!$A$75:$F$78,6,FALSE)</f>
        <v>-3.4191364748279426E-2</v>
      </c>
      <c r="U720">
        <v>31</v>
      </c>
      <c r="V720" t="s">
        <v>8</v>
      </c>
      <c r="W720">
        <f>VLOOKUP(V720,WOE!$A$84:$F$86,6,FALSE)</f>
        <v>0.12117862465752169</v>
      </c>
      <c r="X720" t="s">
        <v>9</v>
      </c>
      <c r="Y720">
        <f>VLOOKUP(X720,WOE!$A$92:$F$94,6,FALSE)</f>
        <v>0.19415601444095756</v>
      </c>
      <c r="Z720">
        <v>2</v>
      </c>
      <c r="AA720" t="s">
        <v>10</v>
      </c>
      <c r="AB720">
        <f>VLOOKUP(AA720,WOE!$A$100:$F$103,6,FALSE)</f>
        <v>2.2780028331819906E-2</v>
      </c>
      <c r="AC720">
        <v>1</v>
      </c>
      <c r="AD720" t="s">
        <v>11</v>
      </c>
      <c r="AE720">
        <f>VLOOKUP(AD720,WOE!$A$110:$F$111,6,FALSE)</f>
        <v>9.863758807194839E-2</v>
      </c>
      <c r="AF720" t="s">
        <v>12</v>
      </c>
      <c r="AG720">
        <f>VLOOKUP(AF720,WOE!$A$117:$F$118,6,FALSE)</f>
        <v>-3.4867268795640338E-2</v>
      </c>
      <c r="AH720">
        <v>1</v>
      </c>
    </row>
    <row r="721" spans="1:34" ht="15.75">
      <c r="A721" s="1" t="s">
        <v>13</v>
      </c>
      <c r="B721" s="1">
        <f>VLOOKUP(A721,WOE!$A$4:$F$7,6,FALSE)</f>
        <v>-0.4013917827205285</v>
      </c>
      <c r="C721">
        <v>20</v>
      </c>
      <c r="D721" t="s">
        <v>42</v>
      </c>
      <c r="E721">
        <f>VLOOKUP(D721,WOE!$A$13:$F$17,6,FALSE)</f>
        <v>-1.3581234841531942</v>
      </c>
      <c r="F721" t="s">
        <v>31</v>
      </c>
      <c r="G721">
        <f>VLOOKUP(F721,WOE!$A$23:$F$32,6,FALSE)</f>
        <v>0.77383609181008817</v>
      </c>
      <c r="H721">
        <v>6148</v>
      </c>
      <c r="I721" t="s">
        <v>41</v>
      </c>
      <c r="J721">
        <f>VLOOKUP(I721,WOE!$A$38:$F$42,6,FALSE)</f>
        <v>-0.13955188040610561</v>
      </c>
      <c r="K721" t="s">
        <v>4</v>
      </c>
      <c r="L721">
        <f>VLOOKUP(K721,WOE!$A$48:$F$52,6,FALSE)</f>
        <v>0.23556607131276691</v>
      </c>
      <c r="M721">
        <v>3</v>
      </c>
      <c r="N721" t="s">
        <v>38</v>
      </c>
      <c r="O721">
        <f>VLOOKUP(N721,WOE!$A$58:$F$61,6,FALSE)</f>
        <v>0.13851893413556171</v>
      </c>
      <c r="P721" t="s">
        <v>6</v>
      </c>
      <c r="Q721">
        <f>VLOOKUP(P721,WOE!$A$67:$F$69,6,FALSE)</f>
        <v>5.2507220949071418E-4</v>
      </c>
      <c r="R721">
        <v>4</v>
      </c>
      <c r="S721" t="s">
        <v>32</v>
      </c>
      <c r="T721">
        <f>VLOOKUP(S721,WOE!$A$75:$F$78,6,FALSE)</f>
        <v>-3.4191364748279426E-2</v>
      </c>
      <c r="U721">
        <v>31</v>
      </c>
      <c r="V721" t="s">
        <v>43</v>
      </c>
      <c r="W721">
        <f>VLOOKUP(V721,WOE!$A$84:$F$86,6,FALSE)</f>
        <v>-0.4836298809575007</v>
      </c>
      <c r="X721" t="s">
        <v>9</v>
      </c>
      <c r="Y721">
        <f>VLOOKUP(X721,WOE!$A$92:$F$94,6,FALSE)</f>
        <v>0.19415601444095756</v>
      </c>
      <c r="Z721">
        <v>2</v>
      </c>
      <c r="AA721" t="s">
        <v>10</v>
      </c>
      <c r="AB721">
        <f>VLOOKUP(AA721,WOE!$A$100:$F$103,6,FALSE)</f>
        <v>2.2780028331819906E-2</v>
      </c>
      <c r="AC721">
        <v>1</v>
      </c>
      <c r="AD721" t="s">
        <v>11</v>
      </c>
      <c r="AE721">
        <f>VLOOKUP(AD721,WOE!$A$110:$F$111,6,FALSE)</f>
        <v>9.863758807194839E-2</v>
      </c>
      <c r="AF721" t="s">
        <v>12</v>
      </c>
      <c r="AG721">
        <f>VLOOKUP(AF721,WOE!$A$117:$F$118,6,FALSE)</f>
        <v>-3.4867268795640338E-2</v>
      </c>
      <c r="AH721">
        <v>1</v>
      </c>
    </row>
    <row r="722" spans="1:34" ht="15.75">
      <c r="A722" s="1" t="s">
        <v>45</v>
      </c>
      <c r="B722" s="1">
        <f>VLOOKUP(A722,WOE!$A$4:$F$7,6,FALSE)</f>
        <v>0.40546510810816438</v>
      </c>
      <c r="C722">
        <v>9</v>
      </c>
      <c r="D722" t="s">
        <v>42</v>
      </c>
      <c r="E722">
        <f>VLOOKUP(D722,WOE!$A$13:$F$17,6,FALSE)</f>
        <v>-1.3581234841531942</v>
      </c>
      <c r="F722" t="s">
        <v>2</v>
      </c>
      <c r="G722">
        <f>VLOOKUP(F722,WOE!$A$23:$F$32,6,FALSE)</f>
        <v>0.41006281735679384</v>
      </c>
      <c r="H722">
        <v>1337</v>
      </c>
      <c r="I722" t="s">
        <v>15</v>
      </c>
      <c r="J722">
        <f>VLOOKUP(I722,WOE!$A$38:$F$42,6,FALSE)</f>
        <v>-0.2713578444628324</v>
      </c>
      <c r="K722" t="s">
        <v>39</v>
      </c>
      <c r="L722">
        <f>VLOOKUP(K722,WOE!$A$48:$F$52,6,FALSE)</f>
        <v>-0.47082028915229163</v>
      </c>
      <c r="M722">
        <v>4</v>
      </c>
      <c r="N722" t="s">
        <v>5</v>
      </c>
      <c r="O722">
        <f>VLOOKUP(N722,WOE!$A$58:$F$61,6,FALSE)</f>
        <v>0.16554760652348099</v>
      </c>
      <c r="P722" t="s">
        <v>6</v>
      </c>
      <c r="Q722">
        <f>VLOOKUP(P722,WOE!$A$67:$F$69,6,FALSE)</f>
        <v>5.2507220949071418E-4</v>
      </c>
      <c r="R722">
        <v>2</v>
      </c>
      <c r="S722" t="s">
        <v>32</v>
      </c>
      <c r="T722">
        <f>VLOOKUP(S722,WOE!$A$75:$F$78,6,FALSE)</f>
        <v>-3.4191364748279426E-2</v>
      </c>
      <c r="U722">
        <v>34</v>
      </c>
      <c r="V722" t="s">
        <v>8</v>
      </c>
      <c r="W722">
        <f>VLOOKUP(V722,WOE!$A$84:$F$86,6,FALSE)</f>
        <v>0.12117862465752169</v>
      </c>
      <c r="X722" t="s">
        <v>9</v>
      </c>
      <c r="Y722">
        <f>VLOOKUP(X722,WOE!$A$92:$F$94,6,FALSE)</f>
        <v>0.19415601444095756</v>
      </c>
      <c r="Z722">
        <v>2</v>
      </c>
      <c r="AA722" t="s">
        <v>34</v>
      </c>
      <c r="AB722">
        <f>VLOOKUP(AA722,WOE!$A$100:$F$103,6,FALSE)</f>
        <v>-0.20441251460814672</v>
      </c>
      <c r="AC722">
        <v>1</v>
      </c>
      <c r="AD722" t="s">
        <v>11</v>
      </c>
      <c r="AE722">
        <f>VLOOKUP(AD722,WOE!$A$110:$F$111,6,FALSE)</f>
        <v>9.863758807194839E-2</v>
      </c>
      <c r="AF722" t="s">
        <v>12</v>
      </c>
      <c r="AG722">
        <f>VLOOKUP(AF722,WOE!$A$117:$F$118,6,FALSE)</f>
        <v>-3.4867268795640338E-2</v>
      </c>
      <c r="AH722">
        <v>2</v>
      </c>
    </row>
    <row r="723" spans="1:34" ht="15.75">
      <c r="A723" s="1" t="s">
        <v>13</v>
      </c>
      <c r="B723" s="1">
        <f>VLOOKUP(A723,WOE!$A$4:$F$7,6,FALSE)</f>
        <v>-0.4013917827205285</v>
      </c>
      <c r="C723">
        <v>6</v>
      </c>
      <c r="D723" t="s">
        <v>46</v>
      </c>
      <c r="E723">
        <f>VLOOKUP(D723,WOE!$A$13:$F$17,6,FALSE)</f>
        <v>-1.1349799328389847</v>
      </c>
      <c r="F723" t="s">
        <v>20</v>
      </c>
      <c r="G723">
        <f>VLOOKUP(F723,WOE!$A$23:$F$32,6,FALSE)</f>
        <v>-0.6061358035703156</v>
      </c>
      <c r="H723">
        <v>433</v>
      </c>
      <c r="I723" t="s">
        <v>35</v>
      </c>
      <c r="J723">
        <f>VLOOKUP(I723,WOE!$A$38:$F$42,6,FALSE)</f>
        <v>1.0986122886681098</v>
      </c>
      <c r="K723" t="s">
        <v>39</v>
      </c>
      <c r="L723">
        <f>VLOOKUP(K723,WOE!$A$48:$F$52,6,FALSE)</f>
        <v>-0.47082028915229163</v>
      </c>
      <c r="M723">
        <v>4</v>
      </c>
      <c r="N723" t="s">
        <v>17</v>
      </c>
      <c r="O723">
        <f>VLOOKUP(N723,WOE!$A$58:$F$61,6,FALSE)</f>
        <v>-0.23534083455727162</v>
      </c>
      <c r="P723" t="s">
        <v>6</v>
      </c>
      <c r="Q723">
        <f>VLOOKUP(P723,WOE!$A$67:$F$69,6,FALSE)</f>
        <v>5.2507220949071418E-4</v>
      </c>
      <c r="R723">
        <v>2</v>
      </c>
      <c r="S723" t="s">
        <v>25</v>
      </c>
      <c r="T723">
        <f>VLOOKUP(S723,WOE!$A$75:$F$78,6,FALSE)</f>
        <v>-2.8573372444056E-2</v>
      </c>
      <c r="U723">
        <v>24</v>
      </c>
      <c r="V723" t="s">
        <v>43</v>
      </c>
      <c r="W723">
        <f>VLOOKUP(V723,WOE!$A$84:$F$86,6,FALSE)</f>
        <v>-0.4836298809575007</v>
      </c>
      <c r="X723" t="s">
        <v>33</v>
      </c>
      <c r="Y723">
        <f>VLOOKUP(X723,WOE!$A$92:$F$94,6,FALSE)</f>
        <v>-0.40444522020741891</v>
      </c>
      <c r="Z723">
        <v>1</v>
      </c>
      <c r="AA723" t="s">
        <v>10</v>
      </c>
      <c r="AB723">
        <f>VLOOKUP(AA723,WOE!$A$100:$F$103,6,FALSE)</f>
        <v>2.2780028331819906E-2</v>
      </c>
      <c r="AC723">
        <v>2</v>
      </c>
      <c r="AD723" t="s">
        <v>18</v>
      </c>
      <c r="AE723">
        <f>VLOOKUP(AD723,WOE!$A$110:$F$111,6,FALSE)</f>
        <v>-6.4691321198988433E-2</v>
      </c>
      <c r="AF723" t="s">
        <v>12</v>
      </c>
      <c r="AG723">
        <f>VLOOKUP(AF723,WOE!$A$117:$F$118,6,FALSE)</f>
        <v>-3.4867268795640338E-2</v>
      </c>
      <c r="AH723">
        <v>2</v>
      </c>
    </row>
    <row r="724" spans="1:34" ht="15.75">
      <c r="A724" s="1" t="s">
        <v>0</v>
      </c>
      <c r="B724" s="1">
        <f>VLOOKUP(A724,WOE!$A$4:$F$7,6,FALSE)</f>
        <v>-0.81809870569494136</v>
      </c>
      <c r="C724">
        <v>12</v>
      </c>
      <c r="D724" t="s">
        <v>14</v>
      </c>
      <c r="E724">
        <f>VLOOKUP(D724,WOE!$A$13:$F$17,6,FALSE)</f>
        <v>-8.8318616977396236E-2</v>
      </c>
      <c r="F724" t="s">
        <v>28</v>
      </c>
      <c r="G724">
        <f>VLOOKUP(F724,WOE!$A$23:$F$32,6,FALSE)</f>
        <v>-0.359200487698769</v>
      </c>
      <c r="H724">
        <v>1228</v>
      </c>
      <c r="I724" t="s">
        <v>15</v>
      </c>
      <c r="J724">
        <f>VLOOKUP(I724,WOE!$A$38:$F$42,6,FALSE)</f>
        <v>-0.2713578444628324</v>
      </c>
      <c r="K724" t="s">
        <v>16</v>
      </c>
      <c r="L724">
        <f>VLOOKUP(K724,WOE!$A$48:$F$52,6,FALSE)</f>
        <v>-3.2103245384417431E-2</v>
      </c>
      <c r="M724">
        <v>4</v>
      </c>
      <c r="N724" t="s">
        <v>17</v>
      </c>
      <c r="O724">
        <f>VLOOKUP(N724,WOE!$A$58:$F$61,6,FALSE)</f>
        <v>-0.23534083455727162</v>
      </c>
      <c r="P724" t="s">
        <v>6</v>
      </c>
      <c r="Q724">
        <f>VLOOKUP(P724,WOE!$A$67:$F$69,6,FALSE)</f>
        <v>5.2507220949071418E-4</v>
      </c>
      <c r="R724">
        <v>2</v>
      </c>
      <c r="S724" t="s">
        <v>7</v>
      </c>
      <c r="T724">
        <f>VLOOKUP(S724,WOE!$A$75:$F$78,6,FALSE)</f>
        <v>0.46103495926297494</v>
      </c>
      <c r="U724">
        <v>24</v>
      </c>
      <c r="V724" t="s">
        <v>8</v>
      </c>
      <c r="W724">
        <f>VLOOKUP(V724,WOE!$A$84:$F$86,6,FALSE)</f>
        <v>0.12117862465752169</v>
      </c>
      <c r="X724" t="s">
        <v>9</v>
      </c>
      <c r="Y724">
        <f>VLOOKUP(X724,WOE!$A$92:$F$94,6,FALSE)</f>
        <v>0.19415601444095756</v>
      </c>
      <c r="Z724">
        <v>1</v>
      </c>
      <c r="AA724" t="s">
        <v>22</v>
      </c>
      <c r="AB724">
        <f>VLOOKUP(AA724,WOE!$A$100:$F$103,6,FALSE)</f>
        <v>9.7163748453647669E-2</v>
      </c>
      <c r="AC724">
        <v>1</v>
      </c>
      <c r="AD724" t="s">
        <v>18</v>
      </c>
      <c r="AE724">
        <f>VLOOKUP(AD724,WOE!$A$110:$F$111,6,FALSE)</f>
        <v>-6.4691321198988433E-2</v>
      </c>
      <c r="AF724" t="s">
        <v>12</v>
      </c>
      <c r="AG724">
        <f>VLOOKUP(AF724,WOE!$A$117:$F$118,6,FALSE)</f>
        <v>-3.4867268795640338E-2</v>
      </c>
      <c r="AH724">
        <v>2</v>
      </c>
    </row>
    <row r="725" spans="1:34" ht="15.75">
      <c r="A725" s="1" t="s">
        <v>13</v>
      </c>
      <c r="B725" s="1">
        <f>VLOOKUP(A725,WOE!$A$4:$F$7,6,FALSE)</f>
        <v>-0.4013917827205285</v>
      </c>
      <c r="C725">
        <v>9</v>
      </c>
      <c r="D725" t="s">
        <v>14</v>
      </c>
      <c r="E725">
        <f>VLOOKUP(D725,WOE!$A$13:$F$17,6,FALSE)</f>
        <v>-8.8318616977396236E-2</v>
      </c>
      <c r="F725" t="s">
        <v>2</v>
      </c>
      <c r="G725">
        <f>VLOOKUP(F725,WOE!$A$23:$F$32,6,FALSE)</f>
        <v>0.41006281735679384</v>
      </c>
      <c r="H725">
        <v>790</v>
      </c>
      <c r="I725" t="s">
        <v>30</v>
      </c>
      <c r="J725">
        <f>VLOOKUP(I725,WOE!$A$38:$F$42,6,FALSE)</f>
        <v>0.7060505853958533</v>
      </c>
      <c r="K725" t="s">
        <v>16</v>
      </c>
      <c r="L725">
        <f>VLOOKUP(K725,WOE!$A$48:$F$52,6,FALSE)</f>
        <v>-3.2103245384417431E-2</v>
      </c>
      <c r="M725">
        <v>4</v>
      </c>
      <c r="N725" t="s">
        <v>17</v>
      </c>
      <c r="O725">
        <f>VLOOKUP(N725,WOE!$A$58:$F$61,6,FALSE)</f>
        <v>-0.23534083455727162</v>
      </c>
      <c r="P725" t="s">
        <v>6</v>
      </c>
      <c r="Q725">
        <f>VLOOKUP(P725,WOE!$A$67:$F$69,6,FALSE)</f>
        <v>5.2507220949071418E-4</v>
      </c>
      <c r="R725">
        <v>3</v>
      </c>
      <c r="S725" t="s">
        <v>7</v>
      </c>
      <c r="T725">
        <f>VLOOKUP(S725,WOE!$A$75:$F$78,6,FALSE)</f>
        <v>0.46103495926297494</v>
      </c>
      <c r="U725">
        <v>66</v>
      </c>
      <c r="V725" t="s">
        <v>8</v>
      </c>
      <c r="W725">
        <f>VLOOKUP(V725,WOE!$A$84:$F$86,6,FALSE)</f>
        <v>0.12117862465752169</v>
      </c>
      <c r="X725" t="s">
        <v>9</v>
      </c>
      <c r="Y725">
        <f>VLOOKUP(X725,WOE!$A$92:$F$94,6,FALSE)</f>
        <v>0.19415601444095756</v>
      </c>
      <c r="Z725">
        <v>1</v>
      </c>
      <c r="AA725" t="s">
        <v>22</v>
      </c>
      <c r="AB725">
        <f>VLOOKUP(AA725,WOE!$A$100:$F$103,6,FALSE)</f>
        <v>9.7163748453647669E-2</v>
      </c>
      <c r="AC725">
        <v>1</v>
      </c>
      <c r="AD725" t="s">
        <v>18</v>
      </c>
      <c r="AE725">
        <f>VLOOKUP(AD725,WOE!$A$110:$F$111,6,FALSE)</f>
        <v>-6.4691321198988433E-2</v>
      </c>
      <c r="AF725" t="s">
        <v>12</v>
      </c>
      <c r="AG725">
        <f>VLOOKUP(AF725,WOE!$A$117:$F$118,6,FALSE)</f>
        <v>-3.4867268795640338E-2</v>
      </c>
      <c r="AH725">
        <v>1</v>
      </c>
    </row>
    <row r="726" spans="1:34" ht="15.75">
      <c r="A726" s="1" t="s">
        <v>19</v>
      </c>
      <c r="B726" s="1">
        <f>VLOOKUP(A726,WOE!$A$4:$F$7,6,FALSE)</f>
        <v>1.176263222898176</v>
      </c>
      <c r="C726">
        <v>27</v>
      </c>
      <c r="D726" t="s">
        <v>14</v>
      </c>
      <c r="E726">
        <f>VLOOKUP(D726,WOE!$A$13:$F$17,6,FALSE)</f>
        <v>-8.8318616977396236E-2</v>
      </c>
      <c r="F726" t="s">
        <v>28</v>
      </c>
      <c r="G726">
        <f>VLOOKUP(F726,WOE!$A$23:$F$32,6,FALSE)</f>
        <v>-0.359200487698769</v>
      </c>
      <c r="H726">
        <v>2570</v>
      </c>
      <c r="I726" t="s">
        <v>15</v>
      </c>
      <c r="J726">
        <f>VLOOKUP(I726,WOE!$A$38:$F$42,6,FALSE)</f>
        <v>-0.2713578444628324</v>
      </c>
      <c r="K726" t="s">
        <v>16</v>
      </c>
      <c r="L726">
        <f>VLOOKUP(K726,WOE!$A$48:$F$52,6,FALSE)</f>
        <v>-3.2103245384417431E-2</v>
      </c>
      <c r="M726">
        <v>3</v>
      </c>
      <c r="N726" t="s">
        <v>17</v>
      </c>
      <c r="O726">
        <f>VLOOKUP(N726,WOE!$A$58:$F$61,6,FALSE)</f>
        <v>-0.23534083455727162</v>
      </c>
      <c r="P726" t="s">
        <v>6</v>
      </c>
      <c r="Q726">
        <f>VLOOKUP(P726,WOE!$A$67:$F$69,6,FALSE)</f>
        <v>5.2507220949071418E-4</v>
      </c>
      <c r="R726">
        <v>3</v>
      </c>
      <c r="S726" t="s">
        <v>7</v>
      </c>
      <c r="T726">
        <f>VLOOKUP(S726,WOE!$A$75:$F$78,6,FALSE)</f>
        <v>0.46103495926297494</v>
      </c>
      <c r="U726">
        <v>21</v>
      </c>
      <c r="V726" t="s">
        <v>8</v>
      </c>
      <c r="W726">
        <f>VLOOKUP(V726,WOE!$A$84:$F$86,6,FALSE)</f>
        <v>0.12117862465752169</v>
      </c>
      <c r="X726" t="s">
        <v>33</v>
      </c>
      <c r="Y726">
        <f>VLOOKUP(X726,WOE!$A$92:$F$94,6,FALSE)</f>
        <v>-0.40444522020741891</v>
      </c>
      <c r="Z726">
        <v>1</v>
      </c>
      <c r="AA726" t="s">
        <v>10</v>
      </c>
      <c r="AB726">
        <f>VLOOKUP(AA726,WOE!$A$100:$F$103,6,FALSE)</f>
        <v>2.2780028331819906E-2</v>
      </c>
      <c r="AC726">
        <v>1</v>
      </c>
      <c r="AD726" t="s">
        <v>18</v>
      </c>
      <c r="AE726">
        <f>VLOOKUP(AD726,WOE!$A$110:$F$111,6,FALSE)</f>
        <v>-6.4691321198988433E-2</v>
      </c>
      <c r="AF726" t="s">
        <v>12</v>
      </c>
      <c r="AG726">
        <f>VLOOKUP(AF726,WOE!$A$117:$F$118,6,FALSE)</f>
        <v>-3.4867268795640338E-2</v>
      </c>
      <c r="AH726">
        <v>2</v>
      </c>
    </row>
    <row r="727" spans="1:34" ht="15.75">
      <c r="A727" s="1" t="s">
        <v>19</v>
      </c>
      <c r="B727" s="1">
        <f>VLOOKUP(A727,WOE!$A$4:$F$7,6,FALSE)</f>
        <v>1.176263222898176</v>
      </c>
      <c r="C727">
        <v>6</v>
      </c>
      <c r="D727" t="s">
        <v>1</v>
      </c>
      <c r="E727">
        <f>VLOOKUP(D727,WOE!$A$13:$F$17,6,FALSE)</f>
        <v>0.73374057752519894</v>
      </c>
      <c r="F727" t="s">
        <v>28</v>
      </c>
      <c r="G727">
        <f>VLOOKUP(F727,WOE!$A$23:$F$32,6,FALSE)</f>
        <v>-0.359200487698769</v>
      </c>
      <c r="H727">
        <v>250</v>
      </c>
      <c r="I727" t="s">
        <v>35</v>
      </c>
      <c r="J727">
        <f>VLOOKUP(I727,WOE!$A$38:$F$42,6,FALSE)</f>
        <v>1.0986122886681098</v>
      </c>
      <c r="K727" t="s">
        <v>16</v>
      </c>
      <c r="L727">
        <f>VLOOKUP(K727,WOE!$A$48:$F$52,6,FALSE)</f>
        <v>-3.2103245384417431E-2</v>
      </c>
      <c r="M727">
        <v>2</v>
      </c>
      <c r="N727" t="s">
        <v>17</v>
      </c>
      <c r="O727">
        <f>VLOOKUP(N727,WOE!$A$58:$F$61,6,FALSE)</f>
        <v>-0.23534083455727162</v>
      </c>
      <c r="P727" t="s">
        <v>6</v>
      </c>
      <c r="Q727">
        <f>VLOOKUP(P727,WOE!$A$67:$F$69,6,FALSE)</f>
        <v>5.2507220949071418E-4</v>
      </c>
      <c r="R727">
        <v>2</v>
      </c>
      <c r="S727" t="s">
        <v>7</v>
      </c>
      <c r="T727">
        <f>VLOOKUP(S727,WOE!$A$75:$F$78,6,FALSE)</f>
        <v>0.46103495926297494</v>
      </c>
      <c r="U727">
        <v>41</v>
      </c>
      <c r="V727" t="s">
        <v>43</v>
      </c>
      <c r="W727">
        <f>VLOOKUP(V727,WOE!$A$84:$F$86,6,FALSE)</f>
        <v>-0.4836298809575007</v>
      </c>
      <c r="X727" t="s">
        <v>9</v>
      </c>
      <c r="Y727">
        <f>VLOOKUP(X727,WOE!$A$92:$F$94,6,FALSE)</f>
        <v>0.19415601444095756</v>
      </c>
      <c r="Z727">
        <v>2</v>
      </c>
      <c r="AA727" t="s">
        <v>22</v>
      </c>
      <c r="AB727">
        <f>VLOOKUP(AA727,WOE!$A$100:$F$103,6,FALSE)</f>
        <v>9.7163748453647669E-2</v>
      </c>
      <c r="AC727">
        <v>1</v>
      </c>
      <c r="AD727" t="s">
        <v>18</v>
      </c>
      <c r="AE727">
        <f>VLOOKUP(AD727,WOE!$A$110:$F$111,6,FALSE)</f>
        <v>-6.4691321198988433E-2</v>
      </c>
      <c r="AF727" t="s">
        <v>12</v>
      </c>
      <c r="AG727">
        <f>VLOOKUP(AF727,WOE!$A$117:$F$118,6,FALSE)</f>
        <v>-3.4867268795640338E-2</v>
      </c>
      <c r="AH727">
        <v>1</v>
      </c>
    </row>
    <row r="728" spans="1:34" ht="15.75">
      <c r="A728" s="1" t="s">
        <v>19</v>
      </c>
      <c r="B728" s="1">
        <f>VLOOKUP(A728,WOE!$A$4:$F$7,6,FALSE)</f>
        <v>1.176263222898176</v>
      </c>
      <c r="C728">
        <v>15</v>
      </c>
      <c r="D728" t="s">
        <v>1</v>
      </c>
      <c r="E728">
        <f>VLOOKUP(D728,WOE!$A$13:$F$17,6,FALSE)</f>
        <v>0.73374057752519894</v>
      </c>
      <c r="F728" t="s">
        <v>2</v>
      </c>
      <c r="G728">
        <f>VLOOKUP(F728,WOE!$A$23:$F$32,6,FALSE)</f>
        <v>0.41006281735679384</v>
      </c>
      <c r="H728">
        <v>1316</v>
      </c>
      <c r="I728" t="s">
        <v>30</v>
      </c>
      <c r="J728">
        <f>VLOOKUP(I728,WOE!$A$38:$F$42,6,FALSE)</f>
        <v>0.7060505853958533</v>
      </c>
      <c r="K728" t="s">
        <v>16</v>
      </c>
      <c r="L728">
        <f>VLOOKUP(K728,WOE!$A$48:$F$52,6,FALSE)</f>
        <v>-3.2103245384417431E-2</v>
      </c>
      <c r="M728">
        <v>2</v>
      </c>
      <c r="N728" t="s">
        <v>38</v>
      </c>
      <c r="O728">
        <f>VLOOKUP(N728,WOE!$A$58:$F$61,6,FALSE)</f>
        <v>0.13851893413556171</v>
      </c>
      <c r="P728" t="s">
        <v>6</v>
      </c>
      <c r="Q728">
        <f>VLOOKUP(P728,WOE!$A$67:$F$69,6,FALSE)</f>
        <v>5.2507220949071418E-4</v>
      </c>
      <c r="R728">
        <v>2</v>
      </c>
      <c r="S728" t="s">
        <v>25</v>
      </c>
      <c r="T728">
        <f>VLOOKUP(S728,WOE!$A$75:$F$78,6,FALSE)</f>
        <v>-2.8573372444056E-2</v>
      </c>
      <c r="U728">
        <v>47</v>
      </c>
      <c r="V728" t="s">
        <v>8</v>
      </c>
      <c r="W728">
        <f>VLOOKUP(V728,WOE!$A$84:$F$86,6,FALSE)</f>
        <v>0.12117862465752169</v>
      </c>
      <c r="X728" t="s">
        <v>9</v>
      </c>
      <c r="Y728">
        <f>VLOOKUP(X728,WOE!$A$92:$F$94,6,FALSE)</f>
        <v>0.19415601444095756</v>
      </c>
      <c r="Z728">
        <v>2</v>
      </c>
      <c r="AA728" t="s">
        <v>22</v>
      </c>
      <c r="AB728">
        <f>VLOOKUP(AA728,WOE!$A$100:$F$103,6,FALSE)</f>
        <v>9.7163748453647669E-2</v>
      </c>
      <c r="AC728">
        <v>1</v>
      </c>
      <c r="AD728" t="s">
        <v>18</v>
      </c>
      <c r="AE728">
        <f>VLOOKUP(AD728,WOE!$A$110:$F$111,6,FALSE)</f>
        <v>-6.4691321198988433E-2</v>
      </c>
      <c r="AF728" t="s">
        <v>12</v>
      </c>
      <c r="AG728">
        <f>VLOOKUP(AF728,WOE!$A$117:$F$118,6,FALSE)</f>
        <v>-3.4867268795640338E-2</v>
      </c>
      <c r="AH728">
        <v>1</v>
      </c>
    </row>
    <row r="729" spans="1:34" ht="15.75">
      <c r="A729" s="1" t="s">
        <v>0</v>
      </c>
      <c r="B729" s="1">
        <f>VLOOKUP(A729,WOE!$A$4:$F$7,6,FALSE)</f>
        <v>-0.81809870569494136</v>
      </c>
      <c r="C729">
        <v>18</v>
      </c>
      <c r="D729" t="s">
        <v>14</v>
      </c>
      <c r="E729">
        <f>VLOOKUP(D729,WOE!$A$13:$F$17,6,FALSE)</f>
        <v>-8.8318616977396236E-2</v>
      </c>
      <c r="F729" t="s">
        <v>2</v>
      </c>
      <c r="G729">
        <f>VLOOKUP(F729,WOE!$A$23:$F$32,6,FALSE)</f>
        <v>0.41006281735679384</v>
      </c>
      <c r="H729">
        <v>1882</v>
      </c>
      <c r="I729" t="s">
        <v>15</v>
      </c>
      <c r="J729">
        <f>VLOOKUP(I729,WOE!$A$38:$F$42,6,FALSE)</f>
        <v>-0.2713578444628324</v>
      </c>
      <c r="K729" t="s">
        <v>16</v>
      </c>
      <c r="L729">
        <f>VLOOKUP(K729,WOE!$A$48:$F$52,6,FALSE)</f>
        <v>-3.2103245384417431E-2</v>
      </c>
      <c r="M729">
        <v>4</v>
      </c>
      <c r="N729" t="s">
        <v>17</v>
      </c>
      <c r="O729">
        <f>VLOOKUP(N729,WOE!$A$58:$F$61,6,FALSE)</f>
        <v>-0.23534083455727162</v>
      </c>
      <c r="P729" t="s">
        <v>6</v>
      </c>
      <c r="Q729">
        <f>VLOOKUP(P729,WOE!$A$67:$F$69,6,FALSE)</f>
        <v>5.2507220949071418E-4</v>
      </c>
      <c r="R729">
        <v>4</v>
      </c>
      <c r="S729" t="s">
        <v>32</v>
      </c>
      <c r="T729">
        <f>VLOOKUP(S729,WOE!$A$75:$F$78,6,FALSE)</f>
        <v>-3.4191364748279426E-2</v>
      </c>
      <c r="U729">
        <v>25</v>
      </c>
      <c r="V729" t="s">
        <v>43</v>
      </c>
      <c r="W729">
        <f>VLOOKUP(V729,WOE!$A$84:$F$86,6,FALSE)</f>
        <v>-0.4836298809575007</v>
      </c>
      <c r="X729" t="s">
        <v>33</v>
      </c>
      <c r="Y729">
        <f>VLOOKUP(X729,WOE!$A$92:$F$94,6,FALSE)</f>
        <v>-0.40444522020741891</v>
      </c>
      <c r="Z729">
        <v>2</v>
      </c>
      <c r="AA729" t="s">
        <v>10</v>
      </c>
      <c r="AB729">
        <f>VLOOKUP(AA729,WOE!$A$100:$F$103,6,FALSE)</f>
        <v>2.2780028331819906E-2</v>
      </c>
      <c r="AC729">
        <v>1</v>
      </c>
      <c r="AD729" t="s">
        <v>18</v>
      </c>
      <c r="AE729">
        <f>VLOOKUP(AD729,WOE!$A$110:$F$111,6,FALSE)</f>
        <v>-6.4691321198988433E-2</v>
      </c>
      <c r="AF729" t="s">
        <v>12</v>
      </c>
      <c r="AG729">
        <f>VLOOKUP(AF729,WOE!$A$117:$F$118,6,FALSE)</f>
        <v>-3.4867268795640338E-2</v>
      </c>
      <c r="AH729">
        <v>2</v>
      </c>
    </row>
    <row r="730" spans="1:34" ht="15.75">
      <c r="A730" s="1" t="s">
        <v>13</v>
      </c>
      <c r="B730" s="1">
        <f>VLOOKUP(A730,WOE!$A$4:$F$7,6,FALSE)</f>
        <v>-0.4013917827205285</v>
      </c>
      <c r="C730">
        <v>48</v>
      </c>
      <c r="D730" t="s">
        <v>46</v>
      </c>
      <c r="E730">
        <f>VLOOKUP(D730,WOE!$A$13:$F$17,6,FALSE)</f>
        <v>-1.1349799328389847</v>
      </c>
      <c r="F730" t="s">
        <v>40</v>
      </c>
      <c r="G730">
        <f>VLOOKUP(F730,WOE!$A$23:$F$32,6,FALSE)</f>
        <v>-0.23052365861183224</v>
      </c>
      <c r="H730">
        <v>6416</v>
      </c>
      <c r="I730" t="s">
        <v>15</v>
      </c>
      <c r="J730">
        <f>VLOOKUP(I730,WOE!$A$38:$F$42,6,FALSE)</f>
        <v>-0.2713578444628324</v>
      </c>
      <c r="K730" t="s">
        <v>4</v>
      </c>
      <c r="L730">
        <f>VLOOKUP(K730,WOE!$A$48:$F$52,6,FALSE)</f>
        <v>0.23556607131276691</v>
      </c>
      <c r="M730">
        <v>4</v>
      </c>
      <c r="N730" t="s">
        <v>17</v>
      </c>
      <c r="O730">
        <f>VLOOKUP(N730,WOE!$A$58:$F$61,6,FALSE)</f>
        <v>-0.23534083455727162</v>
      </c>
      <c r="P730" t="s">
        <v>6</v>
      </c>
      <c r="Q730">
        <f>VLOOKUP(P730,WOE!$A$67:$F$69,6,FALSE)</f>
        <v>5.2507220949071418E-4</v>
      </c>
      <c r="R730">
        <v>3</v>
      </c>
      <c r="S730" t="s">
        <v>29</v>
      </c>
      <c r="T730">
        <f>VLOOKUP(S730,WOE!$A$75:$F$78,6,FALSE)</f>
        <v>-0.58608236112358592</v>
      </c>
      <c r="U730">
        <v>59</v>
      </c>
      <c r="V730" t="s">
        <v>8</v>
      </c>
      <c r="W730">
        <f>VLOOKUP(V730,WOE!$A$84:$F$86,6,FALSE)</f>
        <v>0.12117862465752169</v>
      </c>
      <c r="X730" t="s">
        <v>33</v>
      </c>
      <c r="Y730">
        <f>VLOOKUP(X730,WOE!$A$92:$F$94,6,FALSE)</f>
        <v>-0.40444522020741891</v>
      </c>
      <c r="Z730">
        <v>1</v>
      </c>
      <c r="AA730" t="s">
        <v>10</v>
      </c>
      <c r="AB730">
        <f>VLOOKUP(AA730,WOE!$A$100:$F$103,6,FALSE)</f>
        <v>2.2780028331819906E-2</v>
      </c>
      <c r="AC730">
        <v>1</v>
      </c>
      <c r="AD730" t="s">
        <v>18</v>
      </c>
      <c r="AE730">
        <f>VLOOKUP(AD730,WOE!$A$110:$F$111,6,FALSE)</f>
        <v>-6.4691321198988433E-2</v>
      </c>
      <c r="AF730" t="s">
        <v>12</v>
      </c>
      <c r="AG730">
        <f>VLOOKUP(AF730,WOE!$A$117:$F$118,6,FALSE)</f>
        <v>-3.4867268795640338E-2</v>
      </c>
      <c r="AH730">
        <v>2</v>
      </c>
    </row>
    <row r="731" spans="1:34" ht="15.75">
      <c r="A731" s="1" t="s">
        <v>45</v>
      </c>
      <c r="B731" s="1">
        <f>VLOOKUP(A731,WOE!$A$4:$F$7,6,FALSE)</f>
        <v>0.40546510810816438</v>
      </c>
      <c r="C731">
        <v>24</v>
      </c>
      <c r="D731" t="s">
        <v>1</v>
      </c>
      <c r="E731">
        <f>VLOOKUP(D731,WOE!$A$13:$F$17,6,FALSE)</f>
        <v>0.73374057752519894</v>
      </c>
      <c r="F731" t="s">
        <v>40</v>
      </c>
      <c r="G731">
        <f>VLOOKUP(F731,WOE!$A$23:$F$32,6,FALSE)</f>
        <v>-0.23052365861183224</v>
      </c>
      <c r="H731">
        <v>1275</v>
      </c>
      <c r="I731" t="s">
        <v>35</v>
      </c>
      <c r="J731">
        <f>VLOOKUP(I731,WOE!$A$38:$F$42,6,FALSE)</f>
        <v>1.0986122886681098</v>
      </c>
      <c r="K731" t="s">
        <v>16</v>
      </c>
      <c r="L731">
        <f>VLOOKUP(K731,WOE!$A$48:$F$52,6,FALSE)</f>
        <v>-3.2103245384417431E-2</v>
      </c>
      <c r="M731">
        <v>2</v>
      </c>
      <c r="N731" t="s">
        <v>36</v>
      </c>
      <c r="O731">
        <f>VLOOKUP(N731,WOE!$A$58:$F$61,6,FALSE)</f>
        <v>-0.44183275227903918</v>
      </c>
      <c r="P731" t="s">
        <v>6</v>
      </c>
      <c r="Q731">
        <f>VLOOKUP(P731,WOE!$A$67:$F$69,6,FALSE)</f>
        <v>5.2507220949071418E-4</v>
      </c>
      <c r="R731">
        <v>4</v>
      </c>
      <c r="S731" t="s">
        <v>7</v>
      </c>
      <c r="T731">
        <f>VLOOKUP(S731,WOE!$A$75:$F$78,6,FALSE)</f>
        <v>0.46103495926297494</v>
      </c>
      <c r="U731">
        <v>36</v>
      </c>
      <c r="V731" t="s">
        <v>8</v>
      </c>
      <c r="W731">
        <f>VLOOKUP(V731,WOE!$A$84:$F$86,6,FALSE)</f>
        <v>0.12117862465752169</v>
      </c>
      <c r="X731" t="s">
        <v>9</v>
      </c>
      <c r="Y731">
        <f>VLOOKUP(X731,WOE!$A$92:$F$94,6,FALSE)</f>
        <v>0.19415601444095756</v>
      </c>
      <c r="Z731">
        <v>2</v>
      </c>
      <c r="AA731" t="s">
        <v>10</v>
      </c>
      <c r="AB731">
        <f>VLOOKUP(AA731,WOE!$A$100:$F$103,6,FALSE)</f>
        <v>2.2780028331819906E-2</v>
      </c>
      <c r="AC731">
        <v>1</v>
      </c>
      <c r="AD731" t="s">
        <v>11</v>
      </c>
      <c r="AE731">
        <f>VLOOKUP(AD731,WOE!$A$110:$F$111,6,FALSE)</f>
        <v>9.863758807194839E-2</v>
      </c>
      <c r="AF731" t="s">
        <v>12</v>
      </c>
      <c r="AG731">
        <f>VLOOKUP(AF731,WOE!$A$117:$F$118,6,FALSE)</f>
        <v>-3.4867268795640338E-2</v>
      </c>
      <c r="AH731">
        <v>1</v>
      </c>
    </row>
    <row r="732" spans="1:34" ht="15.75">
      <c r="A732" s="1" t="s">
        <v>13</v>
      </c>
      <c r="B732" s="1">
        <f>VLOOKUP(A732,WOE!$A$4:$F$7,6,FALSE)</f>
        <v>-0.4013917827205285</v>
      </c>
      <c r="C732">
        <v>24</v>
      </c>
      <c r="D732" t="s">
        <v>27</v>
      </c>
      <c r="E732">
        <f>VLOOKUP(D732,WOE!$A$13:$F$17,6,FALSE)</f>
        <v>-8.5157808340306826E-2</v>
      </c>
      <c r="F732" t="s">
        <v>2</v>
      </c>
      <c r="G732">
        <f>VLOOKUP(F732,WOE!$A$23:$F$32,6,FALSE)</f>
        <v>0.41006281735679384</v>
      </c>
      <c r="H732">
        <v>6403</v>
      </c>
      <c r="I732" t="s">
        <v>15</v>
      </c>
      <c r="J732">
        <f>VLOOKUP(I732,WOE!$A$38:$F$42,6,FALSE)</f>
        <v>-0.2713578444628324</v>
      </c>
      <c r="K732" t="s">
        <v>39</v>
      </c>
      <c r="L732">
        <f>VLOOKUP(K732,WOE!$A$48:$F$52,6,FALSE)</f>
        <v>-0.47082028915229163</v>
      </c>
      <c r="M732">
        <v>1</v>
      </c>
      <c r="N732" t="s">
        <v>5</v>
      </c>
      <c r="O732">
        <f>VLOOKUP(N732,WOE!$A$58:$F$61,6,FALSE)</f>
        <v>0.16554760652348099</v>
      </c>
      <c r="P732" t="s">
        <v>6</v>
      </c>
      <c r="Q732">
        <f>VLOOKUP(P732,WOE!$A$67:$F$69,6,FALSE)</f>
        <v>5.2507220949071418E-4</v>
      </c>
      <c r="R732">
        <v>2</v>
      </c>
      <c r="S732" t="s">
        <v>32</v>
      </c>
      <c r="T732">
        <f>VLOOKUP(S732,WOE!$A$75:$F$78,6,FALSE)</f>
        <v>-3.4191364748279426E-2</v>
      </c>
      <c r="U732">
        <v>33</v>
      </c>
      <c r="V732" t="s">
        <v>8</v>
      </c>
      <c r="W732">
        <f>VLOOKUP(V732,WOE!$A$84:$F$86,6,FALSE)</f>
        <v>0.12117862465752169</v>
      </c>
      <c r="X732" t="s">
        <v>9</v>
      </c>
      <c r="Y732">
        <f>VLOOKUP(X732,WOE!$A$92:$F$94,6,FALSE)</f>
        <v>0.19415601444095756</v>
      </c>
      <c r="Z732">
        <v>1</v>
      </c>
      <c r="AA732" t="s">
        <v>10</v>
      </c>
      <c r="AB732">
        <f>VLOOKUP(AA732,WOE!$A$100:$F$103,6,FALSE)</f>
        <v>2.2780028331819906E-2</v>
      </c>
      <c r="AC732">
        <v>1</v>
      </c>
      <c r="AD732" t="s">
        <v>18</v>
      </c>
      <c r="AE732">
        <f>VLOOKUP(AD732,WOE!$A$110:$F$111,6,FALSE)</f>
        <v>-6.4691321198988433E-2</v>
      </c>
      <c r="AF732" t="s">
        <v>12</v>
      </c>
      <c r="AG732">
        <f>VLOOKUP(AF732,WOE!$A$117:$F$118,6,FALSE)</f>
        <v>-3.4867268795640338E-2</v>
      </c>
      <c r="AH732">
        <v>1</v>
      </c>
    </row>
    <row r="733" spans="1:34" ht="15.75">
      <c r="A733" s="1" t="s">
        <v>0</v>
      </c>
      <c r="B733" s="1">
        <f>VLOOKUP(A733,WOE!$A$4:$F$7,6,FALSE)</f>
        <v>-0.81809870569494136</v>
      </c>
      <c r="C733">
        <v>24</v>
      </c>
      <c r="D733" t="s">
        <v>14</v>
      </c>
      <c r="E733">
        <f>VLOOKUP(D733,WOE!$A$13:$F$17,6,FALSE)</f>
        <v>-8.8318616977396236E-2</v>
      </c>
      <c r="F733" t="s">
        <v>2</v>
      </c>
      <c r="G733">
        <f>VLOOKUP(F733,WOE!$A$23:$F$32,6,FALSE)</f>
        <v>0.41006281735679384</v>
      </c>
      <c r="H733">
        <v>1987</v>
      </c>
      <c r="I733" t="s">
        <v>15</v>
      </c>
      <c r="J733">
        <f>VLOOKUP(I733,WOE!$A$38:$F$42,6,FALSE)</f>
        <v>-0.2713578444628324</v>
      </c>
      <c r="K733" t="s">
        <v>16</v>
      </c>
      <c r="L733">
        <f>VLOOKUP(K733,WOE!$A$48:$F$52,6,FALSE)</f>
        <v>-3.2103245384417431E-2</v>
      </c>
      <c r="M733">
        <v>2</v>
      </c>
      <c r="N733" t="s">
        <v>5</v>
      </c>
      <c r="O733">
        <f>VLOOKUP(N733,WOE!$A$58:$F$61,6,FALSE)</f>
        <v>0.16554760652348099</v>
      </c>
      <c r="P733" t="s">
        <v>6</v>
      </c>
      <c r="Q733">
        <f>VLOOKUP(P733,WOE!$A$67:$F$69,6,FALSE)</f>
        <v>5.2507220949071418E-4</v>
      </c>
      <c r="R733">
        <v>4</v>
      </c>
      <c r="S733" t="s">
        <v>7</v>
      </c>
      <c r="T733">
        <f>VLOOKUP(S733,WOE!$A$75:$F$78,6,FALSE)</f>
        <v>0.46103495926297494</v>
      </c>
      <c r="U733">
        <v>21</v>
      </c>
      <c r="V733" t="s">
        <v>8</v>
      </c>
      <c r="W733">
        <f>VLOOKUP(V733,WOE!$A$84:$F$86,6,FALSE)</f>
        <v>0.12117862465752169</v>
      </c>
      <c r="X733" t="s">
        <v>33</v>
      </c>
      <c r="Y733">
        <f>VLOOKUP(X733,WOE!$A$92:$F$94,6,FALSE)</f>
        <v>-0.40444522020741891</v>
      </c>
      <c r="Z733">
        <v>1</v>
      </c>
      <c r="AA733" t="s">
        <v>22</v>
      </c>
      <c r="AB733">
        <f>VLOOKUP(AA733,WOE!$A$100:$F$103,6,FALSE)</f>
        <v>9.7163748453647669E-2</v>
      </c>
      <c r="AC733">
        <v>2</v>
      </c>
      <c r="AD733" t="s">
        <v>18</v>
      </c>
      <c r="AE733">
        <f>VLOOKUP(AD733,WOE!$A$110:$F$111,6,FALSE)</f>
        <v>-6.4691321198988433E-2</v>
      </c>
      <c r="AF733" t="s">
        <v>12</v>
      </c>
      <c r="AG733">
        <f>VLOOKUP(AF733,WOE!$A$117:$F$118,6,FALSE)</f>
        <v>-3.4867268795640338E-2</v>
      </c>
      <c r="AH733">
        <v>2</v>
      </c>
    </row>
    <row r="734" spans="1:34" ht="15.75">
      <c r="A734" s="1" t="s">
        <v>13</v>
      </c>
      <c r="B734" s="1">
        <f>VLOOKUP(A734,WOE!$A$4:$F$7,6,FALSE)</f>
        <v>-0.4013917827205285</v>
      </c>
      <c r="C734">
        <v>8</v>
      </c>
      <c r="D734" t="s">
        <v>14</v>
      </c>
      <c r="E734">
        <f>VLOOKUP(D734,WOE!$A$13:$F$17,6,FALSE)</f>
        <v>-8.8318616977396236E-2</v>
      </c>
      <c r="F734" t="s">
        <v>2</v>
      </c>
      <c r="G734">
        <f>VLOOKUP(F734,WOE!$A$23:$F$32,6,FALSE)</f>
        <v>0.41006281735679384</v>
      </c>
      <c r="H734">
        <v>760</v>
      </c>
      <c r="I734" t="s">
        <v>15</v>
      </c>
      <c r="J734">
        <f>VLOOKUP(I734,WOE!$A$38:$F$42,6,FALSE)</f>
        <v>-0.2713578444628324</v>
      </c>
      <c r="K734" t="s">
        <v>21</v>
      </c>
      <c r="L734">
        <f>VLOOKUP(K734,WOE!$A$48:$F$52,6,FALSE)</f>
        <v>0.39441527192157944</v>
      </c>
      <c r="M734">
        <v>4</v>
      </c>
      <c r="N734" t="s">
        <v>17</v>
      </c>
      <c r="O734">
        <f>VLOOKUP(N734,WOE!$A$58:$F$61,6,FALSE)</f>
        <v>-0.23534083455727162</v>
      </c>
      <c r="P734" t="s">
        <v>24</v>
      </c>
      <c r="Q734">
        <f>VLOOKUP(P734,WOE!$A$67:$F$69,6,FALSE)</f>
        <v>0.58778666490211906</v>
      </c>
      <c r="R734">
        <v>2</v>
      </c>
      <c r="S734" t="s">
        <v>7</v>
      </c>
      <c r="T734">
        <f>VLOOKUP(S734,WOE!$A$75:$F$78,6,FALSE)</f>
        <v>0.46103495926297494</v>
      </c>
      <c r="U734">
        <v>44</v>
      </c>
      <c r="V734" t="s">
        <v>8</v>
      </c>
      <c r="W734">
        <f>VLOOKUP(V734,WOE!$A$84:$F$86,6,FALSE)</f>
        <v>0.12117862465752169</v>
      </c>
      <c r="X734" t="s">
        <v>9</v>
      </c>
      <c r="Y734">
        <f>VLOOKUP(X734,WOE!$A$92:$F$94,6,FALSE)</f>
        <v>0.19415601444095756</v>
      </c>
      <c r="Z734">
        <v>1</v>
      </c>
      <c r="AA734" t="s">
        <v>22</v>
      </c>
      <c r="AB734">
        <f>VLOOKUP(AA734,WOE!$A$100:$F$103,6,FALSE)</f>
        <v>9.7163748453647669E-2</v>
      </c>
      <c r="AC734">
        <v>1</v>
      </c>
      <c r="AD734" t="s">
        <v>18</v>
      </c>
      <c r="AE734">
        <f>VLOOKUP(AD734,WOE!$A$110:$F$111,6,FALSE)</f>
        <v>-6.4691321198988433E-2</v>
      </c>
      <c r="AF734" t="s">
        <v>12</v>
      </c>
      <c r="AG734">
        <f>VLOOKUP(AF734,WOE!$A$117:$F$118,6,FALSE)</f>
        <v>-3.4867268795640338E-2</v>
      </c>
      <c r="AH734">
        <v>1</v>
      </c>
    </row>
    <row r="735" spans="1:34" ht="15.75">
      <c r="A735" s="1" t="s">
        <v>19</v>
      </c>
      <c r="B735" s="1">
        <f>VLOOKUP(A735,WOE!$A$4:$F$7,6,FALSE)</f>
        <v>1.176263222898176</v>
      </c>
      <c r="C735">
        <v>24</v>
      </c>
      <c r="D735" t="s">
        <v>14</v>
      </c>
      <c r="E735">
        <f>VLOOKUP(D735,WOE!$A$13:$F$17,6,FALSE)</f>
        <v>-8.8318616977396236E-2</v>
      </c>
      <c r="F735" t="s">
        <v>31</v>
      </c>
      <c r="G735">
        <f>VLOOKUP(F735,WOE!$A$23:$F$32,6,FALSE)</f>
        <v>0.77383609181008817</v>
      </c>
      <c r="H735">
        <v>2603</v>
      </c>
      <c r="I735" t="s">
        <v>35</v>
      </c>
      <c r="J735">
        <f>VLOOKUP(I735,WOE!$A$38:$F$42,6,FALSE)</f>
        <v>1.0986122886681098</v>
      </c>
      <c r="K735" t="s">
        <v>16</v>
      </c>
      <c r="L735">
        <f>VLOOKUP(K735,WOE!$A$48:$F$52,6,FALSE)</f>
        <v>-3.2103245384417431E-2</v>
      </c>
      <c r="M735">
        <v>2</v>
      </c>
      <c r="N735" t="s">
        <v>17</v>
      </c>
      <c r="O735">
        <f>VLOOKUP(N735,WOE!$A$58:$F$61,6,FALSE)</f>
        <v>-0.23534083455727162</v>
      </c>
      <c r="P735" t="s">
        <v>6</v>
      </c>
      <c r="Q735">
        <f>VLOOKUP(P735,WOE!$A$67:$F$69,6,FALSE)</f>
        <v>5.2507220949071418E-4</v>
      </c>
      <c r="R735">
        <v>4</v>
      </c>
      <c r="S735" t="s">
        <v>32</v>
      </c>
      <c r="T735">
        <f>VLOOKUP(S735,WOE!$A$75:$F$78,6,FALSE)</f>
        <v>-3.4191364748279426E-2</v>
      </c>
      <c r="U735">
        <v>28</v>
      </c>
      <c r="V735" t="s">
        <v>8</v>
      </c>
      <c r="W735">
        <f>VLOOKUP(V735,WOE!$A$84:$F$86,6,FALSE)</f>
        <v>0.12117862465752169</v>
      </c>
      <c r="X735" t="s">
        <v>33</v>
      </c>
      <c r="Y735">
        <f>VLOOKUP(X735,WOE!$A$92:$F$94,6,FALSE)</f>
        <v>-0.40444522020741891</v>
      </c>
      <c r="Z735">
        <v>1</v>
      </c>
      <c r="AA735" t="s">
        <v>10</v>
      </c>
      <c r="AB735">
        <f>VLOOKUP(AA735,WOE!$A$100:$F$103,6,FALSE)</f>
        <v>2.2780028331819906E-2</v>
      </c>
      <c r="AC735">
        <v>1</v>
      </c>
      <c r="AD735" t="s">
        <v>11</v>
      </c>
      <c r="AE735">
        <f>VLOOKUP(AD735,WOE!$A$110:$F$111,6,FALSE)</f>
        <v>9.863758807194839E-2</v>
      </c>
      <c r="AF735" t="s">
        <v>12</v>
      </c>
      <c r="AG735">
        <f>VLOOKUP(AF735,WOE!$A$117:$F$118,6,FALSE)</f>
        <v>-3.4867268795640338E-2</v>
      </c>
      <c r="AH735">
        <v>1</v>
      </c>
    </row>
    <row r="736" spans="1:34" ht="15.75">
      <c r="A736" s="1" t="s">
        <v>19</v>
      </c>
      <c r="B736" s="1">
        <f>VLOOKUP(A736,WOE!$A$4:$F$7,6,FALSE)</f>
        <v>1.176263222898176</v>
      </c>
      <c r="C736">
        <v>4</v>
      </c>
      <c r="D736" t="s">
        <v>1</v>
      </c>
      <c r="E736">
        <f>VLOOKUP(D736,WOE!$A$13:$F$17,6,FALSE)</f>
        <v>0.73374057752519894</v>
      </c>
      <c r="F736" t="s">
        <v>28</v>
      </c>
      <c r="G736">
        <f>VLOOKUP(F736,WOE!$A$23:$F$32,6,FALSE)</f>
        <v>-0.359200487698769</v>
      </c>
      <c r="H736">
        <v>3380</v>
      </c>
      <c r="I736" t="s">
        <v>15</v>
      </c>
      <c r="J736">
        <f>VLOOKUP(I736,WOE!$A$38:$F$42,6,FALSE)</f>
        <v>-0.2713578444628324</v>
      </c>
      <c r="K736" t="s">
        <v>21</v>
      </c>
      <c r="L736">
        <f>VLOOKUP(K736,WOE!$A$48:$F$52,6,FALSE)</f>
        <v>0.39441527192157944</v>
      </c>
      <c r="M736">
        <v>1</v>
      </c>
      <c r="N736" t="s">
        <v>17</v>
      </c>
      <c r="O736">
        <f>VLOOKUP(N736,WOE!$A$58:$F$61,6,FALSE)</f>
        <v>-0.23534083455727162</v>
      </c>
      <c r="P736" t="s">
        <v>6</v>
      </c>
      <c r="Q736">
        <f>VLOOKUP(P736,WOE!$A$67:$F$69,6,FALSE)</f>
        <v>5.2507220949071418E-4</v>
      </c>
      <c r="R736">
        <v>1</v>
      </c>
      <c r="S736" t="s">
        <v>7</v>
      </c>
      <c r="T736">
        <f>VLOOKUP(S736,WOE!$A$75:$F$78,6,FALSE)</f>
        <v>0.46103495926297494</v>
      </c>
      <c r="U736">
        <v>37</v>
      </c>
      <c r="V736" t="s">
        <v>8</v>
      </c>
      <c r="W736">
        <f>VLOOKUP(V736,WOE!$A$84:$F$86,6,FALSE)</f>
        <v>0.12117862465752169</v>
      </c>
      <c r="X736" t="s">
        <v>9</v>
      </c>
      <c r="Y736">
        <f>VLOOKUP(X736,WOE!$A$92:$F$94,6,FALSE)</f>
        <v>0.19415601444095756</v>
      </c>
      <c r="Z736">
        <v>1</v>
      </c>
      <c r="AA736" t="s">
        <v>10</v>
      </c>
      <c r="AB736">
        <f>VLOOKUP(AA736,WOE!$A$100:$F$103,6,FALSE)</f>
        <v>2.2780028331819906E-2</v>
      </c>
      <c r="AC736">
        <v>2</v>
      </c>
      <c r="AD736" t="s">
        <v>18</v>
      </c>
      <c r="AE736">
        <f>VLOOKUP(AD736,WOE!$A$110:$F$111,6,FALSE)</f>
        <v>-6.4691321198988433E-2</v>
      </c>
      <c r="AF736" t="s">
        <v>12</v>
      </c>
      <c r="AG736">
        <f>VLOOKUP(AF736,WOE!$A$117:$F$118,6,FALSE)</f>
        <v>-3.4867268795640338E-2</v>
      </c>
      <c r="AH736">
        <v>1</v>
      </c>
    </row>
    <row r="737" spans="1:34" ht="15.75">
      <c r="A737" s="1" t="s">
        <v>13</v>
      </c>
      <c r="B737" s="1">
        <f>VLOOKUP(A737,WOE!$A$4:$F$7,6,FALSE)</f>
        <v>-0.4013917827205285</v>
      </c>
      <c r="C737">
        <v>36</v>
      </c>
      <c r="D737" t="s">
        <v>46</v>
      </c>
      <c r="E737">
        <f>VLOOKUP(D737,WOE!$A$13:$F$17,6,FALSE)</f>
        <v>-1.1349799328389847</v>
      </c>
      <c r="F737" t="s">
        <v>49</v>
      </c>
      <c r="G737">
        <f>VLOOKUP(F737,WOE!$A$23:$F$32,6,FALSE)</f>
        <v>-0.15415067982725836</v>
      </c>
      <c r="H737">
        <v>3990</v>
      </c>
      <c r="I737" t="s">
        <v>3</v>
      </c>
      <c r="J737">
        <f>VLOOKUP(I737,WOE!$A$38:$F$42,6,FALSE)</f>
        <v>0.70424607362799407</v>
      </c>
      <c r="K737" t="s">
        <v>39</v>
      </c>
      <c r="L737">
        <f>VLOOKUP(K737,WOE!$A$48:$F$52,6,FALSE)</f>
        <v>-0.47082028915229163</v>
      </c>
      <c r="M737">
        <v>3</v>
      </c>
      <c r="N737" t="s">
        <v>17</v>
      </c>
      <c r="O737">
        <f>VLOOKUP(N737,WOE!$A$58:$F$61,6,FALSE)</f>
        <v>-0.23534083455727162</v>
      </c>
      <c r="P737" t="s">
        <v>6</v>
      </c>
      <c r="Q737">
        <f>VLOOKUP(P737,WOE!$A$67:$F$69,6,FALSE)</f>
        <v>5.2507220949071418E-4</v>
      </c>
      <c r="R737">
        <v>2</v>
      </c>
      <c r="S737" t="s">
        <v>29</v>
      </c>
      <c r="T737">
        <f>VLOOKUP(S737,WOE!$A$75:$F$78,6,FALSE)</f>
        <v>-0.58608236112358592</v>
      </c>
      <c r="U737">
        <v>29</v>
      </c>
      <c r="V737" t="s">
        <v>43</v>
      </c>
      <c r="W737">
        <f>VLOOKUP(V737,WOE!$A$84:$F$86,6,FALSE)</f>
        <v>-0.4836298809575007</v>
      </c>
      <c r="X737" t="s">
        <v>9</v>
      </c>
      <c r="Y737">
        <f>VLOOKUP(X737,WOE!$A$92:$F$94,6,FALSE)</f>
        <v>0.19415601444095756</v>
      </c>
      <c r="Z737">
        <v>1</v>
      </c>
      <c r="AA737" t="s">
        <v>51</v>
      </c>
      <c r="AB737">
        <f>VLOOKUP(AA737,WOE!$A$100:$F$103,6,FALSE)</f>
        <v>-8.5157808340306826E-2</v>
      </c>
      <c r="AC737">
        <v>1</v>
      </c>
      <c r="AD737" t="s">
        <v>18</v>
      </c>
      <c r="AE737">
        <f>VLOOKUP(AD737,WOE!$A$110:$F$111,6,FALSE)</f>
        <v>-6.4691321198988433E-2</v>
      </c>
      <c r="AF737" t="s">
        <v>12</v>
      </c>
      <c r="AG737">
        <f>VLOOKUP(AF737,WOE!$A$117:$F$118,6,FALSE)</f>
        <v>-3.4867268795640338E-2</v>
      </c>
      <c r="AH737">
        <v>1</v>
      </c>
    </row>
    <row r="738" spans="1:34" ht="15.75">
      <c r="A738" s="1" t="s">
        <v>13</v>
      </c>
      <c r="B738" s="1">
        <f>VLOOKUP(A738,WOE!$A$4:$F$7,6,FALSE)</f>
        <v>-0.4013917827205285</v>
      </c>
      <c r="C738">
        <v>24</v>
      </c>
      <c r="D738" t="s">
        <v>14</v>
      </c>
      <c r="E738">
        <f>VLOOKUP(D738,WOE!$A$13:$F$17,6,FALSE)</f>
        <v>-8.8318616977396236E-2</v>
      </c>
      <c r="F738" t="s">
        <v>31</v>
      </c>
      <c r="G738">
        <f>VLOOKUP(F738,WOE!$A$23:$F$32,6,FALSE)</f>
        <v>0.77383609181008817</v>
      </c>
      <c r="H738">
        <v>11560</v>
      </c>
      <c r="I738" t="s">
        <v>15</v>
      </c>
      <c r="J738">
        <f>VLOOKUP(I738,WOE!$A$38:$F$42,6,FALSE)</f>
        <v>-0.2713578444628324</v>
      </c>
      <c r="K738" t="s">
        <v>16</v>
      </c>
      <c r="L738">
        <f>VLOOKUP(K738,WOE!$A$48:$F$52,6,FALSE)</f>
        <v>-3.2103245384417431E-2</v>
      </c>
      <c r="M738">
        <v>1</v>
      </c>
      <c r="N738" t="s">
        <v>17</v>
      </c>
      <c r="O738">
        <f>VLOOKUP(N738,WOE!$A$58:$F$61,6,FALSE)</f>
        <v>-0.23534083455727162</v>
      </c>
      <c r="P738" t="s">
        <v>6</v>
      </c>
      <c r="Q738">
        <f>VLOOKUP(P738,WOE!$A$67:$F$69,6,FALSE)</f>
        <v>5.2507220949071418E-4</v>
      </c>
      <c r="R738">
        <v>4</v>
      </c>
      <c r="S738" t="s">
        <v>32</v>
      </c>
      <c r="T738">
        <f>VLOOKUP(S738,WOE!$A$75:$F$78,6,FALSE)</f>
        <v>-3.4191364748279426E-2</v>
      </c>
      <c r="U738">
        <v>23</v>
      </c>
      <c r="V738" t="s">
        <v>8</v>
      </c>
      <c r="W738">
        <f>VLOOKUP(V738,WOE!$A$84:$F$86,6,FALSE)</f>
        <v>0.12117862465752169</v>
      </c>
      <c r="X738" t="s">
        <v>33</v>
      </c>
      <c r="Y738">
        <f>VLOOKUP(X738,WOE!$A$92:$F$94,6,FALSE)</f>
        <v>-0.40444522020741891</v>
      </c>
      <c r="Z738">
        <v>2</v>
      </c>
      <c r="AA738" t="s">
        <v>34</v>
      </c>
      <c r="AB738">
        <f>VLOOKUP(AA738,WOE!$A$100:$F$103,6,FALSE)</f>
        <v>-0.20441251460814672</v>
      </c>
      <c r="AC738">
        <v>1</v>
      </c>
      <c r="AD738" t="s">
        <v>18</v>
      </c>
      <c r="AE738">
        <f>VLOOKUP(AD738,WOE!$A$110:$F$111,6,FALSE)</f>
        <v>-6.4691321198988433E-2</v>
      </c>
      <c r="AF738" t="s">
        <v>12</v>
      </c>
      <c r="AG738">
        <f>VLOOKUP(AF738,WOE!$A$117:$F$118,6,FALSE)</f>
        <v>-3.4867268795640338E-2</v>
      </c>
      <c r="AH738">
        <v>2</v>
      </c>
    </row>
    <row r="739" spans="1:34" ht="15.75">
      <c r="A739" s="1" t="s">
        <v>0</v>
      </c>
      <c r="B739" s="1">
        <f>VLOOKUP(A739,WOE!$A$4:$F$7,6,FALSE)</f>
        <v>-0.81809870569494136</v>
      </c>
      <c r="C739">
        <v>18</v>
      </c>
      <c r="D739" t="s">
        <v>14</v>
      </c>
      <c r="E739">
        <f>VLOOKUP(D739,WOE!$A$13:$F$17,6,FALSE)</f>
        <v>-8.8318616977396236E-2</v>
      </c>
      <c r="F739" t="s">
        <v>28</v>
      </c>
      <c r="G739">
        <f>VLOOKUP(F739,WOE!$A$23:$F$32,6,FALSE)</f>
        <v>-0.359200487698769</v>
      </c>
      <c r="H739">
        <v>4380</v>
      </c>
      <c r="I739" t="s">
        <v>41</v>
      </c>
      <c r="J739">
        <f>VLOOKUP(I739,WOE!$A$38:$F$42,6,FALSE)</f>
        <v>-0.13955188040610561</v>
      </c>
      <c r="K739" t="s">
        <v>16</v>
      </c>
      <c r="L739">
        <f>VLOOKUP(K739,WOE!$A$48:$F$52,6,FALSE)</f>
        <v>-3.2103245384417431E-2</v>
      </c>
      <c r="M739">
        <v>3</v>
      </c>
      <c r="N739" t="s">
        <v>5</v>
      </c>
      <c r="O739">
        <f>VLOOKUP(N739,WOE!$A$58:$F$61,6,FALSE)</f>
        <v>0.16554760652348099</v>
      </c>
      <c r="P739" t="s">
        <v>6</v>
      </c>
      <c r="Q739">
        <f>VLOOKUP(P739,WOE!$A$67:$F$69,6,FALSE)</f>
        <v>5.2507220949071418E-4</v>
      </c>
      <c r="R739">
        <v>4</v>
      </c>
      <c r="S739" t="s">
        <v>32</v>
      </c>
      <c r="T739">
        <f>VLOOKUP(S739,WOE!$A$75:$F$78,6,FALSE)</f>
        <v>-3.4191364748279426E-2</v>
      </c>
      <c r="U739">
        <v>35</v>
      </c>
      <c r="V739" t="s">
        <v>8</v>
      </c>
      <c r="W739">
        <f>VLOOKUP(V739,WOE!$A$84:$F$86,6,FALSE)</f>
        <v>0.12117862465752169</v>
      </c>
      <c r="X739" t="s">
        <v>9</v>
      </c>
      <c r="Y739">
        <f>VLOOKUP(X739,WOE!$A$92:$F$94,6,FALSE)</f>
        <v>0.19415601444095756</v>
      </c>
      <c r="Z739">
        <v>1</v>
      </c>
      <c r="AA739" t="s">
        <v>22</v>
      </c>
      <c r="AB739">
        <f>VLOOKUP(AA739,WOE!$A$100:$F$103,6,FALSE)</f>
        <v>9.7163748453647669E-2</v>
      </c>
      <c r="AC739">
        <v>2</v>
      </c>
      <c r="AD739" t="s">
        <v>11</v>
      </c>
      <c r="AE739">
        <f>VLOOKUP(AD739,WOE!$A$110:$F$111,6,FALSE)</f>
        <v>9.863758807194839E-2</v>
      </c>
      <c r="AF739" t="s">
        <v>12</v>
      </c>
      <c r="AG739">
        <f>VLOOKUP(AF739,WOE!$A$117:$F$118,6,FALSE)</f>
        <v>-3.4867268795640338E-2</v>
      </c>
      <c r="AH739">
        <v>1</v>
      </c>
    </row>
    <row r="740" spans="1:34" ht="15.75">
      <c r="A740" s="1" t="s">
        <v>19</v>
      </c>
      <c r="B740" s="1">
        <f>VLOOKUP(A740,WOE!$A$4:$F$7,6,FALSE)</f>
        <v>1.176263222898176</v>
      </c>
      <c r="C740">
        <v>6</v>
      </c>
      <c r="D740" t="s">
        <v>1</v>
      </c>
      <c r="E740">
        <f>VLOOKUP(D740,WOE!$A$13:$F$17,6,FALSE)</f>
        <v>0.73374057752519894</v>
      </c>
      <c r="F740" t="s">
        <v>28</v>
      </c>
      <c r="G740">
        <f>VLOOKUP(F740,WOE!$A$23:$F$32,6,FALSE)</f>
        <v>-0.359200487698769</v>
      </c>
      <c r="H740">
        <v>6761</v>
      </c>
      <c r="I740" t="s">
        <v>15</v>
      </c>
      <c r="J740">
        <f>VLOOKUP(I740,WOE!$A$38:$F$42,6,FALSE)</f>
        <v>-0.2713578444628324</v>
      </c>
      <c r="K740" t="s">
        <v>21</v>
      </c>
      <c r="L740">
        <f>VLOOKUP(K740,WOE!$A$48:$F$52,6,FALSE)</f>
        <v>0.39441527192157944</v>
      </c>
      <c r="M740">
        <v>1</v>
      </c>
      <c r="N740" t="s">
        <v>5</v>
      </c>
      <c r="O740">
        <f>VLOOKUP(N740,WOE!$A$58:$F$61,6,FALSE)</f>
        <v>0.16554760652348099</v>
      </c>
      <c r="P740" t="s">
        <v>6</v>
      </c>
      <c r="Q740">
        <f>VLOOKUP(P740,WOE!$A$67:$F$69,6,FALSE)</f>
        <v>5.2507220949071418E-4</v>
      </c>
      <c r="R740">
        <v>3</v>
      </c>
      <c r="S740" t="s">
        <v>29</v>
      </c>
      <c r="T740">
        <f>VLOOKUP(S740,WOE!$A$75:$F$78,6,FALSE)</f>
        <v>-0.58608236112358592</v>
      </c>
      <c r="U740">
        <v>45</v>
      </c>
      <c r="V740" t="s">
        <v>8</v>
      </c>
      <c r="W740">
        <f>VLOOKUP(V740,WOE!$A$84:$F$86,6,FALSE)</f>
        <v>0.12117862465752169</v>
      </c>
      <c r="X740" t="s">
        <v>9</v>
      </c>
      <c r="Y740">
        <f>VLOOKUP(X740,WOE!$A$92:$F$94,6,FALSE)</f>
        <v>0.19415601444095756</v>
      </c>
      <c r="Z740">
        <v>2</v>
      </c>
      <c r="AA740" t="s">
        <v>34</v>
      </c>
      <c r="AB740">
        <f>VLOOKUP(AA740,WOE!$A$100:$F$103,6,FALSE)</f>
        <v>-0.20441251460814672</v>
      </c>
      <c r="AC740">
        <v>2</v>
      </c>
      <c r="AD740" t="s">
        <v>11</v>
      </c>
      <c r="AE740">
        <f>VLOOKUP(AD740,WOE!$A$110:$F$111,6,FALSE)</f>
        <v>9.863758807194839E-2</v>
      </c>
      <c r="AF740" t="s">
        <v>12</v>
      </c>
      <c r="AG740">
        <f>VLOOKUP(AF740,WOE!$A$117:$F$118,6,FALSE)</f>
        <v>-3.4867268795640338E-2</v>
      </c>
      <c r="AH740">
        <v>1</v>
      </c>
    </row>
    <row r="741" spans="1:34" ht="15.75">
      <c r="A741" s="1" t="s">
        <v>13</v>
      </c>
      <c r="B741" s="1">
        <f>VLOOKUP(A741,WOE!$A$4:$F$7,6,FALSE)</f>
        <v>-0.4013917827205285</v>
      </c>
      <c r="C741">
        <v>30</v>
      </c>
      <c r="D741" t="s">
        <v>42</v>
      </c>
      <c r="E741">
        <f>VLOOKUP(D741,WOE!$A$13:$F$17,6,FALSE)</f>
        <v>-1.3581234841531942</v>
      </c>
      <c r="F741" t="s">
        <v>40</v>
      </c>
      <c r="G741">
        <f>VLOOKUP(F741,WOE!$A$23:$F$32,6,FALSE)</f>
        <v>-0.23052365861183224</v>
      </c>
      <c r="H741">
        <v>4280</v>
      </c>
      <c r="I741" t="s">
        <v>41</v>
      </c>
      <c r="J741">
        <f>VLOOKUP(I741,WOE!$A$38:$F$42,6,FALSE)</f>
        <v>-0.13955188040610561</v>
      </c>
      <c r="K741" t="s">
        <v>16</v>
      </c>
      <c r="L741">
        <f>VLOOKUP(K741,WOE!$A$48:$F$52,6,FALSE)</f>
        <v>-3.2103245384417431E-2</v>
      </c>
      <c r="M741">
        <v>4</v>
      </c>
      <c r="N741" t="s">
        <v>17</v>
      </c>
      <c r="O741">
        <f>VLOOKUP(N741,WOE!$A$58:$F$61,6,FALSE)</f>
        <v>-0.23534083455727162</v>
      </c>
      <c r="P741" t="s">
        <v>6</v>
      </c>
      <c r="Q741">
        <f>VLOOKUP(P741,WOE!$A$67:$F$69,6,FALSE)</f>
        <v>5.2507220949071418E-4</v>
      </c>
      <c r="R741">
        <v>4</v>
      </c>
      <c r="S741" t="s">
        <v>32</v>
      </c>
      <c r="T741">
        <f>VLOOKUP(S741,WOE!$A$75:$F$78,6,FALSE)</f>
        <v>-3.4191364748279426E-2</v>
      </c>
      <c r="U741">
        <v>26</v>
      </c>
      <c r="V741" t="s">
        <v>8</v>
      </c>
      <c r="W741">
        <f>VLOOKUP(V741,WOE!$A$84:$F$86,6,FALSE)</f>
        <v>0.12117862465752169</v>
      </c>
      <c r="X741" t="s">
        <v>33</v>
      </c>
      <c r="Y741">
        <f>VLOOKUP(X741,WOE!$A$92:$F$94,6,FALSE)</f>
        <v>-0.40444522020741891</v>
      </c>
      <c r="Z741">
        <v>2</v>
      </c>
      <c r="AA741" t="s">
        <v>22</v>
      </c>
      <c r="AB741">
        <f>VLOOKUP(AA741,WOE!$A$100:$F$103,6,FALSE)</f>
        <v>9.7163748453647669E-2</v>
      </c>
      <c r="AC741">
        <v>1</v>
      </c>
      <c r="AD741" t="s">
        <v>18</v>
      </c>
      <c r="AE741">
        <f>VLOOKUP(AD741,WOE!$A$110:$F$111,6,FALSE)</f>
        <v>-6.4691321198988433E-2</v>
      </c>
      <c r="AF741" t="s">
        <v>12</v>
      </c>
      <c r="AG741">
        <f>VLOOKUP(AF741,WOE!$A$117:$F$118,6,FALSE)</f>
        <v>-3.4867268795640338E-2</v>
      </c>
      <c r="AH741">
        <v>2</v>
      </c>
    </row>
    <row r="742" spans="1:34" ht="15.75">
      <c r="A742" s="1" t="s">
        <v>0</v>
      </c>
      <c r="B742" s="1">
        <f>VLOOKUP(A742,WOE!$A$4:$F$7,6,FALSE)</f>
        <v>-0.81809870569494136</v>
      </c>
      <c r="C742">
        <v>24</v>
      </c>
      <c r="D742" t="s">
        <v>46</v>
      </c>
      <c r="E742">
        <f>VLOOKUP(D742,WOE!$A$13:$F$17,6,FALSE)</f>
        <v>-1.1349799328389847</v>
      </c>
      <c r="F742" t="s">
        <v>28</v>
      </c>
      <c r="G742">
        <f>VLOOKUP(F742,WOE!$A$23:$F$32,6,FALSE)</f>
        <v>-0.359200487698769</v>
      </c>
      <c r="H742">
        <v>2325</v>
      </c>
      <c r="I742" t="s">
        <v>41</v>
      </c>
      <c r="J742">
        <f>VLOOKUP(I742,WOE!$A$38:$F$42,6,FALSE)</f>
        <v>-0.13955188040610561</v>
      </c>
      <c r="K742" t="s">
        <v>21</v>
      </c>
      <c r="L742">
        <f>VLOOKUP(K742,WOE!$A$48:$F$52,6,FALSE)</f>
        <v>0.39441527192157944</v>
      </c>
      <c r="M742">
        <v>2</v>
      </c>
      <c r="N742" t="s">
        <v>5</v>
      </c>
      <c r="O742">
        <f>VLOOKUP(N742,WOE!$A$58:$F$61,6,FALSE)</f>
        <v>0.16554760652348099</v>
      </c>
      <c r="P742" t="s">
        <v>6</v>
      </c>
      <c r="Q742">
        <f>VLOOKUP(P742,WOE!$A$67:$F$69,6,FALSE)</f>
        <v>5.2507220949071418E-4</v>
      </c>
      <c r="R742">
        <v>3</v>
      </c>
      <c r="S742" t="s">
        <v>32</v>
      </c>
      <c r="T742">
        <f>VLOOKUP(S742,WOE!$A$75:$F$78,6,FALSE)</f>
        <v>-3.4191364748279426E-2</v>
      </c>
      <c r="U742">
        <v>32</v>
      </c>
      <c r="V742" t="s">
        <v>43</v>
      </c>
      <c r="W742">
        <f>VLOOKUP(V742,WOE!$A$84:$F$86,6,FALSE)</f>
        <v>-0.4836298809575007</v>
      </c>
      <c r="X742" t="s">
        <v>9</v>
      </c>
      <c r="Y742">
        <f>VLOOKUP(X742,WOE!$A$92:$F$94,6,FALSE)</f>
        <v>0.19415601444095756</v>
      </c>
      <c r="Z742">
        <v>1</v>
      </c>
      <c r="AA742" t="s">
        <v>10</v>
      </c>
      <c r="AB742">
        <f>VLOOKUP(AA742,WOE!$A$100:$F$103,6,FALSE)</f>
        <v>2.2780028331819906E-2</v>
      </c>
      <c r="AC742">
        <v>1</v>
      </c>
      <c r="AD742" t="s">
        <v>18</v>
      </c>
      <c r="AE742">
        <f>VLOOKUP(AD742,WOE!$A$110:$F$111,6,FALSE)</f>
        <v>-6.4691321198988433E-2</v>
      </c>
      <c r="AF742" t="s">
        <v>12</v>
      </c>
      <c r="AG742">
        <f>VLOOKUP(AF742,WOE!$A$117:$F$118,6,FALSE)</f>
        <v>-3.4867268795640338E-2</v>
      </c>
      <c r="AH742">
        <v>1</v>
      </c>
    </row>
    <row r="743" spans="1:34" ht="15.75">
      <c r="A743" s="1" t="s">
        <v>13</v>
      </c>
      <c r="B743" s="1">
        <f>VLOOKUP(A743,WOE!$A$4:$F$7,6,FALSE)</f>
        <v>-0.4013917827205285</v>
      </c>
      <c r="C743">
        <v>10</v>
      </c>
      <c r="D743" t="s">
        <v>46</v>
      </c>
      <c r="E743">
        <f>VLOOKUP(D743,WOE!$A$13:$F$17,6,FALSE)</f>
        <v>-1.1349799328389847</v>
      </c>
      <c r="F743" t="s">
        <v>2</v>
      </c>
      <c r="G743">
        <f>VLOOKUP(F743,WOE!$A$23:$F$32,6,FALSE)</f>
        <v>0.41006281735679384</v>
      </c>
      <c r="H743">
        <v>1048</v>
      </c>
      <c r="I743" t="s">
        <v>15</v>
      </c>
      <c r="J743">
        <f>VLOOKUP(I743,WOE!$A$38:$F$42,6,FALSE)</f>
        <v>-0.2713578444628324</v>
      </c>
      <c r="K743" t="s">
        <v>16</v>
      </c>
      <c r="L743">
        <f>VLOOKUP(K743,WOE!$A$48:$F$52,6,FALSE)</f>
        <v>-3.2103245384417431E-2</v>
      </c>
      <c r="M743">
        <v>4</v>
      </c>
      <c r="N743" t="s">
        <v>5</v>
      </c>
      <c r="O743">
        <f>VLOOKUP(N743,WOE!$A$58:$F$61,6,FALSE)</f>
        <v>0.16554760652348099</v>
      </c>
      <c r="P743" t="s">
        <v>6</v>
      </c>
      <c r="Q743">
        <f>VLOOKUP(P743,WOE!$A$67:$F$69,6,FALSE)</f>
        <v>5.2507220949071418E-4</v>
      </c>
      <c r="R743">
        <v>4</v>
      </c>
      <c r="S743" t="s">
        <v>7</v>
      </c>
      <c r="T743">
        <f>VLOOKUP(S743,WOE!$A$75:$F$78,6,FALSE)</f>
        <v>0.46103495926297494</v>
      </c>
      <c r="U743">
        <v>23</v>
      </c>
      <c r="V743" t="s">
        <v>47</v>
      </c>
      <c r="W743">
        <f>VLOOKUP(V743,WOE!$A$84:$F$86,6,FALSE)</f>
        <v>-0.45953232937844019</v>
      </c>
      <c r="X743" t="s">
        <v>9</v>
      </c>
      <c r="Y743">
        <f>VLOOKUP(X743,WOE!$A$92:$F$94,6,FALSE)</f>
        <v>0.19415601444095756</v>
      </c>
      <c r="Z743">
        <v>1</v>
      </c>
      <c r="AA743" t="s">
        <v>22</v>
      </c>
      <c r="AB743">
        <f>VLOOKUP(AA743,WOE!$A$100:$F$103,6,FALSE)</f>
        <v>9.7163748453647669E-2</v>
      </c>
      <c r="AC743">
        <v>1</v>
      </c>
      <c r="AD743" t="s">
        <v>18</v>
      </c>
      <c r="AE743">
        <f>VLOOKUP(AD743,WOE!$A$110:$F$111,6,FALSE)</f>
        <v>-6.4691321198988433E-2</v>
      </c>
      <c r="AF743" t="s">
        <v>12</v>
      </c>
      <c r="AG743">
        <f>VLOOKUP(AF743,WOE!$A$117:$F$118,6,FALSE)</f>
        <v>-3.4867268795640338E-2</v>
      </c>
      <c r="AH743">
        <v>1</v>
      </c>
    </row>
    <row r="744" spans="1:34" ht="15.75">
      <c r="A744" s="1" t="s">
        <v>19</v>
      </c>
      <c r="B744" s="1">
        <f>VLOOKUP(A744,WOE!$A$4:$F$7,6,FALSE)</f>
        <v>1.176263222898176</v>
      </c>
      <c r="C744">
        <v>21</v>
      </c>
      <c r="D744" t="s">
        <v>14</v>
      </c>
      <c r="E744">
        <f>VLOOKUP(D744,WOE!$A$13:$F$17,6,FALSE)</f>
        <v>-8.8318616977396236E-2</v>
      </c>
      <c r="F744" t="s">
        <v>2</v>
      </c>
      <c r="G744">
        <f>VLOOKUP(F744,WOE!$A$23:$F$32,6,FALSE)</f>
        <v>0.41006281735679384</v>
      </c>
      <c r="H744">
        <v>3160</v>
      </c>
      <c r="I744" t="s">
        <v>3</v>
      </c>
      <c r="J744">
        <f>VLOOKUP(I744,WOE!$A$38:$F$42,6,FALSE)</f>
        <v>0.70424607362799407</v>
      </c>
      <c r="K744" t="s">
        <v>4</v>
      </c>
      <c r="L744">
        <f>VLOOKUP(K744,WOE!$A$48:$F$52,6,FALSE)</f>
        <v>0.23556607131276691</v>
      </c>
      <c r="M744">
        <v>4</v>
      </c>
      <c r="N744" t="s">
        <v>5</v>
      </c>
      <c r="O744">
        <f>VLOOKUP(N744,WOE!$A$58:$F$61,6,FALSE)</f>
        <v>0.16554760652348099</v>
      </c>
      <c r="P744" t="s">
        <v>6</v>
      </c>
      <c r="Q744">
        <f>VLOOKUP(P744,WOE!$A$67:$F$69,6,FALSE)</f>
        <v>5.2507220949071418E-4</v>
      </c>
      <c r="R744">
        <v>3</v>
      </c>
      <c r="S744" t="s">
        <v>25</v>
      </c>
      <c r="T744">
        <f>VLOOKUP(S744,WOE!$A$75:$F$78,6,FALSE)</f>
        <v>-2.8573372444056E-2</v>
      </c>
      <c r="U744">
        <v>41</v>
      </c>
      <c r="V744" t="s">
        <v>8</v>
      </c>
      <c r="W744">
        <f>VLOOKUP(V744,WOE!$A$84:$F$86,6,FALSE)</f>
        <v>0.12117862465752169</v>
      </c>
      <c r="X744" t="s">
        <v>9</v>
      </c>
      <c r="Y744">
        <f>VLOOKUP(X744,WOE!$A$92:$F$94,6,FALSE)</f>
        <v>0.19415601444095756</v>
      </c>
      <c r="Z744">
        <v>1</v>
      </c>
      <c r="AA744" t="s">
        <v>10</v>
      </c>
      <c r="AB744">
        <f>VLOOKUP(AA744,WOE!$A$100:$F$103,6,FALSE)</f>
        <v>2.2780028331819906E-2</v>
      </c>
      <c r="AC744">
        <v>1</v>
      </c>
      <c r="AD744" t="s">
        <v>11</v>
      </c>
      <c r="AE744">
        <f>VLOOKUP(AD744,WOE!$A$110:$F$111,6,FALSE)</f>
        <v>9.863758807194839E-2</v>
      </c>
      <c r="AF744" t="s">
        <v>12</v>
      </c>
      <c r="AG744">
        <f>VLOOKUP(AF744,WOE!$A$117:$F$118,6,FALSE)</f>
        <v>-3.4867268795640338E-2</v>
      </c>
      <c r="AH744">
        <v>1</v>
      </c>
    </row>
    <row r="745" spans="1:34" ht="15.75">
      <c r="A745" s="1" t="s">
        <v>0</v>
      </c>
      <c r="B745" s="1">
        <f>VLOOKUP(A745,WOE!$A$4:$F$7,6,FALSE)</f>
        <v>-0.81809870569494136</v>
      </c>
      <c r="C745">
        <v>24</v>
      </c>
      <c r="D745" t="s">
        <v>46</v>
      </c>
      <c r="E745">
        <f>VLOOKUP(D745,WOE!$A$13:$F$17,6,FALSE)</f>
        <v>-1.1349799328389847</v>
      </c>
      <c r="F745" t="s">
        <v>23</v>
      </c>
      <c r="G745">
        <f>VLOOKUP(F745,WOE!$A$23:$F$32,6,FALSE)</f>
        <v>-9.5556515561205396E-2</v>
      </c>
      <c r="H745">
        <v>2483</v>
      </c>
      <c r="I745" t="s">
        <v>30</v>
      </c>
      <c r="J745">
        <f>VLOOKUP(I745,WOE!$A$38:$F$42,6,FALSE)</f>
        <v>0.7060505853958533</v>
      </c>
      <c r="K745" t="s">
        <v>16</v>
      </c>
      <c r="L745">
        <f>VLOOKUP(K745,WOE!$A$48:$F$52,6,FALSE)</f>
        <v>-3.2103245384417431E-2</v>
      </c>
      <c r="M745">
        <v>4</v>
      </c>
      <c r="N745" t="s">
        <v>5</v>
      </c>
      <c r="O745">
        <f>VLOOKUP(N745,WOE!$A$58:$F$61,6,FALSE)</f>
        <v>0.16554760652348099</v>
      </c>
      <c r="P745" t="s">
        <v>6</v>
      </c>
      <c r="Q745">
        <f>VLOOKUP(P745,WOE!$A$67:$F$69,6,FALSE)</f>
        <v>5.2507220949071418E-4</v>
      </c>
      <c r="R745">
        <v>4</v>
      </c>
      <c r="S745" t="s">
        <v>7</v>
      </c>
      <c r="T745">
        <f>VLOOKUP(S745,WOE!$A$75:$F$78,6,FALSE)</f>
        <v>0.46103495926297494</v>
      </c>
      <c r="U745">
        <v>22</v>
      </c>
      <c r="V745" t="s">
        <v>47</v>
      </c>
      <c r="W745">
        <f>VLOOKUP(V745,WOE!$A$84:$F$86,6,FALSE)</f>
        <v>-0.45953232937844019</v>
      </c>
      <c r="X745" t="s">
        <v>9</v>
      </c>
      <c r="Y745">
        <f>VLOOKUP(X745,WOE!$A$92:$F$94,6,FALSE)</f>
        <v>0.19415601444095756</v>
      </c>
      <c r="Z745">
        <v>1</v>
      </c>
      <c r="AA745" t="s">
        <v>10</v>
      </c>
      <c r="AB745">
        <f>VLOOKUP(AA745,WOE!$A$100:$F$103,6,FALSE)</f>
        <v>2.2780028331819906E-2</v>
      </c>
      <c r="AC745">
        <v>1</v>
      </c>
      <c r="AD745" t="s">
        <v>11</v>
      </c>
      <c r="AE745">
        <f>VLOOKUP(AD745,WOE!$A$110:$F$111,6,FALSE)</f>
        <v>9.863758807194839E-2</v>
      </c>
      <c r="AF745" t="s">
        <v>12</v>
      </c>
      <c r="AG745">
        <f>VLOOKUP(AF745,WOE!$A$117:$F$118,6,FALSE)</f>
        <v>-3.4867268795640338E-2</v>
      </c>
      <c r="AH745">
        <v>1</v>
      </c>
    </row>
    <row r="746" spans="1:34" ht="15.75">
      <c r="A746" s="1" t="s">
        <v>0</v>
      </c>
      <c r="B746" s="1">
        <f>VLOOKUP(A746,WOE!$A$4:$F$7,6,FALSE)</f>
        <v>-0.81809870569494136</v>
      </c>
      <c r="C746">
        <v>39</v>
      </c>
      <c r="D746" t="s">
        <v>1</v>
      </c>
      <c r="E746">
        <f>VLOOKUP(D746,WOE!$A$13:$F$17,6,FALSE)</f>
        <v>0.73374057752519894</v>
      </c>
      <c r="F746" t="s">
        <v>23</v>
      </c>
      <c r="G746">
        <f>VLOOKUP(F746,WOE!$A$23:$F$32,6,FALSE)</f>
        <v>-9.5556515561205396E-2</v>
      </c>
      <c r="H746">
        <v>14179</v>
      </c>
      <c r="I746" t="s">
        <v>3</v>
      </c>
      <c r="J746">
        <f>VLOOKUP(I746,WOE!$A$38:$F$42,6,FALSE)</f>
        <v>0.70424607362799407</v>
      </c>
      <c r="K746" t="s">
        <v>21</v>
      </c>
      <c r="L746">
        <f>VLOOKUP(K746,WOE!$A$48:$F$52,6,FALSE)</f>
        <v>0.39441527192157944</v>
      </c>
      <c r="M746">
        <v>4</v>
      </c>
      <c r="N746" t="s">
        <v>5</v>
      </c>
      <c r="O746">
        <f>VLOOKUP(N746,WOE!$A$58:$F$61,6,FALSE)</f>
        <v>0.16554760652348099</v>
      </c>
      <c r="P746" t="s">
        <v>6</v>
      </c>
      <c r="Q746">
        <f>VLOOKUP(P746,WOE!$A$67:$F$69,6,FALSE)</f>
        <v>5.2507220949071418E-4</v>
      </c>
      <c r="R746">
        <v>4</v>
      </c>
      <c r="S746" t="s">
        <v>25</v>
      </c>
      <c r="T746">
        <f>VLOOKUP(S746,WOE!$A$75:$F$78,6,FALSE)</f>
        <v>-2.8573372444056E-2</v>
      </c>
      <c r="U746">
        <v>30</v>
      </c>
      <c r="V746" t="s">
        <v>8</v>
      </c>
      <c r="W746">
        <f>VLOOKUP(V746,WOE!$A$84:$F$86,6,FALSE)</f>
        <v>0.12117862465752169</v>
      </c>
      <c r="X746" t="s">
        <v>9</v>
      </c>
      <c r="Y746">
        <f>VLOOKUP(X746,WOE!$A$92:$F$94,6,FALSE)</f>
        <v>0.19415601444095756</v>
      </c>
      <c r="Z746">
        <v>2</v>
      </c>
      <c r="AA746" t="s">
        <v>34</v>
      </c>
      <c r="AB746">
        <f>VLOOKUP(AA746,WOE!$A$100:$F$103,6,FALSE)</f>
        <v>-0.20441251460814672</v>
      </c>
      <c r="AC746">
        <v>1</v>
      </c>
      <c r="AD746" t="s">
        <v>11</v>
      </c>
      <c r="AE746">
        <f>VLOOKUP(AD746,WOE!$A$110:$F$111,6,FALSE)</f>
        <v>9.863758807194839E-2</v>
      </c>
      <c r="AF746" t="s">
        <v>12</v>
      </c>
      <c r="AG746">
        <f>VLOOKUP(AF746,WOE!$A$117:$F$118,6,FALSE)</f>
        <v>-3.4867268795640338E-2</v>
      </c>
      <c r="AH746">
        <v>1</v>
      </c>
    </row>
    <row r="747" spans="1:34" ht="15.75">
      <c r="A747" s="1" t="s">
        <v>0</v>
      </c>
      <c r="B747" s="1">
        <f>VLOOKUP(A747,WOE!$A$4:$F$7,6,FALSE)</f>
        <v>-0.81809870569494136</v>
      </c>
      <c r="C747">
        <v>13</v>
      </c>
      <c r="D747" t="s">
        <v>1</v>
      </c>
      <c r="E747">
        <f>VLOOKUP(D747,WOE!$A$13:$F$17,6,FALSE)</f>
        <v>0.73374057752519894</v>
      </c>
      <c r="F747" t="s">
        <v>40</v>
      </c>
      <c r="G747">
        <f>VLOOKUP(F747,WOE!$A$23:$F$32,6,FALSE)</f>
        <v>-0.23052365861183224</v>
      </c>
      <c r="H747">
        <v>1797</v>
      </c>
      <c r="I747" t="s">
        <v>15</v>
      </c>
      <c r="J747">
        <f>VLOOKUP(I747,WOE!$A$38:$F$42,6,FALSE)</f>
        <v>-0.2713578444628324</v>
      </c>
      <c r="K747" t="s">
        <v>39</v>
      </c>
      <c r="L747">
        <f>VLOOKUP(K747,WOE!$A$48:$F$52,6,FALSE)</f>
        <v>-0.47082028915229163</v>
      </c>
      <c r="M747">
        <v>3</v>
      </c>
      <c r="N747" t="s">
        <v>5</v>
      </c>
      <c r="O747">
        <f>VLOOKUP(N747,WOE!$A$58:$F$61,6,FALSE)</f>
        <v>0.16554760652348099</v>
      </c>
      <c r="P747" t="s">
        <v>6</v>
      </c>
      <c r="Q747">
        <f>VLOOKUP(P747,WOE!$A$67:$F$69,6,FALSE)</f>
        <v>5.2507220949071418E-4</v>
      </c>
      <c r="R747">
        <v>1</v>
      </c>
      <c r="S747" t="s">
        <v>25</v>
      </c>
      <c r="T747">
        <f>VLOOKUP(S747,WOE!$A$75:$F$78,6,FALSE)</f>
        <v>-2.8573372444056E-2</v>
      </c>
      <c r="U747">
        <v>28</v>
      </c>
      <c r="V747" t="s">
        <v>43</v>
      </c>
      <c r="W747">
        <f>VLOOKUP(V747,WOE!$A$84:$F$86,6,FALSE)</f>
        <v>-0.4836298809575007</v>
      </c>
      <c r="X747" t="s">
        <v>9</v>
      </c>
      <c r="Y747">
        <f>VLOOKUP(X747,WOE!$A$92:$F$94,6,FALSE)</f>
        <v>0.19415601444095756</v>
      </c>
      <c r="Z747">
        <v>2</v>
      </c>
      <c r="AA747" t="s">
        <v>22</v>
      </c>
      <c r="AB747">
        <f>VLOOKUP(AA747,WOE!$A$100:$F$103,6,FALSE)</f>
        <v>9.7163748453647669E-2</v>
      </c>
      <c r="AC747">
        <v>1</v>
      </c>
      <c r="AD747" t="s">
        <v>18</v>
      </c>
      <c r="AE747">
        <f>VLOOKUP(AD747,WOE!$A$110:$F$111,6,FALSE)</f>
        <v>-6.4691321198988433E-2</v>
      </c>
      <c r="AF747" t="s">
        <v>12</v>
      </c>
      <c r="AG747">
        <f>VLOOKUP(AF747,WOE!$A$117:$F$118,6,FALSE)</f>
        <v>-3.4867268795640338E-2</v>
      </c>
      <c r="AH747">
        <v>1</v>
      </c>
    </row>
    <row r="748" spans="1:34" ht="15.75">
      <c r="A748" s="1" t="s">
        <v>0</v>
      </c>
      <c r="B748" s="1">
        <f>VLOOKUP(A748,WOE!$A$4:$F$7,6,FALSE)</f>
        <v>-0.81809870569494136</v>
      </c>
      <c r="C748">
        <v>15</v>
      </c>
      <c r="D748" t="s">
        <v>14</v>
      </c>
      <c r="E748">
        <f>VLOOKUP(D748,WOE!$A$13:$F$17,6,FALSE)</f>
        <v>-8.8318616977396236E-2</v>
      </c>
      <c r="F748" t="s">
        <v>28</v>
      </c>
      <c r="G748">
        <f>VLOOKUP(F748,WOE!$A$23:$F$32,6,FALSE)</f>
        <v>-0.359200487698769</v>
      </c>
      <c r="H748">
        <v>2511</v>
      </c>
      <c r="I748" t="s">
        <v>15</v>
      </c>
      <c r="J748">
        <f>VLOOKUP(I748,WOE!$A$38:$F$42,6,FALSE)</f>
        <v>-0.2713578444628324</v>
      </c>
      <c r="K748" t="s">
        <v>37</v>
      </c>
      <c r="L748">
        <f>VLOOKUP(K748,WOE!$A$48:$F$52,6,FALSE)</f>
        <v>-0.31923043018670683</v>
      </c>
      <c r="M748">
        <v>1</v>
      </c>
      <c r="N748" t="s">
        <v>17</v>
      </c>
      <c r="O748">
        <f>VLOOKUP(N748,WOE!$A$58:$F$61,6,FALSE)</f>
        <v>-0.23534083455727162</v>
      </c>
      <c r="P748" t="s">
        <v>6</v>
      </c>
      <c r="Q748">
        <f>VLOOKUP(P748,WOE!$A$67:$F$69,6,FALSE)</f>
        <v>5.2507220949071418E-4</v>
      </c>
      <c r="R748">
        <v>4</v>
      </c>
      <c r="S748" t="s">
        <v>32</v>
      </c>
      <c r="T748">
        <f>VLOOKUP(S748,WOE!$A$75:$F$78,6,FALSE)</f>
        <v>-3.4191364748279426E-2</v>
      </c>
      <c r="U748">
        <v>23</v>
      </c>
      <c r="V748" t="s">
        <v>8</v>
      </c>
      <c r="W748">
        <f>VLOOKUP(V748,WOE!$A$84:$F$86,6,FALSE)</f>
        <v>0.12117862465752169</v>
      </c>
      <c r="X748" t="s">
        <v>33</v>
      </c>
      <c r="Y748">
        <f>VLOOKUP(X748,WOE!$A$92:$F$94,6,FALSE)</f>
        <v>-0.40444522020741891</v>
      </c>
      <c r="Z748">
        <v>1</v>
      </c>
      <c r="AA748" t="s">
        <v>10</v>
      </c>
      <c r="AB748">
        <f>VLOOKUP(AA748,WOE!$A$100:$F$103,6,FALSE)</f>
        <v>2.2780028331819906E-2</v>
      </c>
      <c r="AC748">
        <v>1</v>
      </c>
      <c r="AD748" t="s">
        <v>18</v>
      </c>
      <c r="AE748">
        <f>VLOOKUP(AD748,WOE!$A$110:$F$111,6,FALSE)</f>
        <v>-6.4691321198988433E-2</v>
      </c>
      <c r="AF748" t="s">
        <v>12</v>
      </c>
      <c r="AG748">
        <f>VLOOKUP(AF748,WOE!$A$117:$F$118,6,FALSE)</f>
        <v>-3.4867268795640338E-2</v>
      </c>
      <c r="AH748">
        <v>1</v>
      </c>
    </row>
    <row r="749" spans="1:34" ht="15.75">
      <c r="A749" s="1" t="s">
        <v>0</v>
      </c>
      <c r="B749" s="1">
        <f>VLOOKUP(A749,WOE!$A$4:$F$7,6,FALSE)</f>
        <v>-0.81809870569494136</v>
      </c>
      <c r="C749">
        <v>12</v>
      </c>
      <c r="D749" t="s">
        <v>14</v>
      </c>
      <c r="E749">
        <f>VLOOKUP(D749,WOE!$A$13:$F$17,6,FALSE)</f>
        <v>-8.8318616977396236E-2</v>
      </c>
      <c r="F749" t="s">
        <v>28</v>
      </c>
      <c r="G749">
        <f>VLOOKUP(F749,WOE!$A$23:$F$32,6,FALSE)</f>
        <v>-0.359200487698769</v>
      </c>
      <c r="H749">
        <v>1274</v>
      </c>
      <c r="I749" t="s">
        <v>15</v>
      </c>
      <c r="J749">
        <f>VLOOKUP(I749,WOE!$A$38:$F$42,6,FALSE)</f>
        <v>-0.2713578444628324</v>
      </c>
      <c r="K749" t="s">
        <v>39</v>
      </c>
      <c r="L749">
        <f>VLOOKUP(K749,WOE!$A$48:$F$52,6,FALSE)</f>
        <v>-0.47082028915229163</v>
      </c>
      <c r="M749">
        <v>3</v>
      </c>
      <c r="N749" t="s">
        <v>17</v>
      </c>
      <c r="O749">
        <f>VLOOKUP(N749,WOE!$A$58:$F$61,6,FALSE)</f>
        <v>-0.23534083455727162</v>
      </c>
      <c r="P749" t="s">
        <v>6</v>
      </c>
      <c r="Q749">
        <f>VLOOKUP(P749,WOE!$A$67:$F$69,6,FALSE)</f>
        <v>5.2507220949071418E-4</v>
      </c>
      <c r="R749">
        <v>1</v>
      </c>
      <c r="S749" t="s">
        <v>7</v>
      </c>
      <c r="T749">
        <f>VLOOKUP(S749,WOE!$A$75:$F$78,6,FALSE)</f>
        <v>0.46103495926297494</v>
      </c>
      <c r="U749">
        <v>37</v>
      </c>
      <c r="V749" t="s">
        <v>8</v>
      </c>
      <c r="W749">
        <f>VLOOKUP(V749,WOE!$A$84:$F$86,6,FALSE)</f>
        <v>0.12117862465752169</v>
      </c>
      <c r="X749" t="s">
        <v>9</v>
      </c>
      <c r="Y749">
        <f>VLOOKUP(X749,WOE!$A$92:$F$94,6,FALSE)</f>
        <v>0.19415601444095756</v>
      </c>
      <c r="Z749">
        <v>1</v>
      </c>
      <c r="AA749" t="s">
        <v>22</v>
      </c>
      <c r="AB749">
        <f>VLOOKUP(AA749,WOE!$A$100:$F$103,6,FALSE)</f>
        <v>9.7163748453647669E-2</v>
      </c>
      <c r="AC749">
        <v>1</v>
      </c>
      <c r="AD749" t="s">
        <v>18</v>
      </c>
      <c r="AE749">
        <f>VLOOKUP(AD749,WOE!$A$110:$F$111,6,FALSE)</f>
        <v>-6.4691321198988433E-2</v>
      </c>
      <c r="AF749" t="s">
        <v>12</v>
      </c>
      <c r="AG749">
        <f>VLOOKUP(AF749,WOE!$A$117:$F$118,6,FALSE)</f>
        <v>-3.4867268795640338E-2</v>
      </c>
      <c r="AH749">
        <v>2</v>
      </c>
    </row>
    <row r="750" spans="1:34" ht="15.75">
      <c r="A750" s="1" t="s">
        <v>19</v>
      </c>
      <c r="B750" s="1">
        <f>VLOOKUP(A750,WOE!$A$4:$F$7,6,FALSE)</f>
        <v>1.176263222898176</v>
      </c>
      <c r="C750">
        <v>21</v>
      </c>
      <c r="D750" t="s">
        <v>14</v>
      </c>
      <c r="E750">
        <f>VLOOKUP(D750,WOE!$A$13:$F$17,6,FALSE)</f>
        <v>-8.8318616977396236E-2</v>
      </c>
      <c r="F750" t="s">
        <v>31</v>
      </c>
      <c r="G750">
        <f>VLOOKUP(F750,WOE!$A$23:$F$32,6,FALSE)</f>
        <v>0.77383609181008817</v>
      </c>
      <c r="H750">
        <v>5248</v>
      </c>
      <c r="I750" t="s">
        <v>3</v>
      </c>
      <c r="J750">
        <f>VLOOKUP(I750,WOE!$A$38:$F$42,6,FALSE)</f>
        <v>0.70424607362799407</v>
      </c>
      <c r="K750" t="s">
        <v>16</v>
      </c>
      <c r="L750">
        <f>VLOOKUP(K750,WOE!$A$48:$F$52,6,FALSE)</f>
        <v>-3.2103245384417431E-2</v>
      </c>
      <c r="M750">
        <v>1</v>
      </c>
      <c r="N750" t="s">
        <v>5</v>
      </c>
      <c r="O750">
        <f>VLOOKUP(N750,WOE!$A$58:$F$61,6,FALSE)</f>
        <v>0.16554760652348099</v>
      </c>
      <c r="P750" t="s">
        <v>6</v>
      </c>
      <c r="Q750">
        <f>VLOOKUP(P750,WOE!$A$67:$F$69,6,FALSE)</f>
        <v>5.2507220949071418E-4</v>
      </c>
      <c r="R750">
        <v>3</v>
      </c>
      <c r="S750" t="s">
        <v>32</v>
      </c>
      <c r="T750">
        <f>VLOOKUP(S750,WOE!$A$75:$F$78,6,FALSE)</f>
        <v>-3.4191364748279426E-2</v>
      </c>
      <c r="U750">
        <v>26</v>
      </c>
      <c r="V750" t="s">
        <v>8</v>
      </c>
      <c r="W750">
        <f>VLOOKUP(V750,WOE!$A$84:$F$86,6,FALSE)</f>
        <v>0.12117862465752169</v>
      </c>
      <c r="X750" t="s">
        <v>9</v>
      </c>
      <c r="Y750">
        <f>VLOOKUP(X750,WOE!$A$92:$F$94,6,FALSE)</f>
        <v>0.19415601444095756</v>
      </c>
      <c r="Z750">
        <v>1</v>
      </c>
      <c r="AA750" t="s">
        <v>10</v>
      </c>
      <c r="AB750">
        <f>VLOOKUP(AA750,WOE!$A$100:$F$103,6,FALSE)</f>
        <v>2.2780028331819906E-2</v>
      </c>
      <c r="AC750">
        <v>1</v>
      </c>
      <c r="AD750" t="s">
        <v>18</v>
      </c>
      <c r="AE750">
        <f>VLOOKUP(AD750,WOE!$A$110:$F$111,6,FALSE)</f>
        <v>-6.4691321198988433E-2</v>
      </c>
      <c r="AF750" t="s">
        <v>12</v>
      </c>
      <c r="AG750">
        <f>VLOOKUP(AF750,WOE!$A$117:$F$118,6,FALSE)</f>
        <v>-3.4867268795640338E-2</v>
      </c>
      <c r="AH750">
        <v>1</v>
      </c>
    </row>
    <row r="751" spans="1:34" ht="15.75">
      <c r="A751" s="1" t="s">
        <v>19</v>
      </c>
      <c r="B751" s="1">
        <f>VLOOKUP(A751,WOE!$A$4:$F$7,6,FALSE)</f>
        <v>1.176263222898176</v>
      </c>
      <c r="C751">
        <v>15</v>
      </c>
      <c r="D751" t="s">
        <v>14</v>
      </c>
      <c r="E751">
        <f>VLOOKUP(D751,WOE!$A$13:$F$17,6,FALSE)</f>
        <v>-8.8318616977396236E-2</v>
      </c>
      <c r="F751" t="s">
        <v>31</v>
      </c>
      <c r="G751">
        <f>VLOOKUP(F751,WOE!$A$23:$F$32,6,FALSE)</f>
        <v>0.77383609181008817</v>
      </c>
      <c r="H751">
        <v>3029</v>
      </c>
      <c r="I751" t="s">
        <v>15</v>
      </c>
      <c r="J751">
        <f>VLOOKUP(I751,WOE!$A$38:$F$42,6,FALSE)</f>
        <v>-0.2713578444628324</v>
      </c>
      <c r="K751" t="s">
        <v>21</v>
      </c>
      <c r="L751">
        <f>VLOOKUP(K751,WOE!$A$48:$F$52,6,FALSE)</f>
        <v>0.39441527192157944</v>
      </c>
      <c r="M751">
        <v>2</v>
      </c>
      <c r="N751" t="s">
        <v>5</v>
      </c>
      <c r="O751">
        <f>VLOOKUP(N751,WOE!$A$58:$F$61,6,FALSE)</f>
        <v>0.16554760652348099</v>
      </c>
      <c r="P751" t="s">
        <v>6</v>
      </c>
      <c r="Q751">
        <f>VLOOKUP(P751,WOE!$A$67:$F$69,6,FALSE)</f>
        <v>5.2507220949071418E-4</v>
      </c>
      <c r="R751">
        <v>2</v>
      </c>
      <c r="S751" t="s">
        <v>32</v>
      </c>
      <c r="T751">
        <f>VLOOKUP(S751,WOE!$A$75:$F$78,6,FALSE)</f>
        <v>-3.4191364748279426E-2</v>
      </c>
      <c r="U751">
        <v>33</v>
      </c>
      <c r="V751" t="s">
        <v>8</v>
      </c>
      <c r="W751">
        <f>VLOOKUP(V751,WOE!$A$84:$F$86,6,FALSE)</f>
        <v>0.12117862465752169</v>
      </c>
      <c r="X751" t="s">
        <v>9</v>
      </c>
      <c r="Y751">
        <f>VLOOKUP(X751,WOE!$A$92:$F$94,6,FALSE)</f>
        <v>0.19415601444095756</v>
      </c>
      <c r="Z751">
        <v>1</v>
      </c>
      <c r="AA751" t="s">
        <v>10</v>
      </c>
      <c r="AB751">
        <f>VLOOKUP(AA751,WOE!$A$100:$F$103,6,FALSE)</f>
        <v>2.2780028331819906E-2</v>
      </c>
      <c r="AC751">
        <v>1</v>
      </c>
      <c r="AD751" t="s">
        <v>18</v>
      </c>
      <c r="AE751">
        <f>VLOOKUP(AD751,WOE!$A$110:$F$111,6,FALSE)</f>
        <v>-6.4691321198988433E-2</v>
      </c>
      <c r="AF751" t="s">
        <v>12</v>
      </c>
      <c r="AG751">
        <f>VLOOKUP(AF751,WOE!$A$117:$F$118,6,FALSE)</f>
        <v>-3.4867268795640338E-2</v>
      </c>
      <c r="AH751">
        <v>1</v>
      </c>
    </row>
    <row r="752" spans="1:34" ht="15.75">
      <c r="A752" s="1" t="s">
        <v>0</v>
      </c>
      <c r="B752" s="1">
        <f>VLOOKUP(A752,WOE!$A$4:$F$7,6,FALSE)</f>
        <v>-0.81809870569494136</v>
      </c>
      <c r="C752">
        <v>6</v>
      </c>
      <c r="D752" t="s">
        <v>14</v>
      </c>
      <c r="E752">
        <f>VLOOKUP(D752,WOE!$A$13:$F$17,6,FALSE)</f>
        <v>-8.8318616977396236E-2</v>
      </c>
      <c r="F752" t="s">
        <v>23</v>
      </c>
      <c r="G752">
        <f>VLOOKUP(F752,WOE!$A$23:$F$32,6,FALSE)</f>
        <v>-9.5556515561205396E-2</v>
      </c>
      <c r="H752">
        <v>428</v>
      </c>
      <c r="I752" t="s">
        <v>15</v>
      </c>
      <c r="J752">
        <f>VLOOKUP(I752,WOE!$A$38:$F$42,6,FALSE)</f>
        <v>-0.2713578444628324</v>
      </c>
      <c r="K752" t="s">
        <v>4</v>
      </c>
      <c r="L752">
        <f>VLOOKUP(K752,WOE!$A$48:$F$52,6,FALSE)</f>
        <v>0.23556607131276691</v>
      </c>
      <c r="M752">
        <v>2</v>
      </c>
      <c r="N752" t="s">
        <v>17</v>
      </c>
      <c r="O752">
        <f>VLOOKUP(N752,WOE!$A$58:$F$61,6,FALSE)</f>
        <v>-0.23534083455727162</v>
      </c>
      <c r="P752" t="s">
        <v>6</v>
      </c>
      <c r="Q752">
        <f>VLOOKUP(P752,WOE!$A$67:$F$69,6,FALSE)</f>
        <v>5.2507220949071418E-4</v>
      </c>
      <c r="R752">
        <v>1</v>
      </c>
      <c r="S752" t="s">
        <v>25</v>
      </c>
      <c r="T752">
        <f>VLOOKUP(S752,WOE!$A$75:$F$78,6,FALSE)</f>
        <v>-2.8573372444056E-2</v>
      </c>
      <c r="U752">
        <v>49</v>
      </c>
      <c r="V752" t="s">
        <v>43</v>
      </c>
      <c r="W752">
        <f>VLOOKUP(V752,WOE!$A$84:$F$86,6,FALSE)</f>
        <v>-0.4836298809575007</v>
      </c>
      <c r="X752" t="s">
        <v>9</v>
      </c>
      <c r="Y752">
        <f>VLOOKUP(X752,WOE!$A$92:$F$94,6,FALSE)</f>
        <v>0.19415601444095756</v>
      </c>
      <c r="Z752">
        <v>1</v>
      </c>
      <c r="AA752" t="s">
        <v>10</v>
      </c>
      <c r="AB752">
        <f>VLOOKUP(AA752,WOE!$A$100:$F$103,6,FALSE)</f>
        <v>2.2780028331819906E-2</v>
      </c>
      <c r="AC752">
        <v>1</v>
      </c>
      <c r="AD752" t="s">
        <v>11</v>
      </c>
      <c r="AE752">
        <f>VLOOKUP(AD752,WOE!$A$110:$F$111,6,FALSE)</f>
        <v>9.863758807194839E-2</v>
      </c>
      <c r="AF752" t="s">
        <v>12</v>
      </c>
      <c r="AG752">
        <f>VLOOKUP(AF752,WOE!$A$117:$F$118,6,FALSE)</f>
        <v>-3.4867268795640338E-2</v>
      </c>
      <c r="AH752">
        <v>1</v>
      </c>
    </row>
    <row r="753" spans="1:34" ht="15.75">
      <c r="A753" s="1" t="s">
        <v>0</v>
      </c>
      <c r="B753" s="1">
        <f>VLOOKUP(A753,WOE!$A$4:$F$7,6,FALSE)</f>
        <v>-0.81809870569494136</v>
      </c>
      <c r="C753">
        <v>18</v>
      </c>
      <c r="D753" t="s">
        <v>14</v>
      </c>
      <c r="E753">
        <f>VLOOKUP(D753,WOE!$A$13:$F$17,6,FALSE)</f>
        <v>-8.8318616977396236E-2</v>
      </c>
      <c r="F753" t="s">
        <v>28</v>
      </c>
      <c r="G753">
        <f>VLOOKUP(F753,WOE!$A$23:$F$32,6,FALSE)</f>
        <v>-0.359200487698769</v>
      </c>
      <c r="H753">
        <v>976</v>
      </c>
      <c r="I753" t="s">
        <v>15</v>
      </c>
      <c r="J753">
        <f>VLOOKUP(I753,WOE!$A$38:$F$42,6,FALSE)</f>
        <v>-0.2713578444628324</v>
      </c>
      <c r="K753" t="s">
        <v>39</v>
      </c>
      <c r="L753">
        <f>VLOOKUP(K753,WOE!$A$48:$F$52,6,FALSE)</f>
        <v>-0.47082028915229163</v>
      </c>
      <c r="M753">
        <v>1</v>
      </c>
      <c r="N753" t="s">
        <v>17</v>
      </c>
      <c r="O753">
        <f>VLOOKUP(N753,WOE!$A$58:$F$61,6,FALSE)</f>
        <v>-0.23534083455727162</v>
      </c>
      <c r="P753" t="s">
        <v>6</v>
      </c>
      <c r="Q753">
        <f>VLOOKUP(P753,WOE!$A$67:$F$69,6,FALSE)</f>
        <v>5.2507220949071418E-4</v>
      </c>
      <c r="R753">
        <v>2</v>
      </c>
      <c r="S753" t="s">
        <v>32</v>
      </c>
      <c r="T753">
        <f>VLOOKUP(S753,WOE!$A$75:$F$78,6,FALSE)</f>
        <v>-3.4191364748279426E-2</v>
      </c>
      <c r="U753">
        <v>23</v>
      </c>
      <c r="V753" t="s">
        <v>8</v>
      </c>
      <c r="W753">
        <f>VLOOKUP(V753,WOE!$A$84:$F$86,6,FALSE)</f>
        <v>0.12117862465752169</v>
      </c>
      <c r="X753" t="s">
        <v>9</v>
      </c>
      <c r="Y753">
        <f>VLOOKUP(X753,WOE!$A$92:$F$94,6,FALSE)</f>
        <v>0.19415601444095756</v>
      </c>
      <c r="Z753">
        <v>1</v>
      </c>
      <c r="AA753" t="s">
        <v>22</v>
      </c>
      <c r="AB753">
        <f>VLOOKUP(AA753,WOE!$A$100:$F$103,6,FALSE)</f>
        <v>9.7163748453647669E-2</v>
      </c>
      <c r="AC753">
        <v>1</v>
      </c>
      <c r="AD753" t="s">
        <v>18</v>
      </c>
      <c r="AE753">
        <f>VLOOKUP(AD753,WOE!$A$110:$F$111,6,FALSE)</f>
        <v>-6.4691321198988433E-2</v>
      </c>
      <c r="AF753" t="s">
        <v>12</v>
      </c>
      <c r="AG753">
        <f>VLOOKUP(AF753,WOE!$A$117:$F$118,6,FALSE)</f>
        <v>-3.4867268795640338E-2</v>
      </c>
      <c r="AH753">
        <v>2</v>
      </c>
    </row>
    <row r="754" spans="1:34" ht="15.75">
      <c r="A754" s="1" t="s">
        <v>13</v>
      </c>
      <c r="B754" s="1">
        <f>VLOOKUP(A754,WOE!$A$4:$F$7,6,FALSE)</f>
        <v>-0.4013917827205285</v>
      </c>
      <c r="C754">
        <v>12</v>
      </c>
      <c r="D754" t="s">
        <v>14</v>
      </c>
      <c r="E754">
        <f>VLOOKUP(D754,WOE!$A$13:$F$17,6,FALSE)</f>
        <v>-8.8318616977396236E-2</v>
      </c>
      <c r="F754" t="s">
        <v>40</v>
      </c>
      <c r="G754">
        <f>VLOOKUP(F754,WOE!$A$23:$F$32,6,FALSE)</f>
        <v>-0.23052365861183224</v>
      </c>
      <c r="H754">
        <v>841</v>
      </c>
      <c r="I754" t="s">
        <v>41</v>
      </c>
      <c r="J754">
        <f>VLOOKUP(I754,WOE!$A$38:$F$42,6,FALSE)</f>
        <v>-0.13955188040610561</v>
      </c>
      <c r="K754" t="s">
        <v>21</v>
      </c>
      <c r="L754">
        <f>VLOOKUP(K754,WOE!$A$48:$F$52,6,FALSE)</f>
        <v>0.39441527192157944</v>
      </c>
      <c r="M754">
        <v>2</v>
      </c>
      <c r="N754" t="s">
        <v>17</v>
      </c>
      <c r="O754">
        <f>VLOOKUP(N754,WOE!$A$58:$F$61,6,FALSE)</f>
        <v>-0.23534083455727162</v>
      </c>
      <c r="P754" t="s">
        <v>6</v>
      </c>
      <c r="Q754">
        <f>VLOOKUP(P754,WOE!$A$67:$F$69,6,FALSE)</f>
        <v>5.2507220949071418E-4</v>
      </c>
      <c r="R754">
        <v>4</v>
      </c>
      <c r="S754" t="s">
        <v>7</v>
      </c>
      <c r="T754">
        <f>VLOOKUP(S754,WOE!$A$75:$F$78,6,FALSE)</f>
        <v>0.46103495926297494</v>
      </c>
      <c r="U754">
        <v>23</v>
      </c>
      <c r="V754" t="s">
        <v>8</v>
      </c>
      <c r="W754">
        <f>VLOOKUP(V754,WOE!$A$84:$F$86,6,FALSE)</f>
        <v>0.12117862465752169</v>
      </c>
      <c r="X754" t="s">
        <v>33</v>
      </c>
      <c r="Y754">
        <f>VLOOKUP(X754,WOE!$A$92:$F$94,6,FALSE)</f>
        <v>-0.40444522020741891</v>
      </c>
      <c r="Z754">
        <v>1</v>
      </c>
      <c r="AA754" t="s">
        <v>22</v>
      </c>
      <c r="AB754">
        <f>VLOOKUP(AA754,WOE!$A$100:$F$103,6,FALSE)</f>
        <v>9.7163748453647669E-2</v>
      </c>
      <c r="AC754">
        <v>1</v>
      </c>
      <c r="AD754" t="s">
        <v>18</v>
      </c>
      <c r="AE754">
        <f>VLOOKUP(AD754,WOE!$A$110:$F$111,6,FALSE)</f>
        <v>-6.4691321198988433E-2</v>
      </c>
      <c r="AF754" t="s">
        <v>12</v>
      </c>
      <c r="AG754">
        <f>VLOOKUP(AF754,WOE!$A$117:$F$118,6,FALSE)</f>
        <v>-3.4867268795640338E-2</v>
      </c>
      <c r="AH754">
        <v>1</v>
      </c>
    </row>
    <row r="755" spans="1:34" ht="15.75">
      <c r="A755" s="1" t="s">
        <v>19</v>
      </c>
      <c r="B755" s="1">
        <f>VLOOKUP(A755,WOE!$A$4:$F$7,6,FALSE)</f>
        <v>1.176263222898176</v>
      </c>
      <c r="C755">
        <v>30</v>
      </c>
      <c r="D755" t="s">
        <v>1</v>
      </c>
      <c r="E755">
        <f>VLOOKUP(D755,WOE!$A$13:$F$17,6,FALSE)</f>
        <v>0.73374057752519894</v>
      </c>
      <c r="F755" t="s">
        <v>2</v>
      </c>
      <c r="G755">
        <f>VLOOKUP(F755,WOE!$A$23:$F$32,6,FALSE)</f>
        <v>0.41006281735679384</v>
      </c>
      <c r="H755">
        <v>5771</v>
      </c>
      <c r="I755" t="s">
        <v>15</v>
      </c>
      <c r="J755">
        <f>VLOOKUP(I755,WOE!$A$38:$F$42,6,FALSE)</f>
        <v>-0.2713578444628324</v>
      </c>
      <c r="K755" t="s">
        <v>21</v>
      </c>
      <c r="L755">
        <f>VLOOKUP(K755,WOE!$A$48:$F$52,6,FALSE)</f>
        <v>0.39441527192157944</v>
      </c>
      <c r="M755">
        <v>4</v>
      </c>
      <c r="N755" t="s">
        <v>17</v>
      </c>
      <c r="O755">
        <f>VLOOKUP(N755,WOE!$A$58:$F$61,6,FALSE)</f>
        <v>-0.23534083455727162</v>
      </c>
      <c r="P755" t="s">
        <v>6</v>
      </c>
      <c r="Q755">
        <f>VLOOKUP(P755,WOE!$A$67:$F$69,6,FALSE)</f>
        <v>5.2507220949071418E-4</v>
      </c>
      <c r="R755">
        <v>2</v>
      </c>
      <c r="S755" t="s">
        <v>32</v>
      </c>
      <c r="T755">
        <f>VLOOKUP(S755,WOE!$A$75:$F$78,6,FALSE)</f>
        <v>-3.4191364748279426E-2</v>
      </c>
      <c r="U755">
        <v>25</v>
      </c>
      <c r="V755" t="s">
        <v>8</v>
      </c>
      <c r="W755">
        <f>VLOOKUP(V755,WOE!$A$84:$F$86,6,FALSE)</f>
        <v>0.12117862465752169</v>
      </c>
      <c r="X755" t="s">
        <v>9</v>
      </c>
      <c r="Y755">
        <f>VLOOKUP(X755,WOE!$A$92:$F$94,6,FALSE)</f>
        <v>0.19415601444095756</v>
      </c>
      <c r="Z755">
        <v>2</v>
      </c>
      <c r="AA755" t="s">
        <v>10</v>
      </c>
      <c r="AB755">
        <f>VLOOKUP(AA755,WOE!$A$100:$F$103,6,FALSE)</f>
        <v>2.2780028331819906E-2</v>
      </c>
      <c r="AC755">
        <v>1</v>
      </c>
      <c r="AD755" t="s">
        <v>18</v>
      </c>
      <c r="AE755">
        <f>VLOOKUP(AD755,WOE!$A$110:$F$111,6,FALSE)</f>
        <v>-6.4691321198988433E-2</v>
      </c>
      <c r="AF755" t="s">
        <v>12</v>
      </c>
      <c r="AG755">
        <f>VLOOKUP(AF755,WOE!$A$117:$F$118,6,FALSE)</f>
        <v>-3.4867268795640338E-2</v>
      </c>
      <c r="AH755">
        <v>1</v>
      </c>
    </row>
    <row r="756" spans="1:34" ht="15.75">
      <c r="A756" s="1" t="s">
        <v>19</v>
      </c>
      <c r="B756" s="1">
        <f>VLOOKUP(A756,WOE!$A$4:$F$7,6,FALSE)</f>
        <v>1.176263222898176</v>
      </c>
      <c r="C756">
        <v>12</v>
      </c>
      <c r="D756" t="s">
        <v>27</v>
      </c>
      <c r="E756">
        <f>VLOOKUP(D756,WOE!$A$13:$F$17,6,FALSE)</f>
        <v>-8.5157808340306826E-2</v>
      </c>
      <c r="F756" t="s">
        <v>50</v>
      </c>
      <c r="G756">
        <f>VLOOKUP(F756,WOE!$A$23:$F$32,6,FALSE)</f>
        <v>-0.2876820724517809</v>
      </c>
      <c r="H756">
        <v>1555</v>
      </c>
      <c r="I756" t="s">
        <v>35</v>
      </c>
      <c r="J756">
        <f>VLOOKUP(I756,WOE!$A$38:$F$42,6,FALSE)</f>
        <v>1.0986122886681098</v>
      </c>
      <c r="K756" t="s">
        <v>4</v>
      </c>
      <c r="L756">
        <f>VLOOKUP(K756,WOE!$A$48:$F$52,6,FALSE)</f>
        <v>0.23556607131276691</v>
      </c>
      <c r="M756">
        <v>4</v>
      </c>
      <c r="N756" t="s">
        <v>5</v>
      </c>
      <c r="O756">
        <f>VLOOKUP(N756,WOE!$A$58:$F$61,6,FALSE)</f>
        <v>0.16554760652348099</v>
      </c>
      <c r="P756" t="s">
        <v>6</v>
      </c>
      <c r="Q756">
        <f>VLOOKUP(P756,WOE!$A$67:$F$69,6,FALSE)</f>
        <v>5.2507220949071418E-4</v>
      </c>
      <c r="R756">
        <v>4</v>
      </c>
      <c r="S756" t="s">
        <v>29</v>
      </c>
      <c r="T756">
        <f>VLOOKUP(S756,WOE!$A$75:$F$78,6,FALSE)</f>
        <v>-0.58608236112358592</v>
      </c>
      <c r="U756">
        <v>55</v>
      </c>
      <c r="V756" t="s">
        <v>8</v>
      </c>
      <c r="W756">
        <f>VLOOKUP(V756,WOE!$A$84:$F$86,6,FALSE)</f>
        <v>0.12117862465752169</v>
      </c>
      <c r="X756" t="s">
        <v>26</v>
      </c>
      <c r="Y756">
        <f>VLOOKUP(X756,WOE!$A$92:$F$94,6,FALSE)</f>
        <v>-0.47260441094579292</v>
      </c>
      <c r="Z756">
        <v>2</v>
      </c>
      <c r="AA756" t="s">
        <v>10</v>
      </c>
      <c r="AB756">
        <f>VLOOKUP(AA756,WOE!$A$100:$F$103,6,FALSE)</f>
        <v>2.2780028331819906E-2</v>
      </c>
      <c r="AC756">
        <v>2</v>
      </c>
      <c r="AD756" t="s">
        <v>18</v>
      </c>
      <c r="AE756">
        <f>VLOOKUP(AD756,WOE!$A$110:$F$111,6,FALSE)</f>
        <v>-6.4691321198988433E-2</v>
      </c>
      <c r="AF756" t="s">
        <v>12</v>
      </c>
      <c r="AG756">
        <f>VLOOKUP(AF756,WOE!$A$117:$F$118,6,FALSE)</f>
        <v>-3.4867268795640338E-2</v>
      </c>
      <c r="AH756">
        <v>2</v>
      </c>
    </row>
    <row r="757" spans="1:34" ht="15.75">
      <c r="A757" s="1" t="s">
        <v>0</v>
      </c>
      <c r="B757" s="1">
        <f>VLOOKUP(A757,WOE!$A$4:$F$7,6,FALSE)</f>
        <v>-0.81809870569494136</v>
      </c>
      <c r="C757">
        <v>24</v>
      </c>
      <c r="D757" t="s">
        <v>14</v>
      </c>
      <c r="E757">
        <f>VLOOKUP(D757,WOE!$A$13:$F$17,6,FALSE)</f>
        <v>-8.8318616977396236E-2</v>
      </c>
      <c r="F757" t="s">
        <v>28</v>
      </c>
      <c r="G757">
        <f>VLOOKUP(F757,WOE!$A$23:$F$32,6,FALSE)</f>
        <v>-0.359200487698769</v>
      </c>
      <c r="H757">
        <v>1285</v>
      </c>
      <c r="I757" t="s">
        <v>3</v>
      </c>
      <c r="J757">
        <f>VLOOKUP(I757,WOE!$A$38:$F$42,6,FALSE)</f>
        <v>0.70424607362799407</v>
      </c>
      <c r="K757" t="s">
        <v>21</v>
      </c>
      <c r="L757">
        <f>VLOOKUP(K757,WOE!$A$48:$F$52,6,FALSE)</f>
        <v>0.39441527192157944</v>
      </c>
      <c r="M757">
        <v>4</v>
      </c>
      <c r="N757" t="s">
        <v>17</v>
      </c>
      <c r="O757">
        <f>VLOOKUP(N757,WOE!$A$58:$F$61,6,FALSE)</f>
        <v>-0.23534083455727162</v>
      </c>
      <c r="P757" t="s">
        <v>6</v>
      </c>
      <c r="Q757">
        <f>VLOOKUP(P757,WOE!$A$67:$F$69,6,FALSE)</f>
        <v>5.2507220949071418E-4</v>
      </c>
      <c r="R757">
        <v>4</v>
      </c>
      <c r="S757" t="s">
        <v>29</v>
      </c>
      <c r="T757">
        <f>VLOOKUP(S757,WOE!$A$75:$F$78,6,FALSE)</f>
        <v>-0.58608236112358592</v>
      </c>
      <c r="U757">
        <v>32</v>
      </c>
      <c r="V757" t="s">
        <v>8</v>
      </c>
      <c r="W757">
        <f>VLOOKUP(V757,WOE!$A$84:$F$86,6,FALSE)</f>
        <v>0.12117862465752169</v>
      </c>
      <c r="X757" t="s">
        <v>33</v>
      </c>
      <c r="Y757">
        <f>VLOOKUP(X757,WOE!$A$92:$F$94,6,FALSE)</f>
        <v>-0.40444522020741891</v>
      </c>
      <c r="Z757">
        <v>1</v>
      </c>
      <c r="AA757" t="s">
        <v>10</v>
      </c>
      <c r="AB757">
        <f>VLOOKUP(AA757,WOE!$A$100:$F$103,6,FALSE)</f>
        <v>2.2780028331819906E-2</v>
      </c>
      <c r="AC757">
        <v>1</v>
      </c>
      <c r="AD757" t="s">
        <v>18</v>
      </c>
      <c r="AE757">
        <f>VLOOKUP(AD757,WOE!$A$110:$F$111,6,FALSE)</f>
        <v>-6.4691321198988433E-2</v>
      </c>
      <c r="AF757" t="s">
        <v>12</v>
      </c>
      <c r="AG757">
        <f>VLOOKUP(AF757,WOE!$A$117:$F$118,6,FALSE)</f>
        <v>-3.4867268795640338E-2</v>
      </c>
      <c r="AH757">
        <v>2</v>
      </c>
    </row>
    <row r="758" spans="1:34" ht="15.75">
      <c r="A758" s="1" t="s">
        <v>45</v>
      </c>
      <c r="B758" s="1">
        <f>VLOOKUP(A758,WOE!$A$4:$F$7,6,FALSE)</f>
        <v>0.40546510810816438</v>
      </c>
      <c r="C758">
        <v>6</v>
      </c>
      <c r="D758" t="s">
        <v>1</v>
      </c>
      <c r="E758">
        <f>VLOOKUP(D758,WOE!$A$13:$F$17,6,FALSE)</f>
        <v>0.73374057752519894</v>
      </c>
      <c r="F758" t="s">
        <v>28</v>
      </c>
      <c r="G758">
        <f>VLOOKUP(F758,WOE!$A$23:$F$32,6,FALSE)</f>
        <v>-0.359200487698769</v>
      </c>
      <c r="H758">
        <v>1299</v>
      </c>
      <c r="I758" t="s">
        <v>15</v>
      </c>
      <c r="J758">
        <f>VLOOKUP(I758,WOE!$A$38:$F$42,6,FALSE)</f>
        <v>-0.2713578444628324</v>
      </c>
      <c r="K758" t="s">
        <v>16</v>
      </c>
      <c r="L758">
        <f>VLOOKUP(K758,WOE!$A$48:$F$52,6,FALSE)</f>
        <v>-3.2103245384417431E-2</v>
      </c>
      <c r="M758">
        <v>1</v>
      </c>
      <c r="N758" t="s">
        <v>5</v>
      </c>
      <c r="O758">
        <f>VLOOKUP(N758,WOE!$A$58:$F$61,6,FALSE)</f>
        <v>0.16554760652348099</v>
      </c>
      <c r="P758" t="s">
        <v>6</v>
      </c>
      <c r="Q758">
        <f>VLOOKUP(P758,WOE!$A$67:$F$69,6,FALSE)</f>
        <v>5.2507220949071418E-4</v>
      </c>
      <c r="R758">
        <v>1</v>
      </c>
      <c r="S758" t="s">
        <v>7</v>
      </c>
      <c r="T758">
        <f>VLOOKUP(S758,WOE!$A$75:$F$78,6,FALSE)</f>
        <v>0.46103495926297494</v>
      </c>
      <c r="U758">
        <v>74</v>
      </c>
      <c r="V758" t="s">
        <v>8</v>
      </c>
      <c r="W758">
        <f>VLOOKUP(V758,WOE!$A$84:$F$86,6,FALSE)</f>
        <v>0.12117862465752169</v>
      </c>
      <c r="X758" t="s">
        <v>9</v>
      </c>
      <c r="Y758">
        <f>VLOOKUP(X758,WOE!$A$92:$F$94,6,FALSE)</f>
        <v>0.19415601444095756</v>
      </c>
      <c r="Z758">
        <v>3</v>
      </c>
      <c r="AA758" t="s">
        <v>51</v>
      </c>
      <c r="AB758">
        <f>VLOOKUP(AA758,WOE!$A$100:$F$103,6,FALSE)</f>
        <v>-8.5157808340306826E-2</v>
      </c>
      <c r="AC758">
        <v>2</v>
      </c>
      <c r="AD758" t="s">
        <v>18</v>
      </c>
      <c r="AE758">
        <f>VLOOKUP(AD758,WOE!$A$110:$F$111,6,FALSE)</f>
        <v>-6.4691321198988433E-2</v>
      </c>
      <c r="AF758" t="s">
        <v>44</v>
      </c>
      <c r="AG758">
        <f>VLOOKUP(AF758,WOE!$A$117:$F$118,6,FALSE)</f>
        <v>1.262915339959386</v>
      </c>
      <c r="AH758">
        <v>1</v>
      </c>
    </row>
    <row r="759" spans="1:34" ht="15.75">
      <c r="A759" s="1" t="s">
        <v>45</v>
      </c>
      <c r="B759" s="1">
        <f>VLOOKUP(A759,WOE!$A$4:$F$7,6,FALSE)</f>
        <v>0.40546510810816438</v>
      </c>
      <c r="C759">
        <v>15</v>
      </c>
      <c r="D759" t="s">
        <v>1</v>
      </c>
      <c r="E759">
        <f>VLOOKUP(D759,WOE!$A$13:$F$17,6,FALSE)</f>
        <v>0.73374057752519894</v>
      </c>
      <c r="F759" t="s">
        <v>2</v>
      </c>
      <c r="G759">
        <f>VLOOKUP(F759,WOE!$A$23:$F$32,6,FALSE)</f>
        <v>0.41006281735679384</v>
      </c>
      <c r="H759">
        <v>1271</v>
      </c>
      <c r="I759" t="s">
        <v>3</v>
      </c>
      <c r="J759">
        <f>VLOOKUP(I759,WOE!$A$38:$F$42,6,FALSE)</f>
        <v>0.70424607362799407</v>
      </c>
      <c r="K759" t="s">
        <v>16</v>
      </c>
      <c r="L759">
        <f>VLOOKUP(K759,WOE!$A$48:$F$52,6,FALSE)</f>
        <v>-3.2103245384417431E-2</v>
      </c>
      <c r="M759">
        <v>3</v>
      </c>
      <c r="N759" t="s">
        <v>5</v>
      </c>
      <c r="O759">
        <f>VLOOKUP(N759,WOE!$A$58:$F$61,6,FALSE)</f>
        <v>0.16554760652348099</v>
      </c>
      <c r="P759" t="s">
        <v>6</v>
      </c>
      <c r="Q759">
        <f>VLOOKUP(P759,WOE!$A$67:$F$69,6,FALSE)</f>
        <v>5.2507220949071418E-4</v>
      </c>
      <c r="R759">
        <v>4</v>
      </c>
      <c r="S759" t="s">
        <v>29</v>
      </c>
      <c r="T759">
        <f>VLOOKUP(S759,WOE!$A$75:$F$78,6,FALSE)</f>
        <v>-0.58608236112358592</v>
      </c>
      <c r="U759">
        <v>39</v>
      </c>
      <c r="V759" t="s">
        <v>8</v>
      </c>
      <c r="W759">
        <f>VLOOKUP(V759,WOE!$A$84:$F$86,6,FALSE)</f>
        <v>0.12117862465752169</v>
      </c>
      <c r="X759" t="s">
        <v>26</v>
      </c>
      <c r="Y759">
        <f>VLOOKUP(X759,WOE!$A$92:$F$94,6,FALSE)</f>
        <v>-0.47260441094579292</v>
      </c>
      <c r="Z759">
        <v>2</v>
      </c>
      <c r="AA759" t="s">
        <v>10</v>
      </c>
      <c r="AB759">
        <f>VLOOKUP(AA759,WOE!$A$100:$F$103,6,FALSE)</f>
        <v>2.2780028331819906E-2</v>
      </c>
      <c r="AC759">
        <v>1</v>
      </c>
      <c r="AD759" t="s">
        <v>11</v>
      </c>
      <c r="AE759">
        <f>VLOOKUP(AD759,WOE!$A$110:$F$111,6,FALSE)</f>
        <v>9.863758807194839E-2</v>
      </c>
      <c r="AF759" t="s">
        <v>12</v>
      </c>
      <c r="AG759">
        <f>VLOOKUP(AF759,WOE!$A$117:$F$118,6,FALSE)</f>
        <v>-3.4867268795640338E-2</v>
      </c>
      <c r="AH759">
        <v>2</v>
      </c>
    </row>
    <row r="760" spans="1:34" ht="15.75">
      <c r="A760" s="1" t="s">
        <v>19</v>
      </c>
      <c r="B760" s="1">
        <f>VLOOKUP(A760,WOE!$A$4:$F$7,6,FALSE)</f>
        <v>1.176263222898176</v>
      </c>
      <c r="C760">
        <v>24</v>
      </c>
      <c r="D760" t="s">
        <v>14</v>
      </c>
      <c r="E760">
        <f>VLOOKUP(D760,WOE!$A$13:$F$17,6,FALSE)</f>
        <v>-8.8318616977396236E-2</v>
      </c>
      <c r="F760" t="s">
        <v>28</v>
      </c>
      <c r="G760">
        <f>VLOOKUP(F760,WOE!$A$23:$F$32,6,FALSE)</f>
        <v>-0.359200487698769</v>
      </c>
      <c r="H760">
        <v>1393</v>
      </c>
      <c r="I760" t="s">
        <v>15</v>
      </c>
      <c r="J760">
        <f>VLOOKUP(I760,WOE!$A$38:$F$42,6,FALSE)</f>
        <v>-0.2713578444628324</v>
      </c>
      <c r="K760" t="s">
        <v>16</v>
      </c>
      <c r="L760">
        <f>VLOOKUP(K760,WOE!$A$48:$F$52,6,FALSE)</f>
        <v>-3.2103245384417431E-2</v>
      </c>
      <c r="M760">
        <v>2</v>
      </c>
      <c r="N760" t="s">
        <v>5</v>
      </c>
      <c r="O760">
        <f>VLOOKUP(N760,WOE!$A$58:$F$61,6,FALSE)</f>
        <v>0.16554760652348099</v>
      </c>
      <c r="P760" t="s">
        <v>24</v>
      </c>
      <c r="Q760">
        <f>VLOOKUP(P760,WOE!$A$67:$F$69,6,FALSE)</f>
        <v>0.58778666490211906</v>
      </c>
      <c r="R760">
        <v>2</v>
      </c>
      <c r="S760" t="s">
        <v>7</v>
      </c>
      <c r="T760">
        <f>VLOOKUP(S760,WOE!$A$75:$F$78,6,FALSE)</f>
        <v>0.46103495926297494</v>
      </c>
      <c r="U760">
        <v>31</v>
      </c>
      <c r="V760" t="s">
        <v>8</v>
      </c>
      <c r="W760">
        <f>VLOOKUP(V760,WOE!$A$84:$F$86,6,FALSE)</f>
        <v>0.12117862465752169</v>
      </c>
      <c r="X760" t="s">
        <v>9</v>
      </c>
      <c r="Y760">
        <f>VLOOKUP(X760,WOE!$A$92:$F$94,6,FALSE)</f>
        <v>0.19415601444095756</v>
      </c>
      <c r="Z760">
        <v>1</v>
      </c>
      <c r="AA760" t="s">
        <v>10</v>
      </c>
      <c r="AB760">
        <f>VLOOKUP(AA760,WOE!$A$100:$F$103,6,FALSE)</f>
        <v>2.2780028331819906E-2</v>
      </c>
      <c r="AC760">
        <v>1</v>
      </c>
      <c r="AD760" t="s">
        <v>11</v>
      </c>
      <c r="AE760">
        <f>VLOOKUP(AD760,WOE!$A$110:$F$111,6,FALSE)</f>
        <v>9.863758807194839E-2</v>
      </c>
      <c r="AF760" t="s">
        <v>12</v>
      </c>
      <c r="AG760">
        <f>VLOOKUP(AF760,WOE!$A$117:$F$118,6,FALSE)</f>
        <v>-3.4867268795640338E-2</v>
      </c>
      <c r="AH760">
        <v>1</v>
      </c>
    </row>
    <row r="761" spans="1:34" ht="15.75">
      <c r="A761" s="1" t="s">
        <v>0</v>
      </c>
      <c r="B761" s="1">
        <f>VLOOKUP(A761,WOE!$A$4:$F$7,6,FALSE)</f>
        <v>-0.81809870569494136</v>
      </c>
      <c r="C761">
        <v>12</v>
      </c>
      <c r="D761" t="s">
        <v>1</v>
      </c>
      <c r="E761">
        <f>VLOOKUP(D761,WOE!$A$13:$F$17,6,FALSE)</f>
        <v>0.73374057752519894</v>
      </c>
      <c r="F761" t="s">
        <v>28</v>
      </c>
      <c r="G761">
        <f>VLOOKUP(F761,WOE!$A$23:$F$32,6,FALSE)</f>
        <v>-0.359200487698769</v>
      </c>
      <c r="H761">
        <v>691</v>
      </c>
      <c r="I761" t="s">
        <v>15</v>
      </c>
      <c r="J761">
        <f>VLOOKUP(I761,WOE!$A$38:$F$42,6,FALSE)</f>
        <v>-0.2713578444628324</v>
      </c>
      <c r="K761" t="s">
        <v>4</v>
      </c>
      <c r="L761">
        <f>VLOOKUP(K761,WOE!$A$48:$F$52,6,FALSE)</f>
        <v>0.23556607131276691</v>
      </c>
      <c r="M761">
        <v>4</v>
      </c>
      <c r="N761" t="s">
        <v>5</v>
      </c>
      <c r="O761">
        <f>VLOOKUP(N761,WOE!$A$58:$F$61,6,FALSE)</f>
        <v>0.16554760652348099</v>
      </c>
      <c r="P761" t="s">
        <v>6</v>
      </c>
      <c r="Q761">
        <f>VLOOKUP(P761,WOE!$A$67:$F$69,6,FALSE)</f>
        <v>5.2507220949071418E-4</v>
      </c>
      <c r="R761">
        <v>3</v>
      </c>
      <c r="S761" t="s">
        <v>25</v>
      </c>
      <c r="T761">
        <f>VLOOKUP(S761,WOE!$A$75:$F$78,6,FALSE)</f>
        <v>-2.8573372444056E-2</v>
      </c>
      <c r="U761">
        <v>35</v>
      </c>
      <c r="V761" t="s">
        <v>8</v>
      </c>
      <c r="W761">
        <f>VLOOKUP(V761,WOE!$A$84:$F$86,6,FALSE)</f>
        <v>0.12117862465752169</v>
      </c>
      <c r="X761" t="s">
        <v>9</v>
      </c>
      <c r="Y761">
        <f>VLOOKUP(X761,WOE!$A$92:$F$94,6,FALSE)</f>
        <v>0.19415601444095756</v>
      </c>
      <c r="Z761">
        <v>2</v>
      </c>
      <c r="AA761" t="s">
        <v>10</v>
      </c>
      <c r="AB761">
        <f>VLOOKUP(AA761,WOE!$A$100:$F$103,6,FALSE)</f>
        <v>2.2780028331819906E-2</v>
      </c>
      <c r="AC761">
        <v>1</v>
      </c>
      <c r="AD761" t="s">
        <v>18</v>
      </c>
      <c r="AE761">
        <f>VLOOKUP(AD761,WOE!$A$110:$F$111,6,FALSE)</f>
        <v>-6.4691321198988433E-2</v>
      </c>
      <c r="AF761" t="s">
        <v>12</v>
      </c>
      <c r="AG761">
        <f>VLOOKUP(AF761,WOE!$A$117:$F$118,6,FALSE)</f>
        <v>-3.4867268795640338E-2</v>
      </c>
      <c r="AH761">
        <v>2</v>
      </c>
    </row>
    <row r="762" spans="1:34" ht="15.75">
      <c r="A762" s="1" t="s">
        <v>19</v>
      </c>
      <c r="B762" s="1">
        <f>VLOOKUP(A762,WOE!$A$4:$F$7,6,FALSE)</f>
        <v>1.176263222898176</v>
      </c>
      <c r="C762">
        <v>15</v>
      </c>
      <c r="D762" t="s">
        <v>1</v>
      </c>
      <c r="E762">
        <f>VLOOKUP(D762,WOE!$A$13:$F$17,6,FALSE)</f>
        <v>0.73374057752519894</v>
      </c>
      <c r="F762" t="s">
        <v>28</v>
      </c>
      <c r="G762">
        <f>VLOOKUP(F762,WOE!$A$23:$F$32,6,FALSE)</f>
        <v>-0.359200487698769</v>
      </c>
      <c r="H762">
        <v>5045</v>
      </c>
      <c r="I762" t="s">
        <v>3</v>
      </c>
      <c r="J762">
        <f>VLOOKUP(I762,WOE!$A$38:$F$42,6,FALSE)</f>
        <v>0.70424607362799407</v>
      </c>
      <c r="K762" t="s">
        <v>4</v>
      </c>
      <c r="L762">
        <f>VLOOKUP(K762,WOE!$A$48:$F$52,6,FALSE)</f>
        <v>0.23556607131276691</v>
      </c>
      <c r="M762">
        <v>1</v>
      </c>
      <c r="N762" t="s">
        <v>17</v>
      </c>
      <c r="O762">
        <f>VLOOKUP(N762,WOE!$A$58:$F$61,6,FALSE)</f>
        <v>-0.23534083455727162</v>
      </c>
      <c r="P762" t="s">
        <v>6</v>
      </c>
      <c r="Q762">
        <f>VLOOKUP(P762,WOE!$A$67:$F$69,6,FALSE)</f>
        <v>5.2507220949071418E-4</v>
      </c>
      <c r="R762">
        <v>4</v>
      </c>
      <c r="S762" t="s">
        <v>32</v>
      </c>
      <c r="T762">
        <f>VLOOKUP(S762,WOE!$A$75:$F$78,6,FALSE)</f>
        <v>-3.4191364748279426E-2</v>
      </c>
      <c r="U762">
        <v>59</v>
      </c>
      <c r="V762" t="s">
        <v>8</v>
      </c>
      <c r="W762">
        <f>VLOOKUP(V762,WOE!$A$84:$F$86,6,FALSE)</f>
        <v>0.12117862465752169</v>
      </c>
      <c r="X762" t="s">
        <v>9</v>
      </c>
      <c r="Y762">
        <f>VLOOKUP(X762,WOE!$A$92:$F$94,6,FALSE)</f>
        <v>0.19415601444095756</v>
      </c>
      <c r="Z762">
        <v>1</v>
      </c>
      <c r="AA762" t="s">
        <v>10</v>
      </c>
      <c r="AB762">
        <f>VLOOKUP(AA762,WOE!$A$100:$F$103,6,FALSE)</f>
        <v>2.2780028331819906E-2</v>
      </c>
      <c r="AC762">
        <v>1</v>
      </c>
      <c r="AD762" t="s">
        <v>11</v>
      </c>
      <c r="AE762">
        <f>VLOOKUP(AD762,WOE!$A$110:$F$111,6,FALSE)</f>
        <v>9.863758807194839E-2</v>
      </c>
      <c r="AF762" t="s">
        <v>12</v>
      </c>
      <c r="AG762">
        <f>VLOOKUP(AF762,WOE!$A$117:$F$118,6,FALSE)</f>
        <v>-3.4867268795640338E-2</v>
      </c>
      <c r="AH762">
        <v>1</v>
      </c>
    </row>
    <row r="763" spans="1:34" ht="15.75">
      <c r="A763" s="1" t="s">
        <v>0</v>
      </c>
      <c r="B763" s="1">
        <f>VLOOKUP(A763,WOE!$A$4:$F$7,6,FALSE)</f>
        <v>-0.81809870569494136</v>
      </c>
      <c r="C763">
        <v>18</v>
      </c>
      <c r="D763" t="s">
        <v>1</v>
      </c>
      <c r="E763">
        <f>VLOOKUP(D763,WOE!$A$13:$F$17,6,FALSE)</f>
        <v>0.73374057752519894</v>
      </c>
      <c r="F763" t="s">
        <v>23</v>
      </c>
      <c r="G763">
        <f>VLOOKUP(F763,WOE!$A$23:$F$32,6,FALSE)</f>
        <v>-9.5556515561205396E-2</v>
      </c>
      <c r="H763">
        <v>2124</v>
      </c>
      <c r="I763" t="s">
        <v>15</v>
      </c>
      <c r="J763">
        <f>VLOOKUP(I763,WOE!$A$38:$F$42,6,FALSE)</f>
        <v>-0.2713578444628324</v>
      </c>
      <c r="K763" t="s">
        <v>16</v>
      </c>
      <c r="L763">
        <f>VLOOKUP(K763,WOE!$A$48:$F$52,6,FALSE)</f>
        <v>-3.2103245384417431E-2</v>
      </c>
      <c r="M763">
        <v>4</v>
      </c>
      <c r="N763" t="s">
        <v>17</v>
      </c>
      <c r="O763">
        <f>VLOOKUP(N763,WOE!$A$58:$F$61,6,FALSE)</f>
        <v>-0.23534083455727162</v>
      </c>
      <c r="P763" t="s">
        <v>6</v>
      </c>
      <c r="Q763">
        <f>VLOOKUP(P763,WOE!$A$67:$F$69,6,FALSE)</f>
        <v>5.2507220949071418E-4</v>
      </c>
      <c r="R763">
        <v>4</v>
      </c>
      <c r="S763" t="s">
        <v>7</v>
      </c>
      <c r="T763">
        <f>VLOOKUP(S763,WOE!$A$75:$F$78,6,FALSE)</f>
        <v>0.46103495926297494</v>
      </c>
      <c r="U763">
        <v>24</v>
      </c>
      <c r="V763" t="s">
        <v>8</v>
      </c>
      <c r="W763">
        <f>VLOOKUP(V763,WOE!$A$84:$F$86,6,FALSE)</f>
        <v>0.12117862465752169</v>
      </c>
      <c r="X763" t="s">
        <v>33</v>
      </c>
      <c r="Y763">
        <f>VLOOKUP(X763,WOE!$A$92:$F$94,6,FALSE)</f>
        <v>-0.40444522020741891</v>
      </c>
      <c r="Z763">
        <v>2</v>
      </c>
      <c r="AA763" t="s">
        <v>10</v>
      </c>
      <c r="AB763">
        <f>VLOOKUP(AA763,WOE!$A$100:$F$103,6,FALSE)</f>
        <v>2.2780028331819906E-2</v>
      </c>
      <c r="AC763">
        <v>1</v>
      </c>
      <c r="AD763" t="s">
        <v>18</v>
      </c>
      <c r="AE763">
        <f>VLOOKUP(AD763,WOE!$A$110:$F$111,6,FALSE)</f>
        <v>-6.4691321198988433E-2</v>
      </c>
      <c r="AF763" t="s">
        <v>12</v>
      </c>
      <c r="AG763">
        <f>VLOOKUP(AF763,WOE!$A$117:$F$118,6,FALSE)</f>
        <v>-3.4867268795640338E-2</v>
      </c>
      <c r="AH763">
        <v>2</v>
      </c>
    </row>
    <row r="764" spans="1:34" ht="15.75">
      <c r="A764" s="1" t="s">
        <v>0</v>
      </c>
      <c r="B764" s="1">
        <f>VLOOKUP(A764,WOE!$A$4:$F$7,6,FALSE)</f>
        <v>-0.81809870569494136</v>
      </c>
      <c r="C764">
        <v>12</v>
      </c>
      <c r="D764" t="s">
        <v>14</v>
      </c>
      <c r="E764">
        <f>VLOOKUP(D764,WOE!$A$13:$F$17,6,FALSE)</f>
        <v>-8.8318616977396236E-2</v>
      </c>
      <c r="F764" t="s">
        <v>2</v>
      </c>
      <c r="G764">
        <f>VLOOKUP(F764,WOE!$A$23:$F$32,6,FALSE)</f>
        <v>0.41006281735679384</v>
      </c>
      <c r="H764">
        <v>2214</v>
      </c>
      <c r="I764" t="s">
        <v>15</v>
      </c>
      <c r="J764">
        <f>VLOOKUP(I764,WOE!$A$38:$F$42,6,FALSE)</f>
        <v>-0.2713578444628324</v>
      </c>
      <c r="K764" t="s">
        <v>16</v>
      </c>
      <c r="L764">
        <f>VLOOKUP(K764,WOE!$A$48:$F$52,6,FALSE)</f>
        <v>-3.2103245384417431E-2</v>
      </c>
      <c r="M764">
        <v>4</v>
      </c>
      <c r="N764" t="s">
        <v>5</v>
      </c>
      <c r="O764">
        <f>VLOOKUP(N764,WOE!$A$58:$F$61,6,FALSE)</f>
        <v>0.16554760652348099</v>
      </c>
      <c r="P764" t="s">
        <v>6</v>
      </c>
      <c r="Q764">
        <f>VLOOKUP(P764,WOE!$A$67:$F$69,6,FALSE)</f>
        <v>5.2507220949071418E-4</v>
      </c>
      <c r="R764">
        <v>3</v>
      </c>
      <c r="S764" t="s">
        <v>25</v>
      </c>
      <c r="T764">
        <f>VLOOKUP(S764,WOE!$A$75:$F$78,6,FALSE)</f>
        <v>-2.8573372444056E-2</v>
      </c>
      <c r="U764">
        <v>24</v>
      </c>
      <c r="V764" t="s">
        <v>8</v>
      </c>
      <c r="W764">
        <f>VLOOKUP(V764,WOE!$A$84:$F$86,6,FALSE)</f>
        <v>0.12117862465752169</v>
      </c>
      <c r="X764" t="s">
        <v>9</v>
      </c>
      <c r="Y764">
        <f>VLOOKUP(X764,WOE!$A$92:$F$94,6,FALSE)</f>
        <v>0.19415601444095756</v>
      </c>
      <c r="Z764">
        <v>1</v>
      </c>
      <c r="AA764" t="s">
        <v>22</v>
      </c>
      <c r="AB764">
        <f>VLOOKUP(AA764,WOE!$A$100:$F$103,6,FALSE)</f>
        <v>9.7163748453647669E-2</v>
      </c>
      <c r="AC764">
        <v>1</v>
      </c>
      <c r="AD764" t="s">
        <v>18</v>
      </c>
      <c r="AE764">
        <f>VLOOKUP(AD764,WOE!$A$110:$F$111,6,FALSE)</f>
        <v>-6.4691321198988433E-2</v>
      </c>
      <c r="AF764" t="s">
        <v>12</v>
      </c>
      <c r="AG764">
        <f>VLOOKUP(AF764,WOE!$A$117:$F$118,6,FALSE)</f>
        <v>-3.4867268795640338E-2</v>
      </c>
      <c r="AH764">
        <v>1</v>
      </c>
    </row>
    <row r="765" spans="1:34" ht="15.75">
      <c r="A765" s="1" t="s">
        <v>19</v>
      </c>
      <c r="B765" s="1">
        <f>VLOOKUP(A765,WOE!$A$4:$F$7,6,FALSE)</f>
        <v>1.176263222898176</v>
      </c>
      <c r="C765">
        <v>21</v>
      </c>
      <c r="D765" t="s">
        <v>1</v>
      </c>
      <c r="E765">
        <f>VLOOKUP(D765,WOE!$A$13:$F$17,6,FALSE)</f>
        <v>0.73374057752519894</v>
      </c>
      <c r="F765" t="s">
        <v>28</v>
      </c>
      <c r="G765">
        <f>VLOOKUP(F765,WOE!$A$23:$F$32,6,FALSE)</f>
        <v>-0.359200487698769</v>
      </c>
      <c r="H765">
        <v>12680</v>
      </c>
      <c r="I765" t="s">
        <v>3</v>
      </c>
      <c r="J765">
        <f>VLOOKUP(I765,WOE!$A$38:$F$42,6,FALSE)</f>
        <v>0.70424607362799407</v>
      </c>
      <c r="K765" t="s">
        <v>4</v>
      </c>
      <c r="L765">
        <f>VLOOKUP(K765,WOE!$A$48:$F$52,6,FALSE)</f>
        <v>0.23556607131276691</v>
      </c>
      <c r="M765">
        <v>4</v>
      </c>
      <c r="N765" t="s">
        <v>5</v>
      </c>
      <c r="O765">
        <f>VLOOKUP(N765,WOE!$A$58:$F$61,6,FALSE)</f>
        <v>0.16554760652348099</v>
      </c>
      <c r="P765" t="s">
        <v>6</v>
      </c>
      <c r="Q765">
        <f>VLOOKUP(P765,WOE!$A$67:$F$69,6,FALSE)</f>
        <v>5.2507220949071418E-4</v>
      </c>
      <c r="R765">
        <v>4</v>
      </c>
      <c r="S765" t="s">
        <v>29</v>
      </c>
      <c r="T765">
        <f>VLOOKUP(S765,WOE!$A$75:$F$78,6,FALSE)</f>
        <v>-0.58608236112358592</v>
      </c>
      <c r="U765">
        <v>30</v>
      </c>
      <c r="V765" t="s">
        <v>8</v>
      </c>
      <c r="W765">
        <f>VLOOKUP(V765,WOE!$A$84:$F$86,6,FALSE)</f>
        <v>0.12117862465752169</v>
      </c>
      <c r="X765" t="s">
        <v>26</v>
      </c>
      <c r="Y765">
        <f>VLOOKUP(X765,WOE!$A$92:$F$94,6,FALSE)</f>
        <v>-0.47260441094579292</v>
      </c>
      <c r="Z765">
        <v>1</v>
      </c>
      <c r="AA765" t="s">
        <v>34</v>
      </c>
      <c r="AB765">
        <f>VLOOKUP(AA765,WOE!$A$100:$F$103,6,FALSE)</f>
        <v>-0.20441251460814672</v>
      </c>
      <c r="AC765">
        <v>1</v>
      </c>
      <c r="AD765" t="s">
        <v>11</v>
      </c>
      <c r="AE765">
        <f>VLOOKUP(AD765,WOE!$A$110:$F$111,6,FALSE)</f>
        <v>9.863758807194839E-2</v>
      </c>
      <c r="AF765" t="s">
        <v>12</v>
      </c>
      <c r="AG765">
        <f>VLOOKUP(AF765,WOE!$A$117:$F$118,6,FALSE)</f>
        <v>-3.4867268795640338E-2</v>
      </c>
      <c r="AH765">
        <v>2</v>
      </c>
    </row>
    <row r="766" spans="1:34" ht="15.75">
      <c r="A766" s="1" t="s">
        <v>19</v>
      </c>
      <c r="B766" s="1">
        <f>VLOOKUP(A766,WOE!$A$4:$F$7,6,FALSE)</f>
        <v>1.176263222898176</v>
      </c>
      <c r="C766">
        <v>24</v>
      </c>
      <c r="D766" t="s">
        <v>1</v>
      </c>
      <c r="E766">
        <f>VLOOKUP(D766,WOE!$A$13:$F$17,6,FALSE)</f>
        <v>0.73374057752519894</v>
      </c>
      <c r="F766" t="s">
        <v>28</v>
      </c>
      <c r="G766">
        <f>VLOOKUP(F766,WOE!$A$23:$F$32,6,FALSE)</f>
        <v>-0.359200487698769</v>
      </c>
      <c r="H766">
        <v>2463</v>
      </c>
      <c r="I766" t="s">
        <v>41</v>
      </c>
      <c r="J766">
        <f>VLOOKUP(I766,WOE!$A$38:$F$42,6,FALSE)</f>
        <v>-0.13955188040610561</v>
      </c>
      <c r="K766" t="s">
        <v>21</v>
      </c>
      <c r="L766">
        <f>VLOOKUP(K766,WOE!$A$48:$F$52,6,FALSE)</f>
        <v>0.39441527192157944</v>
      </c>
      <c r="M766">
        <v>4</v>
      </c>
      <c r="N766" t="s">
        <v>38</v>
      </c>
      <c r="O766">
        <f>VLOOKUP(N766,WOE!$A$58:$F$61,6,FALSE)</f>
        <v>0.13851893413556171</v>
      </c>
      <c r="P766" t="s">
        <v>6</v>
      </c>
      <c r="Q766">
        <f>VLOOKUP(P766,WOE!$A$67:$F$69,6,FALSE)</f>
        <v>5.2507220949071418E-4</v>
      </c>
      <c r="R766">
        <v>3</v>
      </c>
      <c r="S766" t="s">
        <v>25</v>
      </c>
      <c r="T766">
        <f>VLOOKUP(S766,WOE!$A$75:$F$78,6,FALSE)</f>
        <v>-2.8573372444056E-2</v>
      </c>
      <c r="U766">
        <v>27</v>
      </c>
      <c r="V766" t="s">
        <v>8</v>
      </c>
      <c r="W766">
        <f>VLOOKUP(V766,WOE!$A$84:$F$86,6,FALSE)</f>
        <v>0.12117862465752169</v>
      </c>
      <c r="X766" t="s">
        <v>9</v>
      </c>
      <c r="Y766">
        <f>VLOOKUP(X766,WOE!$A$92:$F$94,6,FALSE)</f>
        <v>0.19415601444095756</v>
      </c>
      <c r="Z766">
        <v>2</v>
      </c>
      <c r="AA766" t="s">
        <v>10</v>
      </c>
      <c r="AB766">
        <f>VLOOKUP(AA766,WOE!$A$100:$F$103,6,FALSE)</f>
        <v>2.2780028331819906E-2</v>
      </c>
      <c r="AC766">
        <v>1</v>
      </c>
      <c r="AD766" t="s">
        <v>11</v>
      </c>
      <c r="AE766">
        <f>VLOOKUP(AD766,WOE!$A$110:$F$111,6,FALSE)</f>
        <v>9.863758807194839E-2</v>
      </c>
      <c r="AF766" t="s">
        <v>12</v>
      </c>
      <c r="AG766">
        <f>VLOOKUP(AF766,WOE!$A$117:$F$118,6,FALSE)</f>
        <v>-3.4867268795640338E-2</v>
      </c>
      <c r="AH766">
        <v>1</v>
      </c>
    </row>
    <row r="767" spans="1:34" ht="15.75">
      <c r="A767" s="1" t="s">
        <v>13</v>
      </c>
      <c r="B767" s="1">
        <f>VLOOKUP(A767,WOE!$A$4:$F$7,6,FALSE)</f>
        <v>-0.4013917827205285</v>
      </c>
      <c r="C767">
        <v>12</v>
      </c>
      <c r="D767" t="s">
        <v>14</v>
      </c>
      <c r="E767">
        <f>VLOOKUP(D767,WOE!$A$13:$F$17,6,FALSE)</f>
        <v>-8.8318616977396236E-2</v>
      </c>
      <c r="F767" t="s">
        <v>2</v>
      </c>
      <c r="G767">
        <f>VLOOKUP(F767,WOE!$A$23:$F$32,6,FALSE)</f>
        <v>0.41006281735679384</v>
      </c>
      <c r="H767">
        <v>1155</v>
      </c>
      <c r="I767" t="s">
        <v>15</v>
      </c>
      <c r="J767">
        <f>VLOOKUP(I767,WOE!$A$38:$F$42,6,FALSE)</f>
        <v>-0.2713578444628324</v>
      </c>
      <c r="K767" t="s">
        <v>4</v>
      </c>
      <c r="L767">
        <f>VLOOKUP(K767,WOE!$A$48:$F$52,6,FALSE)</f>
        <v>0.23556607131276691</v>
      </c>
      <c r="M767">
        <v>3</v>
      </c>
      <c r="N767" t="s">
        <v>38</v>
      </c>
      <c r="O767">
        <f>VLOOKUP(N767,WOE!$A$58:$F$61,6,FALSE)</f>
        <v>0.13851893413556171</v>
      </c>
      <c r="P767" t="s">
        <v>24</v>
      </c>
      <c r="Q767">
        <f>VLOOKUP(P767,WOE!$A$67:$F$69,6,FALSE)</f>
        <v>0.58778666490211906</v>
      </c>
      <c r="R767">
        <v>3</v>
      </c>
      <c r="S767" t="s">
        <v>7</v>
      </c>
      <c r="T767">
        <f>VLOOKUP(S767,WOE!$A$75:$F$78,6,FALSE)</f>
        <v>0.46103495926297494</v>
      </c>
      <c r="U767">
        <v>40</v>
      </c>
      <c r="V767" t="s">
        <v>43</v>
      </c>
      <c r="W767">
        <f>VLOOKUP(V767,WOE!$A$84:$F$86,6,FALSE)</f>
        <v>-0.4836298809575007</v>
      </c>
      <c r="X767" t="s">
        <v>9</v>
      </c>
      <c r="Y767">
        <f>VLOOKUP(X767,WOE!$A$92:$F$94,6,FALSE)</f>
        <v>0.19415601444095756</v>
      </c>
      <c r="Z767">
        <v>2</v>
      </c>
      <c r="AA767" t="s">
        <v>22</v>
      </c>
      <c r="AB767">
        <f>VLOOKUP(AA767,WOE!$A$100:$F$103,6,FALSE)</f>
        <v>9.7163748453647669E-2</v>
      </c>
      <c r="AC767">
        <v>1</v>
      </c>
      <c r="AD767" t="s">
        <v>18</v>
      </c>
      <c r="AE767">
        <f>VLOOKUP(AD767,WOE!$A$110:$F$111,6,FALSE)</f>
        <v>-6.4691321198988433E-2</v>
      </c>
      <c r="AF767" t="s">
        <v>12</v>
      </c>
      <c r="AG767">
        <f>VLOOKUP(AF767,WOE!$A$117:$F$118,6,FALSE)</f>
        <v>-3.4867268795640338E-2</v>
      </c>
      <c r="AH767">
        <v>1</v>
      </c>
    </row>
    <row r="768" spans="1:34" ht="15.75">
      <c r="A768" s="1" t="s">
        <v>0</v>
      </c>
      <c r="B768" s="1">
        <f>VLOOKUP(A768,WOE!$A$4:$F$7,6,FALSE)</f>
        <v>-0.81809870569494136</v>
      </c>
      <c r="C768">
        <v>30</v>
      </c>
      <c r="D768" t="s">
        <v>14</v>
      </c>
      <c r="E768">
        <f>VLOOKUP(D768,WOE!$A$13:$F$17,6,FALSE)</f>
        <v>-8.8318616977396236E-2</v>
      </c>
      <c r="F768" t="s">
        <v>23</v>
      </c>
      <c r="G768">
        <f>VLOOKUP(F768,WOE!$A$23:$F$32,6,FALSE)</f>
        <v>-9.5556515561205396E-2</v>
      </c>
      <c r="H768">
        <v>3108</v>
      </c>
      <c r="I768" t="s">
        <v>15</v>
      </c>
      <c r="J768">
        <f>VLOOKUP(I768,WOE!$A$38:$F$42,6,FALSE)</f>
        <v>-0.2713578444628324</v>
      </c>
      <c r="K768" t="s">
        <v>39</v>
      </c>
      <c r="L768">
        <f>VLOOKUP(K768,WOE!$A$48:$F$52,6,FALSE)</f>
        <v>-0.47082028915229163</v>
      </c>
      <c r="M768">
        <v>2</v>
      </c>
      <c r="N768" t="s">
        <v>36</v>
      </c>
      <c r="O768">
        <f>VLOOKUP(N768,WOE!$A$58:$F$61,6,FALSE)</f>
        <v>-0.44183275227903918</v>
      </c>
      <c r="P768" t="s">
        <v>6</v>
      </c>
      <c r="Q768">
        <f>VLOOKUP(P768,WOE!$A$67:$F$69,6,FALSE)</f>
        <v>5.2507220949071418E-4</v>
      </c>
      <c r="R768">
        <v>4</v>
      </c>
      <c r="S768" t="s">
        <v>25</v>
      </c>
      <c r="T768">
        <f>VLOOKUP(S768,WOE!$A$75:$F$78,6,FALSE)</f>
        <v>-2.8573372444056E-2</v>
      </c>
      <c r="U768">
        <v>31</v>
      </c>
      <c r="V768" t="s">
        <v>8</v>
      </c>
      <c r="W768">
        <f>VLOOKUP(V768,WOE!$A$84:$F$86,6,FALSE)</f>
        <v>0.12117862465752169</v>
      </c>
      <c r="X768" t="s">
        <v>9</v>
      </c>
      <c r="Y768">
        <f>VLOOKUP(X768,WOE!$A$92:$F$94,6,FALSE)</f>
        <v>0.19415601444095756</v>
      </c>
      <c r="Z768">
        <v>1</v>
      </c>
      <c r="AA768" t="s">
        <v>22</v>
      </c>
      <c r="AB768">
        <f>VLOOKUP(AA768,WOE!$A$100:$F$103,6,FALSE)</f>
        <v>9.7163748453647669E-2</v>
      </c>
      <c r="AC768">
        <v>1</v>
      </c>
      <c r="AD768" t="s">
        <v>18</v>
      </c>
      <c r="AE768">
        <f>VLOOKUP(AD768,WOE!$A$110:$F$111,6,FALSE)</f>
        <v>-6.4691321198988433E-2</v>
      </c>
      <c r="AF768" t="s">
        <v>12</v>
      </c>
      <c r="AG768">
        <f>VLOOKUP(AF768,WOE!$A$117:$F$118,6,FALSE)</f>
        <v>-3.4867268795640338E-2</v>
      </c>
      <c r="AH768">
        <v>2</v>
      </c>
    </row>
    <row r="769" spans="1:34" ht="15.75">
      <c r="A769" s="1" t="s">
        <v>19</v>
      </c>
      <c r="B769" s="1">
        <f>VLOOKUP(A769,WOE!$A$4:$F$7,6,FALSE)</f>
        <v>1.176263222898176</v>
      </c>
      <c r="C769">
        <v>10</v>
      </c>
      <c r="D769" t="s">
        <v>14</v>
      </c>
      <c r="E769">
        <f>VLOOKUP(D769,WOE!$A$13:$F$17,6,FALSE)</f>
        <v>-8.8318616977396236E-2</v>
      </c>
      <c r="F769" t="s">
        <v>31</v>
      </c>
      <c r="G769">
        <f>VLOOKUP(F769,WOE!$A$23:$F$32,6,FALSE)</f>
        <v>0.77383609181008817</v>
      </c>
      <c r="H769">
        <v>2901</v>
      </c>
      <c r="I769" t="s">
        <v>3</v>
      </c>
      <c r="J769">
        <f>VLOOKUP(I769,WOE!$A$38:$F$42,6,FALSE)</f>
        <v>0.70424607362799407</v>
      </c>
      <c r="K769" t="s">
        <v>39</v>
      </c>
      <c r="L769">
        <f>VLOOKUP(K769,WOE!$A$48:$F$52,6,FALSE)</f>
        <v>-0.47082028915229163</v>
      </c>
      <c r="M769">
        <v>1</v>
      </c>
      <c r="N769" t="s">
        <v>17</v>
      </c>
      <c r="O769">
        <f>VLOOKUP(N769,WOE!$A$58:$F$61,6,FALSE)</f>
        <v>-0.23534083455727162</v>
      </c>
      <c r="P769" t="s">
        <v>6</v>
      </c>
      <c r="Q769">
        <f>VLOOKUP(P769,WOE!$A$67:$F$69,6,FALSE)</f>
        <v>5.2507220949071418E-4</v>
      </c>
      <c r="R769">
        <v>4</v>
      </c>
      <c r="S769" t="s">
        <v>7</v>
      </c>
      <c r="T769">
        <f>VLOOKUP(S769,WOE!$A$75:$F$78,6,FALSE)</f>
        <v>0.46103495926297494</v>
      </c>
      <c r="U769">
        <v>31</v>
      </c>
      <c r="V769" t="s">
        <v>8</v>
      </c>
      <c r="W769">
        <f>VLOOKUP(V769,WOE!$A$84:$F$86,6,FALSE)</f>
        <v>0.12117862465752169</v>
      </c>
      <c r="X769" t="s">
        <v>33</v>
      </c>
      <c r="Y769">
        <f>VLOOKUP(X769,WOE!$A$92:$F$94,6,FALSE)</f>
        <v>-0.40444522020741891</v>
      </c>
      <c r="Z769">
        <v>1</v>
      </c>
      <c r="AA769" t="s">
        <v>10</v>
      </c>
      <c r="AB769">
        <f>VLOOKUP(AA769,WOE!$A$100:$F$103,6,FALSE)</f>
        <v>2.2780028331819906E-2</v>
      </c>
      <c r="AC769">
        <v>1</v>
      </c>
      <c r="AD769" t="s">
        <v>18</v>
      </c>
      <c r="AE769">
        <f>VLOOKUP(AD769,WOE!$A$110:$F$111,6,FALSE)</f>
        <v>-6.4691321198988433E-2</v>
      </c>
      <c r="AF769" t="s">
        <v>12</v>
      </c>
      <c r="AG769">
        <f>VLOOKUP(AF769,WOE!$A$117:$F$118,6,FALSE)</f>
        <v>-3.4867268795640338E-2</v>
      </c>
      <c r="AH769">
        <v>1</v>
      </c>
    </row>
    <row r="770" spans="1:34" ht="15.75">
      <c r="A770" s="1" t="s">
        <v>13</v>
      </c>
      <c r="B770" s="1">
        <f>VLOOKUP(A770,WOE!$A$4:$F$7,6,FALSE)</f>
        <v>-0.4013917827205285</v>
      </c>
      <c r="C770">
        <v>12</v>
      </c>
      <c r="D770" t="s">
        <v>1</v>
      </c>
      <c r="E770">
        <f>VLOOKUP(D770,WOE!$A$13:$F$17,6,FALSE)</f>
        <v>0.73374057752519894</v>
      </c>
      <c r="F770" t="s">
        <v>23</v>
      </c>
      <c r="G770">
        <f>VLOOKUP(F770,WOE!$A$23:$F$32,6,FALSE)</f>
        <v>-9.5556515561205396E-2</v>
      </c>
      <c r="H770">
        <v>3617</v>
      </c>
      <c r="I770" t="s">
        <v>15</v>
      </c>
      <c r="J770">
        <f>VLOOKUP(I770,WOE!$A$38:$F$42,6,FALSE)</f>
        <v>-0.2713578444628324</v>
      </c>
      <c r="K770" t="s">
        <v>4</v>
      </c>
      <c r="L770">
        <f>VLOOKUP(K770,WOE!$A$48:$F$52,6,FALSE)</f>
        <v>0.23556607131276691</v>
      </c>
      <c r="M770">
        <v>1</v>
      </c>
      <c r="N770" t="s">
        <v>5</v>
      </c>
      <c r="O770">
        <f>VLOOKUP(N770,WOE!$A$58:$F$61,6,FALSE)</f>
        <v>0.16554760652348099</v>
      </c>
      <c r="P770" t="s">
        <v>6</v>
      </c>
      <c r="Q770">
        <f>VLOOKUP(P770,WOE!$A$67:$F$69,6,FALSE)</f>
        <v>5.2507220949071418E-4</v>
      </c>
      <c r="R770">
        <v>4</v>
      </c>
      <c r="S770" t="s">
        <v>32</v>
      </c>
      <c r="T770">
        <f>VLOOKUP(S770,WOE!$A$75:$F$78,6,FALSE)</f>
        <v>-3.4191364748279426E-2</v>
      </c>
      <c r="U770">
        <v>28</v>
      </c>
      <c r="V770" t="s">
        <v>8</v>
      </c>
      <c r="W770">
        <f>VLOOKUP(V770,WOE!$A$84:$F$86,6,FALSE)</f>
        <v>0.12117862465752169</v>
      </c>
      <c r="X770" t="s">
        <v>33</v>
      </c>
      <c r="Y770">
        <f>VLOOKUP(X770,WOE!$A$92:$F$94,6,FALSE)</f>
        <v>-0.40444522020741891</v>
      </c>
      <c r="Z770">
        <v>3</v>
      </c>
      <c r="AA770" t="s">
        <v>10</v>
      </c>
      <c r="AB770">
        <f>VLOOKUP(AA770,WOE!$A$100:$F$103,6,FALSE)</f>
        <v>2.2780028331819906E-2</v>
      </c>
      <c r="AC770">
        <v>1</v>
      </c>
      <c r="AD770" t="s">
        <v>11</v>
      </c>
      <c r="AE770">
        <f>VLOOKUP(AD770,WOE!$A$110:$F$111,6,FALSE)</f>
        <v>9.863758807194839E-2</v>
      </c>
      <c r="AF770" t="s">
        <v>12</v>
      </c>
      <c r="AG770">
        <f>VLOOKUP(AF770,WOE!$A$117:$F$118,6,FALSE)</f>
        <v>-3.4867268795640338E-2</v>
      </c>
      <c r="AH770">
        <v>1</v>
      </c>
    </row>
    <row r="771" spans="1:34" ht="15.75">
      <c r="A771" s="1" t="s">
        <v>19</v>
      </c>
      <c r="B771" s="1">
        <f>VLOOKUP(A771,WOE!$A$4:$F$7,6,FALSE)</f>
        <v>1.176263222898176</v>
      </c>
      <c r="C771">
        <v>12</v>
      </c>
      <c r="D771" t="s">
        <v>1</v>
      </c>
      <c r="E771">
        <f>VLOOKUP(D771,WOE!$A$13:$F$17,6,FALSE)</f>
        <v>0.73374057752519894</v>
      </c>
      <c r="F771" t="s">
        <v>2</v>
      </c>
      <c r="G771">
        <f>VLOOKUP(F771,WOE!$A$23:$F$32,6,FALSE)</f>
        <v>0.41006281735679384</v>
      </c>
      <c r="H771">
        <v>1655</v>
      </c>
      <c r="I771" t="s">
        <v>15</v>
      </c>
      <c r="J771">
        <f>VLOOKUP(I771,WOE!$A$38:$F$42,6,FALSE)</f>
        <v>-0.2713578444628324</v>
      </c>
      <c r="K771" t="s">
        <v>4</v>
      </c>
      <c r="L771">
        <f>VLOOKUP(K771,WOE!$A$48:$F$52,6,FALSE)</f>
        <v>0.23556607131276691</v>
      </c>
      <c r="M771">
        <v>2</v>
      </c>
      <c r="N771" t="s">
        <v>5</v>
      </c>
      <c r="O771">
        <f>VLOOKUP(N771,WOE!$A$58:$F$61,6,FALSE)</f>
        <v>0.16554760652348099</v>
      </c>
      <c r="P771" t="s">
        <v>6</v>
      </c>
      <c r="Q771">
        <f>VLOOKUP(P771,WOE!$A$67:$F$69,6,FALSE)</f>
        <v>5.2507220949071418E-4</v>
      </c>
      <c r="R771">
        <v>4</v>
      </c>
      <c r="S771" t="s">
        <v>7</v>
      </c>
      <c r="T771">
        <f>VLOOKUP(S771,WOE!$A$75:$F$78,6,FALSE)</f>
        <v>0.46103495926297494</v>
      </c>
      <c r="U771">
        <v>63</v>
      </c>
      <c r="V771" t="s">
        <v>8</v>
      </c>
      <c r="W771">
        <f>VLOOKUP(V771,WOE!$A$84:$F$86,6,FALSE)</f>
        <v>0.12117862465752169</v>
      </c>
      <c r="X771" t="s">
        <v>9</v>
      </c>
      <c r="Y771">
        <f>VLOOKUP(X771,WOE!$A$92:$F$94,6,FALSE)</f>
        <v>0.19415601444095756</v>
      </c>
      <c r="Z771">
        <v>2</v>
      </c>
      <c r="AA771" t="s">
        <v>22</v>
      </c>
      <c r="AB771">
        <f>VLOOKUP(AA771,WOE!$A$100:$F$103,6,FALSE)</f>
        <v>9.7163748453647669E-2</v>
      </c>
      <c r="AC771">
        <v>1</v>
      </c>
      <c r="AD771" t="s">
        <v>11</v>
      </c>
      <c r="AE771">
        <f>VLOOKUP(AD771,WOE!$A$110:$F$111,6,FALSE)</f>
        <v>9.863758807194839E-2</v>
      </c>
      <c r="AF771" t="s">
        <v>12</v>
      </c>
      <c r="AG771">
        <f>VLOOKUP(AF771,WOE!$A$117:$F$118,6,FALSE)</f>
        <v>-3.4867268795640338E-2</v>
      </c>
      <c r="AH771">
        <v>1</v>
      </c>
    </row>
    <row r="772" spans="1:34" ht="15.75">
      <c r="A772" s="1" t="s">
        <v>0</v>
      </c>
      <c r="B772" s="1">
        <f>VLOOKUP(A772,WOE!$A$4:$F$7,6,FALSE)</f>
        <v>-0.81809870569494136</v>
      </c>
      <c r="C772">
        <v>24</v>
      </c>
      <c r="D772" t="s">
        <v>14</v>
      </c>
      <c r="E772">
        <f>VLOOKUP(D772,WOE!$A$13:$F$17,6,FALSE)</f>
        <v>-8.8318616977396236E-2</v>
      </c>
      <c r="F772" t="s">
        <v>31</v>
      </c>
      <c r="G772">
        <f>VLOOKUP(F772,WOE!$A$23:$F$32,6,FALSE)</f>
        <v>0.77383609181008817</v>
      </c>
      <c r="H772">
        <v>2812</v>
      </c>
      <c r="I772" t="s">
        <v>3</v>
      </c>
      <c r="J772">
        <f>VLOOKUP(I772,WOE!$A$38:$F$42,6,FALSE)</f>
        <v>0.70424607362799407</v>
      </c>
      <c r="K772" t="s">
        <v>4</v>
      </c>
      <c r="L772">
        <f>VLOOKUP(K772,WOE!$A$48:$F$52,6,FALSE)</f>
        <v>0.23556607131276691</v>
      </c>
      <c r="M772">
        <v>2</v>
      </c>
      <c r="N772" t="s">
        <v>17</v>
      </c>
      <c r="O772">
        <f>VLOOKUP(N772,WOE!$A$58:$F$61,6,FALSE)</f>
        <v>-0.23534083455727162</v>
      </c>
      <c r="P772" t="s">
        <v>6</v>
      </c>
      <c r="Q772">
        <f>VLOOKUP(P772,WOE!$A$67:$F$69,6,FALSE)</f>
        <v>5.2507220949071418E-4</v>
      </c>
      <c r="R772">
        <v>4</v>
      </c>
      <c r="S772" t="s">
        <v>7</v>
      </c>
      <c r="T772">
        <f>VLOOKUP(S772,WOE!$A$75:$F$78,6,FALSE)</f>
        <v>0.46103495926297494</v>
      </c>
      <c r="U772">
        <v>26</v>
      </c>
      <c r="V772" t="s">
        <v>8</v>
      </c>
      <c r="W772">
        <f>VLOOKUP(V772,WOE!$A$84:$F$86,6,FALSE)</f>
        <v>0.12117862465752169</v>
      </c>
      <c r="X772" t="s">
        <v>33</v>
      </c>
      <c r="Y772">
        <f>VLOOKUP(X772,WOE!$A$92:$F$94,6,FALSE)</f>
        <v>-0.40444522020741891</v>
      </c>
      <c r="Z772">
        <v>1</v>
      </c>
      <c r="AA772" t="s">
        <v>10</v>
      </c>
      <c r="AB772">
        <f>VLOOKUP(AA772,WOE!$A$100:$F$103,6,FALSE)</f>
        <v>2.2780028331819906E-2</v>
      </c>
      <c r="AC772">
        <v>1</v>
      </c>
      <c r="AD772" t="s">
        <v>18</v>
      </c>
      <c r="AE772">
        <f>VLOOKUP(AD772,WOE!$A$110:$F$111,6,FALSE)</f>
        <v>-6.4691321198988433E-2</v>
      </c>
      <c r="AF772" t="s">
        <v>12</v>
      </c>
      <c r="AG772">
        <f>VLOOKUP(AF772,WOE!$A$117:$F$118,6,FALSE)</f>
        <v>-3.4867268795640338E-2</v>
      </c>
      <c r="AH772">
        <v>1</v>
      </c>
    </row>
    <row r="773" spans="1:34" ht="15.75">
      <c r="A773" s="1" t="s">
        <v>0</v>
      </c>
      <c r="B773" s="1">
        <f>VLOOKUP(A773,WOE!$A$4:$F$7,6,FALSE)</f>
        <v>-0.81809870569494136</v>
      </c>
      <c r="C773">
        <v>36</v>
      </c>
      <c r="D773" t="s">
        <v>1</v>
      </c>
      <c r="E773">
        <f>VLOOKUP(D773,WOE!$A$13:$F$17,6,FALSE)</f>
        <v>0.73374057752519894</v>
      </c>
      <c r="F773" t="s">
        <v>20</v>
      </c>
      <c r="G773">
        <f>VLOOKUP(F773,WOE!$A$23:$F$32,6,FALSE)</f>
        <v>-0.6061358035703156</v>
      </c>
      <c r="H773">
        <v>8065</v>
      </c>
      <c r="I773" t="s">
        <v>15</v>
      </c>
      <c r="J773">
        <f>VLOOKUP(I773,WOE!$A$38:$F$42,6,FALSE)</f>
        <v>-0.2713578444628324</v>
      </c>
      <c r="K773" t="s">
        <v>16</v>
      </c>
      <c r="L773">
        <f>VLOOKUP(K773,WOE!$A$48:$F$52,6,FALSE)</f>
        <v>-3.2103245384417431E-2</v>
      </c>
      <c r="M773">
        <v>3</v>
      </c>
      <c r="N773" t="s">
        <v>17</v>
      </c>
      <c r="O773">
        <f>VLOOKUP(N773,WOE!$A$58:$F$61,6,FALSE)</f>
        <v>-0.23534083455727162</v>
      </c>
      <c r="P773" t="s">
        <v>6</v>
      </c>
      <c r="Q773">
        <f>VLOOKUP(P773,WOE!$A$67:$F$69,6,FALSE)</f>
        <v>5.2507220949071418E-4</v>
      </c>
      <c r="R773">
        <v>2</v>
      </c>
      <c r="S773" t="s">
        <v>29</v>
      </c>
      <c r="T773">
        <f>VLOOKUP(S773,WOE!$A$75:$F$78,6,FALSE)</f>
        <v>-0.58608236112358592</v>
      </c>
      <c r="U773">
        <v>25</v>
      </c>
      <c r="V773" t="s">
        <v>8</v>
      </c>
      <c r="W773">
        <f>VLOOKUP(V773,WOE!$A$84:$F$86,6,FALSE)</f>
        <v>0.12117862465752169</v>
      </c>
      <c r="X773" t="s">
        <v>9</v>
      </c>
      <c r="Y773">
        <f>VLOOKUP(X773,WOE!$A$92:$F$94,6,FALSE)</f>
        <v>0.19415601444095756</v>
      </c>
      <c r="Z773">
        <v>2</v>
      </c>
      <c r="AA773" t="s">
        <v>34</v>
      </c>
      <c r="AB773">
        <f>VLOOKUP(AA773,WOE!$A$100:$F$103,6,FALSE)</f>
        <v>-0.20441251460814672</v>
      </c>
      <c r="AC773">
        <v>1</v>
      </c>
      <c r="AD773" t="s">
        <v>11</v>
      </c>
      <c r="AE773">
        <f>VLOOKUP(AD773,WOE!$A$110:$F$111,6,FALSE)</f>
        <v>9.863758807194839E-2</v>
      </c>
      <c r="AF773" t="s">
        <v>12</v>
      </c>
      <c r="AG773">
        <f>VLOOKUP(AF773,WOE!$A$117:$F$118,6,FALSE)</f>
        <v>-3.4867268795640338E-2</v>
      </c>
      <c r="AH773">
        <v>2</v>
      </c>
    </row>
    <row r="774" spans="1:34" ht="15.75">
      <c r="A774" s="1" t="s">
        <v>19</v>
      </c>
      <c r="B774" s="1">
        <f>VLOOKUP(A774,WOE!$A$4:$F$7,6,FALSE)</f>
        <v>1.176263222898176</v>
      </c>
      <c r="C774">
        <v>21</v>
      </c>
      <c r="D774" t="s">
        <v>1</v>
      </c>
      <c r="E774">
        <f>VLOOKUP(D774,WOE!$A$13:$F$17,6,FALSE)</f>
        <v>0.73374057752519894</v>
      </c>
      <c r="F774" t="s">
        <v>31</v>
      </c>
      <c r="G774">
        <f>VLOOKUP(F774,WOE!$A$23:$F$32,6,FALSE)</f>
        <v>0.77383609181008817</v>
      </c>
      <c r="H774">
        <v>3275</v>
      </c>
      <c r="I774" t="s">
        <v>15</v>
      </c>
      <c r="J774">
        <f>VLOOKUP(I774,WOE!$A$38:$F$42,6,FALSE)</f>
        <v>-0.2713578444628324</v>
      </c>
      <c r="K774" t="s">
        <v>4</v>
      </c>
      <c r="L774">
        <f>VLOOKUP(K774,WOE!$A$48:$F$52,6,FALSE)</f>
        <v>0.23556607131276691</v>
      </c>
      <c r="M774">
        <v>1</v>
      </c>
      <c r="N774" t="s">
        <v>5</v>
      </c>
      <c r="O774">
        <f>VLOOKUP(N774,WOE!$A$58:$F$61,6,FALSE)</f>
        <v>0.16554760652348099</v>
      </c>
      <c r="P774" t="s">
        <v>6</v>
      </c>
      <c r="Q774">
        <f>VLOOKUP(P774,WOE!$A$67:$F$69,6,FALSE)</f>
        <v>5.2507220949071418E-4</v>
      </c>
      <c r="R774">
        <v>4</v>
      </c>
      <c r="S774" t="s">
        <v>32</v>
      </c>
      <c r="T774">
        <f>VLOOKUP(S774,WOE!$A$75:$F$78,6,FALSE)</f>
        <v>-3.4191364748279426E-2</v>
      </c>
      <c r="U774">
        <v>36</v>
      </c>
      <c r="V774" t="s">
        <v>8</v>
      </c>
      <c r="W774">
        <f>VLOOKUP(V774,WOE!$A$84:$F$86,6,FALSE)</f>
        <v>0.12117862465752169</v>
      </c>
      <c r="X774" t="s">
        <v>9</v>
      </c>
      <c r="Y774">
        <f>VLOOKUP(X774,WOE!$A$92:$F$94,6,FALSE)</f>
        <v>0.19415601444095756</v>
      </c>
      <c r="Z774">
        <v>1</v>
      </c>
      <c r="AA774" t="s">
        <v>34</v>
      </c>
      <c r="AB774">
        <f>VLOOKUP(AA774,WOE!$A$100:$F$103,6,FALSE)</f>
        <v>-0.20441251460814672</v>
      </c>
      <c r="AC774">
        <v>1</v>
      </c>
      <c r="AD774" t="s">
        <v>11</v>
      </c>
      <c r="AE774">
        <f>VLOOKUP(AD774,WOE!$A$110:$F$111,6,FALSE)</f>
        <v>9.863758807194839E-2</v>
      </c>
      <c r="AF774" t="s">
        <v>12</v>
      </c>
      <c r="AG774">
        <f>VLOOKUP(AF774,WOE!$A$117:$F$118,6,FALSE)</f>
        <v>-3.4867268795640338E-2</v>
      </c>
      <c r="AH774">
        <v>1</v>
      </c>
    </row>
    <row r="775" spans="1:34" ht="15.75">
      <c r="A775" s="1" t="s">
        <v>19</v>
      </c>
      <c r="B775" s="1">
        <f>VLOOKUP(A775,WOE!$A$4:$F$7,6,FALSE)</f>
        <v>1.176263222898176</v>
      </c>
      <c r="C775">
        <v>24</v>
      </c>
      <c r="D775" t="s">
        <v>1</v>
      </c>
      <c r="E775">
        <f>VLOOKUP(D775,WOE!$A$13:$F$17,6,FALSE)</f>
        <v>0.73374057752519894</v>
      </c>
      <c r="F775" t="s">
        <v>2</v>
      </c>
      <c r="G775">
        <f>VLOOKUP(F775,WOE!$A$23:$F$32,6,FALSE)</f>
        <v>0.41006281735679384</v>
      </c>
      <c r="H775">
        <v>2223</v>
      </c>
      <c r="I775" t="s">
        <v>41</v>
      </c>
      <c r="J775">
        <f>VLOOKUP(I775,WOE!$A$38:$F$42,6,FALSE)</f>
        <v>-0.13955188040610561</v>
      </c>
      <c r="K775" t="s">
        <v>4</v>
      </c>
      <c r="L775">
        <f>VLOOKUP(K775,WOE!$A$48:$F$52,6,FALSE)</f>
        <v>0.23556607131276691</v>
      </c>
      <c r="M775">
        <v>4</v>
      </c>
      <c r="N775" t="s">
        <v>5</v>
      </c>
      <c r="O775">
        <f>VLOOKUP(N775,WOE!$A$58:$F$61,6,FALSE)</f>
        <v>0.16554760652348099</v>
      </c>
      <c r="P775" t="s">
        <v>6</v>
      </c>
      <c r="Q775">
        <f>VLOOKUP(P775,WOE!$A$67:$F$69,6,FALSE)</f>
        <v>5.2507220949071418E-4</v>
      </c>
      <c r="R775">
        <v>4</v>
      </c>
      <c r="S775" t="s">
        <v>25</v>
      </c>
      <c r="T775">
        <f>VLOOKUP(S775,WOE!$A$75:$F$78,6,FALSE)</f>
        <v>-2.8573372444056E-2</v>
      </c>
      <c r="U775">
        <v>52</v>
      </c>
      <c r="V775" t="s">
        <v>43</v>
      </c>
      <c r="W775">
        <f>VLOOKUP(V775,WOE!$A$84:$F$86,6,FALSE)</f>
        <v>-0.4836298809575007</v>
      </c>
      <c r="X775" t="s">
        <v>9</v>
      </c>
      <c r="Y775">
        <f>VLOOKUP(X775,WOE!$A$92:$F$94,6,FALSE)</f>
        <v>0.19415601444095756</v>
      </c>
      <c r="Z775">
        <v>2</v>
      </c>
      <c r="AA775" t="s">
        <v>10</v>
      </c>
      <c r="AB775">
        <f>VLOOKUP(AA775,WOE!$A$100:$F$103,6,FALSE)</f>
        <v>2.2780028331819906E-2</v>
      </c>
      <c r="AC775">
        <v>1</v>
      </c>
      <c r="AD775" t="s">
        <v>18</v>
      </c>
      <c r="AE775">
        <f>VLOOKUP(AD775,WOE!$A$110:$F$111,6,FALSE)</f>
        <v>-6.4691321198988433E-2</v>
      </c>
      <c r="AF775" t="s">
        <v>12</v>
      </c>
      <c r="AG775">
        <f>VLOOKUP(AF775,WOE!$A$117:$F$118,6,FALSE)</f>
        <v>-3.4867268795640338E-2</v>
      </c>
      <c r="AH775">
        <v>1</v>
      </c>
    </row>
    <row r="776" spans="1:34" ht="15.75">
      <c r="A776" s="1" t="s">
        <v>45</v>
      </c>
      <c r="B776" s="1">
        <f>VLOOKUP(A776,WOE!$A$4:$F$7,6,FALSE)</f>
        <v>0.40546510810816438</v>
      </c>
      <c r="C776">
        <v>12</v>
      </c>
      <c r="D776" t="s">
        <v>1</v>
      </c>
      <c r="E776">
        <f>VLOOKUP(D776,WOE!$A$13:$F$17,6,FALSE)</f>
        <v>0.73374057752519894</v>
      </c>
      <c r="F776" t="s">
        <v>28</v>
      </c>
      <c r="G776">
        <f>VLOOKUP(F776,WOE!$A$23:$F$32,6,FALSE)</f>
        <v>-0.359200487698769</v>
      </c>
      <c r="H776">
        <v>1480</v>
      </c>
      <c r="I776" t="s">
        <v>30</v>
      </c>
      <c r="J776">
        <f>VLOOKUP(I776,WOE!$A$38:$F$42,6,FALSE)</f>
        <v>0.7060505853958533</v>
      </c>
      <c r="K776" t="s">
        <v>37</v>
      </c>
      <c r="L776">
        <f>VLOOKUP(K776,WOE!$A$48:$F$52,6,FALSE)</f>
        <v>-0.31923043018670683</v>
      </c>
      <c r="M776">
        <v>2</v>
      </c>
      <c r="N776" t="s">
        <v>5</v>
      </c>
      <c r="O776">
        <f>VLOOKUP(N776,WOE!$A$58:$F$61,6,FALSE)</f>
        <v>0.16554760652348099</v>
      </c>
      <c r="P776" t="s">
        <v>6</v>
      </c>
      <c r="Q776">
        <f>VLOOKUP(P776,WOE!$A$67:$F$69,6,FALSE)</f>
        <v>5.2507220949071418E-4</v>
      </c>
      <c r="R776">
        <v>4</v>
      </c>
      <c r="S776" t="s">
        <v>29</v>
      </c>
      <c r="T776">
        <f>VLOOKUP(S776,WOE!$A$75:$F$78,6,FALSE)</f>
        <v>-0.58608236112358592</v>
      </c>
      <c r="U776">
        <v>66</v>
      </c>
      <c r="V776" t="s">
        <v>43</v>
      </c>
      <c r="W776">
        <f>VLOOKUP(V776,WOE!$A$84:$F$86,6,FALSE)</f>
        <v>-0.4836298809575007</v>
      </c>
      <c r="X776" t="s">
        <v>26</v>
      </c>
      <c r="Y776">
        <f>VLOOKUP(X776,WOE!$A$92:$F$94,6,FALSE)</f>
        <v>-0.47260441094579292</v>
      </c>
      <c r="Z776">
        <v>3</v>
      </c>
      <c r="AA776" t="s">
        <v>51</v>
      </c>
      <c r="AB776">
        <f>VLOOKUP(AA776,WOE!$A$100:$F$103,6,FALSE)</f>
        <v>-8.5157808340306826E-2</v>
      </c>
      <c r="AC776">
        <v>1</v>
      </c>
      <c r="AD776" t="s">
        <v>18</v>
      </c>
      <c r="AE776">
        <f>VLOOKUP(AD776,WOE!$A$110:$F$111,6,FALSE)</f>
        <v>-6.4691321198988433E-2</v>
      </c>
      <c r="AF776" t="s">
        <v>12</v>
      </c>
      <c r="AG776">
        <f>VLOOKUP(AF776,WOE!$A$117:$F$118,6,FALSE)</f>
        <v>-3.4867268795640338E-2</v>
      </c>
      <c r="AH776">
        <v>1</v>
      </c>
    </row>
    <row r="777" spans="1:34" ht="15.75">
      <c r="A777" s="1" t="s">
        <v>0</v>
      </c>
      <c r="B777" s="1">
        <f>VLOOKUP(A777,WOE!$A$4:$F$7,6,FALSE)</f>
        <v>-0.81809870569494136</v>
      </c>
      <c r="C777">
        <v>24</v>
      </c>
      <c r="D777" t="s">
        <v>14</v>
      </c>
      <c r="E777">
        <f>VLOOKUP(D777,WOE!$A$13:$F$17,6,FALSE)</f>
        <v>-8.8318616977396236E-2</v>
      </c>
      <c r="F777" t="s">
        <v>28</v>
      </c>
      <c r="G777">
        <f>VLOOKUP(F777,WOE!$A$23:$F$32,6,FALSE)</f>
        <v>-0.359200487698769</v>
      </c>
      <c r="H777">
        <v>1371</v>
      </c>
      <c r="I777" t="s">
        <v>3</v>
      </c>
      <c r="J777">
        <f>VLOOKUP(I777,WOE!$A$38:$F$42,6,FALSE)</f>
        <v>0.70424607362799407</v>
      </c>
      <c r="K777" t="s">
        <v>16</v>
      </c>
      <c r="L777">
        <f>VLOOKUP(K777,WOE!$A$48:$F$52,6,FALSE)</f>
        <v>-3.2103245384417431E-2</v>
      </c>
      <c r="M777">
        <v>4</v>
      </c>
      <c r="N777" t="s">
        <v>17</v>
      </c>
      <c r="O777">
        <f>VLOOKUP(N777,WOE!$A$58:$F$61,6,FALSE)</f>
        <v>-0.23534083455727162</v>
      </c>
      <c r="P777" t="s">
        <v>6</v>
      </c>
      <c r="Q777">
        <f>VLOOKUP(P777,WOE!$A$67:$F$69,6,FALSE)</f>
        <v>5.2507220949071418E-4</v>
      </c>
      <c r="R777">
        <v>4</v>
      </c>
      <c r="S777" t="s">
        <v>7</v>
      </c>
      <c r="T777">
        <f>VLOOKUP(S777,WOE!$A$75:$F$78,6,FALSE)</f>
        <v>0.46103495926297494</v>
      </c>
      <c r="U777">
        <v>25</v>
      </c>
      <c r="V777" t="s">
        <v>8</v>
      </c>
      <c r="W777">
        <f>VLOOKUP(V777,WOE!$A$84:$F$86,6,FALSE)</f>
        <v>0.12117862465752169</v>
      </c>
      <c r="X777" t="s">
        <v>33</v>
      </c>
      <c r="Y777">
        <f>VLOOKUP(X777,WOE!$A$92:$F$94,6,FALSE)</f>
        <v>-0.40444522020741891</v>
      </c>
      <c r="Z777">
        <v>1</v>
      </c>
      <c r="AA777" t="s">
        <v>10</v>
      </c>
      <c r="AB777">
        <f>VLOOKUP(AA777,WOE!$A$100:$F$103,6,FALSE)</f>
        <v>2.2780028331819906E-2</v>
      </c>
      <c r="AC777">
        <v>1</v>
      </c>
      <c r="AD777" t="s">
        <v>18</v>
      </c>
      <c r="AE777">
        <f>VLOOKUP(AD777,WOE!$A$110:$F$111,6,FALSE)</f>
        <v>-6.4691321198988433E-2</v>
      </c>
      <c r="AF777" t="s">
        <v>12</v>
      </c>
      <c r="AG777">
        <f>VLOOKUP(AF777,WOE!$A$117:$F$118,6,FALSE)</f>
        <v>-3.4867268795640338E-2</v>
      </c>
      <c r="AH777">
        <v>2</v>
      </c>
    </row>
    <row r="778" spans="1:34" ht="15.75">
      <c r="A778" s="1" t="s">
        <v>19</v>
      </c>
      <c r="B778" s="1">
        <f>VLOOKUP(A778,WOE!$A$4:$F$7,6,FALSE)</f>
        <v>1.176263222898176</v>
      </c>
      <c r="C778">
        <v>36</v>
      </c>
      <c r="D778" t="s">
        <v>1</v>
      </c>
      <c r="E778">
        <f>VLOOKUP(D778,WOE!$A$13:$F$17,6,FALSE)</f>
        <v>0.73374057752519894</v>
      </c>
      <c r="F778" t="s">
        <v>28</v>
      </c>
      <c r="G778">
        <f>VLOOKUP(F778,WOE!$A$23:$F$32,6,FALSE)</f>
        <v>-0.359200487698769</v>
      </c>
      <c r="H778">
        <v>3535</v>
      </c>
      <c r="I778" t="s">
        <v>15</v>
      </c>
      <c r="J778">
        <f>VLOOKUP(I778,WOE!$A$38:$F$42,6,FALSE)</f>
        <v>-0.2713578444628324</v>
      </c>
      <c r="K778" t="s">
        <v>21</v>
      </c>
      <c r="L778">
        <f>VLOOKUP(K778,WOE!$A$48:$F$52,6,FALSE)</f>
        <v>0.39441527192157944</v>
      </c>
      <c r="M778">
        <v>4</v>
      </c>
      <c r="N778" t="s">
        <v>5</v>
      </c>
      <c r="O778">
        <f>VLOOKUP(N778,WOE!$A$58:$F$61,6,FALSE)</f>
        <v>0.16554760652348099</v>
      </c>
      <c r="P778" t="s">
        <v>6</v>
      </c>
      <c r="Q778">
        <f>VLOOKUP(P778,WOE!$A$67:$F$69,6,FALSE)</f>
        <v>5.2507220949071418E-4</v>
      </c>
      <c r="R778">
        <v>4</v>
      </c>
      <c r="S778" t="s">
        <v>32</v>
      </c>
      <c r="T778">
        <f>VLOOKUP(S778,WOE!$A$75:$F$78,6,FALSE)</f>
        <v>-3.4191364748279426E-2</v>
      </c>
      <c r="U778">
        <v>37</v>
      </c>
      <c r="V778" t="s">
        <v>8</v>
      </c>
      <c r="W778">
        <f>VLOOKUP(V778,WOE!$A$84:$F$86,6,FALSE)</f>
        <v>0.12117862465752169</v>
      </c>
      <c r="X778" t="s">
        <v>9</v>
      </c>
      <c r="Y778">
        <f>VLOOKUP(X778,WOE!$A$92:$F$94,6,FALSE)</f>
        <v>0.19415601444095756</v>
      </c>
      <c r="Z778">
        <v>2</v>
      </c>
      <c r="AA778" t="s">
        <v>10</v>
      </c>
      <c r="AB778">
        <f>VLOOKUP(AA778,WOE!$A$100:$F$103,6,FALSE)</f>
        <v>2.2780028331819906E-2</v>
      </c>
      <c r="AC778">
        <v>1</v>
      </c>
      <c r="AD778" t="s">
        <v>11</v>
      </c>
      <c r="AE778">
        <f>VLOOKUP(AD778,WOE!$A$110:$F$111,6,FALSE)</f>
        <v>9.863758807194839E-2</v>
      </c>
      <c r="AF778" t="s">
        <v>12</v>
      </c>
      <c r="AG778">
        <f>VLOOKUP(AF778,WOE!$A$117:$F$118,6,FALSE)</f>
        <v>-3.4867268795640338E-2</v>
      </c>
      <c r="AH778">
        <v>1</v>
      </c>
    </row>
    <row r="779" spans="1:34" ht="15.75">
      <c r="A779" s="1" t="s">
        <v>0</v>
      </c>
      <c r="B779" s="1">
        <f>VLOOKUP(A779,WOE!$A$4:$F$7,6,FALSE)</f>
        <v>-0.81809870569494136</v>
      </c>
      <c r="C779">
        <v>18</v>
      </c>
      <c r="D779" t="s">
        <v>14</v>
      </c>
      <c r="E779">
        <f>VLOOKUP(D779,WOE!$A$13:$F$17,6,FALSE)</f>
        <v>-8.8318616977396236E-2</v>
      </c>
      <c r="F779" t="s">
        <v>2</v>
      </c>
      <c r="G779">
        <f>VLOOKUP(F779,WOE!$A$23:$F$32,6,FALSE)</f>
        <v>0.41006281735679384</v>
      </c>
      <c r="H779">
        <v>3509</v>
      </c>
      <c r="I779" t="s">
        <v>15</v>
      </c>
      <c r="J779">
        <f>VLOOKUP(I779,WOE!$A$38:$F$42,6,FALSE)</f>
        <v>-0.2713578444628324</v>
      </c>
      <c r="K779" t="s">
        <v>21</v>
      </c>
      <c r="L779">
        <f>VLOOKUP(K779,WOE!$A$48:$F$52,6,FALSE)</f>
        <v>0.39441527192157944</v>
      </c>
      <c r="M779">
        <v>4</v>
      </c>
      <c r="N779" t="s">
        <v>17</v>
      </c>
      <c r="O779">
        <f>VLOOKUP(N779,WOE!$A$58:$F$61,6,FALSE)</f>
        <v>-0.23534083455727162</v>
      </c>
      <c r="P779" t="s">
        <v>24</v>
      </c>
      <c r="Q779">
        <f>VLOOKUP(P779,WOE!$A$67:$F$69,6,FALSE)</f>
        <v>0.58778666490211906</v>
      </c>
      <c r="R779">
        <v>1</v>
      </c>
      <c r="S779" t="s">
        <v>7</v>
      </c>
      <c r="T779">
        <f>VLOOKUP(S779,WOE!$A$75:$F$78,6,FALSE)</f>
        <v>0.46103495926297494</v>
      </c>
      <c r="U779">
        <v>25</v>
      </c>
      <c r="V779" t="s">
        <v>8</v>
      </c>
      <c r="W779">
        <f>VLOOKUP(V779,WOE!$A$84:$F$86,6,FALSE)</f>
        <v>0.12117862465752169</v>
      </c>
      <c r="X779" t="s">
        <v>9</v>
      </c>
      <c r="Y779">
        <f>VLOOKUP(X779,WOE!$A$92:$F$94,6,FALSE)</f>
        <v>0.19415601444095756</v>
      </c>
      <c r="Z779">
        <v>1</v>
      </c>
      <c r="AA779" t="s">
        <v>10</v>
      </c>
      <c r="AB779">
        <f>VLOOKUP(AA779,WOE!$A$100:$F$103,6,FALSE)</f>
        <v>2.2780028331819906E-2</v>
      </c>
      <c r="AC779">
        <v>1</v>
      </c>
      <c r="AD779" t="s">
        <v>18</v>
      </c>
      <c r="AE779">
        <f>VLOOKUP(AD779,WOE!$A$110:$F$111,6,FALSE)</f>
        <v>-6.4691321198988433E-2</v>
      </c>
      <c r="AF779" t="s">
        <v>12</v>
      </c>
      <c r="AG779">
        <f>VLOOKUP(AF779,WOE!$A$117:$F$118,6,FALSE)</f>
        <v>-3.4867268795640338E-2</v>
      </c>
      <c r="AH779">
        <v>1</v>
      </c>
    </row>
    <row r="780" spans="1:34" ht="15.75">
      <c r="A780" s="1" t="s">
        <v>19</v>
      </c>
      <c r="B780" s="1">
        <f>VLOOKUP(A780,WOE!$A$4:$F$7,6,FALSE)</f>
        <v>1.176263222898176</v>
      </c>
      <c r="C780">
        <v>36</v>
      </c>
      <c r="D780" t="s">
        <v>1</v>
      </c>
      <c r="E780">
        <f>VLOOKUP(D780,WOE!$A$13:$F$17,6,FALSE)</f>
        <v>0.73374057752519894</v>
      </c>
      <c r="F780" t="s">
        <v>31</v>
      </c>
      <c r="G780">
        <f>VLOOKUP(F780,WOE!$A$23:$F$32,6,FALSE)</f>
        <v>0.77383609181008817</v>
      </c>
      <c r="H780">
        <v>5711</v>
      </c>
      <c r="I780" t="s">
        <v>35</v>
      </c>
      <c r="J780">
        <f>VLOOKUP(I780,WOE!$A$38:$F$42,6,FALSE)</f>
        <v>1.0986122886681098</v>
      </c>
      <c r="K780" t="s">
        <v>4</v>
      </c>
      <c r="L780">
        <f>VLOOKUP(K780,WOE!$A$48:$F$52,6,FALSE)</f>
        <v>0.23556607131276691</v>
      </c>
      <c r="M780">
        <v>4</v>
      </c>
      <c r="N780" t="s">
        <v>5</v>
      </c>
      <c r="O780">
        <f>VLOOKUP(N780,WOE!$A$58:$F$61,6,FALSE)</f>
        <v>0.16554760652348099</v>
      </c>
      <c r="P780" t="s">
        <v>6</v>
      </c>
      <c r="Q780">
        <f>VLOOKUP(P780,WOE!$A$67:$F$69,6,FALSE)</f>
        <v>5.2507220949071418E-4</v>
      </c>
      <c r="R780">
        <v>2</v>
      </c>
      <c r="S780" t="s">
        <v>32</v>
      </c>
      <c r="T780">
        <f>VLOOKUP(S780,WOE!$A$75:$F$78,6,FALSE)</f>
        <v>-3.4191364748279426E-2</v>
      </c>
      <c r="U780">
        <v>38</v>
      </c>
      <c r="V780" t="s">
        <v>8</v>
      </c>
      <c r="W780">
        <f>VLOOKUP(V780,WOE!$A$84:$F$86,6,FALSE)</f>
        <v>0.12117862465752169</v>
      </c>
      <c r="X780" t="s">
        <v>9</v>
      </c>
      <c r="Y780">
        <f>VLOOKUP(X780,WOE!$A$92:$F$94,6,FALSE)</f>
        <v>0.19415601444095756</v>
      </c>
      <c r="Z780">
        <v>2</v>
      </c>
      <c r="AA780" t="s">
        <v>34</v>
      </c>
      <c r="AB780">
        <f>VLOOKUP(AA780,WOE!$A$100:$F$103,6,FALSE)</f>
        <v>-0.20441251460814672</v>
      </c>
      <c r="AC780">
        <v>1</v>
      </c>
      <c r="AD780" t="s">
        <v>11</v>
      </c>
      <c r="AE780">
        <f>VLOOKUP(AD780,WOE!$A$110:$F$111,6,FALSE)</f>
        <v>9.863758807194839E-2</v>
      </c>
      <c r="AF780" t="s">
        <v>12</v>
      </c>
      <c r="AG780">
        <f>VLOOKUP(AF780,WOE!$A$117:$F$118,6,FALSE)</f>
        <v>-3.4867268795640338E-2</v>
      </c>
      <c r="AH780">
        <v>1</v>
      </c>
    </row>
    <row r="781" spans="1:34" ht="15.75">
      <c r="A781" s="1" t="s">
        <v>13</v>
      </c>
      <c r="B781" s="1">
        <f>VLOOKUP(A781,WOE!$A$4:$F$7,6,FALSE)</f>
        <v>-0.4013917827205285</v>
      </c>
      <c r="C781">
        <v>18</v>
      </c>
      <c r="D781" t="s">
        <v>14</v>
      </c>
      <c r="E781">
        <f>VLOOKUP(D781,WOE!$A$13:$F$17,6,FALSE)</f>
        <v>-8.8318616977396236E-2</v>
      </c>
      <c r="F781" t="s">
        <v>50</v>
      </c>
      <c r="G781">
        <f>VLOOKUP(F781,WOE!$A$23:$F$32,6,FALSE)</f>
        <v>-0.2876820724517809</v>
      </c>
      <c r="H781">
        <v>3872</v>
      </c>
      <c r="I781" t="s">
        <v>15</v>
      </c>
      <c r="J781">
        <f>VLOOKUP(I781,WOE!$A$38:$F$42,6,FALSE)</f>
        <v>-0.2713578444628324</v>
      </c>
      <c r="K781" t="s">
        <v>37</v>
      </c>
      <c r="L781">
        <f>VLOOKUP(K781,WOE!$A$48:$F$52,6,FALSE)</f>
        <v>-0.31923043018670683</v>
      </c>
      <c r="M781">
        <v>2</v>
      </c>
      <c r="N781" t="s">
        <v>17</v>
      </c>
      <c r="O781">
        <f>VLOOKUP(N781,WOE!$A$58:$F$61,6,FALSE)</f>
        <v>-0.23534083455727162</v>
      </c>
      <c r="P781" t="s">
        <v>6</v>
      </c>
      <c r="Q781">
        <f>VLOOKUP(P781,WOE!$A$67:$F$69,6,FALSE)</f>
        <v>5.2507220949071418E-4</v>
      </c>
      <c r="R781">
        <v>4</v>
      </c>
      <c r="S781" t="s">
        <v>32</v>
      </c>
      <c r="T781">
        <f>VLOOKUP(S781,WOE!$A$75:$F$78,6,FALSE)</f>
        <v>-3.4191364748279426E-2</v>
      </c>
      <c r="U781">
        <v>67</v>
      </c>
      <c r="V781" t="s">
        <v>8</v>
      </c>
      <c r="W781">
        <f>VLOOKUP(V781,WOE!$A$84:$F$86,6,FALSE)</f>
        <v>0.12117862465752169</v>
      </c>
      <c r="X781" t="s">
        <v>9</v>
      </c>
      <c r="Y781">
        <f>VLOOKUP(X781,WOE!$A$92:$F$94,6,FALSE)</f>
        <v>0.19415601444095756</v>
      </c>
      <c r="Z781">
        <v>1</v>
      </c>
      <c r="AA781" t="s">
        <v>10</v>
      </c>
      <c r="AB781">
        <f>VLOOKUP(AA781,WOE!$A$100:$F$103,6,FALSE)</f>
        <v>2.2780028331819906E-2</v>
      </c>
      <c r="AC781">
        <v>1</v>
      </c>
      <c r="AD781" t="s">
        <v>11</v>
      </c>
      <c r="AE781">
        <f>VLOOKUP(AD781,WOE!$A$110:$F$111,6,FALSE)</f>
        <v>9.863758807194839E-2</v>
      </c>
      <c r="AF781" t="s">
        <v>12</v>
      </c>
      <c r="AG781">
        <f>VLOOKUP(AF781,WOE!$A$117:$F$118,6,FALSE)</f>
        <v>-3.4867268795640338E-2</v>
      </c>
      <c r="AH781">
        <v>1</v>
      </c>
    </row>
    <row r="782" spans="1:34" ht="15.75">
      <c r="A782" s="1" t="s">
        <v>13</v>
      </c>
      <c r="B782" s="1">
        <f>VLOOKUP(A782,WOE!$A$4:$F$7,6,FALSE)</f>
        <v>-0.4013917827205285</v>
      </c>
      <c r="C782">
        <v>39</v>
      </c>
      <c r="D782" t="s">
        <v>1</v>
      </c>
      <c r="E782">
        <f>VLOOKUP(D782,WOE!$A$13:$F$17,6,FALSE)</f>
        <v>0.73374057752519894</v>
      </c>
      <c r="F782" t="s">
        <v>2</v>
      </c>
      <c r="G782">
        <f>VLOOKUP(F782,WOE!$A$23:$F$32,6,FALSE)</f>
        <v>0.41006281735679384</v>
      </c>
      <c r="H782">
        <v>4933</v>
      </c>
      <c r="I782" t="s">
        <v>15</v>
      </c>
      <c r="J782">
        <f>VLOOKUP(I782,WOE!$A$38:$F$42,6,FALSE)</f>
        <v>-0.2713578444628324</v>
      </c>
      <c r="K782" t="s">
        <v>21</v>
      </c>
      <c r="L782">
        <f>VLOOKUP(K782,WOE!$A$48:$F$52,6,FALSE)</f>
        <v>0.39441527192157944</v>
      </c>
      <c r="M782">
        <v>2</v>
      </c>
      <c r="N782" t="s">
        <v>5</v>
      </c>
      <c r="O782">
        <f>VLOOKUP(N782,WOE!$A$58:$F$61,6,FALSE)</f>
        <v>0.16554760652348099</v>
      </c>
      <c r="P782" t="s">
        <v>24</v>
      </c>
      <c r="Q782">
        <f>VLOOKUP(P782,WOE!$A$67:$F$69,6,FALSE)</f>
        <v>0.58778666490211906</v>
      </c>
      <c r="R782">
        <v>2</v>
      </c>
      <c r="S782" t="s">
        <v>7</v>
      </c>
      <c r="T782">
        <f>VLOOKUP(S782,WOE!$A$75:$F$78,6,FALSE)</f>
        <v>0.46103495926297494</v>
      </c>
      <c r="U782">
        <v>25</v>
      </c>
      <c r="V782" t="s">
        <v>8</v>
      </c>
      <c r="W782">
        <f>VLOOKUP(V782,WOE!$A$84:$F$86,6,FALSE)</f>
        <v>0.12117862465752169</v>
      </c>
      <c r="X782" t="s">
        <v>9</v>
      </c>
      <c r="Y782">
        <f>VLOOKUP(X782,WOE!$A$92:$F$94,6,FALSE)</f>
        <v>0.19415601444095756</v>
      </c>
      <c r="Z782">
        <v>2</v>
      </c>
      <c r="AA782" t="s">
        <v>10</v>
      </c>
      <c r="AB782">
        <f>VLOOKUP(AA782,WOE!$A$100:$F$103,6,FALSE)</f>
        <v>2.2780028331819906E-2</v>
      </c>
      <c r="AC782">
        <v>1</v>
      </c>
      <c r="AD782" t="s">
        <v>18</v>
      </c>
      <c r="AE782">
        <f>VLOOKUP(AD782,WOE!$A$110:$F$111,6,FALSE)</f>
        <v>-6.4691321198988433E-2</v>
      </c>
      <c r="AF782" t="s">
        <v>12</v>
      </c>
      <c r="AG782">
        <f>VLOOKUP(AF782,WOE!$A$117:$F$118,6,FALSE)</f>
        <v>-3.4867268795640338E-2</v>
      </c>
      <c r="AH782">
        <v>2</v>
      </c>
    </row>
    <row r="783" spans="1:34" ht="15.75">
      <c r="A783" s="1" t="s">
        <v>19</v>
      </c>
      <c r="B783" s="1">
        <f>VLOOKUP(A783,WOE!$A$4:$F$7,6,FALSE)</f>
        <v>1.176263222898176</v>
      </c>
      <c r="C783">
        <v>24</v>
      </c>
      <c r="D783" t="s">
        <v>1</v>
      </c>
      <c r="E783">
        <f>VLOOKUP(D783,WOE!$A$13:$F$17,6,FALSE)</f>
        <v>0.73374057752519894</v>
      </c>
      <c r="F783" t="s">
        <v>28</v>
      </c>
      <c r="G783">
        <f>VLOOKUP(F783,WOE!$A$23:$F$32,6,FALSE)</f>
        <v>-0.359200487698769</v>
      </c>
      <c r="H783">
        <v>1940</v>
      </c>
      <c r="I783" t="s">
        <v>35</v>
      </c>
      <c r="J783">
        <f>VLOOKUP(I783,WOE!$A$38:$F$42,6,FALSE)</f>
        <v>1.0986122886681098</v>
      </c>
      <c r="K783" t="s">
        <v>4</v>
      </c>
      <c r="L783">
        <f>VLOOKUP(K783,WOE!$A$48:$F$52,6,FALSE)</f>
        <v>0.23556607131276691</v>
      </c>
      <c r="M783">
        <v>4</v>
      </c>
      <c r="N783" t="s">
        <v>5</v>
      </c>
      <c r="O783">
        <f>VLOOKUP(N783,WOE!$A$58:$F$61,6,FALSE)</f>
        <v>0.16554760652348099</v>
      </c>
      <c r="P783" t="s">
        <v>6</v>
      </c>
      <c r="Q783">
        <f>VLOOKUP(P783,WOE!$A$67:$F$69,6,FALSE)</f>
        <v>5.2507220949071418E-4</v>
      </c>
      <c r="R783">
        <v>4</v>
      </c>
      <c r="S783" t="s">
        <v>7</v>
      </c>
      <c r="T783">
        <f>VLOOKUP(S783,WOE!$A$75:$F$78,6,FALSE)</f>
        <v>0.46103495926297494</v>
      </c>
      <c r="U783">
        <v>60</v>
      </c>
      <c r="V783" t="s">
        <v>8</v>
      </c>
      <c r="W783">
        <f>VLOOKUP(V783,WOE!$A$84:$F$86,6,FALSE)</f>
        <v>0.12117862465752169</v>
      </c>
      <c r="X783" t="s">
        <v>9</v>
      </c>
      <c r="Y783">
        <f>VLOOKUP(X783,WOE!$A$92:$F$94,6,FALSE)</f>
        <v>0.19415601444095756</v>
      </c>
      <c r="Z783">
        <v>1</v>
      </c>
      <c r="AA783" t="s">
        <v>10</v>
      </c>
      <c r="AB783">
        <f>VLOOKUP(AA783,WOE!$A$100:$F$103,6,FALSE)</f>
        <v>2.2780028331819906E-2</v>
      </c>
      <c r="AC783">
        <v>1</v>
      </c>
      <c r="AD783" t="s">
        <v>11</v>
      </c>
      <c r="AE783">
        <f>VLOOKUP(AD783,WOE!$A$110:$F$111,6,FALSE)</f>
        <v>9.863758807194839E-2</v>
      </c>
      <c r="AF783" t="s">
        <v>12</v>
      </c>
      <c r="AG783">
        <f>VLOOKUP(AF783,WOE!$A$117:$F$118,6,FALSE)</f>
        <v>-3.4867268795640338E-2</v>
      </c>
      <c r="AH783">
        <v>1</v>
      </c>
    </row>
    <row r="784" spans="1:34" ht="15.75">
      <c r="A784" s="1" t="s">
        <v>13</v>
      </c>
      <c r="B784" s="1">
        <f>VLOOKUP(A784,WOE!$A$4:$F$7,6,FALSE)</f>
        <v>-0.4013917827205285</v>
      </c>
      <c r="C784">
        <v>12</v>
      </c>
      <c r="D784" t="s">
        <v>42</v>
      </c>
      <c r="E784">
        <f>VLOOKUP(D784,WOE!$A$13:$F$17,6,FALSE)</f>
        <v>-1.3581234841531942</v>
      </c>
      <c r="F784" t="s">
        <v>53</v>
      </c>
      <c r="G784">
        <f>VLOOKUP(F784,WOE!$A$23:$F$32,6,FALSE)</f>
        <v>1.2321436812926323</v>
      </c>
      <c r="H784">
        <v>1410</v>
      </c>
      <c r="I784" t="s">
        <v>15</v>
      </c>
      <c r="J784">
        <f>VLOOKUP(I784,WOE!$A$38:$F$42,6,FALSE)</f>
        <v>-0.2713578444628324</v>
      </c>
      <c r="K784" t="s">
        <v>16</v>
      </c>
      <c r="L784">
        <f>VLOOKUP(K784,WOE!$A$48:$F$52,6,FALSE)</f>
        <v>-3.2103245384417431E-2</v>
      </c>
      <c r="M784">
        <v>2</v>
      </c>
      <c r="N784" t="s">
        <v>5</v>
      </c>
      <c r="O784">
        <f>VLOOKUP(N784,WOE!$A$58:$F$61,6,FALSE)</f>
        <v>0.16554760652348099</v>
      </c>
      <c r="P784" t="s">
        <v>6</v>
      </c>
      <c r="Q784">
        <f>VLOOKUP(P784,WOE!$A$67:$F$69,6,FALSE)</f>
        <v>5.2507220949071418E-4</v>
      </c>
      <c r="R784">
        <v>2</v>
      </c>
      <c r="S784" t="s">
        <v>7</v>
      </c>
      <c r="T784">
        <f>VLOOKUP(S784,WOE!$A$75:$F$78,6,FALSE)</f>
        <v>0.46103495926297494</v>
      </c>
      <c r="U784">
        <v>31</v>
      </c>
      <c r="V784" t="s">
        <v>8</v>
      </c>
      <c r="W784">
        <f>VLOOKUP(V784,WOE!$A$84:$F$86,6,FALSE)</f>
        <v>0.12117862465752169</v>
      </c>
      <c r="X784" t="s">
        <v>9</v>
      </c>
      <c r="Y784">
        <f>VLOOKUP(X784,WOE!$A$92:$F$94,6,FALSE)</f>
        <v>0.19415601444095756</v>
      </c>
      <c r="Z784">
        <v>1</v>
      </c>
      <c r="AA784" t="s">
        <v>22</v>
      </c>
      <c r="AB784">
        <f>VLOOKUP(AA784,WOE!$A$100:$F$103,6,FALSE)</f>
        <v>9.7163748453647669E-2</v>
      </c>
      <c r="AC784">
        <v>1</v>
      </c>
      <c r="AD784" t="s">
        <v>11</v>
      </c>
      <c r="AE784">
        <f>VLOOKUP(AD784,WOE!$A$110:$F$111,6,FALSE)</f>
        <v>9.863758807194839E-2</v>
      </c>
      <c r="AF784" t="s">
        <v>12</v>
      </c>
      <c r="AG784">
        <f>VLOOKUP(AF784,WOE!$A$117:$F$118,6,FALSE)</f>
        <v>-3.4867268795640338E-2</v>
      </c>
      <c r="AH784">
        <v>1</v>
      </c>
    </row>
    <row r="785" spans="1:34" ht="15.75">
      <c r="A785" s="1" t="s">
        <v>13</v>
      </c>
      <c r="B785" s="1">
        <f>VLOOKUP(A785,WOE!$A$4:$F$7,6,FALSE)</f>
        <v>-0.4013917827205285</v>
      </c>
      <c r="C785">
        <v>12</v>
      </c>
      <c r="D785" t="s">
        <v>14</v>
      </c>
      <c r="E785">
        <f>VLOOKUP(D785,WOE!$A$13:$F$17,6,FALSE)</f>
        <v>-8.8318616977396236E-2</v>
      </c>
      <c r="F785" t="s">
        <v>28</v>
      </c>
      <c r="G785">
        <f>VLOOKUP(F785,WOE!$A$23:$F$32,6,FALSE)</f>
        <v>-0.359200487698769</v>
      </c>
      <c r="H785">
        <v>836</v>
      </c>
      <c r="I785" t="s">
        <v>41</v>
      </c>
      <c r="J785">
        <f>VLOOKUP(I785,WOE!$A$38:$F$42,6,FALSE)</f>
        <v>-0.13955188040610561</v>
      </c>
      <c r="K785" t="s">
        <v>39</v>
      </c>
      <c r="L785">
        <f>VLOOKUP(K785,WOE!$A$48:$F$52,6,FALSE)</f>
        <v>-0.47082028915229163</v>
      </c>
      <c r="M785">
        <v>4</v>
      </c>
      <c r="N785" t="s">
        <v>17</v>
      </c>
      <c r="O785">
        <f>VLOOKUP(N785,WOE!$A$58:$F$61,6,FALSE)</f>
        <v>-0.23534083455727162</v>
      </c>
      <c r="P785" t="s">
        <v>6</v>
      </c>
      <c r="Q785">
        <f>VLOOKUP(P785,WOE!$A$67:$F$69,6,FALSE)</f>
        <v>5.2507220949071418E-4</v>
      </c>
      <c r="R785">
        <v>2</v>
      </c>
      <c r="S785" t="s">
        <v>25</v>
      </c>
      <c r="T785">
        <f>VLOOKUP(S785,WOE!$A$75:$F$78,6,FALSE)</f>
        <v>-2.8573372444056E-2</v>
      </c>
      <c r="U785">
        <v>23</v>
      </c>
      <c r="V785" t="s">
        <v>43</v>
      </c>
      <c r="W785">
        <f>VLOOKUP(V785,WOE!$A$84:$F$86,6,FALSE)</f>
        <v>-0.4836298809575007</v>
      </c>
      <c r="X785" t="s">
        <v>9</v>
      </c>
      <c r="Y785">
        <f>VLOOKUP(X785,WOE!$A$92:$F$94,6,FALSE)</f>
        <v>0.19415601444095756</v>
      </c>
      <c r="Z785">
        <v>1</v>
      </c>
      <c r="AA785" t="s">
        <v>22</v>
      </c>
      <c r="AB785">
        <f>VLOOKUP(AA785,WOE!$A$100:$F$103,6,FALSE)</f>
        <v>9.7163748453647669E-2</v>
      </c>
      <c r="AC785">
        <v>1</v>
      </c>
      <c r="AD785" t="s">
        <v>18</v>
      </c>
      <c r="AE785">
        <f>VLOOKUP(AD785,WOE!$A$110:$F$111,6,FALSE)</f>
        <v>-6.4691321198988433E-2</v>
      </c>
      <c r="AF785" t="s">
        <v>12</v>
      </c>
      <c r="AG785">
        <f>VLOOKUP(AF785,WOE!$A$117:$F$118,6,FALSE)</f>
        <v>-3.4867268795640338E-2</v>
      </c>
      <c r="AH785">
        <v>2</v>
      </c>
    </row>
    <row r="786" spans="1:34" ht="15.75">
      <c r="A786" s="1" t="s">
        <v>13</v>
      </c>
      <c r="B786" s="1">
        <f>VLOOKUP(A786,WOE!$A$4:$F$7,6,FALSE)</f>
        <v>-0.4013917827205285</v>
      </c>
      <c r="C786">
        <v>20</v>
      </c>
      <c r="D786" t="s">
        <v>14</v>
      </c>
      <c r="E786">
        <f>VLOOKUP(D786,WOE!$A$13:$F$17,6,FALSE)</f>
        <v>-8.8318616977396236E-2</v>
      </c>
      <c r="F786" t="s">
        <v>31</v>
      </c>
      <c r="G786">
        <f>VLOOKUP(F786,WOE!$A$23:$F$32,6,FALSE)</f>
        <v>0.77383609181008817</v>
      </c>
      <c r="H786">
        <v>6468</v>
      </c>
      <c r="I786" t="s">
        <v>3</v>
      </c>
      <c r="J786">
        <f>VLOOKUP(I786,WOE!$A$38:$F$42,6,FALSE)</f>
        <v>0.70424607362799407</v>
      </c>
      <c r="K786" t="s">
        <v>37</v>
      </c>
      <c r="L786">
        <f>VLOOKUP(K786,WOE!$A$48:$F$52,6,FALSE)</f>
        <v>-0.31923043018670683</v>
      </c>
      <c r="M786">
        <v>1</v>
      </c>
      <c r="N786" t="s">
        <v>36</v>
      </c>
      <c r="O786">
        <f>VLOOKUP(N786,WOE!$A$58:$F$61,6,FALSE)</f>
        <v>-0.44183275227903918</v>
      </c>
      <c r="P786" t="s">
        <v>6</v>
      </c>
      <c r="Q786">
        <f>VLOOKUP(P786,WOE!$A$67:$F$69,6,FALSE)</f>
        <v>5.2507220949071418E-4</v>
      </c>
      <c r="R786">
        <v>4</v>
      </c>
      <c r="S786" t="s">
        <v>7</v>
      </c>
      <c r="T786">
        <f>VLOOKUP(S786,WOE!$A$75:$F$78,6,FALSE)</f>
        <v>0.46103495926297494</v>
      </c>
      <c r="U786">
        <v>60</v>
      </c>
      <c r="V786" t="s">
        <v>8</v>
      </c>
      <c r="W786">
        <f>VLOOKUP(V786,WOE!$A$84:$F$86,6,FALSE)</f>
        <v>0.12117862465752169</v>
      </c>
      <c r="X786" t="s">
        <v>9</v>
      </c>
      <c r="Y786">
        <f>VLOOKUP(X786,WOE!$A$92:$F$94,6,FALSE)</f>
        <v>0.19415601444095756</v>
      </c>
      <c r="Z786">
        <v>1</v>
      </c>
      <c r="AA786" t="s">
        <v>34</v>
      </c>
      <c r="AB786">
        <f>VLOOKUP(AA786,WOE!$A$100:$F$103,6,FALSE)</f>
        <v>-0.20441251460814672</v>
      </c>
      <c r="AC786">
        <v>1</v>
      </c>
      <c r="AD786" t="s">
        <v>11</v>
      </c>
      <c r="AE786">
        <f>VLOOKUP(AD786,WOE!$A$110:$F$111,6,FALSE)</f>
        <v>9.863758807194839E-2</v>
      </c>
      <c r="AF786" t="s">
        <v>12</v>
      </c>
      <c r="AG786">
        <f>VLOOKUP(AF786,WOE!$A$117:$F$118,6,FALSE)</f>
        <v>-3.4867268795640338E-2</v>
      </c>
      <c r="AH786">
        <v>1</v>
      </c>
    </row>
    <row r="787" spans="1:34" ht="15.75">
      <c r="A787" s="1" t="s">
        <v>13</v>
      </c>
      <c r="B787" s="1">
        <f>VLOOKUP(A787,WOE!$A$4:$F$7,6,FALSE)</f>
        <v>-0.4013917827205285</v>
      </c>
      <c r="C787">
        <v>18</v>
      </c>
      <c r="D787" t="s">
        <v>14</v>
      </c>
      <c r="E787">
        <f>VLOOKUP(D787,WOE!$A$13:$F$17,6,FALSE)</f>
        <v>-8.8318616977396236E-2</v>
      </c>
      <c r="F787" t="s">
        <v>40</v>
      </c>
      <c r="G787">
        <f>VLOOKUP(F787,WOE!$A$23:$F$32,6,FALSE)</f>
        <v>-0.23052365861183224</v>
      </c>
      <c r="H787">
        <v>1941</v>
      </c>
      <c r="I787" t="s">
        <v>35</v>
      </c>
      <c r="J787">
        <f>VLOOKUP(I787,WOE!$A$38:$F$42,6,FALSE)</f>
        <v>1.0986122886681098</v>
      </c>
      <c r="K787" t="s">
        <v>16</v>
      </c>
      <c r="L787">
        <f>VLOOKUP(K787,WOE!$A$48:$F$52,6,FALSE)</f>
        <v>-3.2103245384417431E-2</v>
      </c>
      <c r="M787">
        <v>4</v>
      </c>
      <c r="N787" t="s">
        <v>5</v>
      </c>
      <c r="O787">
        <f>VLOOKUP(N787,WOE!$A$58:$F$61,6,FALSE)</f>
        <v>0.16554760652348099</v>
      </c>
      <c r="P787" t="s">
        <v>6</v>
      </c>
      <c r="Q787">
        <f>VLOOKUP(P787,WOE!$A$67:$F$69,6,FALSE)</f>
        <v>5.2507220949071418E-4</v>
      </c>
      <c r="R787">
        <v>2</v>
      </c>
      <c r="S787" t="s">
        <v>25</v>
      </c>
      <c r="T787">
        <f>VLOOKUP(S787,WOE!$A$75:$F$78,6,FALSE)</f>
        <v>-2.8573372444056E-2</v>
      </c>
      <c r="U787">
        <v>35</v>
      </c>
      <c r="V787" t="s">
        <v>8</v>
      </c>
      <c r="W787">
        <f>VLOOKUP(V787,WOE!$A$84:$F$86,6,FALSE)</f>
        <v>0.12117862465752169</v>
      </c>
      <c r="X787" t="s">
        <v>9</v>
      </c>
      <c r="Y787">
        <f>VLOOKUP(X787,WOE!$A$92:$F$94,6,FALSE)</f>
        <v>0.19415601444095756</v>
      </c>
      <c r="Z787">
        <v>1</v>
      </c>
      <c r="AA787" t="s">
        <v>22</v>
      </c>
      <c r="AB787">
        <f>VLOOKUP(AA787,WOE!$A$100:$F$103,6,FALSE)</f>
        <v>9.7163748453647669E-2</v>
      </c>
      <c r="AC787">
        <v>1</v>
      </c>
      <c r="AD787" t="s">
        <v>11</v>
      </c>
      <c r="AE787">
        <f>VLOOKUP(AD787,WOE!$A$110:$F$111,6,FALSE)</f>
        <v>9.863758807194839E-2</v>
      </c>
      <c r="AF787" t="s">
        <v>12</v>
      </c>
      <c r="AG787">
        <f>VLOOKUP(AF787,WOE!$A$117:$F$118,6,FALSE)</f>
        <v>-3.4867268795640338E-2</v>
      </c>
      <c r="AH787">
        <v>1</v>
      </c>
    </row>
    <row r="788" spans="1:34" ht="15.75">
      <c r="A788" s="1" t="s">
        <v>19</v>
      </c>
      <c r="B788" s="1">
        <f>VLOOKUP(A788,WOE!$A$4:$F$7,6,FALSE)</f>
        <v>1.176263222898176</v>
      </c>
      <c r="C788">
        <v>22</v>
      </c>
      <c r="D788" t="s">
        <v>14</v>
      </c>
      <c r="E788">
        <f>VLOOKUP(D788,WOE!$A$13:$F$17,6,FALSE)</f>
        <v>-8.8318616977396236E-2</v>
      </c>
      <c r="F788" t="s">
        <v>2</v>
      </c>
      <c r="G788">
        <f>VLOOKUP(F788,WOE!$A$23:$F$32,6,FALSE)</f>
        <v>0.41006281735679384</v>
      </c>
      <c r="H788">
        <v>2675</v>
      </c>
      <c r="I788" t="s">
        <v>30</v>
      </c>
      <c r="J788">
        <f>VLOOKUP(I788,WOE!$A$38:$F$42,6,FALSE)</f>
        <v>0.7060505853958533</v>
      </c>
      <c r="K788" t="s">
        <v>4</v>
      </c>
      <c r="L788">
        <f>VLOOKUP(K788,WOE!$A$48:$F$52,6,FALSE)</f>
        <v>0.23556607131276691</v>
      </c>
      <c r="M788">
        <v>3</v>
      </c>
      <c r="N788" t="s">
        <v>5</v>
      </c>
      <c r="O788">
        <f>VLOOKUP(N788,WOE!$A$58:$F$61,6,FALSE)</f>
        <v>0.16554760652348099</v>
      </c>
      <c r="P788" t="s">
        <v>6</v>
      </c>
      <c r="Q788">
        <f>VLOOKUP(P788,WOE!$A$67:$F$69,6,FALSE)</f>
        <v>5.2507220949071418E-4</v>
      </c>
      <c r="R788">
        <v>4</v>
      </c>
      <c r="S788" t="s">
        <v>32</v>
      </c>
      <c r="T788">
        <f>VLOOKUP(S788,WOE!$A$75:$F$78,6,FALSE)</f>
        <v>-3.4191364748279426E-2</v>
      </c>
      <c r="U788">
        <v>40</v>
      </c>
      <c r="V788" t="s">
        <v>8</v>
      </c>
      <c r="W788">
        <f>VLOOKUP(V788,WOE!$A$84:$F$86,6,FALSE)</f>
        <v>0.12117862465752169</v>
      </c>
      <c r="X788" t="s">
        <v>9</v>
      </c>
      <c r="Y788">
        <f>VLOOKUP(X788,WOE!$A$92:$F$94,6,FALSE)</f>
        <v>0.19415601444095756</v>
      </c>
      <c r="Z788">
        <v>1</v>
      </c>
      <c r="AA788" t="s">
        <v>10</v>
      </c>
      <c r="AB788">
        <f>VLOOKUP(AA788,WOE!$A$100:$F$103,6,FALSE)</f>
        <v>2.2780028331819906E-2</v>
      </c>
      <c r="AC788">
        <v>1</v>
      </c>
      <c r="AD788" t="s">
        <v>18</v>
      </c>
      <c r="AE788">
        <f>VLOOKUP(AD788,WOE!$A$110:$F$111,6,FALSE)</f>
        <v>-6.4691321198988433E-2</v>
      </c>
      <c r="AF788" t="s">
        <v>12</v>
      </c>
      <c r="AG788">
        <f>VLOOKUP(AF788,WOE!$A$117:$F$118,6,FALSE)</f>
        <v>-3.4867268795640338E-2</v>
      </c>
      <c r="AH788">
        <v>1</v>
      </c>
    </row>
    <row r="789" spans="1:34" ht="15.75">
      <c r="A789" s="1" t="s">
        <v>19</v>
      </c>
      <c r="B789" s="1">
        <f>VLOOKUP(A789,WOE!$A$4:$F$7,6,FALSE)</f>
        <v>1.176263222898176</v>
      </c>
      <c r="C789">
        <v>48</v>
      </c>
      <c r="D789" t="s">
        <v>1</v>
      </c>
      <c r="E789">
        <f>VLOOKUP(D789,WOE!$A$13:$F$17,6,FALSE)</f>
        <v>0.73374057752519894</v>
      </c>
      <c r="F789" t="s">
        <v>31</v>
      </c>
      <c r="G789">
        <f>VLOOKUP(F789,WOE!$A$23:$F$32,6,FALSE)</f>
        <v>0.77383609181008817</v>
      </c>
      <c r="H789">
        <v>2751</v>
      </c>
      <c r="I789" t="s">
        <v>3</v>
      </c>
      <c r="J789">
        <f>VLOOKUP(I789,WOE!$A$38:$F$42,6,FALSE)</f>
        <v>0.70424607362799407</v>
      </c>
      <c r="K789" t="s">
        <v>4</v>
      </c>
      <c r="L789">
        <f>VLOOKUP(K789,WOE!$A$48:$F$52,6,FALSE)</f>
        <v>0.23556607131276691</v>
      </c>
      <c r="M789">
        <v>4</v>
      </c>
      <c r="N789" t="s">
        <v>5</v>
      </c>
      <c r="O789">
        <f>VLOOKUP(N789,WOE!$A$58:$F$61,6,FALSE)</f>
        <v>0.16554760652348099</v>
      </c>
      <c r="P789" t="s">
        <v>6</v>
      </c>
      <c r="Q789">
        <f>VLOOKUP(P789,WOE!$A$67:$F$69,6,FALSE)</f>
        <v>5.2507220949071418E-4</v>
      </c>
      <c r="R789">
        <v>3</v>
      </c>
      <c r="S789" t="s">
        <v>32</v>
      </c>
      <c r="T789">
        <f>VLOOKUP(S789,WOE!$A$75:$F$78,6,FALSE)</f>
        <v>-3.4191364748279426E-2</v>
      </c>
      <c r="U789">
        <v>38</v>
      </c>
      <c r="V789" t="s">
        <v>8</v>
      </c>
      <c r="W789">
        <f>VLOOKUP(V789,WOE!$A$84:$F$86,6,FALSE)</f>
        <v>0.12117862465752169</v>
      </c>
      <c r="X789" t="s">
        <v>9</v>
      </c>
      <c r="Y789">
        <f>VLOOKUP(X789,WOE!$A$92:$F$94,6,FALSE)</f>
        <v>0.19415601444095756</v>
      </c>
      <c r="Z789">
        <v>2</v>
      </c>
      <c r="AA789" t="s">
        <v>10</v>
      </c>
      <c r="AB789">
        <f>VLOOKUP(AA789,WOE!$A$100:$F$103,6,FALSE)</f>
        <v>2.2780028331819906E-2</v>
      </c>
      <c r="AC789">
        <v>2</v>
      </c>
      <c r="AD789" t="s">
        <v>11</v>
      </c>
      <c r="AE789">
        <f>VLOOKUP(AD789,WOE!$A$110:$F$111,6,FALSE)</f>
        <v>9.863758807194839E-2</v>
      </c>
      <c r="AF789" t="s">
        <v>12</v>
      </c>
      <c r="AG789">
        <f>VLOOKUP(AF789,WOE!$A$117:$F$118,6,FALSE)</f>
        <v>-3.4867268795640338E-2</v>
      </c>
      <c r="AH789">
        <v>1</v>
      </c>
    </row>
    <row r="790" spans="1:34" ht="15.75">
      <c r="A790" s="1" t="s">
        <v>13</v>
      </c>
      <c r="B790" s="1">
        <f>VLOOKUP(A790,WOE!$A$4:$F$7,6,FALSE)</f>
        <v>-0.4013917827205285</v>
      </c>
      <c r="C790">
        <v>48</v>
      </c>
      <c r="D790" t="s">
        <v>27</v>
      </c>
      <c r="E790">
        <f>VLOOKUP(D790,WOE!$A$13:$F$17,6,FALSE)</f>
        <v>-8.5157808340306826E-2</v>
      </c>
      <c r="F790" t="s">
        <v>20</v>
      </c>
      <c r="G790">
        <f>VLOOKUP(F790,WOE!$A$23:$F$32,6,FALSE)</f>
        <v>-0.6061358035703156</v>
      </c>
      <c r="H790">
        <v>6224</v>
      </c>
      <c r="I790" t="s">
        <v>15</v>
      </c>
      <c r="J790">
        <f>VLOOKUP(I790,WOE!$A$38:$F$42,6,FALSE)</f>
        <v>-0.2713578444628324</v>
      </c>
      <c r="K790" t="s">
        <v>4</v>
      </c>
      <c r="L790">
        <f>VLOOKUP(K790,WOE!$A$48:$F$52,6,FALSE)</f>
        <v>0.23556607131276691</v>
      </c>
      <c r="M790">
        <v>4</v>
      </c>
      <c r="N790" t="s">
        <v>5</v>
      </c>
      <c r="O790">
        <f>VLOOKUP(N790,WOE!$A$58:$F$61,6,FALSE)</f>
        <v>0.16554760652348099</v>
      </c>
      <c r="P790" t="s">
        <v>6</v>
      </c>
      <c r="Q790">
        <f>VLOOKUP(P790,WOE!$A$67:$F$69,6,FALSE)</f>
        <v>5.2507220949071418E-4</v>
      </c>
      <c r="R790">
        <v>4</v>
      </c>
      <c r="S790" t="s">
        <v>29</v>
      </c>
      <c r="T790">
        <f>VLOOKUP(S790,WOE!$A$75:$F$78,6,FALSE)</f>
        <v>-0.58608236112358592</v>
      </c>
      <c r="U790">
        <v>50</v>
      </c>
      <c r="V790" t="s">
        <v>8</v>
      </c>
      <c r="W790">
        <f>VLOOKUP(V790,WOE!$A$84:$F$86,6,FALSE)</f>
        <v>0.12117862465752169</v>
      </c>
      <c r="X790" t="s">
        <v>26</v>
      </c>
      <c r="Y790">
        <f>VLOOKUP(X790,WOE!$A$92:$F$94,6,FALSE)</f>
        <v>-0.47260441094579292</v>
      </c>
      <c r="Z790">
        <v>1</v>
      </c>
      <c r="AA790" t="s">
        <v>10</v>
      </c>
      <c r="AB790">
        <f>VLOOKUP(AA790,WOE!$A$100:$F$103,6,FALSE)</f>
        <v>2.2780028331819906E-2</v>
      </c>
      <c r="AC790">
        <v>1</v>
      </c>
      <c r="AD790" t="s">
        <v>18</v>
      </c>
      <c r="AE790">
        <f>VLOOKUP(AD790,WOE!$A$110:$F$111,6,FALSE)</f>
        <v>-6.4691321198988433E-2</v>
      </c>
      <c r="AF790" t="s">
        <v>12</v>
      </c>
      <c r="AG790">
        <f>VLOOKUP(AF790,WOE!$A$117:$F$118,6,FALSE)</f>
        <v>-3.4867268795640338E-2</v>
      </c>
      <c r="AH790">
        <v>2</v>
      </c>
    </row>
    <row r="791" spans="1:34" ht="15.75">
      <c r="A791" s="1" t="s">
        <v>0</v>
      </c>
      <c r="B791" s="1">
        <f>VLOOKUP(A791,WOE!$A$4:$F$7,6,FALSE)</f>
        <v>-0.81809870569494136</v>
      </c>
      <c r="C791">
        <v>40</v>
      </c>
      <c r="D791" t="s">
        <v>1</v>
      </c>
      <c r="E791">
        <f>VLOOKUP(D791,WOE!$A$13:$F$17,6,FALSE)</f>
        <v>0.73374057752519894</v>
      </c>
      <c r="F791" t="s">
        <v>20</v>
      </c>
      <c r="G791">
        <f>VLOOKUP(F791,WOE!$A$23:$F$32,6,FALSE)</f>
        <v>-0.6061358035703156</v>
      </c>
      <c r="H791">
        <v>5998</v>
      </c>
      <c r="I791" t="s">
        <v>15</v>
      </c>
      <c r="J791">
        <f>VLOOKUP(I791,WOE!$A$38:$F$42,6,FALSE)</f>
        <v>-0.2713578444628324</v>
      </c>
      <c r="K791" t="s">
        <v>16</v>
      </c>
      <c r="L791">
        <f>VLOOKUP(K791,WOE!$A$48:$F$52,6,FALSE)</f>
        <v>-3.2103245384417431E-2</v>
      </c>
      <c r="M791">
        <v>4</v>
      </c>
      <c r="N791" t="s">
        <v>5</v>
      </c>
      <c r="O791">
        <f>VLOOKUP(N791,WOE!$A$58:$F$61,6,FALSE)</f>
        <v>0.16554760652348099</v>
      </c>
      <c r="P791" t="s">
        <v>6</v>
      </c>
      <c r="Q791">
        <f>VLOOKUP(P791,WOE!$A$67:$F$69,6,FALSE)</f>
        <v>5.2507220949071418E-4</v>
      </c>
      <c r="R791">
        <v>3</v>
      </c>
      <c r="S791" t="s">
        <v>29</v>
      </c>
      <c r="T791">
        <f>VLOOKUP(S791,WOE!$A$75:$F$78,6,FALSE)</f>
        <v>-0.58608236112358592</v>
      </c>
      <c r="U791">
        <v>27</v>
      </c>
      <c r="V791" t="s">
        <v>43</v>
      </c>
      <c r="W791">
        <f>VLOOKUP(V791,WOE!$A$84:$F$86,6,FALSE)</f>
        <v>-0.4836298809575007</v>
      </c>
      <c r="X791" t="s">
        <v>9</v>
      </c>
      <c r="Y791">
        <f>VLOOKUP(X791,WOE!$A$92:$F$94,6,FALSE)</f>
        <v>0.19415601444095756</v>
      </c>
      <c r="Z791">
        <v>1</v>
      </c>
      <c r="AA791" t="s">
        <v>10</v>
      </c>
      <c r="AB791">
        <f>VLOOKUP(AA791,WOE!$A$100:$F$103,6,FALSE)</f>
        <v>2.2780028331819906E-2</v>
      </c>
      <c r="AC791">
        <v>1</v>
      </c>
      <c r="AD791" t="s">
        <v>11</v>
      </c>
      <c r="AE791">
        <f>VLOOKUP(AD791,WOE!$A$110:$F$111,6,FALSE)</f>
        <v>9.863758807194839E-2</v>
      </c>
      <c r="AF791" t="s">
        <v>12</v>
      </c>
      <c r="AG791">
        <f>VLOOKUP(AF791,WOE!$A$117:$F$118,6,FALSE)</f>
        <v>-3.4867268795640338E-2</v>
      </c>
      <c r="AH791">
        <v>2</v>
      </c>
    </row>
    <row r="792" spans="1:34" ht="15.75">
      <c r="A792" s="1" t="s">
        <v>13</v>
      </c>
      <c r="B792" s="1">
        <f>VLOOKUP(A792,WOE!$A$4:$F$7,6,FALSE)</f>
        <v>-0.4013917827205285</v>
      </c>
      <c r="C792">
        <v>21</v>
      </c>
      <c r="D792" t="s">
        <v>14</v>
      </c>
      <c r="E792">
        <f>VLOOKUP(D792,WOE!$A$13:$F$17,6,FALSE)</f>
        <v>-8.8318616977396236E-2</v>
      </c>
      <c r="F792" t="s">
        <v>40</v>
      </c>
      <c r="G792">
        <f>VLOOKUP(F792,WOE!$A$23:$F$32,6,FALSE)</f>
        <v>-0.23052365861183224</v>
      </c>
      <c r="H792">
        <v>1188</v>
      </c>
      <c r="I792" t="s">
        <v>15</v>
      </c>
      <c r="J792">
        <f>VLOOKUP(I792,WOE!$A$38:$F$42,6,FALSE)</f>
        <v>-0.2713578444628324</v>
      </c>
      <c r="K792" t="s">
        <v>4</v>
      </c>
      <c r="L792">
        <f>VLOOKUP(K792,WOE!$A$48:$F$52,6,FALSE)</f>
        <v>0.23556607131276691</v>
      </c>
      <c r="M792">
        <v>2</v>
      </c>
      <c r="N792" t="s">
        <v>17</v>
      </c>
      <c r="O792">
        <f>VLOOKUP(N792,WOE!$A$58:$F$61,6,FALSE)</f>
        <v>-0.23534083455727162</v>
      </c>
      <c r="P792" t="s">
        <v>6</v>
      </c>
      <c r="Q792">
        <f>VLOOKUP(P792,WOE!$A$67:$F$69,6,FALSE)</f>
        <v>5.2507220949071418E-4</v>
      </c>
      <c r="R792">
        <v>4</v>
      </c>
      <c r="S792" t="s">
        <v>25</v>
      </c>
      <c r="T792">
        <f>VLOOKUP(S792,WOE!$A$75:$F$78,6,FALSE)</f>
        <v>-2.8573372444056E-2</v>
      </c>
      <c r="U792">
        <v>39</v>
      </c>
      <c r="V792" t="s">
        <v>8</v>
      </c>
      <c r="W792">
        <f>VLOOKUP(V792,WOE!$A$84:$F$86,6,FALSE)</f>
        <v>0.12117862465752169</v>
      </c>
      <c r="X792" t="s">
        <v>9</v>
      </c>
      <c r="Y792">
        <f>VLOOKUP(X792,WOE!$A$92:$F$94,6,FALSE)</f>
        <v>0.19415601444095756</v>
      </c>
      <c r="Z792">
        <v>1</v>
      </c>
      <c r="AA792" t="s">
        <v>10</v>
      </c>
      <c r="AB792">
        <f>VLOOKUP(AA792,WOE!$A$100:$F$103,6,FALSE)</f>
        <v>2.2780028331819906E-2</v>
      </c>
      <c r="AC792">
        <v>2</v>
      </c>
      <c r="AD792" t="s">
        <v>18</v>
      </c>
      <c r="AE792">
        <f>VLOOKUP(AD792,WOE!$A$110:$F$111,6,FALSE)</f>
        <v>-6.4691321198988433E-2</v>
      </c>
      <c r="AF792" t="s">
        <v>12</v>
      </c>
      <c r="AG792">
        <f>VLOOKUP(AF792,WOE!$A$117:$F$118,6,FALSE)</f>
        <v>-3.4867268795640338E-2</v>
      </c>
      <c r="AH792">
        <v>2</v>
      </c>
    </row>
    <row r="793" spans="1:34" ht="15.75">
      <c r="A793" s="1" t="s">
        <v>19</v>
      </c>
      <c r="B793" s="1">
        <f>VLOOKUP(A793,WOE!$A$4:$F$7,6,FALSE)</f>
        <v>1.176263222898176</v>
      </c>
      <c r="C793">
        <v>24</v>
      </c>
      <c r="D793" t="s">
        <v>14</v>
      </c>
      <c r="E793">
        <f>VLOOKUP(D793,WOE!$A$13:$F$17,6,FALSE)</f>
        <v>-8.8318616977396236E-2</v>
      </c>
      <c r="F793" t="s">
        <v>31</v>
      </c>
      <c r="G793">
        <f>VLOOKUP(F793,WOE!$A$23:$F$32,6,FALSE)</f>
        <v>0.77383609181008817</v>
      </c>
      <c r="H793">
        <v>6313</v>
      </c>
      <c r="I793" t="s">
        <v>3</v>
      </c>
      <c r="J793">
        <f>VLOOKUP(I793,WOE!$A$38:$F$42,6,FALSE)</f>
        <v>0.70424607362799407</v>
      </c>
      <c r="K793" t="s">
        <v>4</v>
      </c>
      <c r="L793">
        <f>VLOOKUP(K793,WOE!$A$48:$F$52,6,FALSE)</f>
        <v>0.23556607131276691</v>
      </c>
      <c r="M793">
        <v>3</v>
      </c>
      <c r="N793" t="s">
        <v>5</v>
      </c>
      <c r="O793">
        <f>VLOOKUP(N793,WOE!$A$58:$F$61,6,FALSE)</f>
        <v>0.16554760652348099</v>
      </c>
      <c r="P793" t="s">
        <v>6</v>
      </c>
      <c r="Q793">
        <f>VLOOKUP(P793,WOE!$A$67:$F$69,6,FALSE)</f>
        <v>5.2507220949071418E-4</v>
      </c>
      <c r="R793">
        <v>4</v>
      </c>
      <c r="S793" t="s">
        <v>32</v>
      </c>
      <c r="T793">
        <f>VLOOKUP(S793,WOE!$A$75:$F$78,6,FALSE)</f>
        <v>-3.4191364748279426E-2</v>
      </c>
      <c r="U793">
        <v>41</v>
      </c>
      <c r="V793" t="s">
        <v>8</v>
      </c>
      <c r="W793">
        <f>VLOOKUP(V793,WOE!$A$84:$F$86,6,FALSE)</f>
        <v>0.12117862465752169</v>
      </c>
      <c r="X793" t="s">
        <v>9</v>
      </c>
      <c r="Y793">
        <f>VLOOKUP(X793,WOE!$A$92:$F$94,6,FALSE)</f>
        <v>0.19415601444095756</v>
      </c>
      <c r="Z793">
        <v>1</v>
      </c>
      <c r="AA793" t="s">
        <v>34</v>
      </c>
      <c r="AB793">
        <f>VLOOKUP(AA793,WOE!$A$100:$F$103,6,FALSE)</f>
        <v>-0.20441251460814672</v>
      </c>
      <c r="AC793">
        <v>2</v>
      </c>
      <c r="AD793" t="s">
        <v>11</v>
      </c>
      <c r="AE793">
        <f>VLOOKUP(AD793,WOE!$A$110:$F$111,6,FALSE)</f>
        <v>9.863758807194839E-2</v>
      </c>
      <c r="AF793" t="s">
        <v>12</v>
      </c>
      <c r="AG793">
        <f>VLOOKUP(AF793,WOE!$A$117:$F$118,6,FALSE)</f>
        <v>-3.4867268795640338E-2</v>
      </c>
      <c r="AH793">
        <v>1</v>
      </c>
    </row>
    <row r="794" spans="1:34" ht="15.75">
      <c r="A794" s="1" t="s">
        <v>19</v>
      </c>
      <c r="B794" s="1">
        <f>VLOOKUP(A794,WOE!$A$4:$F$7,6,FALSE)</f>
        <v>1.176263222898176</v>
      </c>
      <c r="C794">
        <v>6</v>
      </c>
      <c r="D794" t="s">
        <v>1</v>
      </c>
      <c r="E794">
        <f>VLOOKUP(D794,WOE!$A$13:$F$17,6,FALSE)</f>
        <v>0.73374057752519894</v>
      </c>
      <c r="F794" t="s">
        <v>23</v>
      </c>
      <c r="G794">
        <f>VLOOKUP(F794,WOE!$A$23:$F$32,6,FALSE)</f>
        <v>-9.5556515561205396E-2</v>
      </c>
      <c r="H794">
        <v>1221</v>
      </c>
      <c r="I794" t="s">
        <v>3</v>
      </c>
      <c r="J794">
        <f>VLOOKUP(I794,WOE!$A$38:$F$42,6,FALSE)</f>
        <v>0.70424607362799407</v>
      </c>
      <c r="K794" t="s">
        <v>16</v>
      </c>
      <c r="L794">
        <f>VLOOKUP(K794,WOE!$A$48:$F$52,6,FALSE)</f>
        <v>-3.2103245384417431E-2</v>
      </c>
      <c r="M794">
        <v>1</v>
      </c>
      <c r="N794" t="s">
        <v>38</v>
      </c>
      <c r="O794">
        <f>VLOOKUP(N794,WOE!$A$58:$F$61,6,FALSE)</f>
        <v>0.13851893413556171</v>
      </c>
      <c r="P794" t="s">
        <v>6</v>
      </c>
      <c r="Q794">
        <f>VLOOKUP(P794,WOE!$A$67:$F$69,6,FALSE)</f>
        <v>5.2507220949071418E-4</v>
      </c>
      <c r="R794">
        <v>2</v>
      </c>
      <c r="S794" t="s">
        <v>25</v>
      </c>
      <c r="T794">
        <f>VLOOKUP(S794,WOE!$A$75:$F$78,6,FALSE)</f>
        <v>-2.8573372444056E-2</v>
      </c>
      <c r="U794">
        <v>27</v>
      </c>
      <c r="V794" t="s">
        <v>8</v>
      </c>
      <c r="W794">
        <f>VLOOKUP(V794,WOE!$A$84:$F$86,6,FALSE)</f>
        <v>0.12117862465752169</v>
      </c>
      <c r="X794" t="s">
        <v>9</v>
      </c>
      <c r="Y794">
        <f>VLOOKUP(X794,WOE!$A$92:$F$94,6,FALSE)</f>
        <v>0.19415601444095756</v>
      </c>
      <c r="Z794">
        <v>2</v>
      </c>
      <c r="AA794" t="s">
        <v>10</v>
      </c>
      <c r="AB794">
        <f>VLOOKUP(AA794,WOE!$A$100:$F$103,6,FALSE)</f>
        <v>2.2780028331819906E-2</v>
      </c>
      <c r="AC794">
        <v>1</v>
      </c>
      <c r="AD794" t="s">
        <v>18</v>
      </c>
      <c r="AE794">
        <f>VLOOKUP(AD794,WOE!$A$110:$F$111,6,FALSE)</f>
        <v>-6.4691321198988433E-2</v>
      </c>
      <c r="AF794" t="s">
        <v>12</v>
      </c>
      <c r="AG794">
        <f>VLOOKUP(AF794,WOE!$A$117:$F$118,6,FALSE)</f>
        <v>-3.4867268795640338E-2</v>
      </c>
      <c r="AH794">
        <v>1</v>
      </c>
    </row>
    <row r="795" spans="1:34" ht="15.75">
      <c r="A795" s="1" t="s">
        <v>45</v>
      </c>
      <c r="B795" s="1">
        <f>VLOOKUP(A795,WOE!$A$4:$F$7,6,FALSE)</f>
        <v>0.40546510810816438</v>
      </c>
      <c r="C795">
        <v>24</v>
      </c>
      <c r="D795" t="s">
        <v>14</v>
      </c>
      <c r="E795">
        <f>VLOOKUP(D795,WOE!$A$13:$F$17,6,FALSE)</f>
        <v>-8.8318616977396236E-2</v>
      </c>
      <c r="F795" t="s">
        <v>23</v>
      </c>
      <c r="G795">
        <f>VLOOKUP(F795,WOE!$A$23:$F$32,6,FALSE)</f>
        <v>-9.5556515561205396E-2</v>
      </c>
      <c r="H795">
        <v>2892</v>
      </c>
      <c r="I795" t="s">
        <v>15</v>
      </c>
      <c r="J795">
        <f>VLOOKUP(I795,WOE!$A$38:$F$42,6,FALSE)</f>
        <v>-0.2713578444628324</v>
      </c>
      <c r="K795" t="s">
        <v>4</v>
      </c>
      <c r="L795">
        <f>VLOOKUP(K795,WOE!$A$48:$F$52,6,FALSE)</f>
        <v>0.23556607131276691</v>
      </c>
      <c r="M795">
        <v>3</v>
      </c>
      <c r="N795" t="s">
        <v>36</v>
      </c>
      <c r="O795">
        <f>VLOOKUP(N795,WOE!$A$58:$F$61,6,FALSE)</f>
        <v>-0.44183275227903918</v>
      </c>
      <c r="P795" t="s">
        <v>6</v>
      </c>
      <c r="Q795">
        <f>VLOOKUP(P795,WOE!$A$67:$F$69,6,FALSE)</f>
        <v>5.2507220949071418E-4</v>
      </c>
      <c r="R795">
        <v>4</v>
      </c>
      <c r="S795" t="s">
        <v>29</v>
      </c>
      <c r="T795">
        <f>VLOOKUP(S795,WOE!$A$75:$F$78,6,FALSE)</f>
        <v>-0.58608236112358592</v>
      </c>
      <c r="U795">
        <v>51</v>
      </c>
      <c r="V795" t="s">
        <v>8</v>
      </c>
      <c r="W795">
        <f>VLOOKUP(V795,WOE!$A$84:$F$86,6,FALSE)</f>
        <v>0.12117862465752169</v>
      </c>
      <c r="X795" t="s">
        <v>26</v>
      </c>
      <c r="Y795">
        <f>VLOOKUP(X795,WOE!$A$92:$F$94,6,FALSE)</f>
        <v>-0.47260441094579292</v>
      </c>
      <c r="Z795">
        <v>1</v>
      </c>
      <c r="AA795" t="s">
        <v>10</v>
      </c>
      <c r="AB795">
        <f>VLOOKUP(AA795,WOE!$A$100:$F$103,6,FALSE)</f>
        <v>2.2780028331819906E-2</v>
      </c>
      <c r="AC795">
        <v>1</v>
      </c>
      <c r="AD795" t="s">
        <v>18</v>
      </c>
      <c r="AE795">
        <f>VLOOKUP(AD795,WOE!$A$110:$F$111,6,FALSE)</f>
        <v>-6.4691321198988433E-2</v>
      </c>
      <c r="AF795" t="s">
        <v>12</v>
      </c>
      <c r="AG795">
        <f>VLOOKUP(AF795,WOE!$A$117:$F$118,6,FALSE)</f>
        <v>-3.4867268795640338E-2</v>
      </c>
      <c r="AH795">
        <v>1</v>
      </c>
    </row>
    <row r="796" spans="1:34" ht="15.75">
      <c r="A796" s="1" t="s">
        <v>19</v>
      </c>
      <c r="B796" s="1">
        <f>VLOOKUP(A796,WOE!$A$4:$F$7,6,FALSE)</f>
        <v>1.176263222898176</v>
      </c>
      <c r="C796">
        <v>24</v>
      </c>
      <c r="D796" t="s">
        <v>14</v>
      </c>
      <c r="E796">
        <f>VLOOKUP(D796,WOE!$A$13:$F$17,6,FALSE)</f>
        <v>-8.8318616977396236E-2</v>
      </c>
      <c r="F796" t="s">
        <v>23</v>
      </c>
      <c r="G796">
        <f>VLOOKUP(F796,WOE!$A$23:$F$32,6,FALSE)</f>
        <v>-9.5556515561205396E-2</v>
      </c>
      <c r="H796">
        <v>3062</v>
      </c>
      <c r="I796" t="s">
        <v>30</v>
      </c>
      <c r="J796">
        <f>VLOOKUP(I796,WOE!$A$38:$F$42,6,FALSE)</f>
        <v>0.7060505853958533</v>
      </c>
      <c r="K796" t="s">
        <v>4</v>
      </c>
      <c r="L796">
        <f>VLOOKUP(K796,WOE!$A$48:$F$52,6,FALSE)</f>
        <v>0.23556607131276691</v>
      </c>
      <c r="M796">
        <v>4</v>
      </c>
      <c r="N796" t="s">
        <v>5</v>
      </c>
      <c r="O796">
        <f>VLOOKUP(N796,WOE!$A$58:$F$61,6,FALSE)</f>
        <v>0.16554760652348099</v>
      </c>
      <c r="P796" t="s">
        <v>6</v>
      </c>
      <c r="Q796">
        <f>VLOOKUP(P796,WOE!$A$67:$F$69,6,FALSE)</f>
        <v>5.2507220949071418E-4</v>
      </c>
      <c r="R796">
        <v>3</v>
      </c>
      <c r="S796" t="s">
        <v>29</v>
      </c>
      <c r="T796">
        <f>VLOOKUP(S796,WOE!$A$75:$F$78,6,FALSE)</f>
        <v>-0.58608236112358592</v>
      </c>
      <c r="U796">
        <v>32</v>
      </c>
      <c r="V796" t="s">
        <v>8</v>
      </c>
      <c r="W796">
        <f>VLOOKUP(V796,WOE!$A$84:$F$86,6,FALSE)</f>
        <v>0.12117862465752169</v>
      </c>
      <c r="X796" t="s">
        <v>33</v>
      </c>
      <c r="Y796">
        <f>VLOOKUP(X796,WOE!$A$92:$F$94,6,FALSE)</f>
        <v>-0.40444522020741891</v>
      </c>
      <c r="Z796">
        <v>1</v>
      </c>
      <c r="AA796" t="s">
        <v>10</v>
      </c>
      <c r="AB796">
        <f>VLOOKUP(AA796,WOE!$A$100:$F$103,6,FALSE)</f>
        <v>2.2780028331819906E-2</v>
      </c>
      <c r="AC796">
        <v>1</v>
      </c>
      <c r="AD796" t="s">
        <v>11</v>
      </c>
      <c r="AE796">
        <f>VLOOKUP(AD796,WOE!$A$110:$F$111,6,FALSE)</f>
        <v>9.863758807194839E-2</v>
      </c>
      <c r="AF796" t="s">
        <v>12</v>
      </c>
      <c r="AG796">
        <f>VLOOKUP(AF796,WOE!$A$117:$F$118,6,FALSE)</f>
        <v>-3.4867268795640338E-2</v>
      </c>
      <c r="AH796">
        <v>1</v>
      </c>
    </row>
    <row r="797" spans="1:34" ht="15.75">
      <c r="A797" s="1" t="s">
        <v>19</v>
      </c>
      <c r="B797" s="1">
        <f>VLOOKUP(A797,WOE!$A$4:$F$7,6,FALSE)</f>
        <v>1.176263222898176</v>
      </c>
      <c r="C797">
        <v>9</v>
      </c>
      <c r="D797" t="s">
        <v>14</v>
      </c>
      <c r="E797">
        <f>VLOOKUP(D797,WOE!$A$13:$F$17,6,FALSE)</f>
        <v>-8.8318616977396236E-2</v>
      </c>
      <c r="F797" t="s">
        <v>23</v>
      </c>
      <c r="G797">
        <f>VLOOKUP(F797,WOE!$A$23:$F$32,6,FALSE)</f>
        <v>-9.5556515561205396E-2</v>
      </c>
      <c r="H797">
        <v>2301</v>
      </c>
      <c r="I797" t="s">
        <v>41</v>
      </c>
      <c r="J797">
        <f>VLOOKUP(I797,WOE!$A$38:$F$42,6,FALSE)</f>
        <v>-0.13955188040610561</v>
      </c>
      <c r="K797" t="s">
        <v>39</v>
      </c>
      <c r="L797">
        <f>VLOOKUP(K797,WOE!$A$48:$F$52,6,FALSE)</f>
        <v>-0.47082028915229163</v>
      </c>
      <c r="M797">
        <v>2</v>
      </c>
      <c r="N797" t="s">
        <v>17</v>
      </c>
      <c r="O797">
        <f>VLOOKUP(N797,WOE!$A$58:$F$61,6,FALSE)</f>
        <v>-0.23534083455727162</v>
      </c>
      <c r="P797" t="s">
        <v>6</v>
      </c>
      <c r="Q797">
        <f>VLOOKUP(P797,WOE!$A$67:$F$69,6,FALSE)</f>
        <v>5.2507220949071418E-4</v>
      </c>
      <c r="R797">
        <v>4</v>
      </c>
      <c r="S797" t="s">
        <v>25</v>
      </c>
      <c r="T797">
        <f>VLOOKUP(S797,WOE!$A$75:$F$78,6,FALSE)</f>
        <v>-2.8573372444056E-2</v>
      </c>
      <c r="U797">
        <v>22</v>
      </c>
      <c r="V797" t="s">
        <v>8</v>
      </c>
      <c r="W797">
        <f>VLOOKUP(V797,WOE!$A$84:$F$86,6,FALSE)</f>
        <v>0.12117862465752169</v>
      </c>
      <c r="X797" t="s">
        <v>33</v>
      </c>
      <c r="Y797">
        <f>VLOOKUP(X797,WOE!$A$92:$F$94,6,FALSE)</f>
        <v>-0.40444522020741891</v>
      </c>
      <c r="Z797">
        <v>1</v>
      </c>
      <c r="AA797" t="s">
        <v>10</v>
      </c>
      <c r="AB797">
        <f>VLOOKUP(AA797,WOE!$A$100:$F$103,6,FALSE)</f>
        <v>2.2780028331819906E-2</v>
      </c>
      <c r="AC797">
        <v>1</v>
      </c>
      <c r="AD797" t="s">
        <v>18</v>
      </c>
      <c r="AE797">
        <f>VLOOKUP(AD797,WOE!$A$110:$F$111,6,FALSE)</f>
        <v>-6.4691321198988433E-2</v>
      </c>
      <c r="AF797" t="s">
        <v>12</v>
      </c>
      <c r="AG797">
        <f>VLOOKUP(AF797,WOE!$A$117:$F$118,6,FALSE)</f>
        <v>-3.4867268795640338E-2</v>
      </c>
      <c r="AH797">
        <v>1</v>
      </c>
    </row>
    <row r="798" spans="1:34" ht="15.75">
      <c r="A798" s="1" t="s">
        <v>0</v>
      </c>
      <c r="B798" s="1">
        <f>VLOOKUP(A798,WOE!$A$4:$F$7,6,FALSE)</f>
        <v>-0.81809870569494136</v>
      </c>
      <c r="C798">
        <v>18</v>
      </c>
      <c r="D798" t="s">
        <v>14</v>
      </c>
      <c r="E798">
        <f>VLOOKUP(D798,WOE!$A$13:$F$17,6,FALSE)</f>
        <v>-8.8318616977396236E-2</v>
      </c>
      <c r="F798" t="s">
        <v>31</v>
      </c>
      <c r="G798">
        <f>VLOOKUP(F798,WOE!$A$23:$F$32,6,FALSE)</f>
        <v>0.77383609181008817</v>
      </c>
      <c r="H798">
        <v>7511</v>
      </c>
      <c r="I798" t="s">
        <v>3</v>
      </c>
      <c r="J798">
        <f>VLOOKUP(I798,WOE!$A$38:$F$42,6,FALSE)</f>
        <v>0.70424607362799407</v>
      </c>
      <c r="K798" t="s">
        <v>4</v>
      </c>
      <c r="L798">
        <f>VLOOKUP(K798,WOE!$A$48:$F$52,6,FALSE)</f>
        <v>0.23556607131276691</v>
      </c>
      <c r="M798">
        <v>1</v>
      </c>
      <c r="N798" t="s">
        <v>5</v>
      </c>
      <c r="O798">
        <f>VLOOKUP(N798,WOE!$A$58:$F$61,6,FALSE)</f>
        <v>0.16554760652348099</v>
      </c>
      <c r="P798" t="s">
        <v>6</v>
      </c>
      <c r="Q798">
        <f>VLOOKUP(P798,WOE!$A$67:$F$69,6,FALSE)</f>
        <v>5.2507220949071418E-4</v>
      </c>
      <c r="R798">
        <v>4</v>
      </c>
      <c r="S798" t="s">
        <v>25</v>
      </c>
      <c r="T798">
        <f>VLOOKUP(S798,WOE!$A$75:$F$78,6,FALSE)</f>
        <v>-2.8573372444056E-2</v>
      </c>
      <c r="U798">
        <v>51</v>
      </c>
      <c r="V798" t="s">
        <v>8</v>
      </c>
      <c r="W798">
        <f>VLOOKUP(V798,WOE!$A$84:$F$86,6,FALSE)</f>
        <v>0.12117862465752169</v>
      </c>
      <c r="X798" t="s">
        <v>26</v>
      </c>
      <c r="Y798">
        <f>VLOOKUP(X798,WOE!$A$92:$F$94,6,FALSE)</f>
        <v>-0.47260441094579292</v>
      </c>
      <c r="Z798">
        <v>1</v>
      </c>
      <c r="AA798" t="s">
        <v>10</v>
      </c>
      <c r="AB798">
        <f>VLOOKUP(AA798,WOE!$A$100:$F$103,6,FALSE)</f>
        <v>2.2780028331819906E-2</v>
      </c>
      <c r="AC798">
        <v>2</v>
      </c>
      <c r="AD798" t="s">
        <v>11</v>
      </c>
      <c r="AE798">
        <f>VLOOKUP(AD798,WOE!$A$110:$F$111,6,FALSE)</f>
        <v>9.863758807194839E-2</v>
      </c>
      <c r="AF798" t="s">
        <v>12</v>
      </c>
      <c r="AG798">
        <f>VLOOKUP(AF798,WOE!$A$117:$F$118,6,FALSE)</f>
        <v>-3.4867268795640338E-2</v>
      </c>
      <c r="AH798">
        <v>2</v>
      </c>
    </row>
    <row r="799" spans="1:34" ht="15.75">
      <c r="A799" s="1" t="s">
        <v>19</v>
      </c>
      <c r="B799" s="1">
        <f>VLOOKUP(A799,WOE!$A$4:$F$7,6,FALSE)</f>
        <v>1.176263222898176</v>
      </c>
      <c r="C799">
        <v>12</v>
      </c>
      <c r="D799" t="s">
        <v>1</v>
      </c>
      <c r="E799">
        <f>VLOOKUP(D799,WOE!$A$13:$F$17,6,FALSE)</f>
        <v>0.73374057752519894</v>
      </c>
      <c r="F799" t="s">
        <v>23</v>
      </c>
      <c r="G799">
        <f>VLOOKUP(F799,WOE!$A$23:$F$32,6,FALSE)</f>
        <v>-9.5556515561205396E-2</v>
      </c>
      <c r="H799">
        <v>1258</v>
      </c>
      <c r="I799" t="s">
        <v>15</v>
      </c>
      <c r="J799">
        <f>VLOOKUP(I799,WOE!$A$38:$F$42,6,FALSE)</f>
        <v>-0.2713578444628324</v>
      </c>
      <c r="K799" t="s">
        <v>39</v>
      </c>
      <c r="L799">
        <f>VLOOKUP(K799,WOE!$A$48:$F$52,6,FALSE)</f>
        <v>-0.47082028915229163</v>
      </c>
      <c r="M799">
        <v>2</v>
      </c>
      <c r="N799" t="s">
        <v>17</v>
      </c>
      <c r="O799">
        <f>VLOOKUP(N799,WOE!$A$58:$F$61,6,FALSE)</f>
        <v>-0.23534083455727162</v>
      </c>
      <c r="P799" t="s">
        <v>6</v>
      </c>
      <c r="Q799">
        <f>VLOOKUP(P799,WOE!$A$67:$F$69,6,FALSE)</f>
        <v>5.2507220949071418E-4</v>
      </c>
      <c r="R799">
        <v>4</v>
      </c>
      <c r="S799" t="s">
        <v>25</v>
      </c>
      <c r="T799">
        <f>VLOOKUP(S799,WOE!$A$75:$F$78,6,FALSE)</f>
        <v>-2.8573372444056E-2</v>
      </c>
      <c r="U799">
        <v>22</v>
      </c>
      <c r="V799" t="s">
        <v>8</v>
      </c>
      <c r="W799">
        <f>VLOOKUP(V799,WOE!$A$84:$F$86,6,FALSE)</f>
        <v>0.12117862465752169</v>
      </c>
      <c r="X799" t="s">
        <v>33</v>
      </c>
      <c r="Y799">
        <f>VLOOKUP(X799,WOE!$A$92:$F$94,6,FALSE)</f>
        <v>-0.40444522020741891</v>
      </c>
      <c r="Z799">
        <v>2</v>
      </c>
      <c r="AA799" t="s">
        <v>22</v>
      </c>
      <c r="AB799">
        <f>VLOOKUP(AA799,WOE!$A$100:$F$103,6,FALSE)</f>
        <v>9.7163748453647669E-2</v>
      </c>
      <c r="AC799">
        <v>1</v>
      </c>
      <c r="AD799" t="s">
        <v>18</v>
      </c>
      <c r="AE799">
        <f>VLOOKUP(AD799,WOE!$A$110:$F$111,6,FALSE)</f>
        <v>-6.4691321198988433E-2</v>
      </c>
      <c r="AF799" t="s">
        <v>12</v>
      </c>
      <c r="AG799">
        <f>VLOOKUP(AF799,WOE!$A$117:$F$118,6,FALSE)</f>
        <v>-3.4867268795640338E-2</v>
      </c>
      <c r="AH799">
        <v>1</v>
      </c>
    </row>
    <row r="800" spans="1:34" ht="15.75">
      <c r="A800" s="1" t="s">
        <v>19</v>
      </c>
      <c r="B800" s="1">
        <f>VLOOKUP(A800,WOE!$A$4:$F$7,6,FALSE)</f>
        <v>1.176263222898176</v>
      </c>
      <c r="C800">
        <v>24</v>
      </c>
      <c r="D800" t="s">
        <v>27</v>
      </c>
      <c r="E800">
        <f>VLOOKUP(D800,WOE!$A$13:$F$17,6,FALSE)</f>
        <v>-8.5157808340306826E-2</v>
      </c>
      <c r="F800" t="s">
        <v>28</v>
      </c>
      <c r="G800">
        <f>VLOOKUP(F800,WOE!$A$23:$F$32,6,FALSE)</f>
        <v>-0.359200487698769</v>
      </c>
      <c r="H800">
        <v>717</v>
      </c>
      <c r="I800" t="s">
        <v>3</v>
      </c>
      <c r="J800">
        <f>VLOOKUP(I800,WOE!$A$38:$F$42,6,FALSE)</f>
        <v>0.70424607362799407</v>
      </c>
      <c r="K800" t="s">
        <v>4</v>
      </c>
      <c r="L800">
        <f>VLOOKUP(K800,WOE!$A$48:$F$52,6,FALSE)</f>
        <v>0.23556607131276691</v>
      </c>
      <c r="M800">
        <v>4</v>
      </c>
      <c r="N800" t="s">
        <v>38</v>
      </c>
      <c r="O800">
        <f>VLOOKUP(N800,WOE!$A$58:$F$61,6,FALSE)</f>
        <v>0.13851893413556171</v>
      </c>
      <c r="P800" t="s">
        <v>6</v>
      </c>
      <c r="Q800">
        <f>VLOOKUP(P800,WOE!$A$67:$F$69,6,FALSE)</f>
        <v>5.2507220949071418E-4</v>
      </c>
      <c r="R800">
        <v>4</v>
      </c>
      <c r="S800" t="s">
        <v>32</v>
      </c>
      <c r="T800">
        <f>VLOOKUP(S800,WOE!$A$75:$F$78,6,FALSE)</f>
        <v>-3.4191364748279426E-2</v>
      </c>
      <c r="U800">
        <v>54</v>
      </c>
      <c r="V800" t="s">
        <v>8</v>
      </c>
      <c r="W800">
        <f>VLOOKUP(V800,WOE!$A$84:$F$86,6,FALSE)</f>
        <v>0.12117862465752169</v>
      </c>
      <c r="X800" t="s">
        <v>9</v>
      </c>
      <c r="Y800">
        <f>VLOOKUP(X800,WOE!$A$92:$F$94,6,FALSE)</f>
        <v>0.19415601444095756</v>
      </c>
      <c r="Z800">
        <v>2</v>
      </c>
      <c r="AA800" t="s">
        <v>10</v>
      </c>
      <c r="AB800">
        <f>VLOOKUP(AA800,WOE!$A$100:$F$103,6,FALSE)</f>
        <v>2.2780028331819906E-2</v>
      </c>
      <c r="AC800">
        <v>1</v>
      </c>
      <c r="AD800" t="s">
        <v>11</v>
      </c>
      <c r="AE800">
        <f>VLOOKUP(AD800,WOE!$A$110:$F$111,6,FALSE)</f>
        <v>9.863758807194839E-2</v>
      </c>
      <c r="AF800" t="s">
        <v>12</v>
      </c>
      <c r="AG800">
        <f>VLOOKUP(AF800,WOE!$A$117:$F$118,6,FALSE)</f>
        <v>-3.4867268795640338E-2</v>
      </c>
      <c r="AH800">
        <v>1</v>
      </c>
    </row>
    <row r="801" spans="1:34" ht="15.75">
      <c r="A801" s="1" t="s">
        <v>13</v>
      </c>
      <c r="B801" s="1">
        <f>VLOOKUP(A801,WOE!$A$4:$F$7,6,FALSE)</f>
        <v>-0.4013917827205285</v>
      </c>
      <c r="C801">
        <v>9</v>
      </c>
      <c r="D801" t="s">
        <v>14</v>
      </c>
      <c r="E801">
        <f>VLOOKUP(D801,WOE!$A$13:$F$17,6,FALSE)</f>
        <v>-8.8318616977396236E-2</v>
      </c>
      <c r="F801" t="s">
        <v>28</v>
      </c>
      <c r="G801">
        <f>VLOOKUP(F801,WOE!$A$23:$F$32,6,FALSE)</f>
        <v>-0.359200487698769</v>
      </c>
      <c r="H801">
        <v>1549</v>
      </c>
      <c r="I801" t="s">
        <v>3</v>
      </c>
      <c r="J801">
        <f>VLOOKUP(I801,WOE!$A$38:$F$42,6,FALSE)</f>
        <v>0.70424607362799407</v>
      </c>
      <c r="K801" t="s">
        <v>39</v>
      </c>
      <c r="L801">
        <f>VLOOKUP(K801,WOE!$A$48:$F$52,6,FALSE)</f>
        <v>-0.47082028915229163</v>
      </c>
      <c r="M801">
        <v>4</v>
      </c>
      <c r="N801" t="s">
        <v>5</v>
      </c>
      <c r="O801">
        <f>VLOOKUP(N801,WOE!$A$58:$F$61,6,FALSE)</f>
        <v>0.16554760652348099</v>
      </c>
      <c r="P801" t="s">
        <v>6</v>
      </c>
      <c r="Q801">
        <f>VLOOKUP(P801,WOE!$A$67:$F$69,6,FALSE)</f>
        <v>5.2507220949071418E-4</v>
      </c>
      <c r="R801">
        <v>2</v>
      </c>
      <c r="S801" t="s">
        <v>7</v>
      </c>
      <c r="T801">
        <f>VLOOKUP(S801,WOE!$A$75:$F$78,6,FALSE)</f>
        <v>0.46103495926297494</v>
      </c>
      <c r="U801">
        <v>35</v>
      </c>
      <c r="V801" t="s">
        <v>8</v>
      </c>
      <c r="W801">
        <f>VLOOKUP(V801,WOE!$A$84:$F$86,6,FALSE)</f>
        <v>0.12117862465752169</v>
      </c>
      <c r="X801" t="s">
        <v>9</v>
      </c>
      <c r="Y801">
        <f>VLOOKUP(X801,WOE!$A$92:$F$94,6,FALSE)</f>
        <v>0.19415601444095756</v>
      </c>
      <c r="Z801">
        <v>1</v>
      </c>
      <c r="AA801" t="s">
        <v>51</v>
      </c>
      <c r="AB801">
        <f>VLOOKUP(AA801,WOE!$A$100:$F$103,6,FALSE)</f>
        <v>-8.5157808340306826E-2</v>
      </c>
      <c r="AC801">
        <v>1</v>
      </c>
      <c r="AD801" t="s">
        <v>18</v>
      </c>
      <c r="AE801">
        <f>VLOOKUP(AD801,WOE!$A$110:$F$111,6,FALSE)</f>
        <v>-6.4691321198988433E-2</v>
      </c>
      <c r="AF801" t="s">
        <v>12</v>
      </c>
      <c r="AG801">
        <f>VLOOKUP(AF801,WOE!$A$117:$F$118,6,FALSE)</f>
        <v>-3.4867268795640338E-2</v>
      </c>
      <c r="AH801">
        <v>1</v>
      </c>
    </row>
    <row r="802" spans="1:34" ht="15.75">
      <c r="A802" s="1" t="s">
        <v>19</v>
      </c>
      <c r="B802" s="1">
        <f>VLOOKUP(A802,WOE!$A$4:$F$7,6,FALSE)</f>
        <v>1.176263222898176</v>
      </c>
      <c r="C802">
        <v>24</v>
      </c>
      <c r="D802" t="s">
        <v>1</v>
      </c>
      <c r="E802">
        <f>VLOOKUP(D802,WOE!$A$13:$F$17,6,FALSE)</f>
        <v>0.73374057752519894</v>
      </c>
      <c r="F802" t="s">
        <v>20</v>
      </c>
      <c r="G802">
        <f>VLOOKUP(F802,WOE!$A$23:$F$32,6,FALSE)</f>
        <v>-0.6061358035703156</v>
      </c>
      <c r="H802">
        <v>1597</v>
      </c>
      <c r="I802" t="s">
        <v>15</v>
      </c>
      <c r="J802">
        <f>VLOOKUP(I802,WOE!$A$38:$F$42,6,FALSE)</f>
        <v>-0.2713578444628324</v>
      </c>
      <c r="K802" t="s">
        <v>4</v>
      </c>
      <c r="L802">
        <f>VLOOKUP(K802,WOE!$A$48:$F$52,6,FALSE)</f>
        <v>0.23556607131276691</v>
      </c>
      <c r="M802">
        <v>4</v>
      </c>
      <c r="N802" t="s">
        <v>5</v>
      </c>
      <c r="O802">
        <f>VLOOKUP(N802,WOE!$A$58:$F$61,6,FALSE)</f>
        <v>0.16554760652348099</v>
      </c>
      <c r="P802" t="s">
        <v>6</v>
      </c>
      <c r="Q802">
        <f>VLOOKUP(P802,WOE!$A$67:$F$69,6,FALSE)</f>
        <v>5.2507220949071418E-4</v>
      </c>
      <c r="R802">
        <v>4</v>
      </c>
      <c r="S802" t="s">
        <v>29</v>
      </c>
      <c r="T802">
        <f>VLOOKUP(S802,WOE!$A$75:$F$78,6,FALSE)</f>
        <v>-0.58608236112358592</v>
      </c>
      <c r="U802">
        <v>54</v>
      </c>
      <c r="V802" t="s">
        <v>8</v>
      </c>
      <c r="W802">
        <f>VLOOKUP(V802,WOE!$A$84:$F$86,6,FALSE)</f>
        <v>0.12117862465752169</v>
      </c>
      <c r="X802" t="s">
        <v>26</v>
      </c>
      <c r="Y802">
        <f>VLOOKUP(X802,WOE!$A$92:$F$94,6,FALSE)</f>
        <v>-0.47260441094579292</v>
      </c>
      <c r="Z802">
        <v>2</v>
      </c>
      <c r="AA802" t="s">
        <v>10</v>
      </c>
      <c r="AB802">
        <f>VLOOKUP(AA802,WOE!$A$100:$F$103,6,FALSE)</f>
        <v>2.2780028331819906E-2</v>
      </c>
      <c r="AC802">
        <v>2</v>
      </c>
      <c r="AD802" t="s">
        <v>18</v>
      </c>
      <c r="AE802">
        <f>VLOOKUP(AD802,WOE!$A$110:$F$111,6,FALSE)</f>
        <v>-6.4691321198988433E-2</v>
      </c>
      <c r="AF802" t="s">
        <v>12</v>
      </c>
      <c r="AG802">
        <f>VLOOKUP(AF802,WOE!$A$117:$F$118,6,FALSE)</f>
        <v>-3.4867268795640338E-2</v>
      </c>
      <c r="AH802">
        <v>1</v>
      </c>
    </row>
    <row r="803" spans="1:34" ht="15.75">
      <c r="A803" s="1" t="s">
        <v>13</v>
      </c>
      <c r="B803" s="1">
        <f>VLOOKUP(A803,WOE!$A$4:$F$7,6,FALSE)</f>
        <v>-0.4013917827205285</v>
      </c>
      <c r="C803">
        <v>18</v>
      </c>
      <c r="D803" t="s">
        <v>1</v>
      </c>
      <c r="E803">
        <f>VLOOKUP(D803,WOE!$A$13:$F$17,6,FALSE)</f>
        <v>0.73374057752519894</v>
      </c>
      <c r="F803" t="s">
        <v>2</v>
      </c>
      <c r="G803">
        <f>VLOOKUP(F803,WOE!$A$23:$F$32,6,FALSE)</f>
        <v>0.41006281735679384</v>
      </c>
      <c r="H803">
        <v>1795</v>
      </c>
      <c r="I803" t="s">
        <v>15</v>
      </c>
      <c r="J803">
        <f>VLOOKUP(I803,WOE!$A$38:$F$42,6,FALSE)</f>
        <v>-0.2713578444628324</v>
      </c>
      <c r="K803" t="s">
        <v>4</v>
      </c>
      <c r="L803">
        <f>VLOOKUP(K803,WOE!$A$48:$F$52,6,FALSE)</f>
        <v>0.23556607131276691</v>
      </c>
      <c r="M803">
        <v>3</v>
      </c>
      <c r="N803" t="s">
        <v>17</v>
      </c>
      <c r="O803">
        <f>VLOOKUP(N803,WOE!$A$58:$F$61,6,FALSE)</f>
        <v>-0.23534083455727162</v>
      </c>
      <c r="P803" t="s">
        <v>24</v>
      </c>
      <c r="Q803">
        <f>VLOOKUP(P803,WOE!$A$67:$F$69,6,FALSE)</f>
        <v>0.58778666490211906</v>
      </c>
      <c r="R803">
        <v>4</v>
      </c>
      <c r="S803" t="s">
        <v>7</v>
      </c>
      <c r="T803">
        <f>VLOOKUP(S803,WOE!$A$75:$F$78,6,FALSE)</f>
        <v>0.46103495926297494</v>
      </c>
      <c r="U803">
        <v>48</v>
      </c>
      <c r="V803" t="s">
        <v>43</v>
      </c>
      <c r="W803">
        <f>VLOOKUP(V803,WOE!$A$84:$F$86,6,FALSE)</f>
        <v>-0.4836298809575007</v>
      </c>
      <c r="X803" t="s">
        <v>33</v>
      </c>
      <c r="Y803">
        <f>VLOOKUP(X803,WOE!$A$92:$F$94,6,FALSE)</f>
        <v>-0.40444522020741891</v>
      </c>
      <c r="Z803">
        <v>2</v>
      </c>
      <c r="AA803" t="s">
        <v>22</v>
      </c>
      <c r="AB803">
        <f>VLOOKUP(AA803,WOE!$A$100:$F$103,6,FALSE)</f>
        <v>9.7163748453647669E-2</v>
      </c>
      <c r="AC803">
        <v>1</v>
      </c>
      <c r="AD803" t="s">
        <v>11</v>
      </c>
      <c r="AE803">
        <f>VLOOKUP(AD803,WOE!$A$110:$F$111,6,FALSE)</f>
        <v>9.863758807194839E-2</v>
      </c>
      <c r="AF803" t="s">
        <v>12</v>
      </c>
      <c r="AG803">
        <f>VLOOKUP(AF803,WOE!$A$117:$F$118,6,FALSE)</f>
        <v>-3.4867268795640338E-2</v>
      </c>
      <c r="AH803">
        <v>1</v>
      </c>
    </row>
    <row r="804" spans="1:34" ht="15.75">
      <c r="A804" s="1" t="s">
        <v>0</v>
      </c>
      <c r="B804" s="1">
        <f>VLOOKUP(A804,WOE!$A$4:$F$7,6,FALSE)</f>
        <v>-0.81809870569494136</v>
      </c>
      <c r="C804">
        <v>20</v>
      </c>
      <c r="D804" t="s">
        <v>1</v>
      </c>
      <c r="E804">
        <f>VLOOKUP(D804,WOE!$A$13:$F$17,6,FALSE)</f>
        <v>0.73374057752519894</v>
      </c>
      <c r="F804" t="s">
        <v>23</v>
      </c>
      <c r="G804">
        <f>VLOOKUP(F804,WOE!$A$23:$F$32,6,FALSE)</f>
        <v>-9.5556515561205396E-2</v>
      </c>
      <c r="H804">
        <v>4272</v>
      </c>
      <c r="I804" t="s">
        <v>15</v>
      </c>
      <c r="J804">
        <f>VLOOKUP(I804,WOE!$A$38:$F$42,6,FALSE)</f>
        <v>-0.2713578444628324</v>
      </c>
      <c r="K804" t="s">
        <v>4</v>
      </c>
      <c r="L804">
        <f>VLOOKUP(K804,WOE!$A$48:$F$52,6,FALSE)</f>
        <v>0.23556607131276691</v>
      </c>
      <c r="M804">
        <v>1</v>
      </c>
      <c r="N804" t="s">
        <v>17</v>
      </c>
      <c r="O804">
        <f>VLOOKUP(N804,WOE!$A$58:$F$61,6,FALSE)</f>
        <v>-0.23534083455727162</v>
      </c>
      <c r="P804" t="s">
        <v>6</v>
      </c>
      <c r="Q804">
        <f>VLOOKUP(P804,WOE!$A$67:$F$69,6,FALSE)</f>
        <v>5.2507220949071418E-4</v>
      </c>
      <c r="R804">
        <v>4</v>
      </c>
      <c r="S804" t="s">
        <v>25</v>
      </c>
      <c r="T804">
        <f>VLOOKUP(S804,WOE!$A$75:$F$78,6,FALSE)</f>
        <v>-2.8573372444056E-2</v>
      </c>
      <c r="U804">
        <v>24</v>
      </c>
      <c r="V804" t="s">
        <v>8</v>
      </c>
      <c r="W804">
        <f>VLOOKUP(V804,WOE!$A$84:$F$86,6,FALSE)</f>
        <v>0.12117862465752169</v>
      </c>
      <c r="X804" t="s">
        <v>9</v>
      </c>
      <c r="Y804">
        <f>VLOOKUP(X804,WOE!$A$92:$F$94,6,FALSE)</f>
        <v>0.19415601444095756</v>
      </c>
      <c r="Z804">
        <v>2</v>
      </c>
      <c r="AA804" t="s">
        <v>10</v>
      </c>
      <c r="AB804">
        <f>VLOOKUP(AA804,WOE!$A$100:$F$103,6,FALSE)</f>
        <v>2.2780028331819906E-2</v>
      </c>
      <c r="AC804">
        <v>1</v>
      </c>
      <c r="AD804" t="s">
        <v>18</v>
      </c>
      <c r="AE804">
        <f>VLOOKUP(AD804,WOE!$A$110:$F$111,6,FALSE)</f>
        <v>-6.4691321198988433E-2</v>
      </c>
      <c r="AF804" t="s">
        <v>12</v>
      </c>
      <c r="AG804">
        <f>VLOOKUP(AF804,WOE!$A$117:$F$118,6,FALSE)</f>
        <v>-3.4867268795640338E-2</v>
      </c>
      <c r="AH804">
        <v>1</v>
      </c>
    </row>
    <row r="805" spans="1:34" ht="15.75">
      <c r="A805" s="1" t="s">
        <v>19</v>
      </c>
      <c r="B805" s="1">
        <f>VLOOKUP(A805,WOE!$A$4:$F$7,6,FALSE)</f>
        <v>1.176263222898176</v>
      </c>
      <c r="C805">
        <v>12</v>
      </c>
      <c r="D805" t="s">
        <v>1</v>
      </c>
      <c r="E805">
        <f>VLOOKUP(D805,WOE!$A$13:$F$17,6,FALSE)</f>
        <v>0.73374057752519894</v>
      </c>
      <c r="F805" t="s">
        <v>2</v>
      </c>
      <c r="G805">
        <f>VLOOKUP(F805,WOE!$A$23:$F$32,6,FALSE)</f>
        <v>0.41006281735679384</v>
      </c>
      <c r="H805">
        <v>976</v>
      </c>
      <c r="I805" t="s">
        <v>3</v>
      </c>
      <c r="J805">
        <f>VLOOKUP(I805,WOE!$A$38:$F$42,6,FALSE)</f>
        <v>0.70424607362799407</v>
      </c>
      <c r="K805" t="s">
        <v>4</v>
      </c>
      <c r="L805">
        <f>VLOOKUP(K805,WOE!$A$48:$F$52,6,FALSE)</f>
        <v>0.23556607131276691</v>
      </c>
      <c r="M805">
        <v>4</v>
      </c>
      <c r="N805" t="s">
        <v>5</v>
      </c>
      <c r="O805">
        <f>VLOOKUP(N805,WOE!$A$58:$F$61,6,FALSE)</f>
        <v>0.16554760652348099</v>
      </c>
      <c r="P805" t="s">
        <v>6</v>
      </c>
      <c r="Q805">
        <f>VLOOKUP(P805,WOE!$A$67:$F$69,6,FALSE)</f>
        <v>5.2507220949071418E-4</v>
      </c>
      <c r="R805">
        <v>4</v>
      </c>
      <c r="S805" t="s">
        <v>32</v>
      </c>
      <c r="T805">
        <f>VLOOKUP(S805,WOE!$A$75:$F$78,6,FALSE)</f>
        <v>-3.4191364748279426E-2</v>
      </c>
      <c r="U805">
        <v>35</v>
      </c>
      <c r="V805" t="s">
        <v>8</v>
      </c>
      <c r="W805">
        <f>VLOOKUP(V805,WOE!$A$84:$F$86,6,FALSE)</f>
        <v>0.12117862465752169</v>
      </c>
      <c r="X805" t="s">
        <v>9</v>
      </c>
      <c r="Y805">
        <f>VLOOKUP(X805,WOE!$A$92:$F$94,6,FALSE)</f>
        <v>0.19415601444095756</v>
      </c>
      <c r="Z805">
        <v>2</v>
      </c>
      <c r="AA805" t="s">
        <v>10</v>
      </c>
      <c r="AB805">
        <f>VLOOKUP(AA805,WOE!$A$100:$F$103,6,FALSE)</f>
        <v>2.2780028331819906E-2</v>
      </c>
      <c r="AC805">
        <v>1</v>
      </c>
      <c r="AD805" t="s">
        <v>18</v>
      </c>
      <c r="AE805">
        <f>VLOOKUP(AD805,WOE!$A$110:$F$111,6,FALSE)</f>
        <v>-6.4691321198988433E-2</v>
      </c>
      <c r="AF805" t="s">
        <v>12</v>
      </c>
      <c r="AG805">
        <f>VLOOKUP(AF805,WOE!$A$117:$F$118,6,FALSE)</f>
        <v>-3.4867268795640338E-2</v>
      </c>
      <c r="AH805">
        <v>1</v>
      </c>
    </row>
    <row r="806" spans="1:34" ht="15.75">
      <c r="A806" s="1" t="s">
        <v>13</v>
      </c>
      <c r="B806" s="1">
        <f>VLOOKUP(A806,WOE!$A$4:$F$7,6,FALSE)</f>
        <v>-0.4013917827205285</v>
      </c>
      <c r="C806">
        <v>12</v>
      </c>
      <c r="D806" t="s">
        <v>14</v>
      </c>
      <c r="E806">
        <f>VLOOKUP(D806,WOE!$A$13:$F$17,6,FALSE)</f>
        <v>-8.8318616977396236E-2</v>
      </c>
      <c r="F806" t="s">
        <v>28</v>
      </c>
      <c r="G806">
        <f>VLOOKUP(F806,WOE!$A$23:$F$32,6,FALSE)</f>
        <v>-0.359200487698769</v>
      </c>
      <c r="H806">
        <v>7472</v>
      </c>
      <c r="I806" t="s">
        <v>3</v>
      </c>
      <c r="J806">
        <f>VLOOKUP(I806,WOE!$A$38:$F$42,6,FALSE)</f>
        <v>0.70424607362799407</v>
      </c>
      <c r="K806" t="s">
        <v>37</v>
      </c>
      <c r="L806">
        <f>VLOOKUP(K806,WOE!$A$48:$F$52,6,FALSE)</f>
        <v>-0.31923043018670683</v>
      </c>
      <c r="M806">
        <v>1</v>
      </c>
      <c r="N806" t="s">
        <v>17</v>
      </c>
      <c r="O806">
        <f>VLOOKUP(N806,WOE!$A$58:$F$61,6,FALSE)</f>
        <v>-0.23534083455727162</v>
      </c>
      <c r="P806" t="s">
        <v>6</v>
      </c>
      <c r="Q806">
        <f>VLOOKUP(P806,WOE!$A$67:$F$69,6,FALSE)</f>
        <v>5.2507220949071418E-4</v>
      </c>
      <c r="R806">
        <v>2</v>
      </c>
      <c r="S806" t="s">
        <v>7</v>
      </c>
      <c r="T806">
        <f>VLOOKUP(S806,WOE!$A$75:$F$78,6,FALSE)</f>
        <v>0.46103495926297494</v>
      </c>
      <c r="U806">
        <v>24</v>
      </c>
      <c r="V806" t="s">
        <v>8</v>
      </c>
      <c r="W806">
        <f>VLOOKUP(V806,WOE!$A$84:$F$86,6,FALSE)</f>
        <v>0.12117862465752169</v>
      </c>
      <c r="X806" t="s">
        <v>33</v>
      </c>
      <c r="Y806">
        <f>VLOOKUP(X806,WOE!$A$92:$F$94,6,FALSE)</f>
        <v>-0.40444522020741891</v>
      </c>
      <c r="Z806">
        <v>1</v>
      </c>
      <c r="AA806" t="s">
        <v>51</v>
      </c>
      <c r="AB806">
        <f>VLOOKUP(AA806,WOE!$A$100:$F$103,6,FALSE)</f>
        <v>-8.5157808340306826E-2</v>
      </c>
      <c r="AC806">
        <v>1</v>
      </c>
      <c r="AD806" t="s">
        <v>18</v>
      </c>
      <c r="AE806">
        <f>VLOOKUP(AD806,WOE!$A$110:$F$111,6,FALSE)</f>
        <v>-6.4691321198988433E-2</v>
      </c>
      <c r="AF806" t="s">
        <v>12</v>
      </c>
      <c r="AG806">
        <f>VLOOKUP(AF806,WOE!$A$117:$F$118,6,FALSE)</f>
        <v>-3.4867268795640338E-2</v>
      </c>
      <c r="AH806">
        <v>1</v>
      </c>
    </row>
    <row r="807" spans="1:34" ht="15.75">
      <c r="A807" s="1" t="s">
        <v>0</v>
      </c>
      <c r="B807" s="1">
        <f>VLOOKUP(A807,WOE!$A$4:$F$7,6,FALSE)</f>
        <v>-0.81809870569494136</v>
      </c>
      <c r="C807">
        <v>36</v>
      </c>
      <c r="D807" t="s">
        <v>14</v>
      </c>
      <c r="E807">
        <f>VLOOKUP(D807,WOE!$A$13:$F$17,6,FALSE)</f>
        <v>-8.8318616977396236E-2</v>
      </c>
      <c r="F807" t="s">
        <v>28</v>
      </c>
      <c r="G807">
        <f>VLOOKUP(F807,WOE!$A$23:$F$32,6,FALSE)</f>
        <v>-0.359200487698769</v>
      </c>
      <c r="H807">
        <v>9271</v>
      </c>
      <c r="I807" t="s">
        <v>15</v>
      </c>
      <c r="J807">
        <f>VLOOKUP(I807,WOE!$A$38:$F$42,6,FALSE)</f>
        <v>-0.2713578444628324</v>
      </c>
      <c r="K807" t="s">
        <v>21</v>
      </c>
      <c r="L807">
        <f>VLOOKUP(K807,WOE!$A$48:$F$52,6,FALSE)</f>
        <v>0.39441527192157944</v>
      </c>
      <c r="M807">
        <v>2</v>
      </c>
      <c r="N807" t="s">
        <v>5</v>
      </c>
      <c r="O807">
        <f>VLOOKUP(N807,WOE!$A$58:$F$61,6,FALSE)</f>
        <v>0.16554760652348099</v>
      </c>
      <c r="P807" t="s">
        <v>6</v>
      </c>
      <c r="Q807">
        <f>VLOOKUP(P807,WOE!$A$67:$F$69,6,FALSE)</f>
        <v>5.2507220949071418E-4</v>
      </c>
      <c r="R807">
        <v>1</v>
      </c>
      <c r="S807" t="s">
        <v>32</v>
      </c>
      <c r="T807">
        <f>VLOOKUP(S807,WOE!$A$75:$F$78,6,FALSE)</f>
        <v>-3.4191364748279426E-2</v>
      </c>
      <c r="U807">
        <v>24</v>
      </c>
      <c r="V807" t="s">
        <v>8</v>
      </c>
      <c r="W807">
        <f>VLOOKUP(V807,WOE!$A$84:$F$86,6,FALSE)</f>
        <v>0.12117862465752169</v>
      </c>
      <c r="X807" t="s">
        <v>9</v>
      </c>
      <c r="Y807">
        <f>VLOOKUP(X807,WOE!$A$92:$F$94,6,FALSE)</f>
        <v>0.19415601444095756</v>
      </c>
      <c r="Z807">
        <v>1</v>
      </c>
      <c r="AA807" t="s">
        <v>10</v>
      </c>
      <c r="AB807">
        <f>VLOOKUP(AA807,WOE!$A$100:$F$103,6,FALSE)</f>
        <v>2.2780028331819906E-2</v>
      </c>
      <c r="AC807">
        <v>1</v>
      </c>
      <c r="AD807" t="s">
        <v>11</v>
      </c>
      <c r="AE807">
        <f>VLOOKUP(AD807,WOE!$A$110:$F$111,6,FALSE)</f>
        <v>9.863758807194839E-2</v>
      </c>
      <c r="AF807" t="s">
        <v>12</v>
      </c>
      <c r="AG807">
        <f>VLOOKUP(AF807,WOE!$A$117:$F$118,6,FALSE)</f>
        <v>-3.4867268795640338E-2</v>
      </c>
      <c r="AH807">
        <v>2</v>
      </c>
    </row>
    <row r="808" spans="1:34" ht="15.75">
      <c r="A808" s="1" t="s">
        <v>13</v>
      </c>
      <c r="B808" s="1">
        <f>VLOOKUP(A808,WOE!$A$4:$F$7,6,FALSE)</f>
        <v>-0.4013917827205285</v>
      </c>
      <c r="C808">
        <v>6</v>
      </c>
      <c r="D808" t="s">
        <v>14</v>
      </c>
      <c r="E808">
        <f>VLOOKUP(D808,WOE!$A$13:$F$17,6,FALSE)</f>
        <v>-8.8318616977396236E-2</v>
      </c>
      <c r="F808" t="s">
        <v>2</v>
      </c>
      <c r="G808">
        <f>VLOOKUP(F808,WOE!$A$23:$F$32,6,FALSE)</f>
        <v>0.41006281735679384</v>
      </c>
      <c r="H808">
        <v>590</v>
      </c>
      <c r="I808" t="s">
        <v>15</v>
      </c>
      <c r="J808">
        <f>VLOOKUP(I808,WOE!$A$38:$F$42,6,FALSE)</f>
        <v>-0.2713578444628324</v>
      </c>
      <c r="K808" t="s">
        <v>39</v>
      </c>
      <c r="L808">
        <f>VLOOKUP(K808,WOE!$A$48:$F$52,6,FALSE)</f>
        <v>-0.47082028915229163</v>
      </c>
      <c r="M808">
        <v>3</v>
      </c>
      <c r="N808" t="s">
        <v>38</v>
      </c>
      <c r="O808">
        <f>VLOOKUP(N808,WOE!$A$58:$F$61,6,FALSE)</f>
        <v>0.13851893413556171</v>
      </c>
      <c r="P808" t="s">
        <v>6</v>
      </c>
      <c r="Q808">
        <f>VLOOKUP(P808,WOE!$A$67:$F$69,6,FALSE)</f>
        <v>5.2507220949071418E-4</v>
      </c>
      <c r="R808">
        <v>3</v>
      </c>
      <c r="S808" t="s">
        <v>7</v>
      </c>
      <c r="T808">
        <f>VLOOKUP(S808,WOE!$A$75:$F$78,6,FALSE)</f>
        <v>0.46103495926297494</v>
      </c>
      <c r="U808">
        <v>26</v>
      </c>
      <c r="V808" t="s">
        <v>8</v>
      </c>
      <c r="W808">
        <f>VLOOKUP(V808,WOE!$A$84:$F$86,6,FALSE)</f>
        <v>0.12117862465752169</v>
      </c>
      <c r="X808" t="s">
        <v>9</v>
      </c>
      <c r="Y808">
        <f>VLOOKUP(X808,WOE!$A$92:$F$94,6,FALSE)</f>
        <v>0.19415601444095756</v>
      </c>
      <c r="Z808">
        <v>1</v>
      </c>
      <c r="AA808" t="s">
        <v>22</v>
      </c>
      <c r="AB808">
        <f>VLOOKUP(AA808,WOE!$A$100:$F$103,6,FALSE)</f>
        <v>9.7163748453647669E-2</v>
      </c>
      <c r="AC808">
        <v>1</v>
      </c>
      <c r="AD808" t="s">
        <v>18</v>
      </c>
      <c r="AE808">
        <f>VLOOKUP(AD808,WOE!$A$110:$F$111,6,FALSE)</f>
        <v>-6.4691321198988433E-2</v>
      </c>
      <c r="AF808" t="s">
        <v>44</v>
      </c>
      <c r="AG808">
        <f>VLOOKUP(AF808,WOE!$A$117:$F$118,6,FALSE)</f>
        <v>1.262915339959386</v>
      </c>
      <c r="AH808">
        <v>1</v>
      </c>
    </row>
    <row r="809" spans="1:34" ht="15.75">
      <c r="A809" s="1" t="s">
        <v>19</v>
      </c>
      <c r="B809" s="1">
        <f>VLOOKUP(A809,WOE!$A$4:$F$7,6,FALSE)</f>
        <v>1.176263222898176</v>
      </c>
      <c r="C809">
        <v>12</v>
      </c>
      <c r="D809" t="s">
        <v>1</v>
      </c>
      <c r="E809">
        <f>VLOOKUP(D809,WOE!$A$13:$F$17,6,FALSE)</f>
        <v>0.73374057752519894</v>
      </c>
      <c r="F809" t="s">
        <v>2</v>
      </c>
      <c r="G809">
        <f>VLOOKUP(F809,WOE!$A$23:$F$32,6,FALSE)</f>
        <v>0.41006281735679384</v>
      </c>
      <c r="H809">
        <v>930</v>
      </c>
      <c r="I809" t="s">
        <v>3</v>
      </c>
      <c r="J809">
        <f>VLOOKUP(I809,WOE!$A$38:$F$42,6,FALSE)</f>
        <v>0.70424607362799407</v>
      </c>
      <c r="K809" t="s">
        <v>4</v>
      </c>
      <c r="L809">
        <f>VLOOKUP(K809,WOE!$A$48:$F$52,6,FALSE)</f>
        <v>0.23556607131276691</v>
      </c>
      <c r="M809">
        <v>4</v>
      </c>
      <c r="N809" t="s">
        <v>5</v>
      </c>
      <c r="O809">
        <f>VLOOKUP(N809,WOE!$A$58:$F$61,6,FALSE)</f>
        <v>0.16554760652348099</v>
      </c>
      <c r="P809" t="s">
        <v>6</v>
      </c>
      <c r="Q809">
        <f>VLOOKUP(P809,WOE!$A$67:$F$69,6,FALSE)</f>
        <v>5.2507220949071418E-4</v>
      </c>
      <c r="R809">
        <v>4</v>
      </c>
      <c r="S809" t="s">
        <v>7</v>
      </c>
      <c r="T809">
        <f>VLOOKUP(S809,WOE!$A$75:$F$78,6,FALSE)</f>
        <v>0.46103495926297494</v>
      </c>
      <c r="U809">
        <v>65</v>
      </c>
      <c r="V809" t="s">
        <v>8</v>
      </c>
      <c r="W809">
        <f>VLOOKUP(V809,WOE!$A$84:$F$86,6,FALSE)</f>
        <v>0.12117862465752169</v>
      </c>
      <c r="X809" t="s">
        <v>9</v>
      </c>
      <c r="Y809">
        <f>VLOOKUP(X809,WOE!$A$92:$F$94,6,FALSE)</f>
        <v>0.19415601444095756</v>
      </c>
      <c r="Z809">
        <v>4</v>
      </c>
      <c r="AA809" t="s">
        <v>10</v>
      </c>
      <c r="AB809">
        <f>VLOOKUP(AA809,WOE!$A$100:$F$103,6,FALSE)</f>
        <v>2.2780028331819906E-2</v>
      </c>
      <c r="AC809">
        <v>1</v>
      </c>
      <c r="AD809" t="s">
        <v>18</v>
      </c>
      <c r="AE809">
        <f>VLOOKUP(AD809,WOE!$A$110:$F$111,6,FALSE)</f>
        <v>-6.4691321198988433E-2</v>
      </c>
      <c r="AF809" t="s">
        <v>12</v>
      </c>
      <c r="AG809">
        <f>VLOOKUP(AF809,WOE!$A$117:$F$118,6,FALSE)</f>
        <v>-3.4867268795640338E-2</v>
      </c>
      <c r="AH809">
        <v>1</v>
      </c>
    </row>
    <row r="810" spans="1:34" ht="15.75">
      <c r="A810" s="1" t="s">
        <v>13</v>
      </c>
      <c r="B810" s="1">
        <f>VLOOKUP(A810,WOE!$A$4:$F$7,6,FALSE)</f>
        <v>-0.4013917827205285</v>
      </c>
      <c r="C810">
        <v>42</v>
      </c>
      <c r="D810" t="s">
        <v>46</v>
      </c>
      <c r="E810">
        <f>VLOOKUP(D810,WOE!$A$13:$F$17,6,FALSE)</f>
        <v>-1.1349799328389847</v>
      </c>
      <c r="F810" t="s">
        <v>31</v>
      </c>
      <c r="G810">
        <f>VLOOKUP(F810,WOE!$A$23:$F$32,6,FALSE)</f>
        <v>0.77383609181008817</v>
      </c>
      <c r="H810">
        <v>9283</v>
      </c>
      <c r="I810" t="s">
        <v>15</v>
      </c>
      <c r="J810">
        <f>VLOOKUP(I810,WOE!$A$38:$F$42,6,FALSE)</f>
        <v>-0.2713578444628324</v>
      </c>
      <c r="K810" t="s">
        <v>37</v>
      </c>
      <c r="L810">
        <f>VLOOKUP(K810,WOE!$A$48:$F$52,6,FALSE)</f>
        <v>-0.31923043018670683</v>
      </c>
      <c r="M810">
        <v>1</v>
      </c>
      <c r="N810" t="s">
        <v>5</v>
      </c>
      <c r="O810">
        <f>VLOOKUP(N810,WOE!$A$58:$F$61,6,FALSE)</f>
        <v>0.16554760652348099</v>
      </c>
      <c r="P810" t="s">
        <v>6</v>
      </c>
      <c r="Q810">
        <f>VLOOKUP(P810,WOE!$A$67:$F$69,6,FALSE)</f>
        <v>5.2507220949071418E-4</v>
      </c>
      <c r="R810">
        <v>2</v>
      </c>
      <c r="S810" t="s">
        <v>29</v>
      </c>
      <c r="T810">
        <f>VLOOKUP(S810,WOE!$A$75:$F$78,6,FALSE)</f>
        <v>-0.58608236112358592</v>
      </c>
      <c r="U810">
        <v>55</v>
      </c>
      <c r="V810" t="s">
        <v>43</v>
      </c>
      <c r="W810">
        <f>VLOOKUP(V810,WOE!$A$84:$F$86,6,FALSE)</f>
        <v>-0.4836298809575007</v>
      </c>
      <c r="X810" t="s">
        <v>26</v>
      </c>
      <c r="Y810">
        <f>VLOOKUP(X810,WOE!$A$92:$F$94,6,FALSE)</f>
        <v>-0.47260441094579292</v>
      </c>
      <c r="Z810">
        <v>1</v>
      </c>
      <c r="AA810" t="s">
        <v>34</v>
      </c>
      <c r="AB810">
        <f>VLOOKUP(AA810,WOE!$A$100:$F$103,6,FALSE)</f>
        <v>-0.20441251460814672</v>
      </c>
      <c r="AC810">
        <v>1</v>
      </c>
      <c r="AD810" t="s">
        <v>11</v>
      </c>
      <c r="AE810">
        <f>VLOOKUP(AD810,WOE!$A$110:$F$111,6,FALSE)</f>
        <v>9.863758807194839E-2</v>
      </c>
      <c r="AF810" t="s">
        <v>12</v>
      </c>
      <c r="AG810">
        <f>VLOOKUP(AF810,WOE!$A$117:$F$118,6,FALSE)</f>
        <v>-3.4867268795640338E-2</v>
      </c>
      <c r="AH810">
        <v>1</v>
      </c>
    </row>
    <row r="811" spans="1:34" ht="15.75">
      <c r="A811" s="1" t="s">
        <v>13</v>
      </c>
      <c r="B811" s="1">
        <f>VLOOKUP(A811,WOE!$A$4:$F$7,6,FALSE)</f>
        <v>-0.4013917827205285</v>
      </c>
      <c r="C811">
        <v>15</v>
      </c>
      <c r="D811" t="s">
        <v>42</v>
      </c>
      <c r="E811">
        <f>VLOOKUP(D811,WOE!$A$13:$F$17,6,FALSE)</f>
        <v>-1.3581234841531942</v>
      </c>
      <c r="F811" t="s">
        <v>28</v>
      </c>
      <c r="G811">
        <f>VLOOKUP(F811,WOE!$A$23:$F$32,6,FALSE)</f>
        <v>-0.359200487698769</v>
      </c>
      <c r="H811">
        <v>1778</v>
      </c>
      <c r="I811" t="s">
        <v>15</v>
      </c>
      <c r="J811">
        <f>VLOOKUP(I811,WOE!$A$38:$F$42,6,FALSE)</f>
        <v>-0.2713578444628324</v>
      </c>
      <c r="K811" t="s">
        <v>39</v>
      </c>
      <c r="L811">
        <f>VLOOKUP(K811,WOE!$A$48:$F$52,6,FALSE)</f>
        <v>-0.47082028915229163</v>
      </c>
      <c r="M811">
        <v>2</v>
      </c>
      <c r="N811" t="s">
        <v>17</v>
      </c>
      <c r="O811">
        <f>VLOOKUP(N811,WOE!$A$58:$F$61,6,FALSE)</f>
        <v>-0.23534083455727162</v>
      </c>
      <c r="P811" t="s">
        <v>6</v>
      </c>
      <c r="Q811">
        <f>VLOOKUP(P811,WOE!$A$67:$F$69,6,FALSE)</f>
        <v>5.2507220949071418E-4</v>
      </c>
      <c r="R811">
        <v>1</v>
      </c>
      <c r="S811" t="s">
        <v>7</v>
      </c>
      <c r="T811">
        <f>VLOOKUP(S811,WOE!$A$75:$F$78,6,FALSE)</f>
        <v>0.46103495926297494</v>
      </c>
      <c r="U811">
        <v>26</v>
      </c>
      <c r="V811" t="s">
        <v>8</v>
      </c>
      <c r="W811">
        <f>VLOOKUP(V811,WOE!$A$84:$F$86,6,FALSE)</f>
        <v>0.12117862465752169</v>
      </c>
      <c r="X811" t="s">
        <v>33</v>
      </c>
      <c r="Y811">
        <f>VLOOKUP(X811,WOE!$A$92:$F$94,6,FALSE)</f>
        <v>-0.40444522020741891</v>
      </c>
      <c r="Z811">
        <v>2</v>
      </c>
      <c r="AA811" t="s">
        <v>51</v>
      </c>
      <c r="AB811">
        <f>VLOOKUP(AA811,WOE!$A$100:$F$103,6,FALSE)</f>
        <v>-8.5157808340306826E-2</v>
      </c>
      <c r="AC811">
        <v>1</v>
      </c>
      <c r="AD811" t="s">
        <v>18</v>
      </c>
      <c r="AE811">
        <f>VLOOKUP(AD811,WOE!$A$110:$F$111,6,FALSE)</f>
        <v>-6.4691321198988433E-2</v>
      </c>
      <c r="AF811" t="s">
        <v>12</v>
      </c>
      <c r="AG811">
        <f>VLOOKUP(AF811,WOE!$A$117:$F$118,6,FALSE)</f>
        <v>-3.4867268795640338E-2</v>
      </c>
      <c r="AH811">
        <v>2</v>
      </c>
    </row>
    <row r="812" spans="1:34" ht="15.75">
      <c r="A812" s="1" t="s">
        <v>13</v>
      </c>
      <c r="B812" s="1">
        <f>VLOOKUP(A812,WOE!$A$4:$F$7,6,FALSE)</f>
        <v>-0.4013917827205285</v>
      </c>
      <c r="C812">
        <v>8</v>
      </c>
      <c r="D812" t="s">
        <v>14</v>
      </c>
      <c r="E812">
        <f>VLOOKUP(D812,WOE!$A$13:$F$17,6,FALSE)</f>
        <v>-8.8318616977396236E-2</v>
      </c>
      <c r="F812" t="s">
        <v>40</v>
      </c>
      <c r="G812">
        <f>VLOOKUP(F812,WOE!$A$23:$F$32,6,FALSE)</f>
        <v>-0.23052365861183224</v>
      </c>
      <c r="H812">
        <v>907</v>
      </c>
      <c r="I812" t="s">
        <v>15</v>
      </c>
      <c r="J812">
        <f>VLOOKUP(I812,WOE!$A$38:$F$42,6,FALSE)</f>
        <v>-0.2713578444628324</v>
      </c>
      <c r="K812" t="s">
        <v>39</v>
      </c>
      <c r="L812">
        <f>VLOOKUP(K812,WOE!$A$48:$F$52,6,FALSE)</f>
        <v>-0.47082028915229163</v>
      </c>
      <c r="M812">
        <v>3</v>
      </c>
      <c r="N812" t="s">
        <v>38</v>
      </c>
      <c r="O812">
        <f>VLOOKUP(N812,WOE!$A$58:$F$61,6,FALSE)</f>
        <v>0.13851893413556171</v>
      </c>
      <c r="P812" t="s">
        <v>6</v>
      </c>
      <c r="Q812">
        <f>VLOOKUP(P812,WOE!$A$67:$F$69,6,FALSE)</f>
        <v>5.2507220949071418E-4</v>
      </c>
      <c r="R812">
        <v>2</v>
      </c>
      <c r="S812" t="s">
        <v>7</v>
      </c>
      <c r="T812">
        <f>VLOOKUP(S812,WOE!$A$75:$F$78,6,FALSE)</f>
        <v>0.46103495926297494</v>
      </c>
      <c r="U812">
        <v>26</v>
      </c>
      <c r="V812" t="s">
        <v>8</v>
      </c>
      <c r="W812">
        <f>VLOOKUP(V812,WOE!$A$84:$F$86,6,FALSE)</f>
        <v>0.12117862465752169</v>
      </c>
      <c r="X812" t="s">
        <v>9</v>
      </c>
      <c r="Y812">
        <f>VLOOKUP(X812,WOE!$A$92:$F$94,6,FALSE)</f>
        <v>0.19415601444095756</v>
      </c>
      <c r="Z812">
        <v>1</v>
      </c>
      <c r="AA812" t="s">
        <v>10</v>
      </c>
      <c r="AB812">
        <f>VLOOKUP(AA812,WOE!$A$100:$F$103,6,FALSE)</f>
        <v>2.2780028331819906E-2</v>
      </c>
      <c r="AC812">
        <v>1</v>
      </c>
      <c r="AD812" t="s">
        <v>11</v>
      </c>
      <c r="AE812">
        <f>VLOOKUP(AD812,WOE!$A$110:$F$111,6,FALSE)</f>
        <v>9.863758807194839E-2</v>
      </c>
      <c r="AF812" t="s">
        <v>12</v>
      </c>
      <c r="AG812">
        <f>VLOOKUP(AF812,WOE!$A$117:$F$118,6,FALSE)</f>
        <v>-3.4867268795640338E-2</v>
      </c>
      <c r="AH812">
        <v>1</v>
      </c>
    </row>
    <row r="813" spans="1:34" ht="15.75">
      <c r="A813" s="1" t="s">
        <v>13</v>
      </c>
      <c r="B813" s="1">
        <f>VLOOKUP(A813,WOE!$A$4:$F$7,6,FALSE)</f>
        <v>-0.4013917827205285</v>
      </c>
      <c r="C813">
        <v>6</v>
      </c>
      <c r="D813" t="s">
        <v>14</v>
      </c>
      <c r="E813">
        <f>VLOOKUP(D813,WOE!$A$13:$F$17,6,FALSE)</f>
        <v>-8.8318616977396236E-2</v>
      </c>
      <c r="F813" t="s">
        <v>2</v>
      </c>
      <c r="G813">
        <f>VLOOKUP(F813,WOE!$A$23:$F$32,6,FALSE)</f>
        <v>0.41006281735679384</v>
      </c>
      <c r="H813">
        <v>484</v>
      </c>
      <c r="I813" t="s">
        <v>15</v>
      </c>
      <c r="J813">
        <f>VLOOKUP(I813,WOE!$A$38:$F$42,6,FALSE)</f>
        <v>-0.2713578444628324</v>
      </c>
      <c r="K813" t="s">
        <v>21</v>
      </c>
      <c r="L813">
        <f>VLOOKUP(K813,WOE!$A$48:$F$52,6,FALSE)</f>
        <v>0.39441527192157944</v>
      </c>
      <c r="M813">
        <v>3</v>
      </c>
      <c r="N813" t="s">
        <v>38</v>
      </c>
      <c r="O813">
        <f>VLOOKUP(N813,WOE!$A$58:$F$61,6,FALSE)</f>
        <v>0.13851893413556171</v>
      </c>
      <c r="P813" t="s">
        <v>24</v>
      </c>
      <c r="Q813">
        <f>VLOOKUP(P813,WOE!$A$67:$F$69,6,FALSE)</f>
        <v>0.58778666490211906</v>
      </c>
      <c r="R813">
        <v>3</v>
      </c>
      <c r="S813" t="s">
        <v>7</v>
      </c>
      <c r="T813">
        <f>VLOOKUP(S813,WOE!$A$75:$F$78,6,FALSE)</f>
        <v>0.46103495926297494</v>
      </c>
      <c r="U813">
        <v>28</v>
      </c>
      <c r="V813" t="s">
        <v>43</v>
      </c>
      <c r="W813">
        <f>VLOOKUP(V813,WOE!$A$84:$F$86,6,FALSE)</f>
        <v>-0.4836298809575007</v>
      </c>
      <c r="X813" t="s">
        <v>9</v>
      </c>
      <c r="Y813">
        <f>VLOOKUP(X813,WOE!$A$92:$F$94,6,FALSE)</f>
        <v>0.19415601444095756</v>
      </c>
      <c r="Z813">
        <v>1</v>
      </c>
      <c r="AA813" t="s">
        <v>22</v>
      </c>
      <c r="AB813">
        <f>VLOOKUP(AA813,WOE!$A$100:$F$103,6,FALSE)</f>
        <v>9.7163748453647669E-2</v>
      </c>
      <c r="AC813">
        <v>1</v>
      </c>
      <c r="AD813" t="s">
        <v>18</v>
      </c>
      <c r="AE813">
        <f>VLOOKUP(AD813,WOE!$A$110:$F$111,6,FALSE)</f>
        <v>-6.4691321198988433E-2</v>
      </c>
      <c r="AF813" t="s">
        <v>12</v>
      </c>
      <c r="AG813">
        <f>VLOOKUP(AF813,WOE!$A$117:$F$118,6,FALSE)</f>
        <v>-3.4867268795640338E-2</v>
      </c>
      <c r="AH813">
        <v>1</v>
      </c>
    </row>
    <row r="814" spans="1:34" ht="15.75">
      <c r="A814" s="1" t="s">
        <v>0</v>
      </c>
      <c r="B814" s="1">
        <f>VLOOKUP(A814,WOE!$A$4:$F$7,6,FALSE)</f>
        <v>-0.81809870569494136</v>
      </c>
      <c r="C814">
        <v>36</v>
      </c>
      <c r="D814" t="s">
        <v>1</v>
      </c>
      <c r="E814">
        <f>VLOOKUP(D814,WOE!$A$13:$F$17,6,FALSE)</f>
        <v>0.73374057752519894</v>
      </c>
      <c r="F814" t="s">
        <v>31</v>
      </c>
      <c r="G814">
        <f>VLOOKUP(F814,WOE!$A$23:$F$32,6,FALSE)</f>
        <v>0.77383609181008817</v>
      </c>
      <c r="H814">
        <v>9629</v>
      </c>
      <c r="I814" t="s">
        <v>15</v>
      </c>
      <c r="J814">
        <f>VLOOKUP(I814,WOE!$A$38:$F$42,6,FALSE)</f>
        <v>-0.2713578444628324</v>
      </c>
      <c r="K814" t="s">
        <v>21</v>
      </c>
      <c r="L814">
        <f>VLOOKUP(K814,WOE!$A$48:$F$52,6,FALSE)</f>
        <v>0.39441527192157944</v>
      </c>
      <c r="M814">
        <v>4</v>
      </c>
      <c r="N814" t="s">
        <v>5</v>
      </c>
      <c r="O814">
        <f>VLOOKUP(N814,WOE!$A$58:$F$61,6,FALSE)</f>
        <v>0.16554760652348099</v>
      </c>
      <c r="P814" t="s">
        <v>6</v>
      </c>
      <c r="Q814">
        <f>VLOOKUP(P814,WOE!$A$67:$F$69,6,FALSE)</f>
        <v>5.2507220949071418E-4</v>
      </c>
      <c r="R814">
        <v>4</v>
      </c>
      <c r="S814" t="s">
        <v>32</v>
      </c>
      <c r="T814">
        <f>VLOOKUP(S814,WOE!$A$75:$F$78,6,FALSE)</f>
        <v>-3.4191364748279426E-2</v>
      </c>
      <c r="U814">
        <v>24</v>
      </c>
      <c r="V814" t="s">
        <v>8</v>
      </c>
      <c r="W814">
        <f>VLOOKUP(V814,WOE!$A$84:$F$86,6,FALSE)</f>
        <v>0.12117862465752169</v>
      </c>
      <c r="X814" t="s">
        <v>9</v>
      </c>
      <c r="Y814">
        <f>VLOOKUP(X814,WOE!$A$92:$F$94,6,FALSE)</f>
        <v>0.19415601444095756</v>
      </c>
      <c r="Z814">
        <v>2</v>
      </c>
      <c r="AA814" t="s">
        <v>10</v>
      </c>
      <c r="AB814">
        <f>VLOOKUP(AA814,WOE!$A$100:$F$103,6,FALSE)</f>
        <v>2.2780028331819906E-2</v>
      </c>
      <c r="AC814">
        <v>1</v>
      </c>
      <c r="AD814" t="s">
        <v>11</v>
      </c>
      <c r="AE814">
        <f>VLOOKUP(AD814,WOE!$A$110:$F$111,6,FALSE)</f>
        <v>9.863758807194839E-2</v>
      </c>
      <c r="AF814" t="s">
        <v>12</v>
      </c>
      <c r="AG814">
        <f>VLOOKUP(AF814,WOE!$A$117:$F$118,6,FALSE)</f>
        <v>-3.4867268795640338E-2</v>
      </c>
      <c r="AH814">
        <v>2</v>
      </c>
    </row>
    <row r="815" spans="1:34" ht="15.75">
      <c r="A815" s="1" t="s">
        <v>0</v>
      </c>
      <c r="B815" s="1">
        <f>VLOOKUP(A815,WOE!$A$4:$F$7,6,FALSE)</f>
        <v>-0.81809870569494136</v>
      </c>
      <c r="C815">
        <v>48</v>
      </c>
      <c r="D815" t="s">
        <v>14</v>
      </c>
      <c r="E815">
        <f>VLOOKUP(D815,WOE!$A$13:$F$17,6,FALSE)</f>
        <v>-8.8318616977396236E-2</v>
      </c>
      <c r="F815" t="s">
        <v>49</v>
      </c>
      <c r="G815">
        <f>VLOOKUP(F815,WOE!$A$23:$F$32,6,FALSE)</f>
        <v>-0.15415067982725836</v>
      </c>
      <c r="H815">
        <v>3051</v>
      </c>
      <c r="I815" t="s">
        <v>15</v>
      </c>
      <c r="J815">
        <f>VLOOKUP(I815,WOE!$A$38:$F$42,6,FALSE)</f>
        <v>-0.2713578444628324</v>
      </c>
      <c r="K815" t="s">
        <v>16</v>
      </c>
      <c r="L815">
        <f>VLOOKUP(K815,WOE!$A$48:$F$52,6,FALSE)</f>
        <v>-3.2103245384417431E-2</v>
      </c>
      <c r="M815">
        <v>3</v>
      </c>
      <c r="N815" t="s">
        <v>5</v>
      </c>
      <c r="O815">
        <f>VLOOKUP(N815,WOE!$A$58:$F$61,6,FALSE)</f>
        <v>0.16554760652348099</v>
      </c>
      <c r="P815" t="s">
        <v>6</v>
      </c>
      <c r="Q815">
        <f>VLOOKUP(P815,WOE!$A$67:$F$69,6,FALSE)</f>
        <v>5.2507220949071418E-4</v>
      </c>
      <c r="R815">
        <v>4</v>
      </c>
      <c r="S815" t="s">
        <v>32</v>
      </c>
      <c r="T815">
        <f>VLOOKUP(S815,WOE!$A$75:$F$78,6,FALSE)</f>
        <v>-3.4191364748279426E-2</v>
      </c>
      <c r="U815">
        <v>54</v>
      </c>
      <c r="V815" t="s">
        <v>8</v>
      </c>
      <c r="W815">
        <f>VLOOKUP(V815,WOE!$A$84:$F$86,6,FALSE)</f>
        <v>0.12117862465752169</v>
      </c>
      <c r="X815" t="s">
        <v>9</v>
      </c>
      <c r="Y815">
        <f>VLOOKUP(X815,WOE!$A$92:$F$94,6,FALSE)</f>
        <v>0.19415601444095756</v>
      </c>
      <c r="Z815">
        <v>1</v>
      </c>
      <c r="AA815" t="s">
        <v>10</v>
      </c>
      <c r="AB815">
        <f>VLOOKUP(AA815,WOE!$A$100:$F$103,6,FALSE)</f>
        <v>2.2780028331819906E-2</v>
      </c>
      <c r="AC815">
        <v>1</v>
      </c>
      <c r="AD815" t="s">
        <v>18</v>
      </c>
      <c r="AE815">
        <f>VLOOKUP(AD815,WOE!$A$110:$F$111,6,FALSE)</f>
        <v>-6.4691321198988433E-2</v>
      </c>
      <c r="AF815" t="s">
        <v>12</v>
      </c>
      <c r="AG815">
        <f>VLOOKUP(AF815,WOE!$A$117:$F$118,6,FALSE)</f>
        <v>-3.4867268795640338E-2</v>
      </c>
      <c r="AH815">
        <v>2</v>
      </c>
    </row>
    <row r="816" spans="1:34" ht="15.75">
      <c r="A816" s="1" t="s">
        <v>0</v>
      </c>
      <c r="B816" s="1">
        <f>VLOOKUP(A816,WOE!$A$4:$F$7,6,FALSE)</f>
        <v>-0.81809870569494136</v>
      </c>
      <c r="C816">
        <v>48</v>
      </c>
      <c r="D816" t="s">
        <v>14</v>
      </c>
      <c r="E816">
        <f>VLOOKUP(D816,WOE!$A$13:$F$17,6,FALSE)</f>
        <v>-8.8318616977396236E-2</v>
      </c>
      <c r="F816" t="s">
        <v>28</v>
      </c>
      <c r="G816">
        <f>VLOOKUP(F816,WOE!$A$23:$F$32,6,FALSE)</f>
        <v>-0.359200487698769</v>
      </c>
      <c r="H816">
        <v>3931</v>
      </c>
      <c r="I816" t="s">
        <v>15</v>
      </c>
      <c r="J816">
        <f>VLOOKUP(I816,WOE!$A$38:$F$42,6,FALSE)</f>
        <v>-0.2713578444628324</v>
      </c>
      <c r="K816" t="s">
        <v>21</v>
      </c>
      <c r="L816">
        <f>VLOOKUP(K816,WOE!$A$48:$F$52,6,FALSE)</f>
        <v>0.39441527192157944</v>
      </c>
      <c r="M816">
        <v>4</v>
      </c>
      <c r="N816" t="s">
        <v>5</v>
      </c>
      <c r="O816">
        <f>VLOOKUP(N816,WOE!$A$58:$F$61,6,FALSE)</f>
        <v>0.16554760652348099</v>
      </c>
      <c r="P816" t="s">
        <v>6</v>
      </c>
      <c r="Q816">
        <f>VLOOKUP(P816,WOE!$A$67:$F$69,6,FALSE)</f>
        <v>5.2507220949071418E-4</v>
      </c>
      <c r="R816">
        <v>4</v>
      </c>
      <c r="S816" t="s">
        <v>29</v>
      </c>
      <c r="T816">
        <f>VLOOKUP(S816,WOE!$A$75:$F$78,6,FALSE)</f>
        <v>-0.58608236112358592</v>
      </c>
      <c r="U816">
        <v>46</v>
      </c>
      <c r="V816" t="s">
        <v>8</v>
      </c>
      <c r="W816">
        <f>VLOOKUP(V816,WOE!$A$84:$F$86,6,FALSE)</f>
        <v>0.12117862465752169</v>
      </c>
      <c r="X816" t="s">
        <v>26</v>
      </c>
      <c r="Y816">
        <f>VLOOKUP(X816,WOE!$A$92:$F$94,6,FALSE)</f>
        <v>-0.47260441094579292</v>
      </c>
      <c r="Z816">
        <v>1</v>
      </c>
      <c r="AA816" t="s">
        <v>10</v>
      </c>
      <c r="AB816">
        <f>VLOOKUP(AA816,WOE!$A$100:$F$103,6,FALSE)</f>
        <v>2.2780028331819906E-2</v>
      </c>
      <c r="AC816">
        <v>2</v>
      </c>
      <c r="AD816" t="s">
        <v>18</v>
      </c>
      <c r="AE816">
        <f>VLOOKUP(AD816,WOE!$A$110:$F$111,6,FALSE)</f>
        <v>-6.4691321198988433E-2</v>
      </c>
      <c r="AF816" t="s">
        <v>12</v>
      </c>
      <c r="AG816">
        <f>VLOOKUP(AF816,WOE!$A$117:$F$118,6,FALSE)</f>
        <v>-3.4867268795640338E-2</v>
      </c>
      <c r="AH816">
        <v>2</v>
      </c>
    </row>
    <row r="817" spans="1:34" ht="15.75">
      <c r="A817" s="1" t="s">
        <v>13</v>
      </c>
      <c r="B817" s="1">
        <f>VLOOKUP(A817,WOE!$A$4:$F$7,6,FALSE)</f>
        <v>-0.4013917827205285</v>
      </c>
      <c r="C817">
        <v>36</v>
      </c>
      <c r="D817" t="s">
        <v>27</v>
      </c>
      <c r="E817">
        <f>VLOOKUP(D817,WOE!$A$13:$F$17,6,FALSE)</f>
        <v>-8.5157808340306826E-2</v>
      </c>
      <c r="F817" t="s">
        <v>28</v>
      </c>
      <c r="G817">
        <f>VLOOKUP(F817,WOE!$A$23:$F$32,6,FALSE)</f>
        <v>-0.359200487698769</v>
      </c>
      <c r="H817">
        <v>7432</v>
      </c>
      <c r="I817" t="s">
        <v>15</v>
      </c>
      <c r="J817">
        <f>VLOOKUP(I817,WOE!$A$38:$F$42,6,FALSE)</f>
        <v>-0.2713578444628324</v>
      </c>
      <c r="K817" t="s">
        <v>16</v>
      </c>
      <c r="L817">
        <f>VLOOKUP(K817,WOE!$A$48:$F$52,6,FALSE)</f>
        <v>-3.2103245384417431E-2</v>
      </c>
      <c r="M817">
        <v>2</v>
      </c>
      <c r="N817" t="s">
        <v>17</v>
      </c>
      <c r="O817">
        <f>VLOOKUP(N817,WOE!$A$58:$F$61,6,FALSE)</f>
        <v>-0.23534083455727162</v>
      </c>
      <c r="P817" t="s">
        <v>6</v>
      </c>
      <c r="Q817">
        <f>VLOOKUP(P817,WOE!$A$67:$F$69,6,FALSE)</f>
        <v>5.2507220949071418E-4</v>
      </c>
      <c r="R817">
        <v>2</v>
      </c>
      <c r="S817" t="s">
        <v>25</v>
      </c>
      <c r="T817">
        <f>VLOOKUP(S817,WOE!$A$75:$F$78,6,FALSE)</f>
        <v>-2.8573372444056E-2</v>
      </c>
      <c r="U817">
        <v>54</v>
      </c>
      <c r="V817" t="s">
        <v>8</v>
      </c>
      <c r="W817">
        <f>VLOOKUP(V817,WOE!$A$84:$F$86,6,FALSE)</f>
        <v>0.12117862465752169</v>
      </c>
      <c r="X817" t="s">
        <v>33</v>
      </c>
      <c r="Y817">
        <f>VLOOKUP(X817,WOE!$A$92:$F$94,6,FALSE)</f>
        <v>-0.40444522020741891</v>
      </c>
      <c r="Z817">
        <v>1</v>
      </c>
      <c r="AA817" t="s">
        <v>10</v>
      </c>
      <c r="AB817">
        <f>VLOOKUP(AA817,WOE!$A$100:$F$103,6,FALSE)</f>
        <v>2.2780028331819906E-2</v>
      </c>
      <c r="AC817">
        <v>1</v>
      </c>
      <c r="AD817" t="s">
        <v>18</v>
      </c>
      <c r="AE817">
        <f>VLOOKUP(AD817,WOE!$A$110:$F$111,6,FALSE)</f>
        <v>-6.4691321198988433E-2</v>
      </c>
      <c r="AF817" t="s">
        <v>12</v>
      </c>
      <c r="AG817">
        <f>VLOOKUP(AF817,WOE!$A$117:$F$118,6,FALSE)</f>
        <v>-3.4867268795640338E-2</v>
      </c>
      <c r="AH817">
        <v>1</v>
      </c>
    </row>
    <row r="818" spans="1:34" ht="15.75">
      <c r="A818" s="1" t="s">
        <v>19</v>
      </c>
      <c r="B818" s="1">
        <f>VLOOKUP(A818,WOE!$A$4:$F$7,6,FALSE)</f>
        <v>1.176263222898176</v>
      </c>
      <c r="C818">
        <v>6</v>
      </c>
      <c r="D818" t="s">
        <v>14</v>
      </c>
      <c r="E818">
        <f>VLOOKUP(D818,WOE!$A$13:$F$17,6,FALSE)</f>
        <v>-8.8318616977396236E-2</v>
      </c>
      <c r="F818" t="s">
        <v>49</v>
      </c>
      <c r="G818">
        <f>VLOOKUP(F818,WOE!$A$23:$F$32,6,FALSE)</f>
        <v>-0.15415067982725836</v>
      </c>
      <c r="H818">
        <v>1338</v>
      </c>
      <c r="I818" t="s">
        <v>30</v>
      </c>
      <c r="J818">
        <f>VLOOKUP(I818,WOE!$A$38:$F$42,6,FALSE)</f>
        <v>0.7060505853958533</v>
      </c>
      <c r="K818" t="s">
        <v>16</v>
      </c>
      <c r="L818">
        <f>VLOOKUP(K818,WOE!$A$48:$F$52,6,FALSE)</f>
        <v>-3.2103245384417431E-2</v>
      </c>
      <c r="M818">
        <v>1</v>
      </c>
      <c r="N818" t="s">
        <v>36</v>
      </c>
      <c r="O818">
        <f>VLOOKUP(N818,WOE!$A$58:$F$61,6,FALSE)</f>
        <v>-0.44183275227903918</v>
      </c>
      <c r="P818" t="s">
        <v>6</v>
      </c>
      <c r="Q818">
        <f>VLOOKUP(P818,WOE!$A$67:$F$69,6,FALSE)</f>
        <v>5.2507220949071418E-4</v>
      </c>
      <c r="R818">
        <v>4</v>
      </c>
      <c r="S818" t="s">
        <v>7</v>
      </c>
      <c r="T818">
        <f>VLOOKUP(S818,WOE!$A$75:$F$78,6,FALSE)</f>
        <v>0.46103495926297494</v>
      </c>
      <c r="U818">
        <v>62</v>
      </c>
      <c r="V818" t="s">
        <v>8</v>
      </c>
      <c r="W818">
        <f>VLOOKUP(V818,WOE!$A$84:$F$86,6,FALSE)</f>
        <v>0.12117862465752169</v>
      </c>
      <c r="X818" t="s">
        <v>9</v>
      </c>
      <c r="Y818">
        <f>VLOOKUP(X818,WOE!$A$92:$F$94,6,FALSE)</f>
        <v>0.19415601444095756</v>
      </c>
      <c r="Z818">
        <v>1</v>
      </c>
      <c r="AA818" t="s">
        <v>10</v>
      </c>
      <c r="AB818">
        <f>VLOOKUP(AA818,WOE!$A$100:$F$103,6,FALSE)</f>
        <v>2.2780028331819906E-2</v>
      </c>
      <c r="AC818">
        <v>1</v>
      </c>
      <c r="AD818" t="s">
        <v>18</v>
      </c>
      <c r="AE818">
        <f>VLOOKUP(AD818,WOE!$A$110:$F$111,6,FALSE)</f>
        <v>-6.4691321198988433E-2</v>
      </c>
      <c r="AF818" t="s">
        <v>12</v>
      </c>
      <c r="AG818">
        <f>VLOOKUP(AF818,WOE!$A$117:$F$118,6,FALSE)</f>
        <v>-3.4867268795640338E-2</v>
      </c>
      <c r="AH818">
        <v>1</v>
      </c>
    </row>
    <row r="819" spans="1:34" ht="15.75">
      <c r="A819" s="1" t="s">
        <v>19</v>
      </c>
      <c r="B819" s="1">
        <f>VLOOKUP(A819,WOE!$A$4:$F$7,6,FALSE)</f>
        <v>1.176263222898176</v>
      </c>
      <c r="C819">
        <v>6</v>
      </c>
      <c r="D819" t="s">
        <v>1</v>
      </c>
      <c r="E819">
        <f>VLOOKUP(D819,WOE!$A$13:$F$17,6,FALSE)</f>
        <v>0.73374057752519894</v>
      </c>
      <c r="F819" t="s">
        <v>2</v>
      </c>
      <c r="G819">
        <f>VLOOKUP(F819,WOE!$A$23:$F$32,6,FALSE)</f>
        <v>0.41006281735679384</v>
      </c>
      <c r="H819">
        <v>1554</v>
      </c>
      <c r="I819" t="s">
        <v>15</v>
      </c>
      <c r="J819">
        <f>VLOOKUP(I819,WOE!$A$38:$F$42,6,FALSE)</f>
        <v>-0.2713578444628324</v>
      </c>
      <c r="K819" t="s">
        <v>21</v>
      </c>
      <c r="L819">
        <f>VLOOKUP(K819,WOE!$A$48:$F$52,6,FALSE)</f>
        <v>0.39441527192157944</v>
      </c>
      <c r="M819">
        <v>1</v>
      </c>
      <c r="N819" t="s">
        <v>17</v>
      </c>
      <c r="O819">
        <f>VLOOKUP(N819,WOE!$A$58:$F$61,6,FALSE)</f>
        <v>-0.23534083455727162</v>
      </c>
      <c r="P819" t="s">
        <v>6</v>
      </c>
      <c r="Q819">
        <f>VLOOKUP(P819,WOE!$A$67:$F$69,6,FALSE)</f>
        <v>5.2507220949071418E-4</v>
      </c>
      <c r="R819">
        <v>2</v>
      </c>
      <c r="S819" t="s">
        <v>32</v>
      </c>
      <c r="T819">
        <f>VLOOKUP(S819,WOE!$A$75:$F$78,6,FALSE)</f>
        <v>-3.4191364748279426E-2</v>
      </c>
      <c r="U819">
        <v>24</v>
      </c>
      <c r="V819" t="s">
        <v>8</v>
      </c>
      <c r="W819">
        <f>VLOOKUP(V819,WOE!$A$84:$F$86,6,FALSE)</f>
        <v>0.12117862465752169</v>
      </c>
      <c r="X819" t="s">
        <v>33</v>
      </c>
      <c r="Y819">
        <f>VLOOKUP(X819,WOE!$A$92:$F$94,6,FALSE)</f>
        <v>-0.40444522020741891</v>
      </c>
      <c r="Z819">
        <v>2</v>
      </c>
      <c r="AA819" t="s">
        <v>10</v>
      </c>
      <c r="AB819">
        <f>VLOOKUP(AA819,WOE!$A$100:$F$103,6,FALSE)</f>
        <v>2.2780028331819906E-2</v>
      </c>
      <c r="AC819">
        <v>1</v>
      </c>
      <c r="AD819" t="s">
        <v>11</v>
      </c>
      <c r="AE819">
        <f>VLOOKUP(AD819,WOE!$A$110:$F$111,6,FALSE)</f>
        <v>9.863758807194839E-2</v>
      </c>
      <c r="AF819" t="s">
        <v>12</v>
      </c>
      <c r="AG819">
        <f>VLOOKUP(AF819,WOE!$A$117:$F$118,6,FALSE)</f>
        <v>-3.4867268795640338E-2</v>
      </c>
      <c r="AH819">
        <v>1</v>
      </c>
    </row>
    <row r="820" spans="1:34" ht="15.75">
      <c r="A820" s="1" t="s">
        <v>0</v>
      </c>
      <c r="B820" s="1">
        <f>VLOOKUP(A820,WOE!$A$4:$F$7,6,FALSE)</f>
        <v>-0.81809870569494136</v>
      </c>
      <c r="C820">
        <v>36</v>
      </c>
      <c r="D820" t="s">
        <v>14</v>
      </c>
      <c r="E820">
        <f>VLOOKUP(D820,WOE!$A$13:$F$17,6,FALSE)</f>
        <v>-8.8318616977396236E-2</v>
      </c>
      <c r="F820" t="s">
        <v>52</v>
      </c>
      <c r="G820">
        <f>VLOOKUP(F820,WOE!$A$23:$F$32,6,FALSE)</f>
        <v>-0.51082562376599072</v>
      </c>
      <c r="H820">
        <v>15857</v>
      </c>
      <c r="I820" t="s">
        <v>15</v>
      </c>
      <c r="J820">
        <f>VLOOKUP(I820,WOE!$A$38:$F$42,6,FALSE)</f>
        <v>-0.2713578444628324</v>
      </c>
      <c r="K820" t="s">
        <v>37</v>
      </c>
      <c r="L820">
        <f>VLOOKUP(K820,WOE!$A$48:$F$52,6,FALSE)</f>
        <v>-0.31923043018670683</v>
      </c>
      <c r="M820">
        <v>2</v>
      </c>
      <c r="N820" t="s">
        <v>36</v>
      </c>
      <c r="O820">
        <f>VLOOKUP(N820,WOE!$A$58:$F$61,6,FALSE)</f>
        <v>-0.44183275227903918</v>
      </c>
      <c r="P820" t="s">
        <v>48</v>
      </c>
      <c r="Q820">
        <f>VLOOKUP(P820,WOE!$A$67:$F$69,6,FALSE)</f>
        <v>-0.60217540235421874</v>
      </c>
      <c r="R820">
        <v>3</v>
      </c>
      <c r="S820" t="s">
        <v>32</v>
      </c>
      <c r="T820">
        <f>VLOOKUP(S820,WOE!$A$75:$F$78,6,FALSE)</f>
        <v>-3.4191364748279426E-2</v>
      </c>
      <c r="U820">
        <v>43</v>
      </c>
      <c r="V820" t="s">
        <v>8</v>
      </c>
      <c r="W820">
        <f>VLOOKUP(V820,WOE!$A$84:$F$86,6,FALSE)</f>
        <v>0.12117862465752169</v>
      </c>
      <c r="X820" t="s">
        <v>9</v>
      </c>
      <c r="Y820">
        <f>VLOOKUP(X820,WOE!$A$92:$F$94,6,FALSE)</f>
        <v>0.19415601444095756</v>
      </c>
      <c r="Z820">
        <v>1</v>
      </c>
      <c r="AA820" t="s">
        <v>34</v>
      </c>
      <c r="AB820">
        <f>VLOOKUP(AA820,WOE!$A$100:$F$103,6,FALSE)</f>
        <v>-0.20441251460814672</v>
      </c>
      <c r="AC820">
        <v>1</v>
      </c>
      <c r="AD820" t="s">
        <v>18</v>
      </c>
      <c r="AE820">
        <f>VLOOKUP(AD820,WOE!$A$110:$F$111,6,FALSE)</f>
        <v>-6.4691321198988433E-2</v>
      </c>
      <c r="AF820" t="s">
        <v>12</v>
      </c>
      <c r="AG820">
        <f>VLOOKUP(AF820,WOE!$A$117:$F$118,6,FALSE)</f>
        <v>-3.4867268795640338E-2</v>
      </c>
      <c r="AH820">
        <v>1</v>
      </c>
    </row>
    <row r="821" spans="1:34" ht="15.75">
      <c r="A821" s="1" t="s">
        <v>0</v>
      </c>
      <c r="B821" s="1">
        <f>VLOOKUP(A821,WOE!$A$4:$F$7,6,FALSE)</f>
        <v>-0.81809870569494136</v>
      </c>
      <c r="C821">
        <v>18</v>
      </c>
      <c r="D821" t="s">
        <v>14</v>
      </c>
      <c r="E821">
        <f>VLOOKUP(D821,WOE!$A$13:$F$17,6,FALSE)</f>
        <v>-8.8318616977396236E-2</v>
      </c>
      <c r="F821" t="s">
        <v>2</v>
      </c>
      <c r="G821">
        <f>VLOOKUP(F821,WOE!$A$23:$F$32,6,FALSE)</f>
        <v>0.41006281735679384</v>
      </c>
      <c r="H821">
        <v>1345</v>
      </c>
      <c r="I821" t="s">
        <v>15</v>
      </c>
      <c r="J821">
        <f>VLOOKUP(I821,WOE!$A$38:$F$42,6,FALSE)</f>
        <v>-0.2713578444628324</v>
      </c>
      <c r="K821" t="s">
        <v>16</v>
      </c>
      <c r="L821">
        <f>VLOOKUP(K821,WOE!$A$48:$F$52,6,FALSE)</f>
        <v>-3.2103245384417431E-2</v>
      </c>
      <c r="M821">
        <v>4</v>
      </c>
      <c r="N821" t="s">
        <v>38</v>
      </c>
      <c r="O821">
        <f>VLOOKUP(N821,WOE!$A$58:$F$61,6,FALSE)</f>
        <v>0.13851893413556171</v>
      </c>
      <c r="P821" t="s">
        <v>6</v>
      </c>
      <c r="Q821">
        <f>VLOOKUP(P821,WOE!$A$67:$F$69,6,FALSE)</f>
        <v>5.2507220949071418E-4</v>
      </c>
      <c r="R821">
        <v>3</v>
      </c>
      <c r="S821" t="s">
        <v>7</v>
      </c>
      <c r="T821">
        <f>VLOOKUP(S821,WOE!$A$75:$F$78,6,FALSE)</f>
        <v>0.46103495926297494</v>
      </c>
      <c r="U821">
        <v>26</v>
      </c>
      <c r="V821" t="s">
        <v>43</v>
      </c>
      <c r="W821">
        <f>VLOOKUP(V821,WOE!$A$84:$F$86,6,FALSE)</f>
        <v>-0.4836298809575007</v>
      </c>
      <c r="X821" t="s">
        <v>9</v>
      </c>
      <c r="Y821">
        <f>VLOOKUP(X821,WOE!$A$92:$F$94,6,FALSE)</f>
        <v>0.19415601444095756</v>
      </c>
      <c r="Z821">
        <v>1</v>
      </c>
      <c r="AA821" t="s">
        <v>10</v>
      </c>
      <c r="AB821">
        <f>VLOOKUP(AA821,WOE!$A$100:$F$103,6,FALSE)</f>
        <v>2.2780028331819906E-2</v>
      </c>
      <c r="AC821">
        <v>1</v>
      </c>
      <c r="AD821" t="s">
        <v>18</v>
      </c>
      <c r="AE821">
        <f>VLOOKUP(AD821,WOE!$A$110:$F$111,6,FALSE)</f>
        <v>-6.4691321198988433E-2</v>
      </c>
      <c r="AF821" t="s">
        <v>12</v>
      </c>
      <c r="AG821">
        <f>VLOOKUP(AF821,WOE!$A$117:$F$118,6,FALSE)</f>
        <v>-3.4867268795640338E-2</v>
      </c>
      <c r="AH821">
        <v>2</v>
      </c>
    </row>
    <row r="822" spans="1:34" ht="15.75">
      <c r="A822" s="1" t="s">
        <v>19</v>
      </c>
      <c r="B822" s="1">
        <f>VLOOKUP(A822,WOE!$A$4:$F$7,6,FALSE)</f>
        <v>1.176263222898176</v>
      </c>
      <c r="C822">
        <v>12</v>
      </c>
      <c r="D822" t="s">
        <v>14</v>
      </c>
      <c r="E822">
        <f>VLOOKUP(D822,WOE!$A$13:$F$17,6,FALSE)</f>
        <v>-8.8318616977396236E-2</v>
      </c>
      <c r="F822" t="s">
        <v>28</v>
      </c>
      <c r="G822">
        <f>VLOOKUP(F822,WOE!$A$23:$F$32,6,FALSE)</f>
        <v>-0.359200487698769</v>
      </c>
      <c r="H822">
        <v>1101</v>
      </c>
      <c r="I822" t="s">
        <v>15</v>
      </c>
      <c r="J822">
        <f>VLOOKUP(I822,WOE!$A$38:$F$42,6,FALSE)</f>
        <v>-0.2713578444628324</v>
      </c>
      <c r="K822" t="s">
        <v>16</v>
      </c>
      <c r="L822">
        <f>VLOOKUP(K822,WOE!$A$48:$F$52,6,FALSE)</f>
        <v>-3.2103245384417431E-2</v>
      </c>
      <c r="M822">
        <v>3</v>
      </c>
      <c r="N822" t="s">
        <v>38</v>
      </c>
      <c r="O822">
        <f>VLOOKUP(N822,WOE!$A$58:$F$61,6,FALSE)</f>
        <v>0.13851893413556171</v>
      </c>
      <c r="P822" t="s">
        <v>6</v>
      </c>
      <c r="Q822">
        <f>VLOOKUP(P822,WOE!$A$67:$F$69,6,FALSE)</f>
        <v>5.2507220949071418E-4</v>
      </c>
      <c r="R822">
        <v>2</v>
      </c>
      <c r="S822" t="s">
        <v>7</v>
      </c>
      <c r="T822">
        <f>VLOOKUP(S822,WOE!$A$75:$F$78,6,FALSE)</f>
        <v>0.46103495926297494</v>
      </c>
      <c r="U822">
        <v>27</v>
      </c>
      <c r="V822" t="s">
        <v>8</v>
      </c>
      <c r="W822">
        <f>VLOOKUP(V822,WOE!$A$84:$F$86,6,FALSE)</f>
        <v>0.12117862465752169</v>
      </c>
      <c r="X822" t="s">
        <v>9</v>
      </c>
      <c r="Y822">
        <f>VLOOKUP(X822,WOE!$A$92:$F$94,6,FALSE)</f>
        <v>0.19415601444095756</v>
      </c>
      <c r="Z822">
        <v>2</v>
      </c>
      <c r="AA822" t="s">
        <v>10</v>
      </c>
      <c r="AB822">
        <f>VLOOKUP(AA822,WOE!$A$100:$F$103,6,FALSE)</f>
        <v>2.2780028331819906E-2</v>
      </c>
      <c r="AC822">
        <v>1</v>
      </c>
      <c r="AD822" t="s">
        <v>11</v>
      </c>
      <c r="AE822">
        <f>VLOOKUP(AD822,WOE!$A$110:$F$111,6,FALSE)</f>
        <v>9.863758807194839E-2</v>
      </c>
      <c r="AF822" t="s">
        <v>12</v>
      </c>
      <c r="AG822">
        <f>VLOOKUP(AF822,WOE!$A$117:$F$118,6,FALSE)</f>
        <v>-3.4867268795640338E-2</v>
      </c>
      <c r="AH822">
        <v>1</v>
      </c>
    </row>
    <row r="823" spans="1:34" ht="15.75">
      <c r="A823" s="1" t="s">
        <v>45</v>
      </c>
      <c r="B823" s="1">
        <f>VLOOKUP(A823,WOE!$A$4:$F$7,6,FALSE)</f>
        <v>0.40546510810816438</v>
      </c>
      <c r="C823">
        <v>12</v>
      </c>
      <c r="D823" t="s">
        <v>14</v>
      </c>
      <c r="E823">
        <f>VLOOKUP(D823,WOE!$A$13:$F$17,6,FALSE)</f>
        <v>-8.8318616977396236E-2</v>
      </c>
      <c r="F823" t="s">
        <v>2</v>
      </c>
      <c r="G823">
        <f>VLOOKUP(F823,WOE!$A$23:$F$32,6,FALSE)</f>
        <v>0.41006281735679384</v>
      </c>
      <c r="H823">
        <v>3016</v>
      </c>
      <c r="I823" t="s">
        <v>15</v>
      </c>
      <c r="J823">
        <f>VLOOKUP(I823,WOE!$A$38:$F$42,6,FALSE)</f>
        <v>-0.2713578444628324</v>
      </c>
      <c r="K823" t="s">
        <v>16</v>
      </c>
      <c r="L823">
        <f>VLOOKUP(K823,WOE!$A$48:$F$52,6,FALSE)</f>
        <v>-3.2103245384417431E-2</v>
      </c>
      <c r="M823">
        <v>3</v>
      </c>
      <c r="N823" t="s">
        <v>38</v>
      </c>
      <c r="O823">
        <f>VLOOKUP(N823,WOE!$A$58:$F$61,6,FALSE)</f>
        <v>0.13851893413556171</v>
      </c>
      <c r="P823" t="s">
        <v>6</v>
      </c>
      <c r="Q823">
        <f>VLOOKUP(P823,WOE!$A$67:$F$69,6,FALSE)</f>
        <v>5.2507220949071418E-4</v>
      </c>
      <c r="R823">
        <v>1</v>
      </c>
      <c r="S823" t="s">
        <v>32</v>
      </c>
      <c r="T823">
        <f>VLOOKUP(S823,WOE!$A$75:$F$78,6,FALSE)</f>
        <v>-3.4191364748279426E-2</v>
      </c>
      <c r="U823">
        <v>24</v>
      </c>
      <c r="V823" t="s">
        <v>8</v>
      </c>
      <c r="W823">
        <f>VLOOKUP(V823,WOE!$A$84:$F$86,6,FALSE)</f>
        <v>0.12117862465752169</v>
      </c>
      <c r="X823" t="s">
        <v>9</v>
      </c>
      <c r="Y823">
        <f>VLOOKUP(X823,WOE!$A$92:$F$94,6,FALSE)</f>
        <v>0.19415601444095756</v>
      </c>
      <c r="Z823">
        <v>1</v>
      </c>
      <c r="AA823" t="s">
        <v>10</v>
      </c>
      <c r="AB823">
        <f>VLOOKUP(AA823,WOE!$A$100:$F$103,6,FALSE)</f>
        <v>2.2780028331819906E-2</v>
      </c>
      <c r="AC823">
        <v>1</v>
      </c>
      <c r="AD823" t="s">
        <v>18</v>
      </c>
      <c r="AE823">
        <f>VLOOKUP(AD823,WOE!$A$110:$F$111,6,FALSE)</f>
        <v>-6.4691321198988433E-2</v>
      </c>
      <c r="AF823" t="s">
        <v>12</v>
      </c>
      <c r="AG823">
        <f>VLOOKUP(AF823,WOE!$A$117:$F$118,6,FALSE)</f>
        <v>-3.4867268795640338E-2</v>
      </c>
      <c r="AH823">
        <v>1</v>
      </c>
    </row>
    <row r="824" spans="1:34" ht="15.75">
      <c r="A824" s="1" t="s">
        <v>0</v>
      </c>
      <c r="B824" s="1">
        <f>VLOOKUP(A824,WOE!$A$4:$F$7,6,FALSE)</f>
        <v>-0.81809870569494136</v>
      </c>
      <c r="C824">
        <v>36</v>
      </c>
      <c r="D824" t="s">
        <v>14</v>
      </c>
      <c r="E824">
        <f>VLOOKUP(D824,WOE!$A$13:$F$17,6,FALSE)</f>
        <v>-8.8318616977396236E-2</v>
      </c>
      <c r="F824" t="s">
        <v>23</v>
      </c>
      <c r="G824">
        <f>VLOOKUP(F824,WOE!$A$23:$F$32,6,FALSE)</f>
        <v>-9.5556515561205396E-2</v>
      </c>
      <c r="H824">
        <v>2712</v>
      </c>
      <c r="I824" t="s">
        <v>15</v>
      </c>
      <c r="J824">
        <f>VLOOKUP(I824,WOE!$A$38:$F$42,6,FALSE)</f>
        <v>-0.2713578444628324</v>
      </c>
      <c r="K824" t="s">
        <v>4</v>
      </c>
      <c r="L824">
        <f>VLOOKUP(K824,WOE!$A$48:$F$52,6,FALSE)</f>
        <v>0.23556607131276691</v>
      </c>
      <c r="M824">
        <v>2</v>
      </c>
      <c r="N824" t="s">
        <v>5</v>
      </c>
      <c r="O824">
        <f>VLOOKUP(N824,WOE!$A$58:$F$61,6,FALSE)</f>
        <v>0.16554760652348099</v>
      </c>
      <c r="P824" t="s">
        <v>6</v>
      </c>
      <c r="Q824">
        <f>VLOOKUP(P824,WOE!$A$67:$F$69,6,FALSE)</f>
        <v>5.2507220949071418E-4</v>
      </c>
      <c r="R824">
        <v>2</v>
      </c>
      <c r="S824" t="s">
        <v>25</v>
      </c>
      <c r="T824">
        <f>VLOOKUP(S824,WOE!$A$75:$F$78,6,FALSE)</f>
        <v>-2.8573372444056E-2</v>
      </c>
      <c r="U824">
        <v>41</v>
      </c>
      <c r="V824" t="s">
        <v>43</v>
      </c>
      <c r="W824">
        <f>VLOOKUP(V824,WOE!$A$84:$F$86,6,FALSE)</f>
        <v>-0.4836298809575007</v>
      </c>
      <c r="X824" t="s">
        <v>9</v>
      </c>
      <c r="Y824">
        <f>VLOOKUP(X824,WOE!$A$92:$F$94,6,FALSE)</f>
        <v>0.19415601444095756</v>
      </c>
      <c r="Z824">
        <v>1</v>
      </c>
      <c r="AA824" t="s">
        <v>10</v>
      </c>
      <c r="AB824">
        <f>VLOOKUP(AA824,WOE!$A$100:$F$103,6,FALSE)</f>
        <v>2.2780028331819906E-2</v>
      </c>
      <c r="AC824">
        <v>2</v>
      </c>
      <c r="AD824" t="s">
        <v>18</v>
      </c>
      <c r="AE824">
        <f>VLOOKUP(AD824,WOE!$A$110:$F$111,6,FALSE)</f>
        <v>-6.4691321198988433E-2</v>
      </c>
      <c r="AF824" t="s">
        <v>12</v>
      </c>
      <c r="AG824">
        <f>VLOOKUP(AF824,WOE!$A$117:$F$118,6,FALSE)</f>
        <v>-3.4867268795640338E-2</v>
      </c>
      <c r="AH824">
        <v>2</v>
      </c>
    </row>
    <row r="825" spans="1:34" ht="15.75">
      <c r="A825" s="1" t="s">
        <v>0</v>
      </c>
      <c r="B825" s="1">
        <f>VLOOKUP(A825,WOE!$A$4:$F$7,6,FALSE)</f>
        <v>-0.81809870569494136</v>
      </c>
      <c r="C825">
        <v>8</v>
      </c>
      <c r="D825" t="s">
        <v>1</v>
      </c>
      <c r="E825">
        <f>VLOOKUP(D825,WOE!$A$13:$F$17,6,FALSE)</f>
        <v>0.73374057752519894</v>
      </c>
      <c r="F825" t="s">
        <v>28</v>
      </c>
      <c r="G825">
        <f>VLOOKUP(F825,WOE!$A$23:$F$32,6,FALSE)</f>
        <v>-0.359200487698769</v>
      </c>
      <c r="H825">
        <v>731</v>
      </c>
      <c r="I825" t="s">
        <v>15</v>
      </c>
      <c r="J825">
        <f>VLOOKUP(I825,WOE!$A$38:$F$42,6,FALSE)</f>
        <v>-0.2713578444628324</v>
      </c>
      <c r="K825" t="s">
        <v>4</v>
      </c>
      <c r="L825">
        <f>VLOOKUP(K825,WOE!$A$48:$F$52,6,FALSE)</f>
        <v>0.23556607131276691</v>
      </c>
      <c r="M825">
        <v>4</v>
      </c>
      <c r="N825" t="s">
        <v>5</v>
      </c>
      <c r="O825">
        <f>VLOOKUP(N825,WOE!$A$58:$F$61,6,FALSE)</f>
        <v>0.16554760652348099</v>
      </c>
      <c r="P825" t="s">
        <v>6</v>
      </c>
      <c r="Q825">
        <f>VLOOKUP(P825,WOE!$A$67:$F$69,6,FALSE)</f>
        <v>5.2507220949071418E-4</v>
      </c>
      <c r="R825">
        <v>4</v>
      </c>
      <c r="S825" t="s">
        <v>7</v>
      </c>
      <c r="T825">
        <f>VLOOKUP(S825,WOE!$A$75:$F$78,6,FALSE)</f>
        <v>0.46103495926297494</v>
      </c>
      <c r="U825">
        <v>47</v>
      </c>
      <c r="V825" t="s">
        <v>8</v>
      </c>
      <c r="W825">
        <f>VLOOKUP(V825,WOE!$A$84:$F$86,6,FALSE)</f>
        <v>0.12117862465752169</v>
      </c>
      <c r="X825" t="s">
        <v>9</v>
      </c>
      <c r="Y825">
        <f>VLOOKUP(X825,WOE!$A$92:$F$94,6,FALSE)</f>
        <v>0.19415601444095756</v>
      </c>
      <c r="Z825">
        <v>2</v>
      </c>
      <c r="AA825" t="s">
        <v>22</v>
      </c>
      <c r="AB825">
        <f>VLOOKUP(AA825,WOE!$A$100:$F$103,6,FALSE)</f>
        <v>9.7163748453647669E-2</v>
      </c>
      <c r="AC825">
        <v>1</v>
      </c>
      <c r="AD825" t="s">
        <v>18</v>
      </c>
      <c r="AE825">
        <f>VLOOKUP(AD825,WOE!$A$110:$F$111,6,FALSE)</f>
        <v>-6.4691321198988433E-2</v>
      </c>
      <c r="AF825" t="s">
        <v>12</v>
      </c>
      <c r="AG825">
        <f>VLOOKUP(AF825,WOE!$A$117:$F$118,6,FALSE)</f>
        <v>-3.4867268795640338E-2</v>
      </c>
      <c r="AH825">
        <v>1</v>
      </c>
    </row>
    <row r="826" spans="1:34" ht="15.75">
      <c r="A826" s="1" t="s">
        <v>19</v>
      </c>
      <c r="B826" s="1">
        <f>VLOOKUP(A826,WOE!$A$4:$F$7,6,FALSE)</f>
        <v>1.176263222898176</v>
      </c>
      <c r="C826">
        <v>18</v>
      </c>
      <c r="D826" t="s">
        <v>1</v>
      </c>
      <c r="E826">
        <f>VLOOKUP(D826,WOE!$A$13:$F$17,6,FALSE)</f>
        <v>0.73374057752519894</v>
      </c>
      <c r="F826" t="s">
        <v>23</v>
      </c>
      <c r="G826">
        <f>VLOOKUP(F826,WOE!$A$23:$F$32,6,FALSE)</f>
        <v>-9.5556515561205396E-2</v>
      </c>
      <c r="H826">
        <v>3780</v>
      </c>
      <c r="I826" t="s">
        <v>15</v>
      </c>
      <c r="J826">
        <f>VLOOKUP(I826,WOE!$A$38:$F$42,6,FALSE)</f>
        <v>-0.2713578444628324</v>
      </c>
      <c r="K826" t="s">
        <v>39</v>
      </c>
      <c r="L826">
        <f>VLOOKUP(K826,WOE!$A$48:$F$52,6,FALSE)</f>
        <v>-0.47082028915229163</v>
      </c>
      <c r="M826">
        <v>3</v>
      </c>
      <c r="N826" t="s">
        <v>36</v>
      </c>
      <c r="O826">
        <f>VLOOKUP(N826,WOE!$A$58:$F$61,6,FALSE)</f>
        <v>-0.44183275227903918</v>
      </c>
      <c r="P826" t="s">
        <v>6</v>
      </c>
      <c r="Q826">
        <f>VLOOKUP(P826,WOE!$A$67:$F$69,6,FALSE)</f>
        <v>5.2507220949071418E-4</v>
      </c>
      <c r="R826">
        <v>2</v>
      </c>
      <c r="S826" t="s">
        <v>32</v>
      </c>
      <c r="T826">
        <f>VLOOKUP(S826,WOE!$A$75:$F$78,6,FALSE)</f>
        <v>-3.4191364748279426E-2</v>
      </c>
      <c r="U826">
        <v>35</v>
      </c>
      <c r="V826" t="s">
        <v>8</v>
      </c>
      <c r="W826">
        <f>VLOOKUP(V826,WOE!$A$84:$F$86,6,FALSE)</f>
        <v>0.12117862465752169</v>
      </c>
      <c r="X826" t="s">
        <v>9</v>
      </c>
      <c r="Y826">
        <f>VLOOKUP(X826,WOE!$A$92:$F$94,6,FALSE)</f>
        <v>0.19415601444095756</v>
      </c>
      <c r="Z826">
        <v>2</v>
      </c>
      <c r="AA826" t="s">
        <v>34</v>
      </c>
      <c r="AB826">
        <f>VLOOKUP(AA826,WOE!$A$100:$F$103,6,FALSE)</f>
        <v>-0.20441251460814672</v>
      </c>
      <c r="AC826">
        <v>1</v>
      </c>
      <c r="AD826" t="s">
        <v>11</v>
      </c>
      <c r="AE826">
        <f>VLOOKUP(AD826,WOE!$A$110:$F$111,6,FALSE)</f>
        <v>9.863758807194839E-2</v>
      </c>
      <c r="AF826" t="s">
        <v>12</v>
      </c>
      <c r="AG826">
        <f>VLOOKUP(AF826,WOE!$A$117:$F$118,6,FALSE)</f>
        <v>-3.4867268795640338E-2</v>
      </c>
      <c r="AH826">
        <v>1</v>
      </c>
    </row>
    <row r="827" spans="1:34" ht="15.75">
      <c r="A827" s="1" t="s">
        <v>0</v>
      </c>
      <c r="B827" s="1">
        <f>VLOOKUP(A827,WOE!$A$4:$F$7,6,FALSE)</f>
        <v>-0.81809870569494136</v>
      </c>
      <c r="C827">
        <v>21</v>
      </c>
      <c r="D827" t="s">
        <v>1</v>
      </c>
      <c r="E827">
        <f>VLOOKUP(D827,WOE!$A$13:$F$17,6,FALSE)</f>
        <v>0.73374057752519894</v>
      </c>
      <c r="F827" t="s">
        <v>28</v>
      </c>
      <c r="G827">
        <f>VLOOKUP(F827,WOE!$A$23:$F$32,6,FALSE)</f>
        <v>-0.359200487698769</v>
      </c>
      <c r="H827">
        <v>1602</v>
      </c>
      <c r="I827" t="s">
        <v>15</v>
      </c>
      <c r="J827">
        <f>VLOOKUP(I827,WOE!$A$38:$F$42,6,FALSE)</f>
        <v>-0.2713578444628324</v>
      </c>
      <c r="K827" t="s">
        <v>4</v>
      </c>
      <c r="L827">
        <f>VLOOKUP(K827,WOE!$A$48:$F$52,6,FALSE)</f>
        <v>0.23556607131276691</v>
      </c>
      <c r="M827">
        <v>4</v>
      </c>
      <c r="N827" t="s">
        <v>38</v>
      </c>
      <c r="O827">
        <f>VLOOKUP(N827,WOE!$A$58:$F$61,6,FALSE)</f>
        <v>0.13851893413556171</v>
      </c>
      <c r="P827" t="s">
        <v>6</v>
      </c>
      <c r="Q827">
        <f>VLOOKUP(P827,WOE!$A$67:$F$69,6,FALSE)</f>
        <v>5.2507220949071418E-4</v>
      </c>
      <c r="R827">
        <v>3</v>
      </c>
      <c r="S827" t="s">
        <v>32</v>
      </c>
      <c r="T827">
        <f>VLOOKUP(S827,WOE!$A$75:$F$78,6,FALSE)</f>
        <v>-3.4191364748279426E-2</v>
      </c>
      <c r="U827">
        <v>30</v>
      </c>
      <c r="V827" t="s">
        <v>8</v>
      </c>
      <c r="W827">
        <f>VLOOKUP(V827,WOE!$A$84:$F$86,6,FALSE)</f>
        <v>0.12117862465752169</v>
      </c>
      <c r="X827" t="s">
        <v>9</v>
      </c>
      <c r="Y827">
        <f>VLOOKUP(X827,WOE!$A$92:$F$94,6,FALSE)</f>
        <v>0.19415601444095756</v>
      </c>
      <c r="Z827">
        <v>2</v>
      </c>
      <c r="AA827" t="s">
        <v>10</v>
      </c>
      <c r="AB827">
        <f>VLOOKUP(AA827,WOE!$A$100:$F$103,6,FALSE)</f>
        <v>2.2780028331819906E-2</v>
      </c>
      <c r="AC827">
        <v>1</v>
      </c>
      <c r="AD827" t="s">
        <v>11</v>
      </c>
      <c r="AE827">
        <f>VLOOKUP(AD827,WOE!$A$110:$F$111,6,FALSE)</f>
        <v>9.863758807194839E-2</v>
      </c>
      <c r="AF827" t="s">
        <v>12</v>
      </c>
      <c r="AG827">
        <f>VLOOKUP(AF827,WOE!$A$117:$F$118,6,FALSE)</f>
        <v>-3.4867268795640338E-2</v>
      </c>
      <c r="AH827">
        <v>1</v>
      </c>
    </row>
    <row r="828" spans="1:34" ht="15.75">
      <c r="A828" s="1" t="s">
        <v>0</v>
      </c>
      <c r="B828" s="1">
        <f>VLOOKUP(A828,WOE!$A$4:$F$7,6,FALSE)</f>
        <v>-0.81809870569494136</v>
      </c>
      <c r="C828">
        <v>18</v>
      </c>
      <c r="D828" t="s">
        <v>1</v>
      </c>
      <c r="E828">
        <f>VLOOKUP(D828,WOE!$A$13:$F$17,6,FALSE)</f>
        <v>0.73374057752519894</v>
      </c>
      <c r="F828" t="s">
        <v>28</v>
      </c>
      <c r="G828">
        <f>VLOOKUP(F828,WOE!$A$23:$F$32,6,FALSE)</f>
        <v>-0.359200487698769</v>
      </c>
      <c r="H828">
        <v>3966</v>
      </c>
      <c r="I828" t="s">
        <v>15</v>
      </c>
      <c r="J828">
        <f>VLOOKUP(I828,WOE!$A$38:$F$42,6,FALSE)</f>
        <v>-0.2713578444628324</v>
      </c>
      <c r="K828" t="s">
        <v>4</v>
      </c>
      <c r="L828">
        <f>VLOOKUP(K828,WOE!$A$48:$F$52,6,FALSE)</f>
        <v>0.23556607131276691</v>
      </c>
      <c r="M828">
        <v>1</v>
      </c>
      <c r="N828" t="s">
        <v>17</v>
      </c>
      <c r="O828">
        <f>VLOOKUP(N828,WOE!$A$58:$F$61,6,FALSE)</f>
        <v>-0.23534083455727162</v>
      </c>
      <c r="P828" t="s">
        <v>6</v>
      </c>
      <c r="Q828">
        <f>VLOOKUP(P828,WOE!$A$67:$F$69,6,FALSE)</f>
        <v>5.2507220949071418E-4</v>
      </c>
      <c r="R828">
        <v>4</v>
      </c>
      <c r="S828" t="s">
        <v>7</v>
      </c>
      <c r="T828">
        <f>VLOOKUP(S828,WOE!$A$75:$F$78,6,FALSE)</f>
        <v>0.46103495926297494</v>
      </c>
      <c r="U828">
        <v>33</v>
      </c>
      <c r="V828" t="s">
        <v>43</v>
      </c>
      <c r="W828">
        <f>VLOOKUP(V828,WOE!$A$84:$F$86,6,FALSE)</f>
        <v>-0.4836298809575007</v>
      </c>
      <c r="X828" t="s">
        <v>33</v>
      </c>
      <c r="Y828">
        <f>VLOOKUP(X828,WOE!$A$92:$F$94,6,FALSE)</f>
        <v>-0.40444522020741891</v>
      </c>
      <c r="Z828">
        <v>3</v>
      </c>
      <c r="AA828" t="s">
        <v>10</v>
      </c>
      <c r="AB828">
        <f>VLOOKUP(AA828,WOE!$A$100:$F$103,6,FALSE)</f>
        <v>2.2780028331819906E-2</v>
      </c>
      <c r="AC828">
        <v>1</v>
      </c>
      <c r="AD828" t="s">
        <v>11</v>
      </c>
      <c r="AE828">
        <f>VLOOKUP(AD828,WOE!$A$110:$F$111,6,FALSE)</f>
        <v>9.863758807194839E-2</v>
      </c>
      <c r="AF828" t="s">
        <v>12</v>
      </c>
      <c r="AG828">
        <f>VLOOKUP(AF828,WOE!$A$117:$F$118,6,FALSE)</f>
        <v>-3.4867268795640338E-2</v>
      </c>
      <c r="AH828">
        <v>2</v>
      </c>
    </row>
    <row r="829" spans="1:34" ht="15.75">
      <c r="A829" s="1" t="s">
        <v>19</v>
      </c>
      <c r="B829" s="1">
        <f>VLOOKUP(A829,WOE!$A$4:$F$7,6,FALSE)</f>
        <v>1.176263222898176</v>
      </c>
      <c r="C829">
        <v>18</v>
      </c>
      <c r="D829" t="s">
        <v>42</v>
      </c>
      <c r="E829">
        <f>VLOOKUP(D829,WOE!$A$13:$F$17,6,FALSE)</f>
        <v>-1.3581234841531942</v>
      </c>
      <c r="F829" t="s">
        <v>40</v>
      </c>
      <c r="G829">
        <f>VLOOKUP(F829,WOE!$A$23:$F$32,6,FALSE)</f>
        <v>-0.23052365861183224</v>
      </c>
      <c r="H829">
        <v>4165</v>
      </c>
      <c r="I829" t="s">
        <v>15</v>
      </c>
      <c r="J829">
        <f>VLOOKUP(I829,WOE!$A$38:$F$42,6,FALSE)</f>
        <v>-0.2713578444628324</v>
      </c>
      <c r="K829" t="s">
        <v>16</v>
      </c>
      <c r="L829">
        <f>VLOOKUP(K829,WOE!$A$48:$F$52,6,FALSE)</f>
        <v>-3.2103245384417431E-2</v>
      </c>
      <c r="M829">
        <v>2</v>
      </c>
      <c r="N829" t="s">
        <v>5</v>
      </c>
      <c r="O829">
        <f>VLOOKUP(N829,WOE!$A$58:$F$61,6,FALSE)</f>
        <v>0.16554760652348099</v>
      </c>
      <c r="P829" t="s">
        <v>6</v>
      </c>
      <c r="Q829">
        <f>VLOOKUP(P829,WOE!$A$67:$F$69,6,FALSE)</f>
        <v>5.2507220949071418E-4</v>
      </c>
      <c r="R829">
        <v>2</v>
      </c>
      <c r="S829" t="s">
        <v>32</v>
      </c>
      <c r="T829">
        <f>VLOOKUP(S829,WOE!$A$75:$F$78,6,FALSE)</f>
        <v>-3.4191364748279426E-2</v>
      </c>
      <c r="U829">
        <v>36</v>
      </c>
      <c r="V829" t="s">
        <v>47</v>
      </c>
      <c r="W829">
        <f>VLOOKUP(V829,WOE!$A$84:$F$86,6,FALSE)</f>
        <v>-0.45953232937844019</v>
      </c>
      <c r="X829" t="s">
        <v>9</v>
      </c>
      <c r="Y829">
        <f>VLOOKUP(X829,WOE!$A$92:$F$94,6,FALSE)</f>
        <v>0.19415601444095756</v>
      </c>
      <c r="Z829">
        <v>2</v>
      </c>
      <c r="AA829" t="s">
        <v>10</v>
      </c>
      <c r="AB829">
        <f>VLOOKUP(AA829,WOE!$A$100:$F$103,6,FALSE)</f>
        <v>2.2780028331819906E-2</v>
      </c>
      <c r="AC829">
        <v>2</v>
      </c>
      <c r="AD829" t="s">
        <v>18</v>
      </c>
      <c r="AE829">
        <f>VLOOKUP(AD829,WOE!$A$110:$F$111,6,FALSE)</f>
        <v>-6.4691321198988433E-2</v>
      </c>
      <c r="AF829" t="s">
        <v>12</v>
      </c>
      <c r="AG829">
        <f>VLOOKUP(AF829,WOE!$A$117:$F$118,6,FALSE)</f>
        <v>-3.4867268795640338E-2</v>
      </c>
      <c r="AH829">
        <v>2</v>
      </c>
    </row>
    <row r="830" spans="1:34" ht="15.75">
      <c r="A830" s="1" t="s">
        <v>0</v>
      </c>
      <c r="B830" s="1">
        <f>VLOOKUP(A830,WOE!$A$4:$F$7,6,FALSE)</f>
        <v>-0.81809870569494136</v>
      </c>
      <c r="C830">
        <v>36</v>
      </c>
      <c r="D830" t="s">
        <v>14</v>
      </c>
      <c r="E830">
        <f>VLOOKUP(D830,WOE!$A$13:$F$17,6,FALSE)</f>
        <v>-8.8318616977396236E-2</v>
      </c>
      <c r="F830" t="s">
        <v>31</v>
      </c>
      <c r="G830">
        <f>VLOOKUP(F830,WOE!$A$23:$F$32,6,FALSE)</f>
        <v>0.77383609181008817</v>
      </c>
      <c r="H830">
        <v>8335</v>
      </c>
      <c r="I830" t="s">
        <v>3</v>
      </c>
      <c r="J830">
        <f>VLOOKUP(I830,WOE!$A$38:$F$42,6,FALSE)</f>
        <v>0.70424607362799407</v>
      </c>
      <c r="K830" t="s">
        <v>4</v>
      </c>
      <c r="L830">
        <f>VLOOKUP(K830,WOE!$A$48:$F$52,6,FALSE)</f>
        <v>0.23556607131276691</v>
      </c>
      <c r="M830">
        <v>3</v>
      </c>
      <c r="N830" t="s">
        <v>5</v>
      </c>
      <c r="O830">
        <f>VLOOKUP(N830,WOE!$A$58:$F$61,6,FALSE)</f>
        <v>0.16554760652348099</v>
      </c>
      <c r="P830" t="s">
        <v>6</v>
      </c>
      <c r="Q830">
        <f>VLOOKUP(P830,WOE!$A$67:$F$69,6,FALSE)</f>
        <v>5.2507220949071418E-4</v>
      </c>
      <c r="R830">
        <v>4</v>
      </c>
      <c r="S830" t="s">
        <v>29</v>
      </c>
      <c r="T830">
        <f>VLOOKUP(S830,WOE!$A$75:$F$78,6,FALSE)</f>
        <v>-0.58608236112358592</v>
      </c>
      <c r="U830">
        <v>47</v>
      </c>
      <c r="V830" t="s">
        <v>8</v>
      </c>
      <c r="W830">
        <f>VLOOKUP(V830,WOE!$A$84:$F$86,6,FALSE)</f>
        <v>0.12117862465752169</v>
      </c>
      <c r="X830" t="s">
        <v>26</v>
      </c>
      <c r="Y830">
        <f>VLOOKUP(X830,WOE!$A$92:$F$94,6,FALSE)</f>
        <v>-0.47260441094579292</v>
      </c>
      <c r="Z830">
        <v>1</v>
      </c>
      <c r="AA830" t="s">
        <v>10</v>
      </c>
      <c r="AB830">
        <f>VLOOKUP(AA830,WOE!$A$100:$F$103,6,FALSE)</f>
        <v>2.2780028331819906E-2</v>
      </c>
      <c r="AC830">
        <v>1</v>
      </c>
      <c r="AD830" t="s">
        <v>18</v>
      </c>
      <c r="AE830">
        <f>VLOOKUP(AD830,WOE!$A$110:$F$111,6,FALSE)</f>
        <v>-6.4691321198988433E-2</v>
      </c>
      <c r="AF830" t="s">
        <v>12</v>
      </c>
      <c r="AG830">
        <f>VLOOKUP(AF830,WOE!$A$117:$F$118,6,FALSE)</f>
        <v>-3.4867268795640338E-2</v>
      </c>
      <c r="AH830">
        <v>2</v>
      </c>
    </row>
    <row r="831" spans="1:34" ht="15.75">
      <c r="A831" s="1" t="s">
        <v>13</v>
      </c>
      <c r="B831" s="1">
        <f>VLOOKUP(A831,WOE!$A$4:$F$7,6,FALSE)</f>
        <v>-0.4013917827205285</v>
      </c>
      <c r="C831">
        <v>48</v>
      </c>
      <c r="D831" t="s">
        <v>27</v>
      </c>
      <c r="E831">
        <f>VLOOKUP(D831,WOE!$A$13:$F$17,6,FALSE)</f>
        <v>-8.5157808340306826E-2</v>
      </c>
      <c r="F831" t="s">
        <v>40</v>
      </c>
      <c r="G831">
        <f>VLOOKUP(F831,WOE!$A$23:$F$32,6,FALSE)</f>
        <v>-0.23052365861183224</v>
      </c>
      <c r="H831">
        <v>6681</v>
      </c>
      <c r="I831" t="s">
        <v>3</v>
      </c>
      <c r="J831">
        <f>VLOOKUP(I831,WOE!$A$38:$F$42,6,FALSE)</f>
        <v>0.70424607362799407</v>
      </c>
      <c r="K831" t="s">
        <v>16</v>
      </c>
      <c r="L831">
        <f>VLOOKUP(K831,WOE!$A$48:$F$52,6,FALSE)</f>
        <v>-3.2103245384417431E-2</v>
      </c>
      <c r="M831">
        <v>4</v>
      </c>
      <c r="N831" t="s">
        <v>5</v>
      </c>
      <c r="O831">
        <f>VLOOKUP(N831,WOE!$A$58:$F$61,6,FALSE)</f>
        <v>0.16554760652348099</v>
      </c>
      <c r="P831" t="s">
        <v>6</v>
      </c>
      <c r="Q831">
        <f>VLOOKUP(P831,WOE!$A$67:$F$69,6,FALSE)</f>
        <v>5.2507220949071418E-4</v>
      </c>
      <c r="R831">
        <v>4</v>
      </c>
      <c r="S831" t="s">
        <v>29</v>
      </c>
      <c r="T831">
        <f>VLOOKUP(S831,WOE!$A$75:$F$78,6,FALSE)</f>
        <v>-0.58608236112358592</v>
      </c>
      <c r="U831">
        <v>38</v>
      </c>
      <c r="V831" t="s">
        <v>8</v>
      </c>
      <c r="W831">
        <f>VLOOKUP(V831,WOE!$A$84:$F$86,6,FALSE)</f>
        <v>0.12117862465752169</v>
      </c>
      <c r="X831" t="s">
        <v>26</v>
      </c>
      <c r="Y831">
        <f>VLOOKUP(X831,WOE!$A$92:$F$94,6,FALSE)</f>
        <v>-0.47260441094579292</v>
      </c>
      <c r="Z831">
        <v>1</v>
      </c>
      <c r="AA831" t="s">
        <v>10</v>
      </c>
      <c r="AB831">
        <f>VLOOKUP(AA831,WOE!$A$100:$F$103,6,FALSE)</f>
        <v>2.2780028331819906E-2</v>
      </c>
      <c r="AC831">
        <v>2</v>
      </c>
      <c r="AD831" t="s">
        <v>11</v>
      </c>
      <c r="AE831">
        <f>VLOOKUP(AD831,WOE!$A$110:$F$111,6,FALSE)</f>
        <v>9.863758807194839E-2</v>
      </c>
      <c r="AF831" t="s">
        <v>12</v>
      </c>
      <c r="AG831">
        <f>VLOOKUP(AF831,WOE!$A$117:$F$118,6,FALSE)</f>
        <v>-3.4867268795640338E-2</v>
      </c>
      <c r="AH831">
        <v>1</v>
      </c>
    </row>
    <row r="832" spans="1:34" ht="15.75">
      <c r="A832" s="1" t="s">
        <v>19</v>
      </c>
      <c r="B832" s="1">
        <f>VLOOKUP(A832,WOE!$A$4:$F$7,6,FALSE)</f>
        <v>1.176263222898176</v>
      </c>
      <c r="C832">
        <v>24</v>
      </c>
      <c r="D832" t="s">
        <v>27</v>
      </c>
      <c r="E832">
        <f>VLOOKUP(D832,WOE!$A$13:$F$17,6,FALSE)</f>
        <v>-8.5157808340306826E-2</v>
      </c>
      <c r="F832" t="s">
        <v>40</v>
      </c>
      <c r="G832">
        <f>VLOOKUP(F832,WOE!$A$23:$F$32,6,FALSE)</f>
        <v>-0.23052365861183224</v>
      </c>
      <c r="H832">
        <v>2375</v>
      </c>
      <c r="I832" t="s">
        <v>30</v>
      </c>
      <c r="J832">
        <f>VLOOKUP(I832,WOE!$A$38:$F$42,6,FALSE)</f>
        <v>0.7060505853958533</v>
      </c>
      <c r="K832" t="s">
        <v>16</v>
      </c>
      <c r="L832">
        <f>VLOOKUP(K832,WOE!$A$48:$F$52,6,FALSE)</f>
        <v>-3.2103245384417431E-2</v>
      </c>
      <c r="M832">
        <v>4</v>
      </c>
      <c r="N832" t="s">
        <v>5</v>
      </c>
      <c r="O832">
        <f>VLOOKUP(N832,WOE!$A$58:$F$61,6,FALSE)</f>
        <v>0.16554760652348099</v>
      </c>
      <c r="P832" t="s">
        <v>6</v>
      </c>
      <c r="Q832">
        <f>VLOOKUP(P832,WOE!$A$67:$F$69,6,FALSE)</f>
        <v>5.2507220949071418E-4</v>
      </c>
      <c r="R832">
        <v>2</v>
      </c>
      <c r="S832" t="s">
        <v>32</v>
      </c>
      <c r="T832">
        <f>VLOOKUP(S832,WOE!$A$75:$F$78,6,FALSE)</f>
        <v>-3.4191364748279426E-2</v>
      </c>
      <c r="U832">
        <v>44</v>
      </c>
      <c r="V832" t="s">
        <v>8</v>
      </c>
      <c r="W832">
        <f>VLOOKUP(V832,WOE!$A$84:$F$86,6,FALSE)</f>
        <v>0.12117862465752169</v>
      </c>
      <c r="X832" t="s">
        <v>9</v>
      </c>
      <c r="Y832">
        <f>VLOOKUP(X832,WOE!$A$92:$F$94,6,FALSE)</f>
        <v>0.19415601444095756</v>
      </c>
      <c r="Z832">
        <v>2</v>
      </c>
      <c r="AA832" t="s">
        <v>10</v>
      </c>
      <c r="AB832">
        <f>VLOOKUP(AA832,WOE!$A$100:$F$103,6,FALSE)</f>
        <v>2.2780028331819906E-2</v>
      </c>
      <c r="AC832">
        <v>2</v>
      </c>
      <c r="AD832" t="s">
        <v>11</v>
      </c>
      <c r="AE832">
        <f>VLOOKUP(AD832,WOE!$A$110:$F$111,6,FALSE)</f>
        <v>9.863758807194839E-2</v>
      </c>
      <c r="AF832" t="s">
        <v>12</v>
      </c>
      <c r="AG832">
        <f>VLOOKUP(AF832,WOE!$A$117:$F$118,6,FALSE)</f>
        <v>-3.4867268795640338E-2</v>
      </c>
      <c r="AH832">
        <v>1</v>
      </c>
    </row>
    <row r="833" spans="1:34" ht="15.75">
      <c r="A833" s="1" t="s">
        <v>0</v>
      </c>
      <c r="B833" s="1">
        <f>VLOOKUP(A833,WOE!$A$4:$F$7,6,FALSE)</f>
        <v>-0.81809870569494136</v>
      </c>
      <c r="C833">
        <v>18</v>
      </c>
      <c r="D833" t="s">
        <v>14</v>
      </c>
      <c r="E833">
        <f>VLOOKUP(D833,WOE!$A$13:$F$17,6,FALSE)</f>
        <v>-8.8318616977396236E-2</v>
      </c>
      <c r="F833" t="s">
        <v>28</v>
      </c>
      <c r="G833">
        <f>VLOOKUP(F833,WOE!$A$23:$F$32,6,FALSE)</f>
        <v>-0.359200487698769</v>
      </c>
      <c r="H833">
        <v>1216</v>
      </c>
      <c r="I833" t="s">
        <v>15</v>
      </c>
      <c r="J833">
        <f>VLOOKUP(I833,WOE!$A$38:$F$42,6,FALSE)</f>
        <v>-0.2713578444628324</v>
      </c>
      <c r="K833" t="s">
        <v>39</v>
      </c>
      <c r="L833">
        <f>VLOOKUP(K833,WOE!$A$48:$F$52,6,FALSE)</f>
        <v>-0.47082028915229163</v>
      </c>
      <c r="M833">
        <v>4</v>
      </c>
      <c r="N833" t="s">
        <v>17</v>
      </c>
      <c r="O833">
        <f>VLOOKUP(N833,WOE!$A$58:$F$61,6,FALSE)</f>
        <v>-0.23534083455727162</v>
      </c>
      <c r="P833" t="s">
        <v>6</v>
      </c>
      <c r="Q833">
        <f>VLOOKUP(P833,WOE!$A$67:$F$69,6,FALSE)</f>
        <v>5.2507220949071418E-4</v>
      </c>
      <c r="R833">
        <v>3</v>
      </c>
      <c r="S833" t="s">
        <v>32</v>
      </c>
      <c r="T833">
        <f>VLOOKUP(S833,WOE!$A$75:$F$78,6,FALSE)</f>
        <v>-3.4191364748279426E-2</v>
      </c>
      <c r="U833">
        <v>23</v>
      </c>
      <c r="V833" t="s">
        <v>8</v>
      </c>
      <c r="W833">
        <f>VLOOKUP(V833,WOE!$A$84:$F$86,6,FALSE)</f>
        <v>0.12117862465752169</v>
      </c>
      <c r="X833" t="s">
        <v>33</v>
      </c>
      <c r="Y833">
        <f>VLOOKUP(X833,WOE!$A$92:$F$94,6,FALSE)</f>
        <v>-0.40444522020741891</v>
      </c>
      <c r="Z833">
        <v>1</v>
      </c>
      <c r="AA833" t="s">
        <v>10</v>
      </c>
      <c r="AB833">
        <f>VLOOKUP(AA833,WOE!$A$100:$F$103,6,FALSE)</f>
        <v>2.2780028331819906E-2</v>
      </c>
      <c r="AC833">
        <v>1</v>
      </c>
      <c r="AD833" t="s">
        <v>11</v>
      </c>
      <c r="AE833">
        <f>VLOOKUP(AD833,WOE!$A$110:$F$111,6,FALSE)</f>
        <v>9.863758807194839E-2</v>
      </c>
      <c r="AF833" t="s">
        <v>12</v>
      </c>
      <c r="AG833">
        <f>VLOOKUP(AF833,WOE!$A$117:$F$118,6,FALSE)</f>
        <v>-3.4867268795640338E-2</v>
      </c>
      <c r="AH833">
        <v>2</v>
      </c>
    </row>
    <row r="834" spans="1:34" ht="15.75">
      <c r="A834" s="1" t="s">
        <v>0</v>
      </c>
      <c r="B834" s="1">
        <f>VLOOKUP(A834,WOE!$A$4:$F$7,6,FALSE)</f>
        <v>-0.81809870569494136</v>
      </c>
      <c r="C834">
        <v>45</v>
      </c>
      <c r="D834" t="s">
        <v>42</v>
      </c>
      <c r="E834">
        <f>VLOOKUP(D834,WOE!$A$13:$F$17,6,FALSE)</f>
        <v>-1.3581234841531942</v>
      </c>
      <c r="F834" t="s">
        <v>40</v>
      </c>
      <c r="G834">
        <f>VLOOKUP(F834,WOE!$A$23:$F$32,6,FALSE)</f>
        <v>-0.23052365861183224</v>
      </c>
      <c r="H834">
        <v>11816</v>
      </c>
      <c r="I834" t="s">
        <v>15</v>
      </c>
      <c r="J834">
        <f>VLOOKUP(I834,WOE!$A$38:$F$42,6,FALSE)</f>
        <v>-0.2713578444628324</v>
      </c>
      <c r="K834" t="s">
        <v>4</v>
      </c>
      <c r="L834">
        <f>VLOOKUP(K834,WOE!$A$48:$F$52,6,FALSE)</f>
        <v>0.23556607131276691</v>
      </c>
      <c r="M834">
        <v>2</v>
      </c>
      <c r="N834" t="s">
        <v>5</v>
      </c>
      <c r="O834">
        <f>VLOOKUP(N834,WOE!$A$58:$F$61,6,FALSE)</f>
        <v>0.16554760652348099</v>
      </c>
      <c r="P834" t="s">
        <v>6</v>
      </c>
      <c r="Q834">
        <f>VLOOKUP(P834,WOE!$A$67:$F$69,6,FALSE)</f>
        <v>5.2507220949071418E-4</v>
      </c>
      <c r="R834">
        <v>4</v>
      </c>
      <c r="S834" t="s">
        <v>32</v>
      </c>
      <c r="T834">
        <f>VLOOKUP(S834,WOE!$A$75:$F$78,6,FALSE)</f>
        <v>-3.4191364748279426E-2</v>
      </c>
      <c r="U834">
        <v>29</v>
      </c>
      <c r="V834" t="s">
        <v>8</v>
      </c>
      <c r="W834">
        <f>VLOOKUP(V834,WOE!$A$84:$F$86,6,FALSE)</f>
        <v>0.12117862465752169</v>
      </c>
      <c r="X834" t="s">
        <v>33</v>
      </c>
      <c r="Y834">
        <f>VLOOKUP(X834,WOE!$A$92:$F$94,6,FALSE)</f>
        <v>-0.40444522020741891</v>
      </c>
      <c r="Z834">
        <v>2</v>
      </c>
      <c r="AA834" t="s">
        <v>10</v>
      </c>
      <c r="AB834">
        <f>VLOOKUP(AA834,WOE!$A$100:$F$103,6,FALSE)</f>
        <v>2.2780028331819906E-2</v>
      </c>
      <c r="AC834">
        <v>1</v>
      </c>
      <c r="AD834" t="s">
        <v>18</v>
      </c>
      <c r="AE834">
        <f>VLOOKUP(AD834,WOE!$A$110:$F$111,6,FALSE)</f>
        <v>-6.4691321198988433E-2</v>
      </c>
      <c r="AF834" t="s">
        <v>12</v>
      </c>
      <c r="AG834">
        <f>VLOOKUP(AF834,WOE!$A$117:$F$118,6,FALSE)</f>
        <v>-3.4867268795640338E-2</v>
      </c>
      <c r="AH834">
        <v>2</v>
      </c>
    </row>
    <row r="835" spans="1:34" ht="15.75">
      <c r="A835" s="1" t="s">
        <v>13</v>
      </c>
      <c r="B835" s="1">
        <f>VLOOKUP(A835,WOE!$A$4:$F$7,6,FALSE)</f>
        <v>-0.4013917827205285</v>
      </c>
      <c r="C835">
        <v>24</v>
      </c>
      <c r="D835" t="s">
        <v>14</v>
      </c>
      <c r="E835">
        <f>VLOOKUP(D835,WOE!$A$13:$F$17,6,FALSE)</f>
        <v>-8.8318616977396236E-2</v>
      </c>
      <c r="F835" t="s">
        <v>2</v>
      </c>
      <c r="G835">
        <f>VLOOKUP(F835,WOE!$A$23:$F$32,6,FALSE)</f>
        <v>0.41006281735679384</v>
      </c>
      <c r="H835">
        <v>5084</v>
      </c>
      <c r="I835" t="s">
        <v>3</v>
      </c>
      <c r="J835">
        <f>VLOOKUP(I835,WOE!$A$38:$F$42,6,FALSE)</f>
        <v>0.70424607362799407</v>
      </c>
      <c r="K835" t="s">
        <v>4</v>
      </c>
      <c r="L835">
        <f>VLOOKUP(K835,WOE!$A$48:$F$52,6,FALSE)</f>
        <v>0.23556607131276691</v>
      </c>
      <c r="M835">
        <v>2</v>
      </c>
      <c r="N835" t="s">
        <v>17</v>
      </c>
      <c r="O835">
        <f>VLOOKUP(N835,WOE!$A$58:$F$61,6,FALSE)</f>
        <v>-0.23534083455727162</v>
      </c>
      <c r="P835" t="s">
        <v>6</v>
      </c>
      <c r="Q835">
        <f>VLOOKUP(P835,WOE!$A$67:$F$69,6,FALSE)</f>
        <v>5.2507220949071418E-4</v>
      </c>
      <c r="R835">
        <v>4</v>
      </c>
      <c r="S835" t="s">
        <v>32</v>
      </c>
      <c r="T835">
        <f>VLOOKUP(S835,WOE!$A$75:$F$78,6,FALSE)</f>
        <v>-3.4191364748279426E-2</v>
      </c>
      <c r="U835">
        <v>42</v>
      </c>
      <c r="V835" t="s">
        <v>8</v>
      </c>
      <c r="W835">
        <f>VLOOKUP(V835,WOE!$A$84:$F$86,6,FALSE)</f>
        <v>0.12117862465752169</v>
      </c>
      <c r="X835" t="s">
        <v>9</v>
      </c>
      <c r="Y835">
        <f>VLOOKUP(X835,WOE!$A$92:$F$94,6,FALSE)</f>
        <v>0.19415601444095756</v>
      </c>
      <c r="Z835">
        <v>1</v>
      </c>
      <c r="AA835" t="s">
        <v>10</v>
      </c>
      <c r="AB835">
        <f>VLOOKUP(AA835,WOE!$A$100:$F$103,6,FALSE)</f>
        <v>2.2780028331819906E-2</v>
      </c>
      <c r="AC835">
        <v>1</v>
      </c>
      <c r="AD835" t="s">
        <v>11</v>
      </c>
      <c r="AE835">
        <f>VLOOKUP(AD835,WOE!$A$110:$F$111,6,FALSE)</f>
        <v>9.863758807194839E-2</v>
      </c>
      <c r="AF835" t="s">
        <v>12</v>
      </c>
      <c r="AG835">
        <f>VLOOKUP(AF835,WOE!$A$117:$F$118,6,FALSE)</f>
        <v>-3.4867268795640338E-2</v>
      </c>
      <c r="AH835">
        <v>1</v>
      </c>
    </row>
    <row r="836" spans="1:34" ht="15.75">
      <c r="A836" s="1" t="s">
        <v>45</v>
      </c>
      <c r="B836" s="1">
        <f>VLOOKUP(A836,WOE!$A$4:$F$7,6,FALSE)</f>
        <v>0.40546510810816438</v>
      </c>
      <c r="C836">
        <v>15</v>
      </c>
      <c r="D836" t="s">
        <v>14</v>
      </c>
      <c r="E836">
        <f>VLOOKUP(D836,WOE!$A$13:$F$17,6,FALSE)</f>
        <v>-8.8318616977396236E-2</v>
      </c>
      <c r="F836" t="s">
        <v>2</v>
      </c>
      <c r="G836">
        <f>VLOOKUP(F836,WOE!$A$23:$F$32,6,FALSE)</f>
        <v>0.41006281735679384</v>
      </c>
      <c r="H836">
        <v>2327</v>
      </c>
      <c r="I836" t="s">
        <v>15</v>
      </c>
      <c r="J836">
        <f>VLOOKUP(I836,WOE!$A$38:$F$42,6,FALSE)</f>
        <v>-0.2713578444628324</v>
      </c>
      <c r="K836" t="s">
        <v>39</v>
      </c>
      <c r="L836">
        <f>VLOOKUP(K836,WOE!$A$48:$F$52,6,FALSE)</f>
        <v>-0.47082028915229163</v>
      </c>
      <c r="M836">
        <v>2</v>
      </c>
      <c r="N836" t="s">
        <v>17</v>
      </c>
      <c r="O836">
        <f>VLOOKUP(N836,WOE!$A$58:$F$61,6,FALSE)</f>
        <v>-0.23534083455727162</v>
      </c>
      <c r="P836" t="s">
        <v>6</v>
      </c>
      <c r="Q836">
        <f>VLOOKUP(P836,WOE!$A$67:$F$69,6,FALSE)</f>
        <v>5.2507220949071418E-4</v>
      </c>
      <c r="R836">
        <v>3</v>
      </c>
      <c r="S836" t="s">
        <v>7</v>
      </c>
      <c r="T836">
        <f>VLOOKUP(S836,WOE!$A$75:$F$78,6,FALSE)</f>
        <v>0.46103495926297494</v>
      </c>
      <c r="U836">
        <v>25</v>
      </c>
      <c r="V836" t="s">
        <v>8</v>
      </c>
      <c r="W836">
        <f>VLOOKUP(V836,WOE!$A$84:$F$86,6,FALSE)</f>
        <v>0.12117862465752169</v>
      </c>
      <c r="X836" t="s">
        <v>9</v>
      </c>
      <c r="Y836">
        <f>VLOOKUP(X836,WOE!$A$92:$F$94,6,FALSE)</f>
        <v>0.19415601444095756</v>
      </c>
      <c r="Z836">
        <v>1</v>
      </c>
      <c r="AA836" t="s">
        <v>22</v>
      </c>
      <c r="AB836">
        <f>VLOOKUP(AA836,WOE!$A$100:$F$103,6,FALSE)</f>
        <v>9.7163748453647669E-2</v>
      </c>
      <c r="AC836">
        <v>1</v>
      </c>
      <c r="AD836" t="s">
        <v>18</v>
      </c>
      <c r="AE836">
        <f>VLOOKUP(AD836,WOE!$A$110:$F$111,6,FALSE)</f>
        <v>-6.4691321198988433E-2</v>
      </c>
      <c r="AF836" t="s">
        <v>12</v>
      </c>
      <c r="AG836">
        <f>VLOOKUP(AF836,WOE!$A$117:$F$118,6,FALSE)</f>
        <v>-3.4867268795640338E-2</v>
      </c>
      <c r="AH836">
        <v>2</v>
      </c>
    </row>
    <row r="837" spans="1:34" ht="15.75">
      <c r="A837" s="1" t="s">
        <v>0</v>
      </c>
      <c r="B837" s="1">
        <f>VLOOKUP(A837,WOE!$A$4:$F$7,6,FALSE)</f>
        <v>-0.81809870569494136</v>
      </c>
      <c r="C837">
        <v>12</v>
      </c>
      <c r="D837" t="s">
        <v>42</v>
      </c>
      <c r="E837">
        <f>VLOOKUP(D837,WOE!$A$13:$F$17,6,FALSE)</f>
        <v>-1.3581234841531942</v>
      </c>
      <c r="F837" t="s">
        <v>28</v>
      </c>
      <c r="G837">
        <f>VLOOKUP(F837,WOE!$A$23:$F$32,6,FALSE)</f>
        <v>-0.359200487698769</v>
      </c>
      <c r="H837">
        <v>1082</v>
      </c>
      <c r="I837" t="s">
        <v>15</v>
      </c>
      <c r="J837">
        <f>VLOOKUP(I837,WOE!$A$38:$F$42,6,FALSE)</f>
        <v>-0.2713578444628324</v>
      </c>
      <c r="K837" t="s">
        <v>16</v>
      </c>
      <c r="L837">
        <f>VLOOKUP(K837,WOE!$A$48:$F$52,6,FALSE)</f>
        <v>-3.2103245384417431E-2</v>
      </c>
      <c r="M837">
        <v>4</v>
      </c>
      <c r="N837" t="s">
        <v>5</v>
      </c>
      <c r="O837">
        <f>VLOOKUP(N837,WOE!$A$58:$F$61,6,FALSE)</f>
        <v>0.16554760652348099</v>
      </c>
      <c r="P837" t="s">
        <v>6</v>
      </c>
      <c r="Q837">
        <f>VLOOKUP(P837,WOE!$A$67:$F$69,6,FALSE)</f>
        <v>5.2507220949071418E-4</v>
      </c>
      <c r="R837">
        <v>4</v>
      </c>
      <c r="S837" t="s">
        <v>32</v>
      </c>
      <c r="T837">
        <f>VLOOKUP(S837,WOE!$A$75:$F$78,6,FALSE)</f>
        <v>-3.4191364748279426E-2</v>
      </c>
      <c r="U837">
        <v>48</v>
      </c>
      <c r="V837" t="s">
        <v>43</v>
      </c>
      <c r="W837">
        <f>VLOOKUP(V837,WOE!$A$84:$F$86,6,FALSE)</f>
        <v>-0.4836298809575007</v>
      </c>
      <c r="X837" t="s">
        <v>9</v>
      </c>
      <c r="Y837">
        <f>VLOOKUP(X837,WOE!$A$92:$F$94,6,FALSE)</f>
        <v>0.19415601444095756</v>
      </c>
      <c r="Z837">
        <v>2</v>
      </c>
      <c r="AA837" t="s">
        <v>10</v>
      </c>
      <c r="AB837">
        <f>VLOOKUP(AA837,WOE!$A$100:$F$103,6,FALSE)</f>
        <v>2.2780028331819906E-2</v>
      </c>
      <c r="AC837">
        <v>1</v>
      </c>
      <c r="AD837" t="s">
        <v>18</v>
      </c>
      <c r="AE837">
        <f>VLOOKUP(AD837,WOE!$A$110:$F$111,6,FALSE)</f>
        <v>-6.4691321198988433E-2</v>
      </c>
      <c r="AF837" t="s">
        <v>12</v>
      </c>
      <c r="AG837">
        <f>VLOOKUP(AF837,WOE!$A$117:$F$118,6,FALSE)</f>
        <v>-3.4867268795640338E-2</v>
      </c>
      <c r="AH837">
        <v>2</v>
      </c>
    </row>
    <row r="838" spans="1:34" ht="15.75">
      <c r="A838" s="1" t="s">
        <v>19</v>
      </c>
      <c r="B838" s="1">
        <f>VLOOKUP(A838,WOE!$A$4:$F$7,6,FALSE)</f>
        <v>1.176263222898176</v>
      </c>
      <c r="C838">
        <v>12</v>
      </c>
      <c r="D838" t="s">
        <v>14</v>
      </c>
      <c r="E838">
        <f>VLOOKUP(D838,WOE!$A$13:$F$17,6,FALSE)</f>
        <v>-8.8318616977396236E-2</v>
      </c>
      <c r="F838" t="s">
        <v>2</v>
      </c>
      <c r="G838">
        <f>VLOOKUP(F838,WOE!$A$23:$F$32,6,FALSE)</f>
        <v>0.41006281735679384</v>
      </c>
      <c r="H838">
        <v>886</v>
      </c>
      <c r="I838" t="s">
        <v>3</v>
      </c>
      <c r="J838">
        <f>VLOOKUP(I838,WOE!$A$38:$F$42,6,FALSE)</f>
        <v>0.70424607362799407</v>
      </c>
      <c r="K838" t="s">
        <v>16</v>
      </c>
      <c r="L838">
        <f>VLOOKUP(K838,WOE!$A$48:$F$52,6,FALSE)</f>
        <v>-3.2103245384417431E-2</v>
      </c>
      <c r="M838">
        <v>4</v>
      </c>
      <c r="N838" t="s">
        <v>17</v>
      </c>
      <c r="O838">
        <f>VLOOKUP(N838,WOE!$A$58:$F$61,6,FALSE)</f>
        <v>-0.23534083455727162</v>
      </c>
      <c r="P838" t="s">
        <v>6</v>
      </c>
      <c r="Q838">
        <f>VLOOKUP(P838,WOE!$A$67:$F$69,6,FALSE)</f>
        <v>5.2507220949071418E-4</v>
      </c>
      <c r="R838">
        <v>2</v>
      </c>
      <c r="S838" t="s">
        <v>32</v>
      </c>
      <c r="T838">
        <f>VLOOKUP(S838,WOE!$A$75:$F$78,6,FALSE)</f>
        <v>-3.4191364748279426E-2</v>
      </c>
      <c r="U838">
        <v>21</v>
      </c>
      <c r="V838" t="s">
        <v>8</v>
      </c>
      <c r="W838">
        <f>VLOOKUP(V838,WOE!$A$84:$F$86,6,FALSE)</f>
        <v>0.12117862465752169</v>
      </c>
      <c r="X838" t="s">
        <v>9</v>
      </c>
      <c r="Y838">
        <f>VLOOKUP(X838,WOE!$A$92:$F$94,6,FALSE)</f>
        <v>0.19415601444095756</v>
      </c>
      <c r="Z838">
        <v>1</v>
      </c>
      <c r="AA838" t="s">
        <v>10</v>
      </c>
      <c r="AB838">
        <f>VLOOKUP(AA838,WOE!$A$100:$F$103,6,FALSE)</f>
        <v>2.2780028331819906E-2</v>
      </c>
      <c r="AC838">
        <v>1</v>
      </c>
      <c r="AD838" t="s">
        <v>18</v>
      </c>
      <c r="AE838">
        <f>VLOOKUP(AD838,WOE!$A$110:$F$111,6,FALSE)</f>
        <v>-6.4691321198988433E-2</v>
      </c>
      <c r="AF838" t="s">
        <v>12</v>
      </c>
      <c r="AG838">
        <f>VLOOKUP(AF838,WOE!$A$117:$F$118,6,FALSE)</f>
        <v>-3.4867268795640338E-2</v>
      </c>
      <c r="AH838">
        <v>1</v>
      </c>
    </row>
    <row r="839" spans="1:34" ht="15.75">
      <c r="A839" s="1" t="s">
        <v>19</v>
      </c>
      <c r="B839" s="1">
        <f>VLOOKUP(A839,WOE!$A$4:$F$7,6,FALSE)</f>
        <v>1.176263222898176</v>
      </c>
      <c r="C839">
        <v>4</v>
      </c>
      <c r="D839" t="s">
        <v>14</v>
      </c>
      <c r="E839">
        <f>VLOOKUP(D839,WOE!$A$13:$F$17,6,FALSE)</f>
        <v>-8.8318616977396236E-2</v>
      </c>
      <c r="F839" t="s">
        <v>23</v>
      </c>
      <c r="G839">
        <f>VLOOKUP(F839,WOE!$A$23:$F$32,6,FALSE)</f>
        <v>-9.5556515561205396E-2</v>
      </c>
      <c r="H839">
        <v>601</v>
      </c>
      <c r="I839" t="s">
        <v>15</v>
      </c>
      <c r="J839">
        <f>VLOOKUP(I839,WOE!$A$38:$F$42,6,FALSE)</f>
        <v>-0.2713578444628324</v>
      </c>
      <c r="K839" t="s">
        <v>39</v>
      </c>
      <c r="L839">
        <f>VLOOKUP(K839,WOE!$A$48:$F$52,6,FALSE)</f>
        <v>-0.47082028915229163</v>
      </c>
      <c r="M839">
        <v>1</v>
      </c>
      <c r="N839" t="s">
        <v>17</v>
      </c>
      <c r="O839">
        <f>VLOOKUP(N839,WOE!$A$58:$F$61,6,FALSE)</f>
        <v>-0.23534083455727162</v>
      </c>
      <c r="P839" t="s">
        <v>6</v>
      </c>
      <c r="Q839">
        <f>VLOOKUP(P839,WOE!$A$67:$F$69,6,FALSE)</f>
        <v>5.2507220949071418E-4</v>
      </c>
      <c r="R839">
        <v>3</v>
      </c>
      <c r="S839" t="s">
        <v>7</v>
      </c>
      <c r="T839">
        <f>VLOOKUP(S839,WOE!$A$75:$F$78,6,FALSE)</f>
        <v>0.46103495926297494</v>
      </c>
      <c r="U839">
        <v>23</v>
      </c>
      <c r="V839" t="s">
        <v>8</v>
      </c>
      <c r="W839">
        <f>VLOOKUP(V839,WOE!$A$84:$F$86,6,FALSE)</f>
        <v>0.12117862465752169</v>
      </c>
      <c r="X839" t="s">
        <v>33</v>
      </c>
      <c r="Y839">
        <f>VLOOKUP(X839,WOE!$A$92:$F$94,6,FALSE)</f>
        <v>-0.40444522020741891</v>
      </c>
      <c r="Z839">
        <v>1</v>
      </c>
      <c r="AA839" t="s">
        <v>22</v>
      </c>
      <c r="AB839">
        <f>VLOOKUP(AA839,WOE!$A$100:$F$103,6,FALSE)</f>
        <v>9.7163748453647669E-2</v>
      </c>
      <c r="AC839">
        <v>2</v>
      </c>
      <c r="AD839" t="s">
        <v>18</v>
      </c>
      <c r="AE839">
        <f>VLOOKUP(AD839,WOE!$A$110:$F$111,6,FALSE)</f>
        <v>-6.4691321198988433E-2</v>
      </c>
      <c r="AF839" t="s">
        <v>12</v>
      </c>
      <c r="AG839">
        <f>VLOOKUP(AF839,WOE!$A$117:$F$118,6,FALSE)</f>
        <v>-3.4867268795640338E-2</v>
      </c>
      <c r="AH839">
        <v>1</v>
      </c>
    </row>
    <row r="840" spans="1:34" ht="15.75">
      <c r="A840" s="1" t="s">
        <v>0</v>
      </c>
      <c r="B840" s="1">
        <f>VLOOKUP(A840,WOE!$A$4:$F$7,6,FALSE)</f>
        <v>-0.81809870569494136</v>
      </c>
      <c r="C840">
        <v>24</v>
      </c>
      <c r="D840" t="s">
        <v>1</v>
      </c>
      <c r="E840">
        <f>VLOOKUP(D840,WOE!$A$13:$F$17,6,FALSE)</f>
        <v>0.73374057752519894</v>
      </c>
      <c r="F840" t="s">
        <v>31</v>
      </c>
      <c r="G840">
        <f>VLOOKUP(F840,WOE!$A$23:$F$32,6,FALSE)</f>
        <v>0.77383609181008817</v>
      </c>
      <c r="H840">
        <v>2957</v>
      </c>
      <c r="I840" t="s">
        <v>15</v>
      </c>
      <c r="J840">
        <f>VLOOKUP(I840,WOE!$A$38:$F$42,6,FALSE)</f>
        <v>-0.2713578444628324</v>
      </c>
      <c r="K840" t="s">
        <v>4</v>
      </c>
      <c r="L840">
        <f>VLOOKUP(K840,WOE!$A$48:$F$52,6,FALSE)</f>
        <v>0.23556607131276691</v>
      </c>
      <c r="M840">
        <v>4</v>
      </c>
      <c r="N840" t="s">
        <v>5</v>
      </c>
      <c r="O840">
        <f>VLOOKUP(N840,WOE!$A$58:$F$61,6,FALSE)</f>
        <v>0.16554760652348099</v>
      </c>
      <c r="P840" t="s">
        <v>6</v>
      </c>
      <c r="Q840">
        <f>VLOOKUP(P840,WOE!$A$67:$F$69,6,FALSE)</f>
        <v>5.2507220949071418E-4</v>
      </c>
      <c r="R840">
        <v>4</v>
      </c>
      <c r="S840" t="s">
        <v>25</v>
      </c>
      <c r="T840">
        <f>VLOOKUP(S840,WOE!$A$75:$F$78,6,FALSE)</f>
        <v>-2.8573372444056E-2</v>
      </c>
      <c r="U840">
        <v>63</v>
      </c>
      <c r="V840" t="s">
        <v>8</v>
      </c>
      <c r="W840">
        <f>VLOOKUP(V840,WOE!$A$84:$F$86,6,FALSE)</f>
        <v>0.12117862465752169</v>
      </c>
      <c r="X840" t="s">
        <v>9</v>
      </c>
      <c r="Y840">
        <f>VLOOKUP(X840,WOE!$A$92:$F$94,6,FALSE)</f>
        <v>0.19415601444095756</v>
      </c>
      <c r="Z840">
        <v>2</v>
      </c>
      <c r="AA840" t="s">
        <v>10</v>
      </c>
      <c r="AB840">
        <f>VLOOKUP(AA840,WOE!$A$100:$F$103,6,FALSE)</f>
        <v>2.2780028331819906E-2</v>
      </c>
      <c r="AC840">
        <v>1</v>
      </c>
      <c r="AD840" t="s">
        <v>11</v>
      </c>
      <c r="AE840">
        <f>VLOOKUP(AD840,WOE!$A$110:$F$111,6,FALSE)</f>
        <v>9.863758807194839E-2</v>
      </c>
      <c r="AF840" t="s">
        <v>12</v>
      </c>
      <c r="AG840">
        <f>VLOOKUP(AF840,WOE!$A$117:$F$118,6,FALSE)</f>
        <v>-3.4867268795640338E-2</v>
      </c>
      <c r="AH840">
        <v>1</v>
      </c>
    </row>
    <row r="841" spans="1:34" ht="15.75">
      <c r="A841" s="1" t="s">
        <v>19</v>
      </c>
      <c r="B841" s="1">
        <f>VLOOKUP(A841,WOE!$A$4:$F$7,6,FALSE)</f>
        <v>1.176263222898176</v>
      </c>
      <c r="C841">
        <v>24</v>
      </c>
      <c r="D841" t="s">
        <v>1</v>
      </c>
      <c r="E841">
        <f>VLOOKUP(D841,WOE!$A$13:$F$17,6,FALSE)</f>
        <v>0.73374057752519894</v>
      </c>
      <c r="F841" t="s">
        <v>2</v>
      </c>
      <c r="G841">
        <f>VLOOKUP(F841,WOE!$A$23:$F$32,6,FALSE)</f>
        <v>0.41006281735679384</v>
      </c>
      <c r="H841">
        <v>2611</v>
      </c>
      <c r="I841" t="s">
        <v>15</v>
      </c>
      <c r="J841">
        <f>VLOOKUP(I841,WOE!$A$38:$F$42,6,FALSE)</f>
        <v>-0.2713578444628324</v>
      </c>
      <c r="K841" t="s">
        <v>4</v>
      </c>
      <c r="L841">
        <f>VLOOKUP(K841,WOE!$A$48:$F$52,6,FALSE)</f>
        <v>0.23556607131276691</v>
      </c>
      <c r="M841">
        <v>4</v>
      </c>
      <c r="N841" t="s">
        <v>38</v>
      </c>
      <c r="O841">
        <f>VLOOKUP(N841,WOE!$A$58:$F$61,6,FALSE)</f>
        <v>0.13851893413556171</v>
      </c>
      <c r="P841" t="s">
        <v>48</v>
      </c>
      <c r="Q841">
        <f>VLOOKUP(P841,WOE!$A$67:$F$69,6,FALSE)</f>
        <v>-0.60217540235421874</v>
      </c>
      <c r="R841">
        <v>3</v>
      </c>
      <c r="S841" t="s">
        <v>7</v>
      </c>
      <c r="T841">
        <f>VLOOKUP(S841,WOE!$A$75:$F$78,6,FALSE)</f>
        <v>0.46103495926297494</v>
      </c>
      <c r="U841">
        <v>46</v>
      </c>
      <c r="V841" t="s">
        <v>8</v>
      </c>
      <c r="W841">
        <f>VLOOKUP(V841,WOE!$A$84:$F$86,6,FALSE)</f>
        <v>0.12117862465752169</v>
      </c>
      <c r="X841" t="s">
        <v>9</v>
      </c>
      <c r="Y841">
        <f>VLOOKUP(X841,WOE!$A$92:$F$94,6,FALSE)</f>
        <v>0.19415601444095756</v>
      </c>
      <c r="Z841">
        <v>2</v>
      </c>
      <c r="AA841" t="s">
        <v>10</v>
      </c>
      <c r="AB841">
        <f>VLOOKUP(AA841,WOE!$A$100:$F$103,6,FALSE)</f>
        <v>2.2780028331819906E-2</v>
      </c>
      <c r="AC841">
        <v>1</v>
      </c>
      <c r="AD841" t="s">
        <v>18</v>
      </c>
      <c r="AE841">
        <f>VLOOKUP(AD841,WOE!$A$110:$F$111,6,FALSE)</f>
        <v>-6.4691321198988433E-2</v>
      </c>
      <c r="AF841" t="s">
        <v>12</v>
      </c>
      <c r="AG841">
        <f>VLOOKUP(AF841,WOE!$A$117:$F$118,6,FALSE)</f>
        <v>-3.4867268795640338E-2</v>
      </c>
      <c r="AH841">
        <v>1</v>
      </c>
    </row>
    <row r="842" spans="1:34" ht="15.75">
      <c r="A842" s="1" t="s">
        <v>0</v>
      </c>
      <c r="B842" s="1">
        <f>VLOOKUP(A842,WOE!$A$4:$F$7,6,FALSE)</f>
        <v>-0.81809870569494136</v>
      </c>
      <c r="C842">
        <v>36</v>
      </c>
      <c r="D842" t="s">
        <v>14</v>
      </c>
      <c r="E842">
        <f>VLOOKUP(D842,WOE!$A$13:$F$17,6,FALSE)</f>
        <v>-8.8318616977396236E-2</v>
      </c>
      <c r="F842" t="s">
        <v>23</v>
      </c>
      <c r="G842">
        <f>VLOOKUP(F842,WOE!$A$23:$F$32,6,FALSE)</f>
        <v>-9.5556515561205396E-2</v>
      </c>
      <c r="H842">
        <v>5179</v>
      </c>
      <c r="I842" t="s">
        <v>15</v>
      </c>
      <c r="J842">
        <f>VLOOKUP(I842,WOE!$A$38:$F$42,6,FALSE)</f>
        <v>-0.2713578444628324</v>
      </c>
      <c r="K842" t="s">
        <v>21</v>
      </c>
      <c r="L842">
        <f>VLOOKUP(K842,WOE!$A$48:$F$52,6,FALSE)</f>
        <v>0.39441527192157944</v>
      </c>
      <c r="M842">
        <v>4</v>
      </c>
      <c r="N842" t="s">
        <v>5</v>
      </c>
      <c r="O842">
        <f>VLOOKUP(N842,WOE!$A$58:$F$61,6,FALSE)</f>
        <v>0.16554760652348099</v>
      </c>
      <c r="P842" t="s">
        <v>6</v>
      </c>
      <c r="Q842">
        <f>VLOOKUP(P842,WOE!$A$67:$F$69,6,FALSE)</f>
        <v>5.2507220949071418E-4</v>
      </c>
      <c r="R842">
        <v>2</v>
      </c>
      <c r="S842" t="s">
        <v>25</v>
      </c>
      <c r="T842">
        <f>VLOOKUP(S842,WOE!$A$75:$F$78,6,FALSE)</f>
        <v>-2.8573372444056E-2</v>
      </c>
      <c r="U842">
        <v>29</v>
      </c>
      <c r="V842" t="s">
        <v>8</v>
      </c>
      <c r="W842">
        <f>VLOOKUP(V842,WOE!$A$84:$F$86,6,FALSE)</f>
        <v>0.12117862465752169</v>
      </c>
      <c r="X842" t="s">
        <v>9</v>
      </c>
      <c r="Y842">
        <f>VLOOKUP(X842,WOE!$A$92:$F$94,6,FALSE)</f>
        <v>0.19415601444095756</v>
      </c>
      <c r="Z842">
        <v>1</v>
      </c>
      <c r="AA842" t="s">
        <v>10</v>
      </c>
      <c r="AB842">
        <f>VLOOKUP(AA842,WOE!$A$100:$F$103,6,FALSE)</f>
        <v>2.2780028331819906E-2</v>
      </c>
      <c r="AC842">
        <v>1</v>
      </c>
      <c r="AD842" t="s">
        <v>18</v>
      </c>
      <c r="AE842">
        <f>VLOOKUP(AD842,WOE!$A$110:$F$111,6,FALSE)</f>
        <v>-6.4691321198988433E-2</v>
      </c>
      <c r="AF842" t="s">
        <v>12</v>
      </c>
      <c r="AG842">
        <f>VLOOKUP(AF842,WOE!$A$117:$F$118,6,FALSE)</f>
        <v>-3.4867268795640338E-2</v>
      </c>
      <c r="AH842">
        <v>2</v>
      </c>
    </row>
    <row r="843" spans="1:34" ht="15.75">
      <c r="A843" s="1" t="s">
        <v>19</v>
      </c>
      <c r="B843" s="1">
        <f>VLOOKUP(A843,WOE!$A$4:$F$7,6,FALSE)</f>
        <v>1.176263222898176</v>
      </c>
      <c r="C843">
        <v>21</v>
      </c>
      <c r="D843" t="s">
        <v>27</v>
      </c>
      <c r="E843">
        <f>VLOOKUP(D843,WOE!$A$13:$F$17,6,FALSE)</f>
        <v>-8.5157808340306826E-2</v>
      </c>
      <c r="F843" t="s">
        <v>31</v>
      </c>
      <c r="G843">
        <f>VLOOKUP(F843,WOE!$A$23:$F$32,6,FALSE)</f>
        <v>0.77383609181008817</v>
      </c>
      <c r="H843">
        <v>2993</v>
      </c>
      <c r="I843" t="s">
        <v>15</v>
      </c>
      <c r="J843">
        <f>VLOOKUP(I843,WOE!$A$38:$F$42,6,FALSE)</f>
        <v>-0.2713578444628324</v>
      </c>
      <c r="K843" t="s">
        <v>16</v>
      </c>
      <c r="L843">
        <f>VLOOKUP(K843,WOE!$A$48:$F$52,6,FALSE)</f>
        <v>-3.2103245384417431E-2</v>
      </c>
      <c r="M843">
        <v>3</v>
      </c>
      <c r="N843" t="s">
        <v>5</v>
      </c>
      <c r="O843">
        <f>VLOOKUP(N843,WOE!$A$58:$F$61,6,FALSE)</f>
        <v>0.16554760652348099</v>
      </c>
      <c r="P843" t="s">
        <v>6</v>
      </c>
      <c r="Q843">
        <f>VLOOKUP(P843,WOE!$A$67:$F$69,6,FALSE)</f>
        <v>5.2507220949071418E-4</v>
      </c>
      <c r="R843">
        <v>2</v>
      </c>
      <c r="S843" t="s">
        <v>7</v>
      </c>
      <c r="T843">
        <f>VLOOKUP(S843,WOE!$A$75:$F$78,6,FALSE)</f>
        <v>0.46103495926297494</v>
      </c>
      <c r="U843">
        <v>28</v>
      </c>
      <c r="V843" t="s">
        <v>47</v>
      </c>
      <c r="W843">
        <f>VLOOKUP(V843,WOE!$A$84:$F$86,6,FALSE)</f>
        <v>-0.45953232937844019</v>
      </c>
      <c r="X843" t="s">
        <v>9</v>
      </c>
      <c r="Y843">
        <f>VLOOKUP(X843,WOE!$A$92:$F$94,6,FALSE)</f>
        <v>0.19415601444095756</v>
      </c>
      <c r="Z843">
        <v>2</v>
      </c>
      <c r="AA843" t="s">
        <v>22</v>
      </c>
      <c r="AB843">
        <f>VLOOKUP(AA843,WOE!$A$100:$F$103,6,FALSE)</f>
        <v>9.7163748453647669E-2</v>
      </c>
      <c r="AC843">
        <v>1</v>
      </c>
      <c r="AD843" t="s">
        <v>18</v>
      </c>
      <c r="AE843">
        <f>VLOOKUP(AD843,WOE!$A$110:$F$111,6,FALSE)</f>
        <v>-6.4691321198988433E-2</v>
      </c>
      <c r="AF843" t="s">
        <v>12</v>
      </c>
      <c r="AG843">
        <f>VLOOKUP(AF843,WOE!$A$117:$F$118,6,FALSE)</f>
        <v>-3.4867268795640338E-2</v>
      </c>
      <c r="AH843">
        <v>1</v>
      </c>
    </row>
    <row r="844" spans="1:34" ht="15.75">
      <c r="A844" s="1" t="s">
        <v>19</v>
      </c>
      <c r="B844" s="1">
        <f>VLOOKUP(A844,WOE!$A$4:$F$7,6,FALSE)</f>
        <v>1.176263222898176</v>
      </c>
      <c r="C844">
        <v>18</v>
      </c>
      <c r="D844" t="s">
        <v>14</v>
      </c>
      <c r="E844">
        <f>VLOOKUP(D844,WOE!$A$13:$F$17,6,FALSE)</f>
        <v>-8.8318616977396236E-2</v>
      </c>
      <c r="F844" t="s">
        <v>50</v>
      </c>
      <c r="G844">
        <f>VLOOKUP(F844,WOE!$A$23:$F$32,6,FALSE)</f>
        <v>-0.2876820724517809</v>
      </c>
      <c r="H844">
        <v>1943</v>
      </c>
      <c r="I844" t="s">
        <v>15</v>
      </c>
      <c r="J844">
        <f>VLOOKUP(I844,WOE!$A$38:$F$42,6,FALSE)</f>
        <v>-0.2713578444628324</v>
      </c>
      <c r="K844" t="s">
        <v>39</v>
      </c>
      <c r="L844">
        <f>VLOOKUP(K844,WOE!$A$48:$F$52,6,FALSE)</f>
        <v>-0.47082028915229163</v>
      </c>
      <c r="M844">
        <v>4</v>
      </c>
      <c r="N844" t="s">
        <v>17</v>
      </c>
      <c r="O844">
        <f>VLOOKUP(N844,WOE!$A$58:$F$61,6,FALSE)</f>
        <v>-0.23534083455727162</v>
      </c>
      <c r="P844" t="s">
        <v>6</v>
      </c>
      <c r="Q844">
        <f>VLOOKUP(P844,WOE!$A$67:$F$69,6,FALSE)</f>
        <v>5.2507220949071418E-4</v>
      </c>
      <c r="R844">
        <v>4</v>
      </c>
      <c r="S844" t="s">
        <v>7</v>
      </c>
      <c r="T844">
        <f>VLOOKUP(S844,WOE!$A$75:$F$78,6,FALSE)</f>
        <v>0.46103495926297494</v>
      </c>
      <c r="U844">
        <v>23</v>
      </c>
      <c r="V844" t="s">
        <v>8</v>
      </c>
      <c r="W844">
        <f>VLOOKUP(V844,WOE!$A$84:$F$86,6,FALSE)</f>
        <v>0.12117862465752169</v>
      </c>
      <c r="X844" t="s">
        <v>9</v>
      </c>
      <c r="Y844">
        <f>VLOOKUP(X844,WOE!$A$92:$F$94,6,FALSE)</f>
        <v>0.19415601444095756</v>
      </c>
      <c r="Z844">
        <v>1</v>
      </c>
      <c r="AA844" t="s">
        <v>10</v>
      </c>
      <c r="AB844">
        <f>VLOOKUP(AA844,WOE!$A$100:$F$103,6,FALSE)</f>
        <v>2.2780028331819906E-2</v>
      </c>
      <c r="AC844">
        <v>1</v>
      </c>
      <c r="AD844" t="s">
        <v>18</v>
      </c>
      <c r="AE844">
        <f>VLOOKUP(AD844,WOE!$A$110:$F$111,6,FALSE)</f>
        <v>-6.4691321198988433E-2</v>
      </c>
      <c r="AF844" t="s">
        <v>12</v>
      </c>
      <c r="AG844">
        <f>VLOOKUP(AF844,WOE!$A$117:$F$118,6,FALSE)</f>
        <v>-3.4867268795640338E-2</v>
      </c>
      <c r="AH844">
        <v>2</v>
      </c>
    </row>
    <row r="845" spans="1:34" ht="15.75">
      <c r="A845" s="1" t="s">
        <v>19</v>
      </c>
      <c r="B845" s="1">
        <f>VLOOKUP(A845,WOE!$A$4:$F$7,6,FALSE)</f>
        <v>1.176263222898176</v>
      </c>
      <c r="C845">
        <v>24</v>
      </c>
      <c r="D845" t="s">
        <v>46</v>
      </c>
      <c r="E845">
        <f>VLOOKUP(D845,WOE!$A$13:$F$17,6,FALSE)</f>
        <v>-1.1349799328389847</v>
      </c>
      <c r="F845" t="s">
        <v>40</v>
      </c>
      <c r="G845">
        <f>VLOOKUP(F845,WOE!$A$23:$F$32,6,FALSE)</f>
        <v>-0.23052365861183224</v>
      </c>
      <c r="H845">
        <v>1559</v>
      </c>
      <c r="I845" t="s">
        <v>15</v>
      </c>
      <c r="J845">
        <f>VLOOKUP(I845,WOE!$A$38:$F$42,6,FALSE)</f>
        <v>-0.2713578444628324</v>
      </c>
      <c r="K845" t="s">
        <v>21</v>
      </c>
      <c r="L845">
        <f>VLOOKUP(K845,WOE!$A$48:$F$52,6,FALSE)</f>
        <v>0.39441527192157944</v>
      </c>
      <c r="M845">
        <v>4</v>
      </c>
      <c r="N845" t="s">
        <v>5</v>
      </c>
      <c r="O845">
        <f>VLOOKUP(N845,WOE!$A$58:$F$61,6,FALSE)</f>
        <v>0.16554760652348099</v>
      </c>
      <c r="P845" t="s">
        <v>6</v>
      </c>
      <c r="Q845">
        <f>VLOOKUP(P845,WOE!$A$67:$F$69,6,FALSE)</f>
        <v>5.2507220949071418E-4</v>
      </c>
      <c r="R845">
        <v>4</v>
      </c>
      <c r="S845" t="s">
        <v>32</v>
      </c>
      <c r="T845">
        <f>VLOOKUP(S845,WOE!$A$75:$F$78,6,FALSE)</f>
        <v>-3.4191364748279426E-2</v>
      </c>
      <c r="U845">
        <v>50</v>
      </c>
      <c r="V845" t="s">
        <v>43</v>
      </c>
      <c r="W845">
        <f>VLOOKUP(V845,WOE!$A$84:$F$86,6,FALSE)</f>
        <v>-0.4836298809575007</v>
      </c>
      <c r="X845" t="s">
        <v>9</v>
      </c>
      <c r="Y845">
        <f>VLOOKUP(X845,WOE!$A$92:$F$94,6,FALSE)</f>
        <v>0.19415601444095756</v>
      </c>
      <c r="Z845">
        <v>1</v>
      </c>
      <c r="AA845" t="s">
        <v>10</v>
      </c>
      <c r="AB845">
        <f>VLOOKUP(AA845,WOE!$A$100:$F$103,6,FALSE)</f>
        <v>2.2780028331819906E-2</v>
      </c>
      <c r="AC845">
        <v>1</v>
      </c>
      <c r="AD845" t="s">
        <v>11</v>
      </c>
      <c r="AE845">
        <f>VLOOKUP(AD845,WOE!$A$110:$F$111,6,FALSE)</f>
        <v>9.863758807194839E-2</v>
      </c>
      <c r="AF845" t="s">
        <v>12</v>
      </c>
      <c r="AG845">
        <f>VLOOKUP(AF845,WOE!$A$117:$F$118,6,FALSE)</f>
        <v>-3.4867268795640338E-2</v>
      </c>
      <c r="AH845">
        <v>1</v>
      </c>
    </row>
    <row r="846" spans="1:34" ht="15.75">
      <c r="A846" s="1" t="s">
        <v>19</v>
      </c>
      <c r="B846" s="1">
        <f>VLOOKUP(A846,WOE!$A$4:$F$7,6,FALSE)</f>
        <v>1.176263222898176</v>
      </c>
      <c r="C846">
        <v>18</v>
      </c>
      <c r="D846" t="s">
        <v>14</v>
      </c>
      <c r="E846">
        <f>VLOOKUP(D846,WOE!$A$13:$F$17,6,FALSE)</f>
        <v>-8.8318616977396236E-2</v>
      </c>
      <c r="F846" t="s">
        <v>23</v>
      </c>
      <c r="G846">
        <f>VLOOKUP(F846,WOE!$A$23:$F$32,6,FALSE)</f>
        <v>-9.5556515561205396E-2</v>
      </c>
      <c r="H846">
        <v>3422</v>
      </c>
      <c r="I846" t="s">
        <v>15</v>
      </c>
      <c r="J846">
        <f>VLOOKUP(I846,WOE!$A$38:$F$42,6,FALSE)</f>
        <v>-0.2713578444628324</v>
      </c>
      <c r="K846" t="s">
        <v>4</v>
      </c>
      <c r="L846">
        <f>VLOOKUP(K846,WOE!$A$48:$F$52,6,FALSE)</f>
        <v>0.23556607131276691</v>
      </c>
      <c r="M846">
        <v>4</v>
      </c>
      <c r="N846" t="s">
        <v>5</v>
      </c>
      <c r="O846">
        <f>VLOOKUP(N846,WOE!$A$58:$F$61,6,FALSE)</f>
        <v>0.16554760652348099</v>
      </c>
      <c r="P846" t="s">
        <v>6</v>
      </c>
      <c r="Q846">
        <f>VLOOKUP(P846,WOE!$A$67:$F$69,6,FALSE)</f>
        <v>5.2507220949071418E-4</v>
      </c>
      <c r="R846">
        <v>4</v>
      </c>
      <c r="S846" t="s">
        <v>25</v>
      </c>
      <c r="T846">
        <f>VLOOKUP(S846,WOE!$A$75:$F$78,6,FALSE)</f>
        <v>-2.8573372444056E-2</v>
      </c>
      <c r="U846">
        <v>47</v>
      </c>
      <c r="V846" t="s">
        <v>43</v>
      </c>
      <c r="W846">
        <f>VLOOKUP(V846,WOE!$A$84:$F$86,6,FALSE)</f>
        <v>-0.4836298809575007</v>
      </c>
      <c r="X846" t="s">
        <v>9</v>
      </c>
      <c r="Y846">
        <f>VLOOKUP(X846,WOE!$A$92:$F$94,6,FALSE)</f>
        <v>0.19415601444095756</v>
      </c>
      <c r="Z846">
        <v>3</v>
      </c>
      <c r="AA846" t="s">
        <v>10</v>
      </c>
      <c r="AB846">
        <f>VLOOKUP(AA846,WOE!$A$100:$F$103,6,FALSE)</f>
        <v>2.2780028331819906E-2</v>
      </c>
      <c r="AC846">
        <v>2</v>
      </c>
      <c r="AD846" t="s">
        <v>11</v>
      </c>
      <c r="AE846">
        <f>VLOOKUP(AD846,WOE!$A$110:$F$111,6,FALSE)</f>
        <v>9.863758807194839E-2</v>
      </c>
      <c r="AF846" t="s">
        <v>12</v>
      </c>
      <c r="AG846">
        <f>VLOOKUP(AF846,WOE!$A$117:$F$118,6,FALSE)</f>
        <v>-3.4867268795640338E-2</v>
      </c>
      <c r="AH846">
        <v>1</v>
      </c>
    </row>
    <row r="847" spans="1:34" ht="15.75">
      <c r="A847" s="1" t="s">
        <v>13</v>
      </c>
      <c r="B847" s="1">
        <f>VLOOKUP(A847,WOE!$A$4:$F$7,6,FALSE)</f>
        <v>-0.4013917827205285</v>
      </c>
      <c r="C847">
        <v>21</v>
      </c>
      <c r="D847" t="s">
        <v>14</v>
      </c>
      <c r="E847">
        <f>VLOOKUP(D847,WOE!$A$13:$F$17,6,FALSE)</f>
        <v>-8.8318616977396236E-2</v>
      </c>
      <c r="F847" t="s">
        <v>23</v>
      </c>
      <c r="G847">
        <f>VLOOKUP(F847,WOE!$A$23:$F$32,6,FALSE)</f>
        <v>-9.5556515561205396E-2</v>
      </c>
      <c r="H847">
        <v>3976</v>
      </c>
      <c r="I847" t="s">
        <v>3</v>
      </c>
      <c r="J847">
        <f>VLOOKUP(I847,WOE!$A$38:$F$42,6,FALSE)</f>
        <v>0.70424607362799407</v>
      </c>
      <c r="K847" t="s">
        <v>21</v>
      </c>
      <c r="L847">
        <f>VLOOKUP(K847,WOE!$A$48:$F$52,6,FALSE)</f>
        <v>0.39441527192157944</v>
      </c>
      <c r="M847">
        <v>2</v>
      </c>
      <c r="N847" t="s">
        <v>5</v>
      </c>
      <c r="O847">
        <f>VLOOKUP(N847,WOE!$A$58:$F$61,6,FALSE)</f>
        <v>0.16554760652348099</v>
      </c>
      <c r="P847" t="s">
        <v>6</v>
      </c>
      <c r="Q847">
        <f>VLOOKUP(P847,WOE!$A$67:$F$69,6,FALSE)</f>
        <v>5.2507220949071418E-4</v>
      </c>
      <c r="R847">
        <v>3</v>
      </c>
      <c r="S847" t="s">
        <v>32</v>
      </c>
      <c r="T847">
        <f>VLOOKUP(S847,WOE!$A$75:$F$78,6,FALSE)</f>
        <v>-3.4191364748279426E-2</v>
      </c>
      <c r="U847">
        <v>35</v>
      </c>
      <c r="V847" t="s">
        <v>8</v>
      </c>
      <c r="W847">
        <f>VLOOKUP(V847,WOE!$A$84:$F$86,6,FALSE)</f>
        <v>0.12117862465752169</v>
      </c>
      <c r="X847" t="s">
        <v>9</v>
      </c>
      <c r="Y847">
        <f>VLOOKUP(X847,WOE!$A$92:$F$94,6,FALSE)</f>
        <v>0.19415601444095756</v>
      </c>
      <c r="Z847">
        <v>1</v>
      </c>
      <c r="AA847" t="s">
        <v>10</v>
      </c>
      <c r="AB847">
        <f>VLOOKUP(AA847,WOE!$A$100:$F$103,6,FALSE)</f>
        <v>2.2780028331819906E-2</v>
      </c>
      <c r="AC847">
        <v>1</v>
      </c>
      <c r="AD847" t="s">
        <v>11</v>
      </c>
      <c r="AE847">
        <f>VLOOKUP(AD847,WOE!$A$110:$F$111,6,FALSE)</f>
        <v>9.863758807194839E-2</v>
      </c>
      <c r="AF847" t="s">
        <v>12</v>
      </c>
      <c r="AG847">
        <f>VLOOKUP(AF847,WOE!$A$117:$F$118,6,FALSE)</f>
        <v>-3.4867268795640338E-2</v>
      </c>
      <c r="AH847">
        <v>1</v>
      </c>
    </row>
    <row r="848" spans="1:34" ht="15.75">
      <c r="A848" s="1" t="s">
        <v>19</v>
      </c>
      <c r="B848" s="1">
        <f>VLOOKUP(A848,WOE!$A$4:$F$7,6,FALSE)</f>
        <v>1.176263222898176</v>
      </c>
      <c r="C848">
        <v>18</v>
      </c>
      <c r="D848" t="s">
        <v>14</v>
      </c>
      <c r="E848">
        <f>VLOOKUP(D848,WOE!$A$13:$F$17,6,FALSE)</f>
        <v>-8.8318616977396236E-2</v>
      </c>
      <c r="F848" t="s">
        <v>28</v>
      </c>
      <c r="G848">
        <f>VLOOKUP(F848,WOE!$A$23:$F$32,6,FALSE)</f>
        <v>-0.359200487698769</v>
      </c>
      <c r="H848">
        <v>6761</v>
      </c>
      <c r="I848" t="s">
        <v>3</v>
      </c>
      <c r="J848">
        <f>VLOOKUP(I848,WOE!$A$38:$F$42,6,FALSE)</f>
        <v>0.70424607362799407</v>
      </c>
      <c r="K848" t="s">
        <v>16</v>
      </c>
      <c r="L848">
        <f>VLOOKUP(K848,WOE!$A$48:$F$52,6,FALSE)</f>
        <v>-3.2103245384417431E-2</v>
      </c>
      <c r="M848">
        <v>2</v>
      </c>
      <c r="N848" t="s">
        <v>5</v>
      </c>
      <c r="O848">
        <f>VLOOKUP(N848,WOE!$A$58:$F$61,6,FALSE)</f>
        <v>0.16554760652348099</v>
      </c>
      <c r="P848" t="s">
        <v>6</v>
      </c>
      <c r="Q848">
        <f>VLOOKUP(P848,WOE!$A$67:$F$69,6,FALSE)</f>
        <v>5.2507220949071418E-4</v>
      </c>
      <c r="R848">
        <v>4</v>
      </c>
      <c r="S848" t="s">
        <v>32</v>
      </c>
      <c r="T848">
        <f>VLOOKUP(S848,WOE!$A$75:$F$78,6,FALSE)</f>
        <v>-3.4191364748279426E-2</v>
      </c>
      <c r="U848">
        <v>68</v>
      </c>
      <c r="V848" t="s">
        <v>8</v>
      </c>
      <c r="W848">
        <f>VLOOKUP(V848,WOE!$A$84:$F$86,6,FALSE)</f>
        <v>0.12117862465752169</v>
      </c>
      <c r="X848" t="s">
        <v>33</v>
      </c>
      <c r="Y848">
        <f>VLOOKUP(X848,WOE!$A$92:$F$94,6,FALSE)</f>
        <v>-0.40444522020741891</v>
      </c>
      <c r="Z848">
        <v>2</v>
      </c>
      <c r="AA848" t="s">
        <v>10</v>
      </c>
      <c r="AB848">
        <f>VLOOKUP(AA848,WOE!$A$100:$F$103,6,FALSE)</f>
        <v>2.2780028331819906E-2</v>
      </c>
      <c r="AC848">
        <v>1</v>
      </c>
      <c r="AD848" t="s">
        <v>18</v>
      </c>
      <c r="AE848">
        <f>VLOOKUP(AD848,WOE!$A$110:$F$111,6,FALSE)</f>
        <v>-6.4691321198988433E-2</v>
      </c>
      <c r="AF848" t="s">
        <v>12</v>
      </c>
      <c r="AG848">
        <f>VLOOKUP(AF848,WOE!$A$117:$F$118,6,FALSE)</f>
        <v>-3.4867268795640338E-2</v>
      </c>
      <c r="AH848">
        <v>2</v>
      </c>
    </row>
    <row r="849" spans="1:34" ht="15.75">
      <c r="A849" s="1" t="s">
        <v>19</v>
      </c>
      <c r="B849" s="1">
        <f>VLOOKUP(A849,WOE!$A$4:$F$7,6,FALSE)</f>
        <v>1.176263222898176</v>
      </c>
      <c r="C849">
        <v>24</v>
      </c>
      <c r="D849" t="s">
        <v>14</v>
      </c>
      <c r="E849">
        <f>VLOOKUP(D849,WOE!$A$13:$F$17,6,FALSE)</f>
        <v>-8.8318616977396236E-2</v>
      </c>
      <c r="F849" t="s">
        <v>28</v>
      </c>
      <c r="G849">
        <f>VLOOKUP(F849,WOE!$A$23:$F$32,6,FALSE)</f>
        <v>-0.359200487698769</v>
      </c>
      <c r="H849">
        <v>1249</v>
      </c>
      <c r="I849" t="s">
        <v>15</v>
      </c>
      <c r="J849">
        <f>VLOOKUP(I849,WOE!$A$38:$F$42,6,FALSE)</f>
        <v>-0.2713578444628324</v>
      </c>
      <c r="K849" t="s">
        <v>39</v>
      </c>
      <c r="L849">
        <f>VLOOKUP(K849,WOE!$A$48:$F$52,6,FALSE)</f>
        <v>-0.47082028915229163</v>
      </c>
      <c r="M849">
        <v>4</v>
      </c>
      <c r="N849" t="s">
        <v>38</v>
      </c>
      <c r="O849">
        <f>VLOOKUP(N849,WOE!$A$58:$F$61,6,FALSE)</f>
        <v>0.13851893413556171</v>
      </c>
      <c r="P849" t="s">
        <v>6</v>
      </c>
      <c r="Q849">
        <f>VLOOKUP(P849,WOE!$A$67:$F$69,6,FALSE)</f>
        <v>5.2507220949071418E-4</v>
      </c>
      <c r="R849">
        <v>2</v>
      </c>
      <c r="S849" t="s">
        <v>7</v>
      </c>
      <c r="T849">
        <f>VLOOKUP(S849,WOE!$A$75:$F$78,6,FALSE)</f>
        <v>0.46103495926297494</v>
      </c>
      <c r="U849">
        <v>28</v>
      </c>
      <c r="V849" t="s">
        <v>8</v>
      </c>
      <c r="W849">
        <f>VLOOKUP(V849,WOE!$A$84:$F$86,6,FALSE)</f>
        <v>0.12117862465752169</v>
      </c>
      <c r="X849" t="s">
        <v>9</v>
      </c>
      <c r="Y849">
        <f>VLOOKUP(X849,WOE!$A$92:$F$94,6,FALSE)</f>
        <v>0.19415601444095756</v>
      </c>
      <c r="Z849">
        <v>1</v>
      </c>
      <c r="AA849" t="s">
        <v>10</v>
      </c>
      <c r="AB849">
        <f>VLOOKUP(AA849,WOE!$A$100:$F$103,6,FALSE)</f>
        <v>2.2780028331819906E-2</v>
      </c>
      <c r="AC849">
        <v>1</v>
      </c>
      <c r="AD849" t="s">
        <v>18</v>
      </c>
      <c r="AE849">
        <f>VLOOKUP(AD849,WOE!$A$110:$F$111,6,FALSE)</f>
        <v>-6.4691321198988433E-2</v>
      </c>
      <c r="AF849" t="s">
        <v>12</v>
      </c>
      <c r="AG849">
        <f>VLOOKUP(AF849,WOE!$A$117:$F$118,6,FALSE)</f>
        <v>-3.4867268795640338E-2</v>
      </c>
      <c r="AH849">
        <v>1</v>
      </c>
    </row>
    <row r="850" spans="1:34" ht="15.75">
      <c r="A850" s="1" t="s">
        <v>0</v>
      </c>
      <c r="B850" s="1">
        <f>VLOOKUP(A850,WOE!$A$4:$F$7,6,FALSE)</f>
        <v>-0.81809870569494136</v>
      </c>
      <c r="C850">
        <v>9</v>
      </c>
      <c r="D850" t="s">
        <v>14</v>
      </c>
      <c r="E850">
        <f>VLOOKUP(D850,WOE!$A$13:$F$17,6,FALSE)</f>
        <v>-8.8318616977396236E-2</v>
      </c>
      <c r="F850" t="s">
        <v>2</v>
      </c>
      <c r="G850">
        <f>VLOOKUP(F850,WOE!$A$23:$F$32,6,FALSE)</f>
        <v>0.41006281735679384</v>
      </c>
      <c r="H850">
        <v>1364</v>
      </c>
      <c r="I850" t="s">
        <v>15</v>
      </c>
      <c r="J850">
        <f>VLOOKUP(I850,WOE!$A$38:$F$42,6,FALSE)</f>
        <v>-0.2713578444628324</v>
      </c>
      <c r="K850" t="s">
        <v>21</v>
      </c>
      <c r="L850">
        <f>VLOOKUP(K850,WOE!$A$48:$F$52,6,FALSE)</f>
        <v>0.39441527192157944</v>
      </c>
      <c r="M850">
        <v>3</v>
      </c>
      <c r="N850" t="s">
        <v>5</v>
      </c>
      <c r="O850">
        <f>VLOOKUP(N850,WOE!$A$58:$F$61,6,FALSE)</f>
        <v>0.16554760652348099</v>
      </c>
      <c r="P850" t="s">
        <v>6</v>
      </c>
      <c r="Q850">
        <f>VLOOKUP(P850,WOE!$A$67:$F$69,6,FALSE)</f>
        <v>5.2507220949071418E-4</v>
      </c>
      <c r="R850">
        <v>4</v>
      </c>
      <c r="S850" t="s">
        <v>7</v>
      </c>
      <c r="T850">
        <f>VLOOKUP(S850,WOE!$A$75:$F$78,6,FALSE)</f>
        <v>0.46103495926297494</v>
      </c>
      <c r="U850">
        <v>59</v>
      </c>
      <c r="V850" t="s">
        <v>8</v>
      </c>
      <c r="W850">
        <f>VLOOKUP(V850,WOE!$A$84:$F$86,6,FALSE)</f>
        <v>0.12117862465752169</v>
      </c>
      <c r="X850" t="s">
        <v>9</v>
      </c>
      <c r="Y850">
        <f>VLOOKUP(X850,WOE!$A$92:$F$94,6,FALSE)</f>
        <v>0.19415601444095756</v>
      </c>
      <c r="Z850">
        <v>1</v>
      </c>
      <c r="AA850" t="s">
        <v>10</v>
      </c>
      <c r="AB850">
        <f>VLOOKUP(AA850,WOE!$A$100:$F$103,6,FALSE)</f>
        <v>2.2780028331819906E-2</v>
      </c>
      <c r="AC850">
        <v>1</v>
      </c>
      <c r="AD850" t="s">
        <v>18</v>
      </c>
      <c r="AE850">
        <f>VLOOKUP(AD850,WOE!$A$110:$F$111,6,FALSE)</f>
        <v>-6.4691321198988433E-2</v>
      </c>
      <c r="AF850" t="s">
        <v>12</v>
      </c>
      <c r="AG850">
        <f>VLOOKUP(AF850,WOE!$A$117:$F$118,6,FALSE)</f>
        <v>-3.4867268795640338E-2</v>
      </c>
      <c r="AH850">
        <v>1</v>
      </c>
    </row>
    <row r="851" spans="1:34" ht="15.75">
      <c r="A851" s="1" t="s">
        <v>0</v>
      </c>
      <c r="B851" s="1">
        <f>VLOOKUP(A851,WOE!$A$4:$F$7,6,FALSE)</f>
        <v>-0.81809870569494136</v>
      </c>
      <c r="C851">
        <v>12</v>
      </c>
      <c r="D851" t="s">
        <v>14</v>
      </c>
      <c r="E851">
        <f>VLOOKUP(D851,WOE!$A$13:$F$17,6,FALSE)</f>
        <v>-8.8318616977396236E-2</v>
      </c>
      <c r="F851" t="s">
        <v>2</v>
      </c>
      <c r="G851">
        <f>VLOOKUP(F851,WOE!$A$23:$F$32,6,FALSE)</f>
        <v>0.41006281735679384</v>
      </c>
      <c r="H851">
        <v>709</v>
      </c>
      <c r="I851" t="s">
        <v>15</v>
      </c>
      <c r="J851">
        <f>VLOOKUP(I851,WOE!$A$38:$F$42,6,FALSE)</f>
        <v>-0.2713578444628324</v>
      </c>
      <c r="K851" t="s">
        <v>4</v>
      </c>
      <c r="L851">
        <f>VLOOKUP(K851,WOE!$A$48:$F$52,6,FALSE)</f>
        <v>0.23556607131276691</v>
      </c>
      <c r="M851">
        <v>4</v>
      </c>
      <c r="N851" t="s">
        <v>5</v>
      </c>
      <c r="O851">
        <f>VLOOKUP(N851,WOE!$A$58:$F$61,6,FALSE)</f>
        <v>0.16554760652348099</v>
      </c>
      <c r="P851" t="s">
        <v>6</v>
      </c>
      <c r="Q851">
        <f>VLOOKUP(P851,WOE!$A$67:$F$69,6,FALSE)</f>
        <v>5.2507220949071418E-4</v>
      </c>
      <c r="R851">
        <v>4</v>
      </c>
      <c r="S851" t="s">
        <v>7</v>
      </c>
      <c r="T851">
        <f>VLOOKUP(S851,WOE!$A$75:$F$78,6,FALSE)</f>
        <v>0.46103495926297494</v>
      </c>
      <c r="U851">
        <v>57</v>
      </c>
      <c r="V851" t="s">
        <v>47</v>
      </c>
      <c r="W851">
        <f>VLOOKUP(V851,WOE!$A$84:$F$86,6,FALSE)</f>
        <v>-0.45953232937844019</v>
      </c>
      <c r="X851" t="s">
        <v>9</v>
      </c>
      <c r="Y851">
        <f>VLOOKUP(X851,WOE!$A$92:$F$94,6,FALSE)</f>
        <v>0.19415601444095756</v>
      </c>
      <c r="Z851">
        <v>1</v>
      </c>
      <c r="AA851" t="s">
        <v>22</v>
      </c>
      <c r="AB851">
        <f>VLOOKUP(AA851,WOE!$A$100:$F$103,6,FALSE)</f>
        <v>9.7163748453647669E-2</v>
      </c>
      <c r="AC851">
        <v>1</v>
      </c>
      <c r="AD851" t="s">
        <v>18</v>
      </c>
      <c r="AE851">
        <f>VLOOKUP(AD851,WOE!$A$110:$F$111,6,FALSE)</f>
        <v>-6.4691321198988433E-2</v>
      </c>
      <c r="AF851" t="s">
        <v>12</v>
      </c>
      <c r="AG851">
        <f>VLOOKUP(AF851,WOE!$A$117:$F$118,6,FALSE)</f>
        <v>-3.4867268795640338E-2</v>
      </c>
      <c r="AH851">
        <v>2</v>
      </c>
    </row>
    <row r="852" spans="1:34" ht="15.75">
      <c r="A852" s="1" t="s">
        <v>0</v>
      </c>
      <c r="B852" s="1">
        <f>VLOOKUP(A852,WOE!$A$4:$F$7,6,FALSE)</f>
        <v>-0.81809870569494136</v>
      </c>
      <c r="C852">
        <v>20</v>
      </c>
      <c r="D852" t="s">
        <v>1</v>
      </c>
      <c r="E852">
        <f>VLOOKUP(D852,WOE!$A$13:$F$17,6,FALSE)</f>
        <v>0.73374057752519894</v>
      </c>
      <c r="F852" t="s">
        <v>28</v>
      </c>
      <c r="G852">
        <f>VLOOKUP(F852,WOE!$A$23:$F$32,6,FALSE)</f>
        <v>-0.359200487698769</v>
      </c>
      <c r="H852">
        <v>2235</v>
      </c>
      <c r="I852" t="s">
        <v>15</v>
      </c>
      <c r="J852">
        <f>VLOOKUP(I852,WOE!$A$38:$F$42,6,FALSE)</f>
        <v>-0.2713578444628324</v>
      </c>
      <c r="K852" t="s">
        <v>16</v>
      </c>
      <c r="L852">
        <f>VLOOKUP(K852,WOE!$A$48:$F$52,6,FALSE)</f>
        <v>-3.2103245384417431E-2</v>
      </c>
      <c r="M852">
        <v>4</v>
      </c>
      <c r="N852" t="s">
        <v>38</v>
      </c>
      <c r="O852">
        <f>VLOOKUP(N852,WOE!$A$58:$F$61,6,FALSE)</f>
        <v>0.13851893413556171</v>
      </c>
      <c r="P852" t="s">
        <v>24</v>
      </c>
      <c r="Q852">
        <f>VLOOKUP(P852,WOE!$A$67:$F$69,6,FALSE)</f>
        <v>0.58778666490211906</v>
      </c>
      <c r="R852">
        <v>2</v>
      </c>
      <c r="S852" t="s">
        <v>25</v>
      </c>
      <c r="T852">
        <f>VLOOKUP(S852,WOE!$A$75:$F$78,6,FALSE)</f>
        <v>-2.8573372444056E-2</v>
      </c>
      <c r="U852">
        <v>33</v>
      </c>
      <c r="V852" t="s">
        <v>43</v>
      </c>
      <c r="W852">
        <f>VLOOKUP(V852,WOE!$A$84:$F$86,6,FALSE)</f>
        <v>-0.4836298809575007</v>
      </c>
      <c r="X852" t="s">
        <v>33</v>
      </c>
      <c r="Y852">
        <f>VLOOKUP(X852,WOE!$A$92:$F$94,6,FALSE)</f>
        <v>-0.40444522020741891</v>
      </c>
      <c r="Z852">
        <v>2</v>
      </c>
      <c r="AA852" t="s">
        <v>10</v>
      </c>
      <c r="AB852">
        <f>VLOOKUP(AA852,WOE!$A$100:$F$103,6,FALSE)</f>
        <v>2.2780028331819906E-2</v>
      </c>
      <c r="AC852">
        <v>1</v>
      </c>
      <c r="AD852" t="s">
        <v>18</v>
      </c>
      <c r="AE852">
        <f>VLOOKUP(AD852,WOE!$A$110:$F$111,6,FALSE)</f>
        <v>-6.4691321198988433E-2</v>
      </c>
      <c r="AF852" t="s">
        <v>44</v>
      </c>
      <c r="AG852">
        <f>VLOOKUP(AF852,WOE!$A$117:$F$118,6,FALSE)</f>
        <v>1.262915339959386</v>
      </c>
      <c r="AH852">
        <v>2</v>
      </c>
    </row>
    <row r="853" spans="1:34" ht="15.75">
      <c r="A853" s="1" t="s">
        <v>19</v>
      </c>
      <c r="B853" s="1">
        <f>VLOOKUP(A853,WOE!$A$4:$F$7,6,FALSE)</f>
        <v>1.176263222898176</v>
      </c>
      <c r="C853">
        <v>24</v>
      </c>
      <c r="D853" t="s">
        <v>1</v>
      </c>
      <c r="E853">
        <f>VLOOKUP(D853,WOE!$A$13:$F$17,6,FALSE)</f>
        <v>0.73374057752519894</v>
      </c>
      <c r="F853" t="s">
        <v>31</v>
      </c>
      <c r="G853">
        <f>VLOOKUP(F853,WOE!$A$23:$F$32,6,FALSE)</f>
        <v>0.77383609181008817</v>
      </c>
      <c r="H853">
        <v>4042</v>
      </c>
      <c r="I853" t="s">
        <v>3</v>
      </c>
      <c r="J853">
        <f>VLOOKUP(I853,WOE!$A$38:$F$42,6,FALSE)</f>
        <v>0.70424607362799407</v>
      </c>
      <c r="K853" t="s">
        <v>21</v>
      </c>
      <c r="L853">
        <f>VLOOKUP(K853,WOE!$A$48:$F$52,6,FALSE)</f>
        <v>0.39441527192157944</v>
      </c>
      <c r="M853">
        <v>3</v>
      </c>
      <c r="N853" t="s">
        <v>5</v>
      </c>
      <c r="O853">
        <f>VLOOKUP(N853,WOE!$A$58:$F$61,6,FALSE)</f>
        <v>0.16554760652348099</v>
      </c>
      <c r="P853" t="s">
        <v>6</v>
      </c>
      <c r="Q853">
        <f>VLOOKUP(P853,WOE!$A$67:$F$69,6,FALSE)</f>
        <v>5.2507220949071418E-4</v>
      </c>
      <c r="R853">
        <v>4</v>
      </c>
      <c r="S853" t="s">
        <v>25</v>
      </c>
      <c r="T853">
        <f>VLOOKUP(S853,WOE!$A$75:$F$78,6,FALSE)</f>
        <v>-2.8573372444056E-2</v>
      </c>
      <c r="U853">
        <v>43</v>
      </c>
      <c r="V853" t="s">
        <v>8</v>
      </c>
      <c r="W853">
        <f>VLOOKUP(V853,WOE!$A$84:$F$86,6,FALSE)</f>
        <v>0.12117862465752169</v>
      </c>
      <c r="X853" t="s">
        <v>9</v>
      </c>
      <c r="Y853">
        <f>VLOOKUP(X853,WOE!$A$92:$F$94,6,FALSE)</f>
        <v>0.19415601444095756</v>
      </c>
      <c r="Z853">
        <v>2</v>
      </c>
      <c r="AA853" t="s">
        <v>10</v>
      </c>
      <c r="AB853">
        <f>VLOOKUP(AA853,WOE!$A$100:$F$103,6,FALSE)</f>
        <v>2.2780028331819906E-2</v>
      </c>
      <c r="AC853">
        <v>1</v>
      </c>
      <c r="AD853" t="s">
        <v>11</v>
      </c>
      <c r="AE853">
        <f>VLOOKUP(AD853,WOE!$A$110:$F$111,6,FALSE)</f>
        <v>9.863758807194839E-2</v>
      </c>
      <c r="AF853" t="s">
        <v>12</v>
      </c>
      <c r="AG853">
        <f>VLOOKUP(AF853,WOE!$A$117:$F$118,6,FALSE)</f>
        <v>-3.4867268795640338E-2</v>
      </c>
      <c r="AH853">
        <v>1</v>
      </c>
    </row>
    <row r="854" spans="1:34" ht="15.75">
      <c r="A854" s="1" t="s">
        <v>19</v>
      </c>
      <c r="B854" s="1">
        <f>VLOOKUP(A854,WOE!$A$4:$F$7,6,FALSE)</f>
        <v>1.176263222898176</v>
      </c>
      <c r="C854">
        <v>15</v>
      </c>
      <c r="D854" t="s">
        <v>1</v>
      </c>
      <c r="E854">
        <f>VLOOKUP(D854,WOE!$A$13:$F$17,6,FALSE)</f>
        <v>0.73374057752519894</v>
      </c>
      <c r="F854" t="s">
        <v>2</v>
      </c>
      <c r="G854">
        <f>VLOOKUP(F854,WOE!$A$23:$F$32,6,FALSE)</f>
        <v>0.41006281735679384</v>
      </c>
      <c r="H854">
        <v>1471</v>
      </c>
      <c r="I854" t="s">
        <v>15</v>
      </c>
      <c r="J854">
        <f>VLOOKUP(I854,WOE!$A$38:$F$42,6,FALSE)</f>
        <v>-0.2713578444628324</v>
      </c>
      <c r="K854" t="s">
        <v>16</v>
      </c>
      <c r="L854">
        <f>VLOOKUP(K854,WOE!$A$48:$F$52,6,FALSE)</f>
        <v>-3.2103245384417431E-2</v>
      </c>
      <c r="M854">
        <v>4</v>
      </c>
      <c r="N854" t="s">
        <v>5</v>
      </c>
      <c r="O854">
        <f>VLOOKUP(N854,WOE!$A$58:$F$61,6,FALSE)</f>
        <v>0.16554760652348099</v>
      </c>
      <c r="P854" t="s">
        <v>6</v>
      </c>
      <c r="Q854">
        <f>VLOOKUP(P854,WOE!$A$67:$F$69,6,FALSE)</f>
        <v>5.2507220949071418E-4</v>
      </c>
      <c r="R854">
        <v>4</v>
      </c>
      <c r="S854" t="s">
        <v>29</v>
      </c>
      <c r="T854">
        <f>VLOOKUP(S854,WOE!$A$75:$F$78,6,FALSE)</f>
        <v>-0.58608236112358592</v>
      </c>
      <c r="U854">
        <v>35</v>
      </c>
      <c r="V854" t="s">
        <v>8</v>
      </c>
      <c r="W854">
        <f>VLOOKUP(V854,WOE!$A$84:$F$86,6,FALSE)</f>
        <v>0.12117862465752169</v>
      </c>
      <c r="X854" t="s">
        <v>26</v>
      </c>
      <c r="Y854">
        <f>VLOOKUP(X854,WOE!$A$92:$F$94,6,FALSE)</f>
        <v>-0.47260441094579292</v>
      </c>
      <c r="Z854">
        <v>2</v>
      </c>
      <c r="AA854" t="s">
        <v>10</v>
      </c>
      <c r="AB854">
        <f>VLOOKUP(AA854,WOE!$A$100:$F$103,6,FALSE)</f>
        <v>2.2780028331819906E-2</v>
      </c>
      <c r="AC854">
        <v>1</v>
      </c>
      <c r="AD854" t="s">
        <v>11</v>
      </c>
      <c r="AE854">
        <f>VLOOKUP(AD854,WOE!$A$110:$F$111,6,FALSE)</f>
        <v>9.863758807194839E-2</v>
      </c>
      <c r="AF854" t="s">
        <v>12</v>
      </c>
      <c r="AG854">
        <f>VLOOKUP(AF854,WOE!$A$117:$F$118,6,FALSE)</f>
        <v>-3.4867268795640338E-2</v>
      </c>
      <c r="AH854">
        <v>1</v>
      </c>
    </row>
    <row r="855" spans="1:34" ht="15.75">
      <c r="A855" s="1" t="s">
        <v>0</v>
      </c>
      <c r="B855" s="1">
        <f>VLOOKUP(A855,WOE!$A$4:$F$7,6,FALSE)</f>
        <v>-0.81809870569494136</v>
      </c>
      <c r="C855">
        <v>18</v>
      </c>
      <c r="D855" t="s">
        <v>46</v>
      </c>
      <c r="E855">
        <f>VLOOKUP(D855,WOE!$A$13:$F$17,6,FALSE)</f>
        <v>-1.1349799328389847</v>
      </c>
      <c r="F855" t="s">
        <v>28</v>
      </c>
      <c r="G855">
        <f>VLOOKUP(F855,WOE!$A$23:$F$32,6,FALSE)</f>
        <v>-0.359200487698769</v>
      </c>
      <c r="H855">
        <v>1442</v>
      </c>
      <c r="I855" t="s">
        <v>15</v>
      </c>
      <c r="J855">
        <f>VLOOKUP(I855,WOE!$A$38:$F$42,6,FALSE)</f>
        <v>-0.2713578444628324</v>
      </c>
      <c r="K855" t="s">
        <v>21</v>
      </c>
      <c r="L855">
        <f>VLOOKUP(K855,WOE!$A$48:$F$52,6,FALSE)</f>
        <v>0.39441527192157944</v>
      </c>
      <c r="M855">
        <v>4</v>
      </c>
      <c r="N855" t="s">
        <v>5</v>
      </c>
      <c r="O855">
        <f>VLOOKUP(N855,WOE!$A$58:$F$61,6,FALSE)</f>
        <v>0.16554760652348099</v>
      </c>
      <c r="P855" t="s">
        <v>6</v>
      </c>
      <c r="Q855">
        <f>VLOOKUP(P855,WOE!$A$67:$F$69,6,FALSE)</f>
        <v>5.2507220949071418E-4</v>
      </c>
      <c r="R855">
        <v>4</v>
      </c>
      <c r="S855" t="s">
        <v>29</v>
      </c>
      <c r="T855">
        <f>VLOOKUP(S855,WOE!$A$75:$F$78,6,FALSE)</f>
        <v>-0.58608236112358592</v>
      </c>
      <c r="U855">
        <v>32</v>
      </c>
      <c r="V855" t="s">
        <v>8</v>
      </c>
      <c r="W855">
        <f>VLOOKUP(V855,WOE!$A$84:$F$86,6,FALSE)</f>
        <v>0.12117862465752169</v>
      </c>
      <c r="X855" t="s">
        <v>26</v>
      </c>
      <c r="Y855">
        <f>VLOOKUP(X855,WOE!$A$92:$F$94,6,FALSE)</f>
        <v>-0.47260441094579292</v>
      </c>
      <c r="Z855">
        <v>2</v>
      </c>
      <c r="AA855" t="s">
        <v>22</v>
      </c>
      <c r="AB855">
        <f>VLOOKUP(AA855,WOE!$A$100:$F$103,6,FALSE)</f>
        <v>9.7163748453647669E-2</v>
      </c>
      <c r="AC855">
        <v>2</v>
      </c>
      <c r="AD855" t="s">
        <v>18</v>
      </c>
      <c r="AE855">
        <f>VLOOKUP(AD855,WOE!$A$110:$F$111,6,FALSE)</f>
        <v>-6.4691321198988433E-2</v>
      </c>
      <c r="AF855" t="s">
        <v>12</v>
      </c>
      <c r="AG855">
        <f>VLOOKUP(AF855,WOE!$A$117:$F$118,6,FALSE)</f>
        <v>-3.4867268795640338E-2</v>
      </c>
      <c r="AH855">
        <v>2</v>
      </c>
    </row>
    <row r="856" spans="1:34" ht="15.75">
      <c r="A856" s="1" t="s">
        <v>19</v>
      </c>
      <c r="B856" s="1">
        <f>VLOOKUP(A856,WOE!$A$4:$F$7,6,FALSE)</f>
        <v>1.176263222898176</v>
      </c>
      <c r="C856">
        <v>36</v>
      </c>
      <c r="D856" t="s">
        <v>27</v>
      </c>
      <c r="E856">
        <f>VLOOKUP(D856,WOE!$A$13:$F$17,6,FALSE)</f>
        <v>-8.5157808340306826E-2</v>
      </c>
      <c r="F856" t="s">
        <v>28</v>
      </c>
      <c r="G856">
        <f>VLOOKUP(F856,WOE!$A$23:$F$32,6,FALSE)</f>
        <v>-0.359200487698769</v>
      </c>
      <c r="H856">
        <v>10875</v>
      </c>
      <c r="I856" t="s">
        <v>15</v>
      </c>
      <c r="J856">
        <f>VLOOKUP(I856,WOE!$A$38:$F$42,6,FALSE)</f>
        <v>-0.2713578444628324</v>
      </c>
      <c r="K856" t="s">
        <v>4</v>
      </c>
      <c r="L856">
        <f>VLOOKUP(K856,WOE!$A$48:$F$52,6,FALSE)</f>
        <v>0.23556607131276691</v>
      </c>
      <c r="M856">
        <v>2</v>
      </c>
      <c r="N856" t="s">
        <v>5</v>
      </c>
      <c r="O856">
        <f>VLOOKUP(N856,WOE!$A$58:$F$61,6,FALSE)</f>
        <v>0.16554760652348099</v>
      </c>
      <c r="P856" t="s">
        <v>6</v>
      </c>
      <c r="Q856">
        <f>VLOOKUP(P856,WOE!$A$67:$F$69,6,FALSE)</f>
        <v>5.2507220949071418E-4</v>
      </c>
      <c r="R856">
        <v>2</v>
      </c>
      <c r="S856" t="s">
        <v>32</v>
      </c>
      <c r="T856">
        <f>VLOOKUP(S856,WOE!$A$75:$F$78,6,FALSE)</f>
        <v>-3.4191364748279426E-2</v>
      </c>
      <c r="U856">
        <v>45</v>
      </c>
      <c r="V856" t="s">
        <v>8</v>
      </c>
      <c r="W856">
        <f>VLOOKUP(V856,WOE!$A$84:$F$86,6,FALSE)</f>
        <v>0.12117862465752169</v>
      </c>
      <c r="X856" t="s">
        <v>9</v>
      </c>
      <c r="Y856">
        <f>VLOOKUP(X856,WOE!$A$92:$F$94,6,FALSE)</f>
        <v>0.19415601444095756</v>
      </c>
      <c r="Z856">
        <v>2</v>
      </c>
      <c r="AA856" t="s">
        <v>10</v>
      </c>
      <c r="AB856">
        <f>VLOOKUP(AA856,WOE!$A$100:$F$103,6,FALSE)</f>
        <v>2.2780028331819906E-2</v>
      </c>
      <c r="AC856">
        <v>2</v>
      </c>
      <c r="AD856" t="s">
        <v>11</v>
      </c>
      <c r="AE856">
        <f>VLOOKUP(AD856,WOE!$A$110:$F$111,6,FALSE)</f>
        <v>9.863758807194839E-2</v>
      </c>
      <c r="AF856" t="s">
        <v>12</v>
      </c>
      <c r="AG856">
        <f>VLOOKUP(AF856,WOE!$A$117:$F$118,6,FALSE)</f>
        <v>-3.4867268795640338E-2</v>
      </c>
      <c r="AH856">
        <v>1</v>
      </c>
    </row>
    <row r="857" spans="1:34" ht="15.75">
      <c r="A857" s="1" t="s">
        <v>19</v>
      </c>
      <c r="B857" s="1">
        <f>VLOOKUP(A857,WOE!$A$4:$F$7,6,FALSE)</f>
        <v>1.176263222898176</v>
      </c>
      <c r="C857">
        <v>24</v>
      </c>
      <c r="D857" t="s">
        <v>14</v>
      </c>
      <c r="E857">
        <f>VLOOKUP(D857,WOE!$A$13:$F$17,6,FALSE)</f>
        <v>-8.8318616977396236E-2</v>
      </c>
      <c r="F857" t="s">
        <v>28</v>
      </c>
      <c r="G857">
        <f>VLOOKUP(F857,WOE!$A$23:$F$32,6,FALSE)</f>
        <v>-0.359200487698769</v>
      </c>
      <c r="H857">
        <v>1474</v>
      </c>
      <c r="I857" t="s">
        <v>41</v>
      </c>
      <c r="J857">
        <f>VLOOKUP(I857,WOE!$A$38:$F$42,6,FALSE)</f>
        <v>-0.13955188040610561</v>
      </c>
      <c r="K857" t="s">
        <v>39</v>
      </c>
      <c r="L857">
        <f>VLOOKUP(K857,WOE!$A$48:$F$52,6,FALSE)</f>
        <v>-0.47082028915229163</v>
      </c>
      <c r="M857">
        <v>4</v>
      </c>
      <c r="N857" t="s">
        <v>38</v>
      </c>
      <c r="O857">
        <f>VLOOKUP(N857,WOE!$A$58:$F$61,6,FALSE)</f>
        <v>0.13851893413556171</v>
      </c>
      <c r="P857" t="s">
        <v>6</v>
      </c>
      <c r="Q857">
        <f>VLOOKUP(P857,WOE!$A$67:$F$69,6,FALSE)</f>
        <v>5.2507220949071418E-4</v>
      </c>
      <c r="R857">
        <v>3</v>
      </c>
      <c r="S857" t="s">
        <v>7</v>
      </c>
      <c r="T857">
        <f>VLOOKUP(S857,WOE!$A$75:$F$78,6,FALSE)</f>
        <v>0.46103495926297494</v>
      </c>
      <c r="U857">
        <v>33</v>
      </c>
      <c r="V857" t="s">
        <v>8</v>
      </c>
      <c r="W857">
        <f>VLOOKUP(V857,WOE!$A$84:$F$86,6,FALSE)</f>
        <v>0.12117862465752169</v>
      </c>
      <c r="X857" t="s">
        <v>9</v>
      </c>
      <c r="Y857">
        <f>VLOOKUP(X857,WOE!$A$92:$F$94,6,FALSE)</f>
        <v>0.19415601444095756</v>
      </c>
      <c r="Z857">
        <v>1</v>
      </c>
      <c r="AA857" t="s">
        <v>10</v>
      </c>
      <c r="AB857">
        <f>VLOOKUP(AA857,WOE!$A$100:$F$103,6,FALSE)</f>
        <v>2.2780028331819906E-2</v>
      </c>
      <c r="AC857">
        <v>1</v>
      </c>
      <c r="AD857" t="s">
        <v>11</v>
      </c>
      <c r="AE857">
        <f>VLOOKUP(AD857,WOE!$A$110:$F$111,6,FALSE)</f>
        <v>9.863758807194839E-2</v>
      </c>
      <c r="AF857" t="s">
        <v>12</v>
      </c>
      <c r="AG857">
        <f>VLOOKUP(AF857,WOE!$A$117:$F$118,6,FALSE)</f>
        <v>-3.4867268795640338E-2</v>
      </c>
      <c r="AH857">
        <v>1</v>
      </c>
    </row>
    <row r="858" spans="1:34" ht="15.75">
      <c r="A858" s="1" t="s">
        <v>19</v>
      </c>
      <c r="B858" s="1">
        <f>VLOOKUP(A858,WOE!$A$4:$F$7,6,FALSE)</f>
        <v>1.176263222898176</v>
      </c>
      <c r="C858">
        <v>10</v>
      </c>
      <c r="D858" t="s">
        <v>14</v>
      </c>
      <c r="E858">
        <f>VLOOKUP(D858,WOE!$A$13:$F$17,6,FALSE)</f>
        <v>-8.8318616977396236E-2</v>
      </c>
      <c r="F858" t="s">
        <v>53</v>
      </c>
      <c r="G858">
        <f>VLOOKUP(F858,WOE!$A$23:$F$32,6,FALSE)</f>
        <v>1.2321436812926323</v>
      </c>
      <c r="H858">
        <v>894</v>
      </c>
      <c r="I858" t="s">
        <v>3</v>
      </c>
      <c r="J858">
        <f>VLOOKUP(I858,WOE!$A$38:$F$42,6,FALSE)</f>
        <v>0.70424607362799407</v>
      </c>
      <c r="K858" t="s">
        <v>21</v>
      </c>
      <c r="L858">
        <f>VLOOKUP(K858,WOE!$A$48:$F$52,6,FALSE)</f>
        <v>0.39441527192157944</v>
      </c>
      <c r="M858">
        <v>4</v>
      </c>
      <c r="N858" t="s">
        <v>17</v>
      </c>
      <c r="O858">
        <f>VLOOKUP(N858,WOE!$A$58:$F$61,6,FALSE)</f>
        <v>-0.23534083455727162</v>
      </c>
      <c r="P858" t="s">
        <v>6</v>
      </c>
      <c r="Q858">
        <f>VLOOKUP(P858,WOE!$A$67:$F$69,6,FALSE)</f>
        <v>5.2507220949071418E-4</v>
      </c>
      <c r="R858">
        <v>3</v>
      </c>
      <c r="S858" t="s">
        <v>25</v>
      </c>
      <c r="T858">
        <f>VLOOKUP(S858,WOE!$A$75:$F$78,6,FALSE)</f>
        <v>-2.8573372444056E-2</v>
      </c>
      <c r="U858">
        <v>40</v>
      </c>
      <c r="V858" t="s">
        <v>8</v>
      </c>
      <c r="W858">
        <f>VLOOKUP(V858,WOE!$A$84:$F$86,6,FALSE)</f>
        <v>0.12117862465752169</v>
      </c>
      <c r="X858" t="s">
        <v>9</v>
      </c>
      <c r="Y858">
        <f>VLOOKUP(X858,WOE!$A$92:$F$94,6,FALSE)</f>
        <v>0.19415601444095756</v>
      </c>
      <c r="Z858">
        <v>1</v>
      </c>
      <c r="AA858" t="s">
        <v>10</v>
      </c>
      <c r="AB858">
        <f>VLOOKUP(AA858,WOE!$A$100:$F$103,6,FALSE)</f>
        <v>2.2780028331819906E-2</v>
      </c>
      <c r="AC858">
        <v>1</v>
      </c>
      <c r="AD858" t="s">
        <v>11</v>
      </c>
      <c r="AE858">
        <f>VLOOKUP(AD858,WOE!$A$110:$F$111,6,FALSE)</f>
        <v>9.863758807194839E-2</v>
      </c>
      <c r="AF858" t="s">
        <v>12</v>
      </c>
      <c r="AG858">
        <f>VLOOKUP(AF858,WOE!$A$117:$F$118,6,FALSE)</f>
        <v>-3.4867268795640338E-2</v>
      </c>
      <c r="AH858">
        <v>1</v>
      </c>
    </row>
    <row r="859" spans="1:34" ht="15.75">
      <c r="A859" s="1" t="s">
        <v>19</v>
      </c>
      <c r="B859" s="1">
        <f>VLOOKUP(A859,WOE!$A$4:$F$7,6,FALSE)</f>
        <v>1.176263222898176</v>
      </c>
      <c r="C859">
        <v>15</v>
      </c>
      <c r="D859" t="s">
        <v>1</v>
      </c>
      <c r="E859">
        <f>VLOOKUP(D859,WOE!$A$13:$F$17,6,FALSE)</f>
        <v>0.73374057752519894</v>
      </c>
      <c r="F859" t="s">
        <v>23</v>
      </c>
      <c r="G859">
        <f>VLOOKUP(F859,WOE!$A$23:$F$32,6,FALSE)</f>
        <v>-9.5556515561205396E-2</v>
      </c>
      <c r="H859">
        <v>3343</v>
      </c>
      <c r="I859" t="s">
        <v>15</v>
      </c>
      <c r="J859">
        <f>VLOOKUP(I859,WOE!$A$38:$F$42,6,FALSE)</f>
        <v>-0.2713578444628324</v>
      </c>
      <c r="K859" t="s">
        <v>16</v>
      </c>
      <c r="L859">
        <f>VLOOKUP(K859,WOE!$A$48:$F$52,6,FALSE)</f>
        <v>-3.2103245384417431E-2</v>
      </c>
      <c r="M859">
        <v>4</v>
      </c>
      <c r="N859" t="s">
        <v>5</v>
      </c>
      <c r="O859">
        <f>VLOOKUP(N859,WOE!$A$58:$F$61,6,FALSE)</f>
        <v>0.16554760652348099</v>
      </c>
      <c r="P859" t="s">
        <v>6</v>
      </c>
      <c r="Q859">
        <f>VLOOKUP(P859,WOE!$A$67:$F$69,6,FALSE)</f>
        <v>5.2507220949071418E-4</v>
      </c>
      <c r="R859">
        <v>2</v>
      </c>
      <c r="S859" t="s">
        <v>29</v>
      </c>
      <c r="T859">
        <f>VLOOKUP(S859,WOE!$A$75:$F$78,6,FALSE)</f>
        <v>-0.58608236112358592</v>
      </c>
      <c r="U859">
        <v>28</v>
      </c>
      <c r="V859" t="s">
        <v>8</v>
      </c>
      <c r="W859">
        <f>VLOOKUP(V859,WOE!$A$84:$F$86,6,FALSE)</f>
        <v>0.12117862465752169</v>
      </c>
      <c r="X859" t="s">
        <v>26</v>
      </c>
      <c r="Y859">
        <f>VLOOKUP(X859,WOE!$A$92:$F$94,6,FALSE)</f>
        <v>-0.47260441094579292</v>
      </c>
      <c r="Z859">
        <v>1</v>
      </c>
      <c r="AA859" t="s">
        <v>10</v>
      </c>
      <c r="AB859">
        <f>VLOOKUP(AA859,WOE!$A$100:$F$103,6,FALSE)</f>
        <v>2.2780028331819906E-2</v>
      </c>
      <c r="AC859">
        <v>1</v>
      </c>
      <c r="AD859" t="s">
        <v>11</v>
      </c>
      <c r="AE859">
        <f>VLOOKUP(AD859,WOE!$A$110:$F$111,6,FALSE)</f>
        <v>9.863758807194839E-2</v>
      </c>
      <c r="AF859" t="s">
        <v>12</v>
      </c>
      <c r="AG859">
        <f>VLOOKUP(AF859,WOE!$A$117:$F$118,6,FALSE)</f>
        <v>-3.4867268795640338E-2</v>
      </c>
      <c r="AH859">
        <v>1</v>
      </c>
    </row>
    <row r="860" spans="1:34" ht="15.75">
      <c r="A860" s="1" t="s">
        <v>0</v>
      </c>
      <c r="B860" s="1">
        <f>VLOOKUP(A860,WOE!$A$4:$F$7,6,FALSE)</f>
        <v>-0.81809870569494136</v>
      </c>
      <c r="C860">
        <v>15</v>
      </c>
      <c r="D860" t="s">
        <v>14</v>
      </c>
      <c r="E860">
        <f>VLOOKUP(D860,WOE!$A$13:$F$17,6,FALSE)</f>
        <v>-8.8318616977396236E-2</v>
      </c>
      <c r="F860" t="s">
        <v>28</v>
      </c>
      <c r="G860">
        <f>VLOOKUP(F860,WOE!$A$23:$F$32,6,FALSE)</f>
        <v>-0.359200487698769</v>
      </c>
      <c r="H860">
        <v>3959</v>
      </c>
      <c r="I860" t="s">
        <v>15</v>
      </c>
      <c r="J860">
        <f>VLOOKUP(I860,WOE!$A$38:$F$42,6,FALSE)</f>
        <v>-0.2713578444628324</v>
      </c>
      <c r="K860" t="s">
        <v>16</v>
      </c>
      <c r="L860">
        <f>VLOOKUP(K860,WOE!$A$48:$F$52,6,FALSE)</f>
        <v>-3.2103245384417431E-2</v>
      </c>
      <c r="M860">
        <v>3</v>
      </c>
      <c r="N860" t="s">
        <v>17</v>
      </c>
      <c r="O860">
        <f>VLOOKUP(N860,WOE!$A$58:$F$61,6,FALSE)</f>
        <v>-0.23534083455727162</v>
      </c>
      <c r="P860" t="s">
        <v>6</v>
      </c>
      <c r="Q860">
        <f>VLOOKUP(P860,WOE!$A$67:$F$69,6,FALSE)</f>
        <v>5.2507220949071418E-4</v>
      </c>
      <c r="R860">
        <v>2</v>
      </c>
      <c r="S860" t="s">
        <v>25</v>
      </c>
      <c r="T860">
        <f>VLOOKUP(S860,WOE!$A$75:$F$78,6,FALSE)</f>
        <v>-2.8573372444056E-2</v>
      </c>
      <c r="U860">
        <v>29</v>
      </c>
      <c r="V860" t="s">
        <v>8</v>
      </c>
      <c r="W860">
        <f>VLOOKUP(V860,WOE!$A$84:$F$86,6,FALSE)</f>
        <v>0.12117862465752169</v>
      </c>
      <c r="X860" t="s">
        <v>9</v>
      </c>
      <c r="Y860">
        <f>VLOOKUP(X860,WOE!$A$92:$F$94,6,FALSE)</f>
        <v>0.19415601444095756</v>
      </c>
      <c r="Z860">
        <v>1</v>
      </c>
      <c r="AA860" t="s">
        <v>10</v>
      </c>
      <c r="AB860">
        <f>VLOOKUP(AA860,WOE!$A$100:$F$103,6,FALSE)</f>
        <v>2.2780028331819906E-2</v>
      </c>
      <c r="AC860">
        <v>1</v>
      </c>
      <c r="AD860" t="s">
        <v>11</v>
      </c>
      <c r="AE860">
        <f>VLOOKUP(AD860,WOE!$A$110:$F$111,6,FALSE)</f>
        <v>9.863758807194839E-2</v>
      </c>
      <c r="AF860" t="s">
        <v>12</v>
      </c>
      <c r="AG860">
        <f>VLOOKUP(AF860,WOE!$A$117:$F$118,6,FALSE)</f>
        <v>-3.4867268795640338E-2</v>
      </c>
      <c r="AH860">
        <v>2</v>
      </c>
    </row>
    <row r="861" spans="1:34" ht="15.75">
      <c r="A861" s="1" t="s">
        <v>19</v>
      </c>
      <c r="B861" s="1">
        <f>VLOOKUP(A861,WOE!$A$4:$F$7,6,FALSE)</f>
        <v>1.176263222898176</v>
      </c>
      <c r="C861">
        <v>9</v>
      </c>
      <c r="D861" t="s">
        <v>14</v>
      </c>
      <c r="E861">
        <f>VLOOKUP(D861,WOE!$A$13:$F$17,6,FALSE)</f>
        <v>-8.8318616977396236E-2</v>
      </c>
      <c r="F861" t="s">
        <v>28</v>
      </c>
      <c r="G861">
        <f>VLOOKUP(F861,WOE!$A$23:$F$32,6,FALSE)</f>
        <v>-0.359200487698769</v>
      </c>
      <c r="H861">
        <v>3577</v>
      </c>
      <c r="I861" t="s">
        <v>41</v>
      </c>
      <c r="J861">
        <f>VLOOKUP(I861,WOE!$A$38:$F$42,6,FALSE)</f>
        <v>-0.13955188040610561</v>
      </c>
      <c r="K861" t="s">
        <v>16</v>
      </c>
      <c r="L861">
        <f>VLOOKUP(K861,WOE!$A$48:$F$52,6,FALSE)</f>
        <v>-3.2103245384417431E-2</v>
      </c>
      <c r="M861">
        <v>1</v>
      </c>
      <c r="N861" t="s">
        <v>5</v>
      </c>
      <c r="O861">
        <f>VLOOKUP(N861,WOE!$A$58:$F$61,6,FALSE)</f>
        <v>0.16554760652348099</v>
      </c>
      <c r="P861" t="s">
        <v>24</v>
      </c>
      <c r="Q861">
        <f>VLOOKUP(P861,WOE!$A$67:$F$69,6,FALSE)</f>
        <v>0.58778666490211906</v>
      </c>
      <c r="R861">
        <v>2</v>
      </c>
      <c r="S861" t="s">
        <v>7</v>
      </c>
      <c r="T861">
        <f>VLOOKUP(S861,WOE!$A$75:$F$78,6,FALSE)</f>
        <v>0.46103495926297494</v>
      </c>
      <c r="U861">
        <v>26</v>
      </c>
      <c r="V861" t="s">
        <v>8</v>
      </c>
      <c r="W861">
        <f>VLOOKUP(V861,WOE!$A$84:$F$86,6,FALSE)</f>
        <v>0.12117862465752169</v>
      </c>
      <c r="X861" t="s">
        <v>33</v>
      </c>
      <c r="Y861">
        <f>VLOOKUP(X861,WOE!$A$92:$F$94,6,FALSE)</f>
        <v>-0.40444522020741891</v>
      </c>
      <c r="Z861">
        <v>1</v>
      </c>
      <c r="AA861" t="s">
        <v>10</v>
      </c>
      <c r="AB861">
        <f>VLOOKUP(AA861,WOE!$A$100:$F$103,6,FALSE)</f>
        <v>2.2780028331819906E-2</v>
      </c>
      <c r="AC861">
        <v>2</v>
      </c>
      <c r="AD861" t="s">
        <v>18</v>
      </c>
      <c r="AE861">
        <f>VLOOKUP(AD861,WOE!$A$110:$F$111,6,FALSE)</f>
        <v>-6.4691321198988433E-2</v>
      </c>
      <c r="AF861" t="s">
        <v>44</v>
      </c>
      <c r="AG861">
        <f>VLOOKUP(AF861,WOE!$A$117:$F$118,6,FALSE)</f>
        <v>1.262915339959386</v>
      </c>
      <c r="AH861">
        <v>1</v>
      </c>
    </row>
    <row r="862" spans="1:34" ht="15.75">
      <c r="A862" s="1" t="s">
        <v>19</v>
      </c>
      <c r="B862" s="1">
        <f>VLOOKUP(A862,WOE!$A$4:$F$7,6,FALSE)</f>
        <v>1.176263222898176</v>
      </c>
      <c r="C862">
        <v>24</v>
      </c>
      <c r="D862" t="s">
        <v>1</v>
      </c>
      <c r="E862">
        <f>VLOOKUP(D862,WOE!$A$13:$F$17,6,FALSE)</f>
        <v>0.73374057752519894</v>
      </c>
      <c r="F862" t="s">
        <v>31</v>
      </c>
      <c r="G862">
        <f>VLOOKUP(F862,WOE!$A$23:$F$32,6,FALSE)</f>
        <v>0.77383609181008817</v>
      </c>
      <c r="H862">
        <v>5804</v>
      </c>
      <c r="I862" t="s">
        <v>35</v>
      </c>
      <c r="J862">
        <f>VLOOKUP(I862,WOE!$A$38:$F$42,6,FALSE)</f>
        <v>1.0986122886681098</v>
      </c>
      <c r="K862" t="s">
        <v>16</v>
      </c>
      <c r="L862">
        <f>VLOOKUP(K862,WOE!$A$48:$F$52,6,FALSE)</f>
        <v>-3.2103245384417431E-2</v>
      </c>
      <c r="M862">
        <v>4</v>
      </c>
      <c r="N862" t="s">
        <v>5</v>
      </c>
      <c r="O862">
        <f>VLOOKUP(N862,WOE!$A$58:$F$61,6,FALSE)</f>
        <v>0.16554760652348099</v>
      </c>
      <c r="P862" t="s">
        <v>6</v>
      </c>
      <c r="Q862">
        <f>VLOOKUP(P862,WOE!$A$67:$F$69,6,FALSE)</f>
        <v>5.2507220949071418E-4</v>
      </c>
      <c r="R862">
        <v>2</v>
      </c>
      <c r="S862" t="s">
        <v>7</v>
      </c>
      <c r="T862">
        <f>VLOOKUP(S862,WOE!$A$75:$F$78,6,FALSE)</f>
        <v>0.46103495926297494</v>
      </c>
      <c r="U862">
        <v>27</v>
      </c>
      <c r="V862" t="s">
        <v>8</v>
      </c>
      <c r="W862">
        <f>VLOOKUP(V862,WOE!$A$84:$F$86,6,FALSE)</f>
        <v>0.12117862465752169</v>
      </c>
      <c r="X862" t="s">
        <v>9</v>
      </c>
      <c r="Y862">
        <f>VLOOKUP(X862,WOE!$A$92:$F$94,6,FALSE)</f>
        <v>0.19415601444095756</v>
      </c>
      <c r="Z862">
        <v>2</v>
      </c>
      <c r="AA862" t="s">
        <v>10</v>
      </c>
      <c r="AB862">
        <f>VLOOKUP(AA862,WOE!$A$100:$F$103,6,FALSE)</f>
        <v>2.2780028331819906E-2</v>
      </c>
      <c r="AC862">
        <v>1</v>
      </c>
      <c r="AD862" t="s">
        <v>18</v>
      </c>
      <c r="AE862">
        <f>VLOOKUP(AD862,WOE!$A$110:$F$111,6,FALSE)</f>
        <v>-6.4691321198988433E-2</v>
      </c>
      <c r="AF862" t="s">
        <v>12</v>
      </c>
      <c r="AG862">
        <f>VLOOKUP(AF862,WOE!$A$117:$F$118,6,FALSE)</f>
        <v>-3.4867268795640338E-2</v>
      </c>
      <c r="AH862">
        <v>1</v>
      </c>
    </row>
    <row r="863" spans="1:34" ht="15.75">
      <c r="A863" s="1" t="s">
        <v>19</v>
      </c>
      <c r="B863" s="1">
        <f>VLOOKUP(A863,WOE!$A$4:$F$7,6,FALSE)</f>
        <v>1.176263222898176</v>
      </c>
      <c r="C863">
        <v>18</v>
      </c>
      <c r="D863" t="s">
        <v>27</v>
      </c>
      <c r="E863">
        <f>VLOOKUP(D863,WOE!$A$13:$F$17,6,FALSE)</f>
        <v>-8.5157808340306826E-2</v>
      </c>
      <c r="F863" t="s">
        <v>40</v>
      </c>
      <c r="G863">
        <f>VLOOKUP(F863,WOE!$A$23:$F$32,6,FALSE)</f>
        <v>-0.23052365861183224</v>
      </c>
      <c r="H863">
        <v>2169</v>
      </c>
      <c r="I863" t="s">
        <v>15</v>
      </c>
      <c r="J863">
        <f>VLOOKUP(I863,WOE!$A$38:$F$42,6,FALSE)</f>
        <v>-0.2713578444628324</v>
      </c>
      <c r="K863" t="s">
        <v>16</v>
      </c>
      <c r="L863">
        <f>VLOOKUP(K863,WOE!$A$48:$F$52,6,FALSE)</f>
        <v>-3.2103245384417431E-2</v>
      </c>
      <c r="M863">
        <v>4</v>
      </c>
      <c r="N863" t="s">
        <v>38</v>
      </c>
      <c r="O863">
        <f>VLOOKUP(N863,WOE!$A$58:$F$61,6,FALSE)</f>
        <v>0.13851893413556171</v>
      </c>
      <c r="P863" t="s">
        <v>6</v>
      </c>
      <c r="Q863">
        <f>VLOOKUP(P863,WOE!$A$67:$F$69,6,FALSE)</f>
        <v>5.2507220949071418E-4</v>
      </c>
      <c r="R863">
        <v>2</v>
      </c>
      <c r="S863" t="s">
        <v>32</v>
      </c>
      <c r="T863">
        <f>VLOOKUP(S863,WOE!$A$75:$F$78,6,FALSE)</f>
        <v>-3.4191364748279426E-2</v>
      </c>
      <c r="U863">
        <v>28</v>
      </c>
      <c r="V863" t="s">
        <v>8</v>
      </c>
      <c r="W863">
        <f>VLOOKUP(V863,WOE!$A$84:$F$86,6,FALSE)</f>
        <v>0.12117862465752169</v>
      </c>
      <c r="X863" t="s">
        <v>9</v>
      </c>
      <c r="Y863">
        <f>VLOOKUP(X863,WOE!$A$92:$F$94,6,FALSE)</f>
        <v>0.19415601444095756</v>
      </c>
      <c r="Z863">
        <v>1</v>
      </c>
      <c r="AA863" t="s">
        <v>10</v>
      </c>
      <c r="AB863">
        <f>VLOOKUP(AA863,WOE!$A$100:$F$103,6,FALSE)</f>
        <v>2.2780028331819906E-2</v>
      </c>
      <c r="AC863">
        <v>1</v>
      </c>
      <c r="AD863" t="s">
        <v>11</v>
      </c>
      <c r="AE863">
        <f>VLOOKUP(AD863,WOE!$A$110:$F$111,6,FALSE)</f>
        <v>9.863758807194839E-2</v>
      </c>
      <c r="AF863" t="s">
        <v>12</v>
      </c>
      <c r="AG863">
        <f>VLOOKUP(AF863,WOE!$A$117:$F$118,6,FALSE)</f>
        <v>-3.4867268795640338E-2</v>
      </c>
      <c r="AH863">
        <v>2</v>
      </c>
    </row>
    <row r="864" spans="1:34" ht="15.75">
      <c r="A864" s="1" t="s">
        <v>0</v>
      </c>
      <c r="B864" s="1">
        <f>VLOOKUP(A864,WOE!$A$4:$F$7,6,FALSE)</f>
        <v>-0.81809870569494136</v>
      </c>
      <c r="C864">
        <v>24</v>
      </c>
      <c r="D864" t="s">
        <v>14</v>
      </c>
      <c r="E864">
        <f>VLOOKUP(D864,WOE!$A$13:$F$17,6,FALSE)</f>
        <v>-8.8318616977396236E-2</v>
      </c>
      <c r="F864" t="s">
        <v>2</v>
      </c>
      <c r="G864">
        <f>VLOOKUP(F864,WOE!$A$23:$F$32,6,FALSE)</f>
        <v>0.41006281735679384</v>
      </c>
      <c r="H864">
        <v>2439</v>
      </c>
      <c r="I864" t="s">
        <v>15</v>
      </c>
      <c r="J864">
        <f>VLOOKUP(I864,WOE!$A$38:$F$42,6,FALSE)</f>
        <v>-0.2713578444628324</v>
      </c>
      <c r="K864" t="s">
        <v>39</v>
      </c>
      <c r="L864">
        <f>VLOOKUP(K864,WOE!$A$48:$F$52,6,FALSE)</f>
        <v>-0.47082028915229163</v>
      </c>
      <c r="M864">
        <v>4</v>
      </c>
      <c r="N864" t="s">
        <v>17</v>
      </c>
      <c r="O864">
        <f>VLOOKUP(N864,WOE!$A$58:$F$61,6,FALSE)</f>
        <v>-0.23534083455727162</v>
      </c>
      <c r="P864" t="s">
        <v>6</v>
      </c>
      <c r="Q864">
        <f>VLOOKUP(P864,WOE!$A$67:$F$69,6,FALSE)</f>
        <v>5.2507220949071418E-4</v>
      </c>
      <c r="R864">
        <v>4</v>
      </c>
      <c r="S864" t="s">
        <v>7</v>
      </c>
      <c r="T864">
        <f>VLOOKUP(S864,WOE!$A$75:$F$78,6,FALSE)</f>
        <v>0.46103495926297494</v>
      </c>
      <c r="U864">
        <v>35</v>
      </c>
      <c r="V864" t="s">
        <v>8</v>
      </c>
      <c r="W864">
        <f>VLOOKUP(V864,WOE!$A$84:$F$86,6,FALSE)</f>
        <v>0.12117862465752169</v>
      </c>
      <c r="X864" t="s">
        <v>9</v>
      </c>
      <c r="Y864">
        <f>VLOOKUP(X864,WOE!$A$92:$F$94,6,FALSE)</f>
        <v>0.19415601444095756</v>
      </c>
      <c r="Z864">
        <v>1</v>
      </c>
      <c r="AA864" t="s">
        <v>10</v>
      </c>
      <c r="AB864">
        <f>VLOOKUP(AA864,WOE!$A$100:$F$103,6,FALSE)</f>
        <v>2.2780028331819906E-2</v>
      </c>
      <c r="AC864">
        <v>1</v>
      </c>
      <c r="AD864" t="s">
        <v>11</v>
      </c>
      <c r="AE864">
        <f>VLOOKUP(AD864,WOE!$A$110:$F$111,6,FALSE)</f>
        <v>9.863758807194839E-2</v>
      </c>
      <c r="AF864" t="s">
        <v>12</v>
      </c>
      <c r="AG864">
        <f>VLOOKUP(AF864,WOE!$A$117:$F$118,6,FALSE)</f>
        <v>-3.4867268795640338E-2</v>
      </c>
      <c r="AH864">
        <v>2</v>
      </c>
    </row>
    <row r="865" spans="1:34" ht="15.75">
      <c r="A865" s="1" t="s">
        <v>19</v>
      </c>
      <c r="B865" s="1">
        <f>VLOOKUP(A865,WOE!$A$4:$F$7,6,FALSE)</f>
        <v>1.176263222898176</v>
      </c>
      <c r="C865">
        <v>27</v>
      </c>
      <c r="D865" t="s">
        <v>1</v>
      </c>
      <c r="E865">
        <f>VLOOKUP(D865,WOE!$A$13:$F$17,6,FALSE)</f>
        <v>0.73374057752519894</v>
      </c>
      <c r="F865" t="s">
        <v>23</v>
      </c>
      <c r="G865">
        <f>VLOOKUP(F865,WOE!$A$23:$F$32,6,FALSE)</f>
        <v>-9.5556515561205396E-2</v>
      </c>
      <c r="H865">
        <v>4526</v>
      </c>
      <c r="I865" t="s">
        <v>35</v>
      </c>
      <c r="J865">
        <f>VLOOKUP(I865,WOE!$A$38:$F$42,6,FALSE)</f>
        <v>1.0986122886681098</v>
      </c>
      <c r="K865" t="s">
        <v>39</v>
      </c>
      <c r="L865">
        <f>VLOOKUP(K865,WOE!$A$48:$F$52,6,FALSE)</f>
        <v>-0.47082028915229163</v>
      </c>
      <c r="M865">
        <v>4</v>
      </c>
      <c r="N865" t="s">
        <v>5</v>
      </c>
      <c r="O865">
        <f>VLOOKUP(N865,WOE!$A$58:$F$61,6,FALSE)</f>
        <v>0.16554760652348099</v>
      </c>
      <c r="P865" t="s">
        <v>6</v>
      </c>
      <c r="Q865">
        <f>VLOOKUP(P865,WOE!$A$67:$F$69,6,FALSE)</f>
        <v>5.2507220949071418E-4</v>
      </c>
      <c r="R865">
        <v>2</v>
      </c>
      <c r="S865" t="s">
        <v>7</v>
      </c>
      <c r="T865">
        <f>VLOOKUP(S865,WOE!$A$75:$F$78,6,FALSE)</f>
        <v>0.46103495926297494</v>
      </c>
      <c r="U865">
        <v>32</v>
      </c>
      <c r="V865" t="s">
        <v>47</v>
      </c>
      <c r="W865">
        <f>VLOOKUP(V865,WOE!$A$84:$F$86,6,FALSE)</f>
        <v>-0.45953232937844019</v>
      </c>
      <c r="X865" t="s">
        <v>9</v>
      </c>
      <c r="Y865">
        <f>VLOOKUP(X865,WOE!$A$92:$F$94,6,FALSE)</f>
        <v>0.19415601444095756</v>
      </c>
      <c r="Z865">
        <v>2</v>
      </c>
      <c r="AA865" t="s">
        <v>22</v>
      </c>
      <c r="AB865">
        <f>VLOOKUP(AA865,WOE!$A$100:$F$103,6,FALSE)</f>
        <v>9.7163748453647669E-2</v>
      </c>
      <c r="AC865">
        <v>2</v>
      </c>
      <c r="AD865" t="s">
        <v>11</v>
      </c>
      <c r="AE865">
        <f>VLOOKUP(AD865,WOE!$A$110:$F$111,6,FALSE)</f>
        <v>9.863758807194839E-2</v>
      </c>
      <c r="AF865" t="s">
        <v>12</v>
      </c>
      <c r="AG865">
        <f>VLOOKUP(AF865,WOE!$A$117:$F$118,6,FALSE)</f>
        <v>-3.4867268795640338E-2</v>
      </c>
      <c r="AH865">
        <v>1</v>
      </c>
    </row>
    <row r="866" spans="1:34" ht="15.75">
      <c r="A866" s="1" t="s">
        <v>19</v>
      </c>
      <c r="B866" s="1">
        <f>VLOOKUP(A866,WOE!$A$4:$F$7,6,FALSE)</f>
        <v>1.176263222898176</v>
      </c>
      <c r="C866">
        <v>10</v>
      </c>
      <c r="D866" t="s">
        <v>14</v>
      </c>
      <c r="E866">
        <f>VLOOKUP(D866,WOE!$A$13:$F$17,6,FALSE)</f>
        <v>-8.8318616977396236E-2</v>
      </c>
      <c r="F866" t="s">
        <v>23</v>
      </c>
      <c r="G866">
        <f>VLOOKUP(F866,WOE!$A$23:$F$32,6,FALSE)</f>
        <v>-9.5556515561205396E-2</v>
      </c>
      <c r="H866">
        <v>2210</v>
      </c>
      <c r="I866" t="s">
        <v>15</v>
      </c>
      <c r="J866">
        <f>VLOOKUP(I866,WOE!$A$38:$F$42,6,FALSE)</f>
        <v>-0.2713578444628324</v>
      </c>
      <c r="K866" t="s">
        <v>16</v>
      </c>
      <c r="L866">
        <f>VLOOKUP(K866,WOE!$A$48:$F$52,6,FALSE)</f>
        <v>-3.2103245384417431E-2</v>
      </c>
      <c r="M866">
        <v>2</v>
      </c>
      <c r="N866" t="s">
        <v>5</v>
      </c>
      <c r="O866">
        <f>VLOOKUP(N866,WOE!$A$58:$F$61,6,FALSE)</f>
        <v>0.16554760652348099</v>
      </c>
      <c r="P866" t="s">
        <v>6</v>
      </c>
      <c r="Q866">
        <f>VLOOKUP(P866,WOE!$A$67:$F$69,6,FALSE)</f>
        <v>5.2507220949071418E-4</v>
      </c>
      <c r="R866">
        <v>2</v>
      </c>
      <c r="S866" t="s">
        <v>7</v>
      </c>
      <c r="T866">
        <f>VLOOKUP(S866,WOE!$A$75:$F$78,6,FALSE)</f>
        <v>0.46103495926297494</v>
      </c>
      <c r="U866">
        <v>25</v>
      </c>
      <c r="V866" t="s">
        <v>43</v>
      </c>
      <c r="W866">
        <f>VLOOKUP(V866,WOE!$A$84:$F$86,6,FALSE)</f>
        <v>-0.4836298809575007</v>
      </c>
      <c r="X866" t="s">
        <v>33</v>
      </c>
      <c r="Y866">
        <f>VLOOKUP(X866,WOE!$A$92:$F$94,6,FALSE)</f>
        <v>-0.40444522020741891</v>
      </c>
      <c r="Z866">
        <v>1</v>
      </c>
      <c r="AA866" t="s">
        <v>22</v>
      </c>
      <c r="AB866">
        <f>VLOOKUP(AA866,WOE!$A$100:$F$103,6,FALSE)</f>
        <v>9.7163748453647669E-2</v>
      </c>
      <c r="AC866">
        <v>1</v>
      </c>
      <c r="AD866" t="s">
        <v>18</v>
      </c>
      <c r="AE866">
        <f>VLOOKUP(AD866,WOE!$A$110:$F$111,6,FALSE)</f>
        <v>-6.4691321198988433E-2</v>
      </c>
      <c r="AF866" t="s">
        <v>12</v>
      </c>
      <c r="AG866">
        <f>VLOOKUP(AF866,WOE!$A$117:$F$118,6,FALSE)</f>
        <v>-3.4867268795640338E-2</v>
      </c>
      <c r="AH866">
        <v>2</v>
      </c>
    </row>
    <row r="867" spans="1:34" ht="15.75">
      <c r="A867" s="1" t="s">
        <v>19</v>
      </c>
      <c r="B867" s="1">
        <f>VLOOKUP(A867,WOE!$A$4:$F$7,6,FALSE)</f>
        <v>1.176263222898176</v>
      </c>
      <c r="C867">
        <v>15</v>
      </c>
      <c r="D867" t="s">
        <v>14</v>
      </c>
      <c r="E867">
        <f>VLOOKUP(D867,WOE!$A$13:$F$17,6,FALSE)</f>
        <v>-8.8318616977396236E-2</v>
      </c>
      <c r="F867" t="s">
        <v>23</v>
      </c>
      <c r="G867">
        <f>VLOOKUP(F867,WOE!$A$23:$F$32,6,FALSE)</f>
        <v>-9.5556515561205396E-2</v>
      </c>
      <c r="H867">
        <v>2221</v>
      </c>
      <c r="I867" t="s">
        <v>30</v>
      </c>
      <c r="J867">
        <f>VLOOKUP(I867,WOE!$A$38:$F$42,6,FALSE)</f>
        <v>0.7060505853958533</v>
      </c>
      <c r="K867" t="s">
        <v>16</v>
      </c>
      <c r="L867">
        <f>VLOOKUP(K867,WOE!$A$48:$F$52,6,FALSE)</f>
        <v>-3.2103245384417431E-2</v>
      </c>
      <c r="M867">
        <v>2</v>
      </c>
      <c r="N867" t="s">
        <v>17</v>
      </c>
      <c r="O867">
        <f>VLOOKUP(N867,WOE!$A$58:$F$61,6,FALSE)</f>
        <v>-0.23534083455727162</v>
      </c>
      <c r="P867" t="s">
        <v>6</v>
      </c>
      <c r="Q867">
        <f>VLOOKUP(P867,WOE!$A$67:$F$69,6,FALSE)</f>
        <v>5.2507220949071418E-4</v>
      </c>
      <c r="R867">
        <v>4</v>
      </c>
      <c r="S867" t="s">
        <v>32</v>
      </c>
      <c r="T867">
        <f>VLOOKUP(S867,WOE!$A$75:$F$78,6,FALSE)</f>
        <v>-3.4191364748279426E-2</v>
      </c>
      <c r="U867">
        <v>20</v>
      </c>
      <c r="V867" t="s">
        <v>8</v>
      </c>
      <c r="W867">
        <f>VLOOKUP(V867,WOE!$A$84:$F$86,6,FALSE)</f>
        <v>0.12117862465752169</v>
      </c>
      <c r="X867" t="s">
        <v>33</v>
      </c>
      <c r="Y867">
        <f>VLOOKUP(X867,WOE!$A$92:$F$94,6,FALSE)</f>
        <v>-0.40444522020741891</v>
      </c>
      <c r="Z867">
        <v>1</v>
      </c>
      <c r="AA867" t="s">
        <v>10</v>
      </c>
      <c r="AB867">
        <f>VLOOKUP(AA867,WOE!$A$100:$F$103,6,FALSE)</f>
        <v>2.2780028331819906E-2</v>
      </c>
      <c r="AC867">
        <v>1</v>
      </c>
      <c r="AD867" t="s">
        <v>18</v>
      </c>
      <c r="AE867">
        <f>VLOOKUP(AD867,WOE!$A$110:$F$111,6,FALSE)</f>
        <v>-6.4691321198988433E-2</v>
      </c>
      <c r="AF867" t="s">
        <v>12</v>
      </c>
      <c r="AG867">
        <f>VLOOKUP(AF867,WOE!$A$117:$F$118,6,FALSE)</f>
        <v>-3.4867268795640338E-2</v>
      </c>
      <c r="AH867">
        <v>1</v>
      </c>
    </row>
    <row r="868" spans="1:34" ht="15.75">
      <c r="A868" s="1" t="s">
        <v>0</v>
      </c>
      <c r="B868" s="1">
        <f>VLOOKUP(A868,WOE!$A$4:$F$7,6,FALSE)</f>
        <v>-0.81809870569494136</v>
      </c>
      <c r="C868">
        <v>18</v>
      </c>
      <c r="D868" t="s">
        <v>14</v>
      </c>
      <c r="E868">
        <f>VLOOKUP(D868,WOE!$A$13:$F$17,6,FALSE)</f>
        <v>-8.8318616977396236E-2</v>
      </c>
      <c r="F868" t="s">
        <v>2</v>
      </c>
      <c r="G868">
        <f>VLOOKUP(F868,WOE!$A$23:$F$32,6,FALSE)</f>
        <v>0.41006281735679384</v>
      </c>
      <c r="H868">
        <v>2389</v>
      </c>
      <c r="I868" t="s">
        <v>15</v>
      </c>
      <c r="J868">
        <f>VLOOKUP(I868,WOE!$A$38:$F$42,6,FALSE)</f>
        <v>-0.2713578444628324</v>
      </c>
      <c r="K868" t="s">
        <v>39</v>
      </c>
      <c r="L868">
        <f>VLOOKUP(K868,WOE!$A$48:$F$52,6,FALSE)</f>
        <v>-0.47082028915229163</v>
      </c>
      <c r="M868">
        <v>4</v>
      </c>
      <c r="N868" t="s">
        <v>17</v>
      </c>
      <c r="O868">
        <f>VLOOKUP(N868,WOE!$A$58:$F$61,6,FALSE)</f>
        <v>-0.23534083455727162</v>
      </c>
      <c r="P868" t="s">
        <v>6</v>
      </c>
      <c r="Q868">
        <f>VLOOKUP(P868,WOE!$A$67:$F$69,6,FALSE)</f>
        <v>5.2507220949071418E-4</v>
      </c>
      <c r="R868">
        <v>1</v>
      </c>
      <c r="S868" t="s">
        <v>32</v>
      </c>
      <c r="T868">
        <f>VLOOKUP(S868,WOE!$A$75:$F$78,6,FALSE)</f>
        <v>-3.4191364748279426E-2</v>
      </c>
      <c r="U868">
        <v>27</v>
      </c>
      <c r="V868" t="s">
        <v>47</v>
      </c>
      <c r="W868">
        <f>VLOOKUP(V868,WOE!$A$84:$F$86,6,FALSE)</f>
        <v>-0.45953232937844019</v>
      </c>
      <c r="X868" t="s">
        <v>9</v>
      </c>
      <c r="Y868">
        <f>VLOOKUP(X868,WOE!$A$92:$F$94,6,FALSE)</f>
        <v>0.19415601444095756</v>
      </c>
      <c r="Z868">
        <v>1</v>
      </c>
      <c r="AA868" t="s">
        <v>10</v>
      </c>
      <c r="AB868">
        <f>VLOOKUP(AA868,WOE!$A$100:$F$103,6,FALSE)</f>
        <v>2.2780028331819906E-2</v>
      </c>
      <c r="AC868">
        <v>1</v>
      </c>
      <c r="AD868" t="s">
        <v>18</v>
      </c>
      <c r="AE868">
        <f>VLOOKUP(AD868,WOE!$A$110:$F$111,6,FALSE)</f>
        <v>-6.4691321198988433E-2</v>
      </c>
      <c r="AF868" t="s">
        <v>12</v>
      </c>
      <c r="AG868">
        <f>VLOOKUP(AF868,WOE!$A$117:$F$118,6,FALSE)</f>
        <v>-3.4867268795640338E-2</v>
      </c>
      <c r="AH868">
        <v>1</v>
      </c>
    </row>
    <row r="869" spans="1:34" ht="15.75">
      <c r="A869" s="1" t="s">
        <v>19</v>
      </c>
      <c r="B869" s="1">
        <f>VLOOKUP(A869,WOE!$A$4:$F$7,6,FALSE)</f>
        <v>1.176263222898176</v>
      </c>
      <c r="C869">
        <v>12</v>
      </c>
      <c r="D869" t="s">
        <v>1</v>
      </c>
      <c r="E869">
        <f>VLOOKUP(D869,WOE!$A$13:$F$17,6,FALSE)</f>
        <v>0.73374057752519894</v>
      </c>
      <c r="F869" t="s">
        <v>23</v>
      </c>
      <c r="G869">
        <f>VLOOKUP(F869,WOE!$A$23:$F$32,6,FALSE)</f>
        <v>-9.5556515561205396E-2</v>
      </c>
      <c r="H869">
        <v>3331</v>
      </c>
      <c r="I869" t="s">
        <v>15</v>
      </c>
      <c r="J869">
        <f>VLOOKUP(I869,WOE!$A$38:$F$42,6,FALSE)</f>
        <v>-0.2713578444628324</v>
      </c>
      <c r="K869" t="s">
        <v>4</v>
      </c>
      <c r="L869">
        <f>VLOOKUP(K869,WOE!$A$48:$F$52,6,FALSE)</f>
        <v>0.23556607131276691</v>
      </c>
      <c r="M869">
        <v>2</v>
      </c>
      <c r="N869" t="s">
        <v>5</v>
      </c>
      <c r="O869">
        <f>VLOOKUP(N869,WOE!$A$58:$F$61,6,FALSE)</f>
        <v>0.16554760652348099</v>
      </c>
      <c r="P869" t="s">
        <v>6</v>
      </c>
      <c r="Q869">
        <f>VLOOKUP(P869,WOE!$A$67:$F$69,6,FALSE)</f>
        <v>5.2507220949071418E-4</v>
      </c>
      <c r="R869">
        <v>4</v>
      </c>
      <c r="S869" t="s">
        <v>25</v>
      </c>
      <c r="T869">
        <f>VLOOKUP(S869,WOE!$A$75:$F$78,6,FALSE)</f>
        <v>-2.8573372444056E-2</v>
      </c>
      <c r="U869">
        <v>42</v>
      </c>
      <c r="V869" t="s">
        <v>47</v>
      </c>
      <c r="W869">
        <f>VLOOKUP(V869,WOE!$A$84:$F$86,6,FALSE)</f>
        <v>-0.45953232937844019</v>
      </c>
      <c r="X869" t="s">
        <v>9</v>
      </c>
      <c r="Y869">
        <f>VLOOKUP(X869,WOE!$A$92:$F$94,6,FALSE)</f>
        <v>0.19415601444095756</v>
      </c>
      <c r="Z869">
        <v>1</v>
      </c>
      <c r="AA869" t="s">
        <v>10</v>
      </c>
      <c r="AB869">
        <f>VLOOKUP(AA869,WOE!$A$100:$F$103,6,FALSE)</f>
        <v>2.2780028331819906E-2</v>
      </c>
      <c r="AC869">
        <v>1</v>
      </c>
      <c r="AD869" t="s">
        <v>18</v>
      </c>
      <c r="AE869">
        <f>VLOOKUP(AD869,WOE!$A$110:$F$111,6,FALSE)</f>
        <v>-6.4691321198988433E-2</v>
      </c>
      <c r="AF869" t="s">
        <v>12</v>
      </c>
      <c r="AG869">
        <f>VLOOKUP(AF869,WOE!$A$117:$F$118,6,FALSE)</f>
        <v>-3.4867268795640338E-2</v>
      </c>
      <c r="AH869">
        <v>1</v>
      </c>
    </row>
    <row r="870" spans="1:34" ht="15.75">
      <c r="A870" s="1" t="s">
        <v>19</v>
      </c>
      <c r="B870" s="1">
        <f>VLOOKUP(A870,WOE!$A$4:$F$7,6,FALSE)</f>
        <v>1.176263222898176</v>
      </c>
      <c r="C870">
        <v>36</v>
      </c>
      <c r="D870" t="s">
        <v>14</v>
      </c>
      <c r="E870">
        <f>VLOOKUP(D870,WOE!$A$13:$F$17,6,FALSE)</f>
        <v>-8.8318616977396236E-2</v>
      </c>
      <c r="F870" t="s">
        <v>40</v>
      </c>
      <c r="G870">
        <f>VLOOKUP(F870,WOE!$A$23:$F$32,6,FALSE)</f>
        <v>-0.23052365861183224</v>
      </c>
      <c r="H870">
        <v>7409</v>
      </c>
      <c r="I870" t="s">
        <v>3</v>
      </c>
      <c r="J870">
        <f>VLOOKUP(I870,WOE!$A$38:$F$42,6,FALSE)</f>
        <v>0.70424607362799407</v>
      </c>
      <c r="K870" t="s">
        <v>4</v>
      </c>
      <c r="L870">
        <f>VLOOKUP(K870,WOE!$A$48:$F$52,6,FALSE)</f>
        <v>0.23556607131276691</v>
      </c>
      <c r="M870">
        <v>3</v>
      </c>
      <c r="N870" t="s">
        <v>5</v>
      </c>
      <c r="O870">
        <f>VLOOKUP(N870,WOE!$A$58:$F$61,6,FALSE)</f>
        <v>0.16554760652348099</v>
      </c>
      <c r="P870" t="s">
        <v>6</v>
      </c>
      <c r="Q870">
        <f>VLOOKUP(P870,WOE!$A$67:$F$69,6,FALSE)</f>
        <v>5.2507220949071418E-4</v>
      </c>
      <c r="R870">
        <v>2</v>
      </c>
      <c r="S870" t="s">
        <v>25</v>
      </c>
      <c r="T870">
        <f>VLOOKUP(S870,WOE!$A$75:$F$78,6,FALSE)</f>
        <v>-2.8573372444056E-2</v>
      </c>
      <c r="U870">
        <v>37</v>
      </c>
      <c r="V870" t="s">
        <v>8</v>
      </c>
      <c r="W870">
        <f>VLOOKUP(V870,WOE!$A$84:$F$86,6,FALSE)</f>
        <v>0.12117862465752169</v>
      </c>
      <c r="X870" t="s">
        <v>9</v>
      </c>
      <c r="Y870">
        <f>VLOOKUP(X870,WOE!$A$92:$F$94,6,FALSE)</f>
        <v>0.19415601444095756</v>
      </c>
      <c r="Z870">
        <v>2</v>
      </c>
      <c r="AA870" t="s">
        <v>10</v>
      </c>
      <c r="AB870">
        <f>VLOOKUP(AA870,WOE!$A$100:$F$103,6,FALSE)</f>
        <v>2.2780028331819906E-2</v>
      </c>
      <c r="AC870">
        <v>1</v>
      </c>
      <c r="AD870" t="s">
        <v>18</v>
      </c>
      <c r="AE870">
        <f>VLOOKUP(AD870,WOE!$A$110:$F$111,6,FALSE)</f>
        <v>-6.4691321198988433E-2</v>
      </c>
      <c r="AF870" t="s">
        <v>12</v>
      </c>
      <c r="AG870">
        <f>VLOOKUP(AF870,WOE!$A$117:$F$118,6,FALSE)</f>
        <v>-3.4867268795640338E-2</v>
      </c>
      <c r="AH870">
        <v>1</v>
      </c>
    </row>
    <row r="871" spans="1:34" ht="15.75">
      <c r="A871" s="1" t="s">
        <v>0</v>
      </c>
      <c r="B871" s="1">
        <f>VLOOKUP(A871,WOE!$A$4:$F$7,6,FALSE)</f>
        <v>-0.81809870569494136</v>
      </c>
      <c r="C871">
        <v>12</v>
      </c>
      <c r="D871" t="s">
        <v>14</v>
      </c>
      <c r="E871">
        <f>VLOOKUP(D871,WOE!$A$13:$F$17,6,FALSE)</f>
        <v>-8.8318616977396236E-2</v>
      </c>
      <c r="F871" t="s">
        <v>23</v>
      </c>
      <c r="G871">
        <f>VLOOKUP(F871,WOE!$A$23:$F$32,6,FALSE)</f>
        <v>-9.5556515561205396E-2</v>
      </c>
      <c r="H871">
        <v>652</v>
      </c>
      <c r="I871" t="s">
        <v>15</v>
      </c>
      <c r="J871">
        <f>VLOOKUP(I871,WOE!$A$38:$F$42,6,FALSE)</f>
        <v>-0.2713578444628324</v>
      </c>
      <c r="K871" t="s">
        <v>4</v>
      </c>
      <c r="L871">
        <f>VLOOKUP(K871,WOE!$A$48:$F$52,6,FALSE)</f>
        <v>0.23556607131276691</v>
      </c>
      <c r="M871">
        <v>4</v>
      </c>
      <c r="N871" t="s">
        <v>17</v>
      </c>
      <c r="O871">
        <f>VLOOKUP(N871,WOE!$A$58:$F$61,6,FALSE)</f>
        <v>-0.23534083455727162</v>
      </c>
      <c r="P871" t="s">
        <v>6</v>
      </c>
      <c r="Q871">
        <f>VLOOKUP(P871,WOE!$A$67:$F$69,6,FALSE)</f>
        <v>5.2507220949071418E-4</v>
      </c>
      <c r="R871">
        <v>4</v>
      </c>
      <c r="S871" t="s">
        <v>25</v>
      </c>
      <c r="T871">
        <f>VLOOKUP(S871,WOE!$A$75:$F$78,6,FALSE)</f>
        <v>-2.8573372444056E-2</v>
      </c>
      <c r="U871">
        <v>24</v>
      </c>
      <c r="V871" t="s">
        <v>8</v>
      </c>
      <c r="W871">
        <f>VLOOKUP(V871,WOE!$A$84:$F$86,6,FALSE)</f>
        <v>0.12117862465752169</v>
      </c>
      <c r="X871" t="s">
        <v>33</v>
      </c>
      <c r="Y871">
        <f>VLOOKUP(X871,WOE!$A$92:$F$94,6,FALSE)</f>
        <v>-0.40444522020741891</v>
      </c>
      <c r="Z871">
        <v>1</v>
      </c>
      <c r="AA871" t="s">
        <v>10</v>
      </c>
      <c r="AB871">
        <f>VLOOKUP(AA871,WOE!$A$100:$F$103,6,FALSE)</f>
        <v>2.2780028331819906E-2</v>
      </c>
      <c r="AC871">
        <v>1</v>
      </c>
      <c r="AD871" t="s">
        <v>18</v>
      </c>
      <c r="AE871">
        <f>VLOOKUP(AD871,WOE!$A$110:$F$111,6,FALSE)</f>
        <v>-6.4691321198988433E-2</v>
      </c>
      <c r="AF871" t="s">
        <v>12</v>
      </c>
      <c r="AG871">
        <f>VLOOKUP(AF871,WOE!$A$117:$F$118,6,FALSE)</f>
        <v>-3.4867268795640338E-2</v>
      </c>
      <c r="AH871">
        <v>1</v>
      </c>
    </row>
    <row r="872" spans="1:34" ht="15.75">
      <c r="A872" s="1" t="s">
        <v>19</v>
      </c>
      <c r="B872" s="1">
        <f>VLOOKUP(A872,WOE!$A$4:$F$7,6,FALSE)</f>
        <v>1.176263222898176</v>
      </c>
      <c r="C872">
        <v>36</v>
      </c>
      <c r="D872" t="s">
        <v>27</v>
      </c>
      <c r="E872">
        <f>VLOOKUP(D872,WOE!$A$13:$F$17,6,FALSE)</f>
        <v>-8.5157808340306826E-2</v>
      </c>
      <c r="F872" t="s">
        <v>23</v>
      </c>
      <c r="G872">
        <f>VLOOKUP(F872,WOE!$A$23:$F$32,6,FALSE)</f>
        <v>-9.5556515561205396E-2</v>
      </c>
      <c r="H872">
        <v>7678</v>
      </c>
      <c r="I872" t="s">
        <v>30</v>
      </c>
      <c r="J872">
        <f>VLOOKUP(I872,WOE!$A$38:$F$42,6,FALSE)</f>
        <v>0.7060505853958533</v>
      </c>
      <c r="K872" t="s">
        <v>21</v>
      </c>
      <c r="L872">
        <f>VLOOKUP(K872,WOE!$A$48:$F$52,6,FALSE)</f>
        <v>0.39441527192157944</v>
      </c>
      <c r="M872">
        <v>2</v>
      </c>
      <c r="N872" t="s">
        <v>17</v>
      </c>
      <c r="O872">
        <f>VLOOKUP(N872,WOE!$A$58:$F$61,6,FALSE)</f>
        <v>-0.23534083455727162</v>
      </c>
      <c r="P872" t="s">
        <v>6</v>
      </c>
      <c r="Q872">
        <f>VLOOKUP(P872,WOE!$A$67:$F$69,6,FALSE)</f>
        <v>5.2507220949071418E-4</v>
      </c>
      <c r="R872">
        <v>4</v>
      </c>
      <c r="S872" t="s">
        <v>32</v>
      </c>
      <c r="T872">
        <f>VLOOKUP(S872,WOE!$A$75:$F$78,6,FALSE)</f>
        <v>-3.4191364748279426E-2</v>
      </c>
      <c r="U872">
        <v>40</v>
      </c>
      <c r="V872" t="s">
        <v>8</v>
      </c>
      <c r="W872">
        <f>VLOOKUP(V872,WOE!$A$84:$F$86,6,FALSE)</f>
        <v>0.12117862465752169</v>
      </c>
      <c r="X872" t="s">
        <v>9</v>
      </c>
      <c r="Y872">
        <f>VLOOKUP(X872,WOE!$A$92:$F$94,6,FALSE)</f>
        <v>0.19415601444095756</v>
      </c>
      <c r="Z872">
        <v>2</v>
      </c>
      <c r="AA872" t="s">
        <v>10</v>
      </c>
      <c r="AB872">
        <f>VLOOKUP(AA872,WOE!$A$100:$F$103,6,FALSE)</f>
        <v>2.2780028331819906E-2</v>
      </c>
      <c r="AC872">
        <v>1</v>
      </c>
      <c r="AD872" t="s">
        <v>11</v>
      </c>
      <c r="AE872">
        <f>VLOOKUP(AD872,WOE!$A$110:$F$111,6,FALSE)</f>
        <v>9.863758807194839E-2</v>
      </c>
      <c r="AF872" t="s">
        <v>12</v>
      </c>
      <c r="AG872">
        <f>VLOOKUP(AF872,WOE!$A$117:$F$118,6,FALSE)</f>
        <v>-3.4867268795640338E-2</v>
      </c>
      <c r="AH872">
        <v>1</v>
      </c>
    </row>
    <row r="873" spans="1:34" ht="15.75">
      <c r="A873" s="1" t="s">
        <v>45</v>
      </c>
      <c r="B873" s="1">
        <f>VLOOKUP(A873,WOE!$A$4:$F$7,6,FALSE)</f>
        <v>0.40546510810816438</v>
      </c>
      <c r="C873">
        <v>6</v>
      </c>
      <c r="D873" t="s">
        <v>1</v>
      </c>
      <c r="E873">
        <f>VLOOKUP(D873,WOE!$A$13:$F$17,6,FALSE)</f>
        <v>0.73374057752519894</v>
      </c>
      <c r="F873" t="s">
        <v>28</v>
      </c>
      <c r="G873">
        <f>VLOOKUP(F873,WOE!$A$23:$F$32,6,FALSE)</f>
        <v>-0.359200487698769</v>
      </c>
      <c r="H873">
        <v>1343</v>
      </c>
      <c r="I873" t="s">
        <v>15</v>
      </c>
      <c r="J873">
        <f>VLOOKUP(I873,WOE!$A$38:$F$42,6,FALSE)</f>
        <v>-0.2713578444628324</v>
      </c>
      <c r="K873" t="s">
        <v>4</v>
      </c>
      <c r="L873">
        <f>VLOOKUP(K873,WOE!$A$48:$F$52,6,FALSE)</f>
        <v>0.23556607131276691</v>
      </c>
      <c r="M873">
        <v>1</v>
      </c>
      <c r="N873" t="s">
        <v>5</v>
      </c>
      <c r="O873">
        <f>VLOOKUP(N873,WOE!$A$58:$F$61,6,FALSE)</f>
        <v>0.16554760652348099</v>
      </c>
      <c r="P873" t="s">
        <v>6</v>
      </c>
      <c r="Q873">
        <f>VLOOKUP(P873,WOE!$A$67:$F$69,6,FALSE)</f>
        <v>5.2507220949071418E-4</v>
      </c>
      <c r="R873">
        <v>4</v>
      </c>
      <c r="S873" t="s">
        <v>7</v>
      </c>
      <c r="T873">
        <f>VLOOKUP(S873,WOE!$A$75:$F$78,6,FALSE)</f>
        <v>0.46103495926297494</v>
      </c>
      <c r="U873">
        <v>46</v>
      </c>
      <c r="V873" t="s">
        <v>8</v>
      </c>
      <c r="W873">
        <f>VLOOKUP(V873,WOE!$A$84:$F$86,6,FALSE)</f>
        <v>0.12117862465752169</v>
      </c>
      <c r="X873" t="s">
        <v>9</v>
      </c>
      <c r="Y873">
        <f>VLOOKUP(X873,WOE!$A$92:$F$94,6,FALSE)</f>
        <v>0.19415601444095756</v>
      </c>
      <c r="Z873">
        <v>2</v>
      </c>
      <c r="AA873" t="s">
        <v>10</v>
      </c>
      <c r="AB873">
        <f>VLOOKUP(AA873,WOE!$A$100:$F$103,6,FALSE)</f>
        <v>2.2780028331819906E-2</v>
      </c>
      <c r="AC873">
        <v>2</v>
      </c>
      <c r="AD873" t="s">
        <v>18</v>
      </c>
      <c r="AE873">
        <f>VLOOKUP(AD873,WOE!$A$110:$F$111,6,FALSE)</f>
        <v>-6.4691321198988433E-2</v>
      </c>
      <c r="AF873" t="s">
        <v>44</v>
      </c>
      <c r="AG873">
        <f>VLOOKUP(AF873,WOE!$A$117:$F$118,6,FALSE)</f>
        <v>1.262915339959386</v>
      </c>
      <c r="AH873">
        <v>1</v>
      </c>
    </row>
    <row r="874" spans="1:34" ht="15.75">
      <c r="A874" s="1" t="s">
        <v>0</v>
      </c>
      <c r="B874" s="1">
        <f>VLOOKUP(A874,WOE!$A$4:$F$7,6,FALSE)</f>
        <v>-0.81809870569494136</v>
      </c>
      <c r="C874">
        <v>24</v>
      </c>
      <c r="D874" t="s">
        <v>1</v>
      </c>
      <c r="E874">
        <f>VLOOKUP(D874,WOE!$A$13:$F$17,6,FALSE)</f>
        <v>0.73374057752519894</v>
      </c>
      <c r="F874" t="s">
        <v>40</v>
      </c>
      <c r="G874">
        <f>VLOOKUP(F874,WOE!$A$23:$F$32,6,FALSE)</f>
        <v>-0.23052365861183224</v>
      </c>
      <c r="H874">
        <v>1382</v>
      </c>
      <c r="I874" t="s">
        <v>41</v>
      </c>
      <c r="J874">
        <f>VLOOKUP(I874,WOE!$A$38:$F$42,6,FALSE)</f>
        <v>-0.13955188040610561</v>
      </c>
      <c r="K874" t="s">
        <v>21</v>
      </c>
      <c r="L874">
        <f>VLOOKUP(K874,WOE!$A$48:$F$52,6,FALSE)</f>
        <v>0.39441527192157944</v>
      </c>
      <c r="M874">
        <v>4</v>
      </c>
      <c r="N874" t="s">
        <v>5</v>
      </c>
      <c r="O874">
        <f>VLOOKUP(N874,WOE!$A$58:$F$61,6,FALSE)</f>
        <v>0.16554760652348099</v>
      </c>
      <c r="P874" t="s">
        <v>6</v>
      </c>
      <c r="Q874">
        <f>VLOOKUP(P874,WOE!$A$67:$F$69,6,FALSE)</f>
        <v>5.2507220949071418E-4</v>
      </c>
      <c r="R874">
        <v>1</v>
      </c>
      <c r="S874" t="s">
        <v>7</v>
      </c>
      <c r="T874">
        <f>VLOOKUP(S874,WOE!$A$75:$F$78,6,FALSE)</f>
        <v>0.46103495926297494</v>
      </c>
      <c r="U874">
        <v>26</v>
      </c>
      <c r="V874" t="s">
        <v>8</v>
      </c>
      <c r="W874">
        <f>VLOOKUP(V874,WOE!$A$84:$F$86,6,FALSE)</f>
        <v>0.12117862465752169</v>
      </c>
      <c r="X874" t="s">
        <v>9</v>
      </c>
      <c r="Y874">
        <f>VLOOKUP(X874,WOE!$A$92:$F$94,6,FALSE)</f>
        <v>0.19415601444095756</v>
      </c>
      <c r="Z874">
        <v>2</v>
      </c>
      <c r="AA874" t="s">
        <v>10</v>
      </c>
      <c r="AB874">
        <f>VLOOKUP(AA874,WOE!$A$100:$F$103,6,FALSE)</f>
        <v>2.2780028331819906E-2</v>
      </c>
      <c r="AC874">
        <v>1</v>
      </c>
      <c r="AD874" t="s">
        <v>11</v>
      </c>
      <c r="AE874">
        <f>VLOOKUP(AD874,WOE!$A$110:$F$111,6,FALSE)</f>
        <v>9.863758807194839E-2</v>
      </c>
      <c r="AF874" t="s">
        <v>12</v>
      </c>
      <c r="AG874">
        <f>VLOOKUP(AF874,WOE!$A$117:$F$118,6,FALSE)</f>
        <v>-3.4867268795640338E-2</v>
      </c>
      <c r="AH874">
        <v>1</v>
      </c>
    </row>
    <row r="875" spans="1:34" ht="15.75">
      <c r="A875" s="1" t="s">
        <v>19</v>
      </c>
      <c r="B875" s="1">
        <f>VLOOKUP(A875,WOE!$A$4:$F$7,6,FALSE)</f>
        <v>1.176263222898176</v>
      </c>
      <c r="C875">
        <v>15</v>
      </c>
      <c r="D875" t="s">
        <v>14</v>
      </c>
      <c r="E875">
        <f>VLOOKUP(D875,WOE!$A$13:$F$17,6,FALSE)</f>
        <v>-8.8318616977396236E-2</v>
      </c>
      <c r="F875" t="s">
        <v>49</v>
      </c>
      <c r="G875">
        <f>VLOOKUP(F875,WOE!$A$23:$F$32,6,FALSE)</f>
        <v>-0.15415067982725836</v>
      </c>
      <c r="H875">
        <v>874</v>
      </c>
      <c r="I875" t="s">
        <v>3</v>
      </c>
      <c r="J875">
        <f>VLOOKUP(I875,WOE!$A$38:$F$42,6,FALSE)</f>
        <v>0.70424607362799407</v>
      </c>
      <c r="K875" t="s">
        <v>39</v>
      </c>
      <c r="L875">
        <f>VLOOKUP(K875,WOE!$A$48:$F$52,6,FALSE)</f>
        <v>-0.47082028915229163</v>
      </c>
      <c r="M875">
        <v>4</v>
      </c>
      <c r="N875" t="s">
        <v>17</v>
      </c>
      <c r="O875">
        <f>VLOOKUP(N875,WOE!$A$58:$F$61,6,FALSE)</f>
        <v>-0.23534083455727162</v>
      </c>
      <c r="P875" t="s">
        <v>6</v>
      </c>
      <c r="Q875">
        <f>VLOOKUP(P875,WOE!$A$67:$F$69,6,FALSE)</f>
        <v>5.2507220949071418E-4</v>
      </c>
      <c r="R875">
        <v>1</v>
      </c>
      <c r="S875" t="s">
        <v>7</v>
      </c>
      <c r="T875">
        <f>VLOOKUP(S875,WOE!$A$75:$F$78,6,FALSE)</f>
        <v>0.46103495926297494</v>
      </c>
      <c r="U875">
        <v>24</v>
      </c>
      <c r="V875" t="s">
        <v>8</v>
      </c>
      <c r="W875">
        <f>VLOOKUP(V875,WOE!$A$84:$F$86,6,FALSE)</f>
        <v>0.12117862465752169</v>
      </c>
      <c r="X875" t="s">
        <v>9</v>
      </c>
      <c r="Y875">
        <f>VLOOKUP(X875,WOE!$A$92:$F$94,6,FALSE)</f>
        <v>0.19415601444095756</v>
      </c>
      <c r="Z875">
        <v>1</v>
      </c>
      <c r="AA875" t="s">
        <v>10</v>
      </c>
      <c r="AB875">
        <f>VLOOKUP(AA875,WOE!$A$100:$F$103,6,FALSE)</f>
        <v>2.2780028331819906E-2</v>
      </c>
      <c r="AC875">
        <v>1</v>
      </c>
      <c r="AD875" t="s">
        <v>18</v>
      </c>
      <c r="AE875">
        <f>VLOOKUP(AD875,WOE!$A$110:$F$111,6,FALSE)</f>
        <v>-6.4691321198988433E-2</v>
      </c>
      <c r="AF875" t="s">
        <v>12</v>
      </c>
      <c r="AG875">
        <f>VLOOKUP(AF875,WOE!$A$117:$F$118,6,FALSE)</f>
        <v>-3.4867268795640338E-2</v>
      </c>
      <c r="AH875">
        <v>1</v>
      </c>
    </row>
    <row r="876" spans="1:34" ht="15.75">
      <c r="A876" s="1" t="s">
        <v>0</v>
      </c>
      <c r="B876" s="1">
        <f>VLOOKUP(A876,WOE!$A$4:$F$7,6,FALSE)</f>
        <v>-0.81809870569494136</v>
      </c>
      <c r="C876">
        <v>12</v>
      </c>
      <c r="D876" t="s">
        <v>14</v>
      </c>
      <c r="E876">
        <f>VLOOKUP(D876,WOE!$A$13:$F$17,6,FALSE)</f>
        <v>-8.8318616977396236E-2</v>
      </c>
      <c r="F876" t="s">
        <v>23</v>
      </c>
      <c r="G876">
        <f>VLOOKUP(F876,WOE!$A$23:$F$32,6,FALSE)</f>
        <v>-9.5556515561205396E-2</v>
      </c>
      <c r="H876">
        <v>3590</v>
      </c>
      <c r="I876" t="s">
        <v>15</v>
      </c>
      <c r="J876">
        <f>VLOOKUP(I876,WOE!$A$38:$F$42,6,FALSE)</f>
        <v>-0.2713578444628324</v>
      </c>
      <c r="K876" t="s">
        <v>16</v>
      </c>
      <c r="L876">
        <f>VLOOKUP(K876,WOE!$A$48:$F$52,6,FALSE)</f>
        <v>-3.2103245384417431E-2</v>
      </c>
      <c r="M876">
        <v>2</v>
      </c>
      <c r="N876" t="s">
        <v>5</v>
      </c>
      <c r="O876">
        <f>VLOOKUP(N876,WOE!$A$58:$F$61,6,FALSE)</f>
        <v>0.16554760652348099</v>
      </c>
      <c r="P876" t="s">
        <v>48</v>
      </c>
      <c r="Q876">
        <f>VLOOKUP(P876,WOE!$A$67:$F$69,6,FALSE)</f>
        <v>-0.60217540235421874</v>
      </c>
      <c r="R876">
        <v>2</v>
      </c>
      <c r="S876" t="s">
        <v>25</v>
      </c>
      <c r="T876">
        <f>VLOOKUP(S876,WOE!$A$75:$F$78,6,FALSE)</f>
        <v>-2.8573372444056E-2</v>
      </c>
      <c r="U876">
        <v>29</v>
      </c>
      <c r="V876" t="s">
        <v>8</v>
      </c>
      <c r="W876">
        <f>VLOOKUP(V876,WOE!$A$84:$F$86,6,FALSE)</f>
        <v>0.12117862465752169</v>
      </c>
      <c r="X876" t="s">
        <v>9</v>
      </c>
      <c r="Y876">
        <f>VLOOKUP(X876,WOE!$A$92:$F$94,6,FALSE)</f>
        <v>0.19415601444095756</v>
      </c>
      <c r="Z876">
        <v>1</v>
      </c>
      <c r="AA876" t="s">
        <v>22</v>
      </c>
      <c r="AB876">
        <f>VLOOKUP(AA876,WOE!$A$100:$F$103,6,FALSE)</f>
        <v>9.7163748453647669E-2</v>
      </c>
      <c r="AC876">
        <v>2</v>
      </c>
      <c r="AD876" t="s">
        <v>18</v>
      </c>
      <c r="AE876">
        <f>VLOOKUP(AD876,WOE!$A$110:$F$111,6,FALSE)</f>
        <v>-6.4691321198988433E-2</v>
      </c>
      <c r="AF876" t="s">
        <v>12</v>
      </c>
      <c r="AG876">
        <f>VLOOKUP(AF876,WOE!$A$117:$F$118,6,FALSE)</f>
        <v>-3.4867268795640338E-2</v>
      </c>
      <c r="AH876">
        <v>1</v>
      </c>
    </row>
    <row r="877" spans="1:34" ht="15.75">
      <c r="A877" s="1" t="s">
        <v>13</v>
      </c>
      <c r="B877" s="1">
        <f>VLOOKUP(A877,WOE!$A$4:$F$7,6,FALSE)</f>
        <v>-0.4013917827205285</v>
      </c>
      <c r="C877">
        <v>11</v>
      </c>
      <c r="D877" t="s">
        <v>1</v>
      </c>
      <c r="E877">
        <f>VLOOKUP(D877,WOE!$A$13:$F$17,6,FALSE)</f>
        <v>0.73374057752519894</v>
      </c>
      <c r="F877" t="s">
        <v>28</v>
      </c>
      <c r="G877">
        <f>VLOOKUP(F877,WOE!$A$23:$F$32,6,FALSE)</f>
        <v>-0.359200487698769</v>
      </c>
      <c r="H877">
        <v>1322</v>
      </c>
      <c r="I877" t="s">
        <v>35</v>
      </c>
      <c r="J877">
        <f>VLOOKUP(I877,WOE!$A$38:$F$42,6,FALSE)</f>
        <v>1.0986122886681098</v>
      </c>
      <c r="K877" t="s">
        <v>16</v>
      </c>
      <c r="L877">
        <f>VLOOKUP(K877,WOE!$A$48:$F$52,6,FALSE)</f>
        <v>-3.2103245384417431E-2</v>
      </c>
      <c r="M877">
        <v>4</v>
      </c>
      <c r="N877" t="s">
        <v>17</v>
      </c>
      <c r="O877">
        <f>VLOOKUP(N877,WOE!$A$58:$F$61,6,FALSE)</f>
        <v>-0.23534083455727162</v>
      </c>
      <c r="P877" t="s">
        <v>6</v>
      </c>
      <c r="Q877">
        <f>VLOOKUP(P877,WOE!$A$67:$F$69,6,FALSE)</f>
        <v>5.2507220949071418E-4</v>
      </c>
      <c r="R877">
        <v>4</v>
      </c>
      <c r="S877" t="s">
        <v>32</v>
      </c>
      <c r="T877">
        <f>VLOOKUP(S877,WOE!$A$75:$F$78,6,FALSE)</f>
        <v>-3.4191364748279426E-2</v>
      </c>
      <c r="U877">
        <v>40</v>
      </c>
      <c r="V877" t="s">
        <v>8</v>
      </c>
      <c r="W877">
        <f>VLOOKUP(V877,WOE!$A$84:$F$86,6,FALSE)</f>
        <v>0.12117862465752169</v>
      </c>
      <c r="X877" t="s">
        <v>9</v>
      </c>
      <c r="Y877">
        <f>VLOOKUP(X877,WOE!$A$92:$F$94,6,FALSE)</f>
        <v>0.19415601444095756</v>
      </c>
      <c r="Z877">
        <v>2</v>
      </c>
      <c r="AA877" t="s">
        <v>10</v>
      </c>
      <c r="AB877">
        <f>VLOOKUP(AA877,WOE!$A$100:$F$103,6,FALSE)</f>
        <v>2.2780028331819906E-2</v>
      </c>
      <c r="AC877">
        <v>1</v>
      </c>
      <c r="AD877" t="s">
        <v>18</v>
      </c>
      <c r="AE877">
        <f>VLOOKUP(AD877,WOE!$A$110:$F$111,6,FALSE)</f>
        <v>-6.4691321198988433E-2</v>
      </c>
      <c r="AF877" t="s">
        <v>12</v>
      </c>
      <c r="AG877">
        <f>VLOOKUP(AF877,WOE!$A$117:$F$118,6,FALSE)</f>
        <v>-3.4867268795640338E-2</v>
      </c>
      <c r="AH877">
        <v>1</v>
      </c>
    </row>
    <row r="878" spans="1:34" ht="15.75">
      <c r="A878" s="1" t="s">
        <v>0</v>
      </c>
      <c r="B878" s="1">
        <f>VLOOKUP(A878,WOE!$A$4:$F$7,6,FALSE)</f>
        <v>-0.81809870569494136</v>
      </c>
      <c r="C878">
        <v>18</v>
      </c>
      <c r="D878" t="s">
        <v>46</v>
      </c>
      <c r="E878">
        <f>VLOOKUP(D878,WOE!$A$13:$F$17,6,FALSE)</f>
        <v>-1.1349799328389847</v>
      </c>
      <c r="F878" t="s">
        <v>2</v>
      </c>
      <c r="G878">
        <f>VLOOKUP(F878,WOE!$A$23:$F$32,6,FALSE)</f>
        <v>0.41006281735679384</v>
      </c>
      <c r="H878">
        <v>1940</v>
      </c>
      <c r="I878" t="s">
        <v>15</v>
      </c>
      <c r="J878">
        <f>VLOOKUP(I878,WOE!$A$38:$F$42,6,FALSE)</f>
        <v>-0.2713578444628324</v>
      </c>
      <c r="K878" t="s">
        <v>39</v>
      </c>
      <c r="L878">
        <f>VLOOKUP(K878,WOE!$A$48:$F$52,6,FALSE)</f>
        <v>-0.47082028915229163</v>
      </c>
      <c r="M878">
        <v>3</v>
      </c>
      <c r="N878" t="s">
        <v>5</v>
      </c>
      <c r="O878">
        <f>VLOOKUP(N878,WOE!$A$58:$F$61,6,FALSE)</f>
        <v>0.16554760652348099</v>
      </c>
      <c r="P878" t="s">
        <v>48</v>
      </c>
      <c r="Q878">
        <f>VLOOKUP(P878,WOE!$A$67:$F$69,6,FALSE)</f>
        <v>-0.60217540235421874</v>
      </c>
      <c r="R878">
        <v>4</v>
      </c>
      <c r="S878" t="s">
        <v>29</v>
      </c>
      <c r="T878">
        <f>VLOOKUP(S878,WOE!$A$75:$F$78,6,FALSE)</f>
        <v>-0.58608236112358592</v>
      </c>
      <c r="U878">
        <v>36</v>
      </c>
      <c r="V878" t="s">
        <v>43</v>
      </c>
      <c r="W878">
        <f>VLOOKUP(V878,WOE!$A$84:$F$86,6,FALSE)</f>
        <v>-0.4836298809575007</v>
      </c>
      <c r="X878" t="s">
        <v>26</v>
      </c>
      <c r="Y878">
        <f>VLOOKUP(X878,WOE!$A$92:$F$94,6,FALSE)</f>
        <v>-0.47260441094579292</v>
      </c>
      <c r="Z878">
        <v>1</v>
      </c>
      <c r="AA878" t="s">
        <v>34</v>
      </c>
      <c r="AB878">
        <f>VLOOKUP(AA878,WOE!$A$100:$F$103,6,FALSE)</f>
        <v>-0.20441251460814672</v>
      </c>
      <c r="AC878">
        <v>1</v>
      </c>
      <c r="AD878" t="s">
        <v>11</v>
      </c>
      <c r="AE878">
        <f>VLOOKUP(AD878,WOE!$A$110:$F$111,6,FALSE)</f>
        <v>9.863758807194839E-2</v>
      </c>
      <c r="AF878" t="s">
        <v>12</v>
      </c>
      <c r="AG878">
        <f>VLOOKUP(AF878,WOE!$A$117:$F$118,6,FALSE)</f>
        <v>-3.4867268795640338E-2</v>
      </c>
      <c r="AH878">
        <v>1</v>
      </c>
    </row>
    <row r="879" spans="1:34" ht="15.75">
      <c r="A879" s="1" t="s">
        <v>19</v>
      </c>
      <c r="B879" s="1">
        <f>VLOOKUP(A879,WOE!$A$4:$F$7,6,FALSE)</f>
        <v>1.176263222898176</v>
      </c>
      <c r="C879">
        <v>36</v>
      </c>
      <c r="D879" t="s">
        <v>14</v>
      </c>
      <c r="E879">
        <f>VLOOKUP(D879,WOE!$A$13:$F$17,6,FALSE)</f>
        <v>-8.8318616977396236E-2</v>
      </c>
      <c r="F879" t="s">
        <v>2</v>
      </c>
      <c r="G879">
        <f>VLOOKUP(F879,WOE!$A$23:$F$32,6,FALSE)</f>
        <v>0.41006281735679384</v>
      </c>
      <c r="H879">
        <v>3595</v>
      </c>
      <c r="I879" t="s">
        <v>15</v>
      </c>
      <c r="J879">
        <f>VLOOKUP(I879,WOE!$A$38:$F$42,6,FALSE)</f>
        <v>-0.2713578444628324</v>
      </c>
      <c r="K879" t="s">
        <v>4</v>
      </c>
      <c r="L879">
        <f>VLOOKUP(K879,WOE!$A$48:$F$52,6,FALSE)</f>
        <v>0.23556607131276691</v>
      </c>
      <c r="M879">
        <v>4</v>
      </c>
      <c r="N879" t="s">
        <v>5</v>
      </c>
      <c r="O879">
        <f>VLOOKUP(N879,WOE!$A$58:$F$61,6,FALSE)</f>
        <v>0.16554760652348099</v>
      </c>
      <c r="P879" t="s">
        <v>6</v>
      </c>
      <c r="Q879">
        <f>VLOOKUP(P879,WOE!$A$67:$F$69,6,FALSE)</f>
        <v>5.2507220949071418E-4</v>
      </c>
      <c r="R879">
        <v>2</v>
      </c>
      <c r="S879" t="s">
        <v>32</v>
      </c>
      <c r="T879">
        <f>VLOOKUP(S879,WOE!$A$75:$F$78,6,FALSE)</f>
        <v>-3.4191364748279426E-2</v>
      </c>
      <c r="U879">
        <v>28</v>
      </c>
      <c r="V879" t="s">
        <v>8</v>
      </c>
      <c r="W879">
        <f>VLOOKUP(V879,WOE!$A$84:$F$86,6,FALSE)</f>
        <v>0.12117862465752169</v>
      </c>
      <c r="X879" t="s">
        <v>9</v>
      </c>
      <c r="Y879">
        <f>VLOOKUP(X879,WOE!$A$92:$F$94,6,FALSE)</f>
        <v>0.19415601444095756</v>
      </c>
      <c r="Z879">
        <v>1</v>
      </c>
      <c r="AA879" t="s">
        <v>10</v>
      </c>
      <c r="AB879">
        <f>VLOOKUP(AA879,WOE!$A$100:$F$103,6,FALSE)</f>
        <v>2.2780028331819906E-2</v>
      </c>
      <c r="AC879">
        <v>1</v>
      </c>
      <c r="AD879" t="s">
        <v>18</v>
      </c>
      <c r="AE879">
        <f>VLOOKUP(AD879,WOE!$A$110:$F$111,6,FALSE)</f>
        <v>-6.4691321198988433E-2</v>
      </c>
      <c r="AF879" t="s">
        <v>12</v>
      </c>
      <c r="AG879">
        <f>VLOOKUP(AF879,WOE!$A$117:$F$118,6,FALSE)</f>
        <v>-3.4867268795640338E-2</v>
      </c>
      <c r="AH879">
        <v>1</v>
      </c>
    </row>
    <row r="880" spans="1:34" ht="15.75">
      <c r="A880" s="1" t="s">
        <v>0</v>
      </c>
      <c r="B880" s="1">
        <f>VLOOKUP(A880,WOE!$A$4:$F$7,6,FALSE)</f>
        <v>-0.81809870569494136</v>
      </c>
      <c r="C880">
        <v>9</v>
      </c>
      <c r="D880" t="s">
        <v>14</v>
      </c>
      <c r="E880">
        <f>VLOOKUP(D880,WOE!$A$13:$F$17,6,FALSE)</f>
        <v>-8.8318616977396236E-2</v>
      </c>
      <c r="F880" t="s">
        <v>28</v>
      </c>
      <c r="G880">
        <f>VLOOKUP(F880,WOE!$A$23:$F$32,6,FALSE)</f>
        <v>-0.359200487698769</v>
      </c>
      <c r="H880">
        <v>1422</v>
      </c>
      <c r="I880" t="s">
        <v>15</v>
      </c>
      <c r="J880">
        <f>VLOOKUP(I880,WOE!$A$38:$F$42,6,FALSE)</f>
        <v>-0.2713578444628324</v>
      </c>
      <c r="K880" t="s">
        <v>39</v>
      </c>
      <c r="L880">
        <f>VLOOKUP(K880,WOE!$A$48:$F$52,6,FALSE)</f>
        <v>-0.47082028915229163</v>
      </c>
      <c r="M880">
        <v>3</v>
      </c>
      <c r="N880" t="s">
        <v>5</v>
      </c>
      <c r="O880">
        <f>VLOOKUP(N880,WOE!$A$58:$F$61,6,FALSE)</f>
        <v>0.16554760652348099</v>
      </c>
      <c r="P880" t="s">
        <v>6</v>
      </c>
      <c r="Q880">
        <f>VLOOKUP(P880,WOE!$A$67:$F$69,6,FALSE)</f>
        <v>5.2507220949071418E-4</v>
      </c>
      <c r="R880">
        <v>2</v>
      </c>
      <c r="S880" t="s">
        <v>29</v>
      </c>
      <c r="T880">
        <f>VLOOKUP(S880,WOE!$A$75:$F$78,6,FALSE)</f>
        <v>-0.58608236112358592</v>
      </c>
      <c r="U880">
        <v>27</v>
      </c>
      <c r="V880" t="s">
        <v>8</v>
      </c>
      <c r="W880">
        <f>VLOOKUP(V880,WOE!$A$84:$F$86,6,FALSE)</f>
        <v>0.12117862465752169</v>
      </c>
      <c r="X880" t="s">
        <v>26</v>
      </c>
      <c r="Y880">
        <f>VLOOKUP(X880,WOE!$A$92:$F$94,6,FALSE)</f>
        <v>-0.47260441094579292</v>
      </c>
      <c r="Z880">
        <v>1</v>
      </c>
      <c r="AA880" t="s">
        <v>34</v>
      </c>
      <c r="AB880">
        <f>VLOOKUP(AA880,WOE!$A$100:$F$103,6,FALSE)</f>
        <v>-0.20441251460814672</v>
      </c>
      <c r="AC880">
        <v>1</v>
      </c>
      <c r="AD880" t="s">
        <v>11</v>
      </c>
      <c r="AE880">
        <f>VLOOKUP(AD880,WOE!$A$110:$F$111,6,FALSE)</f>
        <v>9.863758807194839E-2</v>
      </c>
      <c r="AF880" t="s">
        <v>12</v>
      </c>
      <c r="AG880">
        <f>VLOOKUP(AF880,WOE!$A$117:$F$118,6,FALSE)</f>
        <v>-3.4867268795640338E-2</v>
      </c>
      <c r="AH880">
        <v>2</v>
      </c>
    </row>
    <row r="881" spans="1:34" ht="15.75">
      <c r="A881" s="1" t="s">
        <v>19</v>
      </c>
      <c r="B881" s="1">
        <f>VLOOKUP(A881,WOE!$A$4:$F$7,6,FALSE)</f>
        <v>1.176263222898176</v>
      </c>
      <c r="C881">
        <v>30</v>
      </c>
      <c r="D881" t="s">
        <v>1</v>
      </c>
      <c r="E881">
        <f>VLOOKUP(D881,WOE!$A$13:$F$17,6,FALSE)</f>
        <v>0.73374057752519894</v>
      </c>
      <c r="F881" t="s">
        <v>2</v>
      </c>
      <c r="G881">
        <f>VLOOKUP(F881,WOE!$A$23:$F$32,6,FALSE)</f>
        <v>0.41006281735679384</v>
      </c>
      <c r="H881">
        <v>6742</v>
      </c>
      <c r="I881" t="s">
        <v>3</v>
      </c>
      <c r="J881">
        <f>VLOOKUP(I881,WOE!$A$38:$F$42,6,FALSE)</f>
        <v>0.70424607362799407</v>
      </c>
      <c r="K881" t="s">
        <v>21</v>
      </c>
      <c r="L881">
        <f>VLOOKUP(K881,WOE!$A$48:$F$52,6,FALSE)</f>
        <v>0.39441527192157944</v>
      </c>
      <c r="M881">
        <v>2</v>
      </c>
      <c r="N881" t="s">
        <v>5</v>
      </c>
      <c r="O881">
        <f>VLOOKUP(N881,WOE!$A$58:$F$61,6,FALSE)</f>
        <v>0.16554760652348099</v>
      </c>
      <c r="P881" t="s">
        <v>6</v>
      </c>
      <c r="Q881">
        <f>VLOOKUP(P881,WOE!$A$67:$F$69,6,FALSE)</f>
        <v>5.2507220949071418E-4</v>
      </c>
      <c r="R881">
        <v>3</v>
      </c>
      <c r="S881" t="s">
        <v>25</v>
      </c>
      <c r="T881">
        <f>VLOOKUP(S881,WOE!$A$75:$F$78,6,FALSE)</f>
        <v>-2.8573372444056E-2</v>
      </c>
      <c r="U881">
        <v>36</v>
      </c>
      <c r="V881" t="s">
        <v>8</v>
      </c>
      <c r="W881">
        <f>VLOOKUP(V881,WOE!$A$84:$F$86,6,FALSE)</f>
        <v>0.12117862465752169</v>
      </c>
      <c r="X881" t="s">
        <v>9</v>
      </c>
      <c r="Y881">
        <f>VLOOKUP(X881,WOE!$A$92:$F$94,6,FALSE)</f>
        <v>0.19415601444095756</v>
      </c>
      <c r="Z881">
        <v>2</v>
      </c>
      <c r="AA881" t="s">
        <v>10</v>
      </c>
      <c r="AB881">
        <f>VLOOKUP(AA881,WOE!$A$100:$F$103,6,FALSE)</f>
        <v>2.2780028331819906E-2</v>
      </c>
      <c r="AC881">
        <v>1</v>
      </c>
      <c r="AD881" t="s">
        <v>18</v>
      </c>
      <c r="AE881">
        <f>VLOOKUP(AD881,WOE!$A$110:$F$111,6,FALSE)</f>
        <v>-6.4691321198988433E-2</v>
      </c>
      <c r="AF881" t="s">
        <v>12</v>
      </c>
      <c r="AG881">
        <f>VLOOKUP(AF881,WOE!$A$117:$F$118,6,FALSE)</f>
        <v>-3.4867268795640338E-2</v>
      </c>
      <c r="AH881">
        <v>1</v>
      </c>
    </row>
    <row r="882" spans="1:34" ht="15.75">
      <c r="A882" s="1" t="s">
        <v>19</v>
      </c>
      <c r="B882" s="1">
        <f>VLOOKUP(A882,WOE!$A$4:$F$7,6,FALSE)</f>
        <v>1.176263222898176</v>
      </c>
      <c r="C882">
        <v>24</v>
      </c>
      <c r="D882" t="s">
        <v>14</v>
      </c>
      <c r="E882">
        <f>VLOOKUP(D882,WOE!$A$13:$F$17,6,FALSE)</f>
        <v>-8.8318616977396236E-2</v>
      </c>
      <c r="F882" t="s">
        <v>31</v>
      </c>
      <c r="G882">
        <f>VLOOKUP(F882,WOE!$A$23:$F$32,6,FALSE)</f>
        <v>0.77383609181008817</v>
      </c>
      <c r="H882">
        <v>7814</v>
      </c>
      <c r="I882" t="s">
        <v>15</v>
      </c>
      <c r="J882">
        <f>VLOOKUP(I882,WOE!$A$38:$F$42,6,FALSE)</f>
        <v>-0.2713578444628324</v>
      </c>
      <c r="K882" t="s">
        <v>21</v>
      </c>
      <c r="L882">
        <f>VLOOKUP(K882,WOE!$A$48:$F$52,6,FALSE)</f>
        <v>0.39441527192157944</v>
      </c>
      <c r="M882">
        <v>3</v>
      </c>
      <c r="N882" t="s">
        <v>5</v>
      </c>
      <c r="O882">
        <f>VLOOKUP(N882,WOE!$A$58:$F$61,6,FALSE)</f>
        <v>0.16554760652348099</v>
      </c>
      <c r="P882" t="s">
        <v>6</v>
      </c>
      <c r="Q882">
        <f>VLOOKUP(P882,WOE!$A$67:$F$69,6,FALSE)</f>
        <v>5.2507220949071418E-4</v>
      </c>
      <c r="R882">
        <v>3</v>
      </c>
      <c r="S882" t="s">
        <v>32</v>
      </c>
      <c r="T882">
        <f>VLOOKUP(S882,WOE!$A$75:$F$78,6,FALSE)</f>
        <v>-3.4191364748279426E-2</v>
      </c>
      <c r="U882">
        <v>38</v>
      </c>
      <c r="V882" t="s">
        <v>8</v>
      </c>
      <c r="W882">
        <f>VLOOKUP(V882,WOE!$A$84:$F$86,6,FALSE)</f>
        <v>0.12117862465752169</v>
      </c>
      <c r="X882" t="s">
        <v>9</v>
      </c>
      <c r="Y882">
        <f>VLOOKUP(X882,WOE!$A$92:$F$94,6,FALSE)</f>
        <v>0.19415601444095756</v>
      </c>
      <c r="Z882">
        <v>1</v>
      </c>
      <c r="AA882" t="s">
        <v>34</v>
      </c>
      <c r="AB882">
        <f>VLOOKUP(AA882,WOE!$A$100:$F$103,6,FALSE)</f>
        <v>-0.20441251460814672</v>
      </c>
      <c r="AC882">
        <v>1</v>
      </c>
      <c r="AD882" t="s">
        <v>11</v>
      </c>
      <c r="AE882">
        <f>VLOOKUP(AD882,WOE!$A$110:$F$111,6,FALSE)</f>
        <v>9.863758807194839E-2</v>
      </c>
      <c r="AF882" t="s">
        <v>12</v>
      </c>
      <c r="AG882">
        <f>VLOOKUP(AF882,WOE!$A$117:$F$118,6,FALSE)</f>
        <v>-3.4867268795640338E-2</v>
      </c>
      <c r="AH882">
        <v>1</v>
      </c>
    </row>
    <row r="883" spans="1:34" ht="15.75">
      <c r="A883" s="1" t="s">
        <v>19</v>
      </c>
      <c r="B883" s="1">
        <f>VLOOKUP(A883,WOE!$A$4:$F$7,6,FALSE)</f>
        <v>1.176263222898176</v>
      </c>
      <c r="C883">
        <v>24</v>
      </c>
      <c r="D883" t="s">
        <v>14</v>
      </c>
      <c r="E883">
        <f>VLOOKUP(D883,WOE!$A$13:$F$17,6,FALSE)</f>
        <v>-8.8318616977396236E-2</v>
      </c>
      <c r="F883" t="s">
        <v>31</v>
      </c>
      <c r="G883">
        <f>VLOOKUP(F883,WOE!$A$23:$F$32,6,FALSE)</f>
        <v>0.77383609181008817</v>
      </c>
      <c r="H883">
        <v>9277</v>
      </c>
      <c r="I883" t="s">
        <v>3</v>
      </c>
      <c r="J883">
        <f>VLOOKUP(I883,WOE!$A$38:$F$42,6,FALSE)</f>
        <v>0.70424607362799407</v>
      </c>
      <c r="K883" t="s">
        <v>16</v>
      </c>
      <c r="L883">
        <f>VLOOKUP(K883,WOE!$A$48:$F$52,6,FALSE)</f>
        <v>-3.2103245384417431E-2</v>
      </c>
      <c r="M883">
        <v>2</v>
      </c>
      <c r="N883" t="s">
        <v>36</v>
      </c>
      <c r="O883">
        <f>VLOOKUP(N883,WOE!$A$58:$F$61,6,FALSE)</f>
        <v>-0.44183275227903918</v>
      </c>
      <c r="P883" t="s">
        <v>6</v>
      </c>
      <c r="Q883">
        <f>VLOOKUP(P883,WOE!$A$67:$F$69,6,FALSE)</f>
        <v>5.2507220949071418E-4</v>
      </c>
      <c r="R883">
        <v>4</v>
      </c>
      <c r="S883" t="s">
        <v>29</v>
      </c>
      <c r="T883">
        <f>VLOOKUP(S883,WOE!$A$75:$F$78,6,FALSE)</f>
        <v>-0.58608236112358592</v>
      </c>
      <c r="U883">
        <v>48</v>
      </c>
      <c r="V883" t="s">
        <v>8</v>
      </c>
      <c r="W883">
        <f>VLOOKUP(V883,WOE!$A$84:$F$86,6,FALSE)</f>
        <v>0.12117862465752169</v>
      </c>
      <c r="X883" t="s">
        <v>26</v>
      </c>
      <c r="Y883">
        <f>VLOOKUP(X883,WOE!$A$92:$F$94,6,FALSE)</f>
        <v>-0.47260441094579292</v>
      </c>
      <c r="Z883">
        <v>1</v>
      </c>
      <c r="AA883" t="s">
        <v>10</v>
      </c>
      <c r="AB883">
        <f>VLOOKUP(AA883,WOE!$A$100:$F$103,6,FALSE)</f>
        <v>2.2780028331819906E-2</v>
      </c>
      <c r="AC883">
        <v>1</v>
      </c>
      <c r="AD883" t="s">
        <v>11</v>
      </c>
      <c r="AE883">
        <f>VLOOKUP(AD883,WOE!$A$110:$F$111,6,FALSE)</f>
        <v>9.863758807194839E-2</v>
      </c>
      <c r="AF883" t="s">
        <v>12</v>
      </c>
      <c r="AG883">
        <f>VLOOKUP(AF883,WOE!$A$117:$F$118,6,FALSE)</f>
        <v>-3.4867268795640338E-2</v>
      </c>
      <c r="AH883">
        <v>1</v>
      </c>
    </row>
    <row r="884" spans="1:34" ht="15.75">
      <c r="A884" s="1" t="s">
        <v>13</v>
      </c>
      <c r="B884" s="1">
        <f>VLOOKUP(A884,WOE!$A$4:$F$7,6,FALSE)</f>
        <v>-0.4013917827205285</v>
      </c>
      <c r="C884">
        <v>30</v>
      </c>
      <c r="D884" t="s">
        <v>1</v>
      </c>
      <c r="E884">
        <f>VLOOKUP(D884,WOE!$A$13:$F$17,6,FALSE)</f>
        <v>0.73374057752519894</v>
      </c>
      <c r="F884" t="s">
        <v>28</v>
      </c>
      <c r="G884">
        <f>VLOOKUP(F884,WOE!$A$23:$F$32,6,FALSE)</f>
        <v>-0.359200487698769</v>
      </c>
      <c r="H884">
        <v>2181</v>
      </c>
      <c r="I884" t="s">
        <v>3</v>
      </c>
      <c r="J884">
        <f>VLOOKUP(I884,WOE!$A$38:$F$42,6,FALSE)</f>
        <v>0.70424607362799407</v>
      </c>
      <c r="K884" t="s">
        <v>4</v>
      </c>
      <c r="L884">
        <f>VLOOKUP(K884,WOE!$A$48:$F$52,6,FALSE)</f>
        <v>0.23556607131276691</v>
      </c>
      <c r="M884">
        <v>4</v>
      </c>
      <c r="N884" t="s">
        <v>5</v>
      </c>
      <c r="O884">
        <f>VLOOKUP(N884,WOE!$A$58:$F$61,6,FALSE)</f>
        <v>0.16554760652348099</v>
      </c>
      <c r="P884" t="s">
        <v>6</v>
      </c>
      <c r="Q884">
        <f>VLOOKUP(P884,WOE!$A$67:$F$69,6,FALSE)</f>
        <v>5.2507220949071418E-4</v>
      </c>
      <c r="R884">
        <v>4</v>
      </c>
      <c r="S884" t="s">
        <v>7</v>
      </c>
      <c r="T884">
        <f>VLOOKUP(S884,WOE!$A$75:$F$78,6,FALSE)</f>
        <v>0.46103495926297494</v>
      </c>
      <c r="U884">
        <v>36</v>
      </c>
      <c r="V884" t="s">
        <v>8</v>
      </c>
      <c r="W884">
        <f>VLOOKUP(V884,WOE!$A$84:$F$86,6,FALSE)</f>
        <v>0.12117862465752169</v>
      </c>
      <c r="X884" t="s">
        <v>9</v>
      </c>
      <c r="Y884">
        <f>VLOOKUP(X884,WOE!$A$92:$F$94,6,FALSE)</f>
        <v>0.19415601444095756</v>
      </c>
      <c r="Z884">
        <v>2</v>
      </c>
      <c r="AA884" t="s">
        <v>10</v>
      </c>
      <c r="AB884">
        <f>VLOOKUP(AA884,WOE!$A$100:$F$103,6,FALSE)</f>
        <v>2.2780028331819906E-2</v>
      </c>
      <c r="AC884">
        <v>1</v>
      </c>
      <c r="AD884" t="s">
        <v>18</v>
      </c>
      <c r="AE884">
        <f>VLOOKUP(AD884,WOE!$A$110:$F$111,6,FALSE)</f>
        <v>-6.4691321198988433E-2</v>
      </c>
      <c r="AF884" t="s">
        <v>12</v>
      </c>
      <c r="AG884">
        <f>VLOOKUP(AF884,WOE!$A$117:$F$118,6,FALSE)</f>
        <v>-3.4867268795640338E-2</v>
      </c>
      <c r="AH884">
        <v>1</v>
      </c>
    </row>
    <row r="885" spans="1:34" ht="15.75">
      <c r="A885" s="1" t="s">
        <v>19</v>
      </c>
      <c r="B885" s="1">
        <f>VLOOKUP(A885,WOE!$A$4:$F$7,6,FALSE)</f>
        <v>1.176263222898176</v>
      </c>
      <c r="C885">
        <v>18</v>
      </c>
      <c r="D885" t="s">
        <v>1</v>
      </c>
      <c r="E885">
        <f>VLOOKUP(D885,WOE!$A$13:$F$17,6,FALSE)</f>
        <v>0.73374057752519894</v>
      </c>
      <c r="F885" t="s">
        <v>2</v>
      </c>
      <c r="G885">
        <f>VLOOKUP(F885,WOE!$A$23:$F$32,6,FALSE)</f>
        <v>0.41006281735679384</v>
      </c>
      <c r="H885">
        <v>1098</v>
      </c>
      <c r="I885" t="s">
        <v>15</v>
      </c>
      <c r="J885">
        <f>VLOOKUP(I885,WOE!$A$38:$F$42,6,FALSE)</f>
        <v>-0.2713578444628324</v>
      </c>
      <c r="K885" t="s">
        <v>37</v>
      </c>
      <c r="L885">
        <f>VLOOKUP(K885,WOE!$A$48:$F$52,6,FALSE)</f>
        <v>-0.31923043018670683</v>
      </c>
      <c r="M885">
        <v>4</v>
      </c>
      <c r="N885" t="s">
        <v>17</v>
      </c>
      <c r="O885">
        <f>VLOOKUP(N885,WOE!$A$58:$F$61,6,FALSE)</f>
        <v>-0.23534083455727162</v>
      </c>
      <c r="P885" t="s">
        <v>6</v>
      </c>
      <c r="Q885">
        <f>VLOOKUP(P885,WOE!$A$67:$F$69,6,FALSE)</f>
        <v>5.2507220949071418E-4</v>
      </c>
      <c r="R885">
        <v>4</v>
      </c>
      <c r="S885" t="s">
        <v>32</v>
      </c>
      <c r="T885">
        <f>VLOOKUP(S885,WOE!$A$75:$F$78,6,FALSE)</f>
        <v>-3.4191364748279426E-2</v>
      </c>
      <c r="U885">
        <v>65</v>
      </c>
      <c r="V885" t="s">
        <v>8</v>
      </c>
      <c r="W885">
        <f>VLOOKUP(V885,WOE!$A$84:$F$86,6,FALSE)</f>
        <v>0.12117862465752169</v>
      </c>
      <c r="X885" t="s">
        <v>9</v>
      </c>
      <c r="Y885">
        <f>VLOOKUP(X885,WOE!$A$92:$F$94,6,FALSE)</f>
        <v>0.19415601444095756</v>
      </c>
      <c r="Z885">
        <v>2</v>
      </c>
      <c r="AA885" t="s">
        <v>51</v>
      </c>
      <c r="AB885">
        <f>VLOOKUP(AA885,WOE!$A$100:$F$103,6,FALSE)</f>
        <v>-8.5157808340306826E-2</v>
      </c>
      <c r="AC885">
        <v>1</v>
      </c>
      <c r="AD885" t="s">
        <v>18</v>
      </c>
      <c r="AE885">
        <f>VLOOKUP(AD885,WOE!$A$110:$F$111,6,FALSE)</f>
        <v>-6.4691321198988433E-2</v>
      </c>
      <c r="AF885" t="s">
        <v>12</v>
      </c>
      <c r="AG885">
        <f>VLOOKUP(AF885,WOE!$A$117:$F$118,6,FALSE)</f>
        <v>-3.4867268795640338E-2</v>
      </c>
      <c r="AH885">
        <v>1</v>
      </c>
    </row>
    <row r="886" spans="1:34" ht="15.75">
      <c r="A886" s="1" t="s">
        <v>13</v>
      </c>
      <c r="B886" s="1">
        <f>VLOOKUP(A886,WOE!$A$4:$F$7,6,FALSE)</f>
        <v>-0.4013917827205285</v>
      </c>
      <c r="C886">
        <v>24</v>
      </c>
      <c r="D886" t="s">
        <v>14</v>
      </c>
      <c r="E886">
        <f>VLOOKUP(D886,WOE!$A$13:$F$17,6,FALSE)</f>
        <v>-8.8318616977396236E-2</v>
      </c>
      <c r="F886" t="s">
        <v>23</v>
      </c>
      <c r="G886">
        <f>VLOOKUP(F886,WOE!$A$23:$F$32,6,FALSE)</f>
        <v>-9.5556515561205396E-2</v>
      </c>
      <c r="H886">
        <v>4057</v>
      </c>
      <c r="I886" t="s">
        <v>15</v>
      </c>
      <c r="J886">
        <f>VLOOKUP(I886,WOE!$A$38:$F$42,6,FALSE)</f>
        <v>-0.2713578444628324</v>
      </c>
      <c r="K886" t="s">
        <v>21</v>
      </c>
      <c r="L886">
        <f>VLOOKUP(K886,WOE!$A$48:$F$52,6,FALSE)</f>
        <v>0.39441527192157944</v>
      </c>
      <c r="M886">
        <v>3</v>
      </c>
      <c r="N886" t="s">
        <v>36</v>
      </c>
      <c r="O886">
        <f>VLOOKUP(N886,WOE!$A$58:$F$61,6,FALSE)</f>
        <v>-0.44183275227903918</v>
      </c>
      <c r="P886" t="s">
        <v>6</v>
      </c>
      <c r="Q886">
        <f>VLOOKUP(P886,WOE!$A$67:$F$69,6,FALSE)</f>
        <v>5.2507220949071418E-4</v>
      </c>
      <c r="R886">
        <v>3</v>
      </c>
      <c r="S886" t="s">
        <v>32</v>
      </c>
      <c r="T886">
        <f>VLOOKUP(S886,WOE!$A$75:$F$78,6,FALSE)</f>
        <v>-3.4191364748279426E-2</v>
      </c>
      <c r="U886">
        <v>43</v>
      </c>
      <c r="V886" t="s">
        <v>8</v>
      </c>
      <c r="W886">
        <f>VLOOKUP(V886,WOE!$A$84:$F$86,6,FALSE)</f>
        <v>0.12117862465752169</v>
      </c>
      <c r="X886" t="s">
        <v>9</v>
      </c>
      <c r="Y886">
        <f>VLOOKUP(X886,WOE!$A$92:$F$94,6,FALSE)</f>
        <v>0.19415601444095756</v>
      </c>
      <c r="Z886">
        <v>1</v>
      </c>
      <c r="AA886" t="s">
        <v>10</v>
      </c>
      <c r="AB886">
        <f>VLOOKUP(AA886,WOE!$A$100:$F$103,6,FALSE)</f>
        <v>2.2780028331819906E-2</v>
      </c>
      <c r="AC886">
        <v>1</v>
      </c>
      <c r="AD886" t="s">
        <v>11</v>
      </c>
      <c r="AE886">
        <f>VLOOKUP(AD886,WOE!$A$110:$F$111,6,FALSE)</f>
        <v>9.863758807194839E-2</v>
      </c>
      <c r="AF886" t="s">
        <v>12</v>
      </c>
      <c r="AG886">
        <f>VLOOKUP(AF886,WOE!$A$117:$F$118,6,FALSE)</f>
        <v>-3.4867268795640338E-2</v>
      </c>
      <c r="AH886">
        <v>2</v>
      </c>
    </row>
    <row r="887" spans="1:34" ht="15.75">
      <c r="A887" s="1" t="s">
        <v>0</v>
      </c>
      <c r="B887" s="1">
        <f>VLOOKUP(A887,WOE!$A$4:$F$7,6,FALSE)</f>
        <v>-0.81809870569494136</v>
      </c>
      <c r="C887">
        <v>12</v>
      </c>
      <c r="D887" t="s">
        <v>14</v>
      </c>
      <c r="E887">
        <f>VLOOKUP(D887,WOE!$A$13:$F$17,6,FALSE)</f>
        <v>-8.8318616977396236E-2</v>
      </c>
      <c r="F887" t="s">
        <v>20</v>
      </c>
      <c r="G887">
        <f>VLOOKUP(F887,WOE!$A$23:$F$32,6,FALSE)</f>
        <v>-0.6061358035703156</v>
      </c>
      <c r="H887">
        <v>795</v>
      </c>
      <c r="I887" t="s">
        <v>15</v>
      </c>
      <c r="J887">
        <f>VLOOKUP(I887,WOE!$A$38:$F$42,6,FALSE)</f>
        <v>-0.2713578444628324</v>
      </c>
      <c r="K887" t="s">
        <v>39</v>
      </c>
      <c r="L887">
        <f>VLOOKUP(K887,WOE!$A$48:$F$52,6,FALSE)</f>
        <v>-0.47082028915229163</v>
      </c>
      <c r="M887">
        <v>4</v>
      </c>
      <c r="N887" t="s">
        <v>17</v>
      </c>
      <c r="O887">
        <f>VLOOKUP(N887,WOE!$A$58:$F$61,6,FALSE)</f>
        <v>-0.23534083455727162</v>
      </c>
      <c r="P887" t="s">
        <v>6</v>
      </c>
      <c r="Q887">
        <f>VLOOKUP(P887,WOE!$A$67:$F$69,6,FALSE)</f>
        <v>5.2507220949071418E-4</v>
      </c>
      <c r="R887">
        <v>4</v>
      </c>
      <c r="S887" t="s">
        <v>25</v>
      </c>
      <c r="T887">
        <f>VLOOKUP(S887,WOE!$A$75:$F$78,6,FALSE)</f>
        <v>-2.8573372444056E-2</v>
      </c>
      <c r="U887">
        <v>53</v>
      </c>
      <c r="V887" t="s">
        <v>8</v>
      </c>
      <c r="W887">
        <f>VLOOKUP(V887,WOE!$A$84:$F$86,6,FALSE)</f>
        <v>0.12117862465752169</v>
      </c>
      <c r="X887" t="s">
        <v>9</v>
      </c>
      <c r="Y887">
        <f>VLOOKUP(X887,WOE!$A$92:$F$94,6,FALSE)</f>
        <v>0.19415601444095756</v>
      </c>
      <c r="Z887">
        <v>1</v>
      </c>
      <c r="AA887" t="s">
        <v>10</v>
      </c>
      <c r="AB887">
        <f>VLOOKUP(AA887,WOE!$A$100:$F$103,6,FALSE)</f>
        <v>2.2780028331819906E-2</v>
      </c>
      <c r="AC887">
        <v>1</v>
      </c>
      <c r="AD887" t="s">
        <v>18</v>
      </c>
      <c r="AE887">
        <f>VLOOKUP(AD887,WOE!$A$110:$F$111,6,FALSE)</f>
        <v>-6.4691321198988433E-2</v>
      </c>
      <c r="AF887" t="s">
        <v>12</v>
      </c>
      <c r="AG887">
        <f>VLOOKUP(AF887,WOE!$A$117:$F$118,6,FALSE)</f>
        <v>-3.4867268795640338E-2</v>
      </c>
      <c r="AH887">
        <v>2</v>
      </c>
    </row>
    <row r="888" spans="1:34" ht="15.75">
      <c r="A888" s="1" t="s">
        <v>13</v>
      </c>
      <c r="B888" s="1">
        <f>VLOOKUP(A888,WOE!$A$4:$F$7,6,FALSE)</f>
        <v>-0.4013917827205285</v>
      </c>
      <c r="C888">
        <v>24</v>
      </c>
      <c r="D888" t="s">
        <v>1</v>
      </c>
      <c r="E888">
        <f>VLOOKUP(D888,WOE!$A$13:$F$17,6,FALSE)</f>
        <v>0.73374057752519894</v>
      </c>
      <c r="F888" t="s">
        <v>40</v>
      </c>
      <c r="G888">
        <f>VLOOKUP(F888,WOE!$A$23:$F$32,6,FALSE)</f>
        <v>-0.23052365861183224</v>
      </c>
      <c r="H888">
        <v>2825</v>
      </c>
      <c r="I888" t="s">
        <v>3</v>
      </c>
      <c r="J888">
        <f>VLOOKUP(I888,WOE!$A$38:$F$42,6,FALSE)</f>
        <v>0.70424607362799407</v>
      </c>
      <c r="K888" t="s">
        <v>21</v>
      </c>
      <c r="L888">
        <f>VLOOKUP(K888,WOE!$A$48:$F$52,6,FALSE)</f>
        <v>0.39441527192157944</v>
      </c>
      <c r="M888">
        <v>4</v>
      </c>
      <c r="N888" t="s">
        <v>5</v>
      </c>
      <c r="O888">
        <f>VLOOKUP(N888,WOE!$A$58:$F$61,6,FALSE)</f>
        <v>0.16554760652348099</v>
      </c>
      <c r="P888" t="s">
        <v>6</v>
      </c>
      <c r="Q888">
        <f>VLOOKUP(P888,WOE!$A$67:$F$69,6,FALSE)</f>
        <v>5.2507220949071418E-4</v>
      </c>
      <c r="R888">
        <v>3</v>
      </c>
      <c r="S888" t="s">
        <v>29</v>
      </c>
      <c r="T888">
        <f>VLOOKUP(S888,WOE!$A$75:$F$78,6,FALSE)</f>
        <v>-0.58608236112358592</v>
      </c>
      <c r="U888">
        <v>34</v>
      </c>
      <c r="V888" t="s">
        <v>8</v>
      </c>
      <c r="W888">
        <f>VLOOKUP(V888,WOE!$A$84:$F$86,6,FALSE)</f>
        <v>0.12117862465752169</v>
      </c>
      <c r="X888" t="s">
        <v>9</v>
      </c>
      <c r="Y888">
        <f>VLOOKUP(X888,WOE!$A$92:$F$94,6,FALSE)</f>
        <v>0.19415601444095756</v>
      </c>
      <c r="Z888">
        <v>2</v>
      </c>
      <c r="AA888" t="s">
        <v>10</v>
      </c>
      <c r="AB888">
        <f>VLOOKUP(AA888,WOE!$A$100:$F$103,6,FALSE)</f>
        <v>2.2780028331819906E-2</v>
      </c>
      <c r="AC888">
        <v>2</v>
      </c>
      <c r="AD888" t="s">
        <v>11</v>
      </c>
      <c r="AE888">
        <f>VLOOKUP(AD888,WOE!$A$110:$F$111,6,FALSE)</f>
        <v>9.863758807194839E-2</v>
      </c>
      <c r="AF888" t="s">
        <v>12</v>
      </c>
      <c r="AG888">
        <f>VLOOKUP(AF888,WOE!$A$117:$F$118,6,FALSE)</f>
        <v>-3.4867268795640338E-2</v>
      </c>
      <c r="AH888">
        <v>1</v>
      </c>
    </row>
    <row r="889" spans="1:34" ht="15.75">
      <c r="A889" s="1" t="s">
        <v>13</v>
      </c>
      <c r="B889" s="1">
        <f>VLOOKUP(A889,WOE!$A$4:$F$7,6,FALSE)</f>
        <v>-0.4013917827205285</v>
      </c>
      <c r="C889">
        <v>48</v>
      </c>
      <c r="D889" t="s">
        <v>14</v>
      </c>
      <c r="E889">
        <f>VLOOKUP(D889,WOE!$A$13:$F$17,6,FALSE)</f>
        <v>-8.8318616977396236E-2</v>
      </c>
      <c r="F889" t="s">
        <v>40</v>
      </c>
      <c r="G889">
        <f>VLOOKUP(F889,WOE!$A$23:$F$32,6,FALSE)</f>
        <v>-0.23052365861183224</v>
      </c>
      <c r="H889">
        <v>15672</v>
      </c>
      <c r="I889" t="s">
        <v>15</v>
      </c>
      <c r="J889">
        <f>VLOOKUP(I889,WOE!$A$38:$F$42,6,FALSE)</f>
        <v>-0.2713578444628324</v>
      </c>
      <c r="K889" t="s">
        <v>16</v>
      </c>
      <c r="L889">
        <f>VLOOKUP(K889,WOE!$A$48:$F$52,6,FALSE)</f>
        <v>-3.2103245384417431E-2</v>
      </c>
      <c r="M889">
        <v>2</v>
      </c>
      <c r="N889" t="s">
        <v>5</v>
      </c>
      <c r="O889">
        <f>VLOOKUP(N889,WOE!$A$58:$F$61,6,FALSE)</f>
        <v>0.16554760652348099</v>
      </c>
      <c r="P889" t="s">
        <v>6</v>
      </c>
      <c r="Q889">
        <f>VLOOKUP(P889,WOE!$A$67:$F$69,6,FALSE)</f>
        <v>5.2507220949071418E-4</v>
      </c>
      <c r="R889">
        <v>2</v>
      </c>
      <c r="S889" t="s">
        <v>32</v>
      </c>
      <c r="T889">
        <f>VLOOKUP(S889,WOE!$A$75:$F$78,6,FALSE)</f>
        <v>-3.4191364748279426E-2</v>
      </c>
      <c r="U889">
        <v>23</v>
      </c>
      <c r="V889" t="s">
        <v>8</v>
      </c>
      <c r="W889">
        <f>VLOOKUP(V889,WOE!$A$84:$F$86,6,FALSE)</f>
        <v>0.12117862465752169</v>
      </c>
      <c r="X889" t="s">
        <v>9</v>
      </c>
      <c r="Y889">
        <f>VLOOKUP(X889,WOE!$A$92:$F$94,6,FALSE)</f>
        <v>0.19415601444095756</v>
      </c>
      <c r="Z889">
        <v>1</v>
      </c>
      <c r="AA889" t="s">
        <v>10</v>
      </c>
      <c r="AB889">
        <f>VLOOKUP(AA889,WOE!$A$100:$F$103,6,FALSE)</f>
        <v>2.2780028331819906E-2</v>
      </c>
      <c r="AC889">
        <v>1</v>
      </c>
      <c r="AD889" t="s">
        <v>11</v>
      </c>
      <c r="AE889">
        <f>VLOOKUP(AD889,WOE!$A$110:$F$111,6,FALSE)</f>
        <v>9.863758807194839E-2</v>
      </c>
      <c r="AF889" t="s">
        <v>12</v>
      </c>
      <c r="AG889">
        <f>VLOOKUP(AF889,WOE!$A$117:$F$118,6,FALSE)</f>
        <v>-3.4867268795640338E-2</v>
      </c>
      <c r="AH889">
        <v>2</v>
      </c>
    </row>
    <row r="890" spans="1:34" ht="15.75">
      <c r="A890" s="1" t="s">
        <v>19</v>
      </c>
      <c r="B890" s="1">
        <f>VLOOKUP(A890,WOE!$A$4:$F$7,6,FALSE)</f>
        <v>1.176263222898176</v>
      </c>
      <c r="C890">
        <v>36</v>
      </c>
      <c r="D890" t="s">
        <v>1</v>
      </c>
      <c r="E890">
        <f>VLOOKUP(D890,WOE!$A$13:$F$17,6,FALSE)</f>
        <v>0.73374057752519894</v>
      </c>
      <c r="F890" t="s">
        <v>28</v>
      </c>
      <c r="G890">
        <f>VLOOKUP(F890,WOE!$A$23:$F$32,6,FALSE)</f>
        <v>-0.359200487698769</v>
      </c>
      <c r="H890">
        <v>6614</v>
      </c>
      <c r="I890" t="s">
        <v>15</v>
      </c>
      <c r="J890">
        <f>VLOOKUP(I890,WOE!$A$38:$F$42,6,FALSE)</f>
        <v>-0.2713578444628324</v>
      </c>
      <c r="K890" t="s">
        <v>4</v>
      </c>
      <c r="L890">
        <f>VLOOKUP(K890,WOE!$A$48:$F$52,6,FALSE)</f>
        <v>0.23556607131276691</v>
      </c>
      <c r="M890">
        <v>4</v>
      </c>
      <c r="N890" t="s">
        <v>5</v>
      </c>
      <c r="O890">
        <f>VLOOKUP(N890,WOE!$A$58:$F$61,6,FALSE)</f>
        <v>0.16554760652348099</v>
      </c>
      <c r="P890" t="s">
        <v>6</v>
      </c>
      <c r="Q890">
        <f>VLOOKUP(P890,WOE!$A$67:$F$69,6,FALSE)</f>
        <v>5.2507220949071418E-4</v>
      </c>
      <c r="R890">
        <v>4</v>
      </c>
      <c r="S890" t="s">
        <v>32</v>
      </c>
      <c r="T890">
        <f>VLOOKUP(S890,WOE!$A$75:$F$78,6,FALSE)</f>
        <v>-3.4191364748279426E-2</v>
      </c>
      <c r="U890">
        <v>34</v>
      </c>
      <c r="V890" t="s">
        <v>8</v>
      </c>
      <c r="W890">
        <f>VLOOKUP(V890,WOE!$A$84:$F$86,6,FALSE)</f>
        <v>0.12117862465752169</v>
      </c>
      <c r="X890" t="s">
        <v>9</v>
      </c>
      <c r="Y890">
        <f>VLOOKUP(X890,WOE!$A$92:$F$94,6,FALSE)</f>
        <v>0.19415601444095756</v>
      </c>
      <c r="Z890">
        <v>2</v>
      </c>
      <c r="AA890" t="s">
        <v>34</v>
      </c>
      <c r="AB890">
        <f>VLOOKUP(AA890,WOE!$A$100:$F$103,6,FALSE)</f>
        <v>-0.20441251460814672</v>
      </c>
      <c r="AC890">
        <v>1</v>
      </c>
      <c r="AD890" t="s">
        <v>11</v>
      </c>
      <c r="AE890">
        <f>VLOOKUP(AD890,WOE!$A$110:$F$111,6,FALSE)</f>
        <v>9.863758807194839E-2</v>
      </c>
      <c r="AF890" t="s">
        <v>12</v>
      </c>
      <c r="AG890">
        <f>VLOOKUP(AF890,WOE!$A$117:$F$118,6,FALSE)</f>
        <v>-3.4867268795640338E-2</v>
      </c>
      <c r="AH890">
        <v>1</v>
      </c>
    </row>
    <row r="891" spans="1:34" ht="15.75">
      <c r="A891" s="1" t="s">
        <v>19</v>
      </c>
      <c r="B891" s="1">
        <f>VLOOKUP(A891,WOE!$A$4:$F$7,6,FALSE)</f>
        <v>1.176263222898176</v>
      </c>
      <c r="C891">
        <v>28</v>
      </c>
      <c r="D891" t="s">
        <v>46</v>
      </c>
      <c r="E891">
        <f>VLOOKUP(D891,WOE!$A$13:$F$17,6,FALSE)</f>
        <v>-1.1349799328389847</v>
      </c>
      <c r="F891" t="s">
        <v>31</v>
      </c>
      <c r="G891">
        <f>VLOOKUP(F891,WOE!$A$23:$F$32,6,FALSE)</f>
        <v>0.77383609181008817</v>
      </c>
      <c r="H891">
        <v>7824</v>
      </c>
      <c r="I891" t="s">
        <v>3</v>
      </c>
      <c r="J891">
        <f>VLOOKUP(I891,WOE!$A$38:$F$42,6,FALSE)</f>
        <v>0.70424607362799407</v>
      </c>
      <c r="K891" t="s">
        <v>39</v>
      </c>
      <c r="L891">
        <f>VLOOKUP(K891,WOE!$A$48:$F$52,6,FALSE)</f>
        <v>-0.47082028915229163</v>
      </c>
      <c r="M891">
        <v>3</v>
      </c>
      <c r="N891" t="s">
        <v>5</v>
      </c>
      <c r="O891">
        <f>VLOOKUP(N891,WOE!$A$58:$F$61,6,FALSE)</f>
        <v>0.16554760652348099</v>
      </c>
      <c r="P891" t="s">
        <v>24</v>
      </c>
      <c r="Q891">
        <f>VLOOKUP(P891,WOE!$A$67:$F$69,6,FALSE)</f>
        <v>0.58778666490211906</v>
      </c>
      <c r="R891">
        <v>4</v>
      </c>
      <c r="S891" t="s">
        <v>7</v>
      </c>
      <c r="T891">
        <f>VLOOKUP(S891,WOE!$A$75:$F$78,6,FALSE)</f>
        <v>0.46103495926297494</v>
      </c>
      <c r="U891">
        <v>40</v>
      </c>
      <c r="V891" t="s">
        <v>43</v>
      </c>
      <c r="W891">
        <f>VLOOKUP(V891,WOE!$A$84:$F$86,6,FALSE)</f>
        <v>-0.4836298809575007</v>
      </c>
      <c r="X891" t="s">
        <v>33</v>
      </c>
      <c r="Y891">
        <f>VLOOKUP(X891,WOE!$A$92:$F$94,6,FALSE)</f>
        <v>-0.40444522020741891</v>
      </c>
      <c r="Z891">
        <v>2</v>
      </c>
      <c r="AA891" t="s">
        <v>10</v>
      </c>
      <c r="AB891">
        <f>VLOOKUP(AA891,WOE!$A$100:$F$103,6,FALSE)</f>
        <v>2.2780028331819906E-2</v>
      </c>
      <c r="AC891">
        <v>2</v>
      </c>
      <c r="AD891" t="s">
        <v>11</v>
      </c>
      <c r="AE891">
        <f>VLOOKUP(AD891,WOE!$A$110:$F$111,6,FALSE)</f>
        <v>9.863758807194839E-2</v>
      </c>
      <c r="AF891" t="s">
        <v>12</v>
      </c>
      <c r="AG891">
        <f>VLOOKUP(AF891,WOE!$A$117:$F$118,6,FALSE)</f>
        <v>-3.4867268795640338E-2</v>
      </c>
      <c r="AH891">
        <v>1</v>
      </c>
    </row>
    <row r="892" spans="1:34" ht="15.75">
      <c r="A892" s="1" t="s">
        <v>0</v>
      </c>
      <c r="B892" s="1">
        <f>VLOOKUP(A892,WOE!$A$4:$F$7,6,FALSE)</f>
        <v>-0.81809870569494136</v>
      </c>
      <c r="C892">
        <v>27</v>
      </c>
      <c r="D892" t="s">
        <v>1</v>
      </c>
      <c r="E892">
        <f>VLOOKUP(D892,WOE!$A$13:$F$17,6,FALSE)</f>
        <v>0.73374057752519894</v>
      </c>
      <c r="F892" t="s">
        <v>40</v>
      </c>
      <c r="G892">
        <f>VLOOKUP(F892,WOE!$A$23:$F$32,6,FALSE)</f>
        <v>-0.23052365861183224</v>
      </c>
      <c r="H892">
        <v>2442</v>
      </c>
      <c r="I892" t="s">
        <v>15</v>
      </c>
      <c r="J892">
        <f>VLOOKUP(I892,WOE!$A$38:$F$42,6,FALSE)</f>
        <v>-0.2713578444628324</v>
      </c>
      <c r="K892" t="s">
        <v>4</v>
      </c>
      <c r="L892">
        <f>VLOOKUP(K892,WOE!$A$48:$F$52,6,FALSE)</f>
        <v>0.23556607131276691</v>
      </c>
      <c r="M892">
        <v>4</v>
      </c>
      <c r="N892" t="s">
        <v>5</v>
      </c>
      <c r="O892">
        <f>VLOOKUP(N892,WOE!$A$58:$F$61,6,FALSE)</f>
        <v>0.16554760652348099</v>
      </c>
      <c r="P892" t="s">
        <v>6</v>
      </c>
      <c r="Q892">
        <f>VLOOKUP(P892,WOE!$A$67:$F$69,6,FALSE)</f>
        <v>5.2507220949071418E-4</v>
      </c>
      <c r="R892">
        <v>4</v>
      </c>
      <c r="S892" t="s">
        <v>32</v>
      </c>
      <c r="T892">
        <f>VLOOKUP(S892,WOE!$A$75:$F$78,6,FALSE)</f>
        <v>-3.4191364748279426E-2</v>
      </c>
      <c r="U892">
        <v>43</v>
      </c>
      <c r="V892" t="s">
        <v>47</v>
      </c>
      <c r="W892">
        <f>VLOOKUP(V892,WOE!$A$84:$F$86,6,FALSE)</f>
        <v>-0.45953232937844019</v>
      </c>
      <c r="X892" t="s">
        <v>9</v>
      </c>
      <c r="Y892">
        <f>VLOOKUP(X892,WOE!$A$92:$F$94,6,FALSE)</f>
        <v>0.19415601444095756</v>
      </c>
      <c r="Z892">
        <v>4</v>
      </c>
      <c r="AA892" t="s">
        <v>34</v>
      </c>
      <c r="AB892">
        <f>VLOOKUP(AA892,WOE!$A$100:$F$103,6,FALSE)</f>
        <v>-0.20441251460814672</v>
      </c>
      <c r="AC892">
        <v>2</v>
      </c>
      <c r="AD892" t="s">
        <v>11</v>
      </c>
      <c r="AE892">
        <f>VLOOKUP(AD892,WOE!$A$110:$F$111,6,FALSE)</f>
        <v>9.863758807194839E-2</v>
      </c>
      <c r="AF892" t="s">
        <v>12</v>
      </c>
      <c r="AG892">
        <f>VLOOKUP(AF892,WOE!$A$117:$F$118,6,FALSE)</f>
        <v>-3.4867268795640338E-2</v>
      </c>
      <c r="AH892">
        <v>1</v>
      </c>
    </row>
    <row r="893" spans="1:34" ht="15.75">
      <c r="A893" s="1" t="s">
        <v>19</v>
      </c>
      <c r="B893" s="1">
        <f>VLOOKUP(A893,WOE!$A$4:$F$7,6,FALSE)</f>
        <v>1.176263222898176</v>
      </c>
      <c r="C893">
        <v>15</v>
      </c>
      <c r="D893" t="s">
        <v>1</v>
      </c>
      <c r="E893">
        <f>VLOOKUP(D893,WOE!$A$13:$F$17,6,FALSE)</f>
        <v>0.73374057752519894</v>
      </c>
      <c r="F893" t="s">
        <v>2</v>
      </c>
      <c r="G893">
        <f>VLOOKUP(F893,WOE!$A$23:$F$32,6,FALSE)</f>
        <v>0.41006281735679384</v>
      </c>
      <c r="H893">
        <v>1829</v>
      </c>
      <c r="I893" t="s">
        <v>15</v>
      </c>
      <c r="J893">
        <f>VLOOKUP(I893,WOE!$A$38:$F$42,6,FALSE)</f>
        <v>-0.2713578444628324</v>
      </c>
      <c r="K893" t="s">
        <v>4</v>
      </c>
      <c r="L893">
        <f>VLOOKUP(K893,WOE!$A$48:$F$52,6,FALSE)</f>
        <v>0.23556607131276691</v>
      </c>
      <c r="M893">
        <v>4</v>
      </c>
      <c r="N893" t="s">
        <v>5</v>
      </c>
      <c r="O893">
        <f>VLOOKUP(N893,WOE!$A$58:$F$61,6,FALSE)</f>
        <v>0.16554760652348099</v>
      </c>
      <c r="P893" t="s">
        <v>6</v>
      </c>
      <c r="Q893">
        <f>VLOOKUP(P893,WOE!$A$67:$F$69,6,FALSE)</f>
        <v>5.2507220949071418E-4</v>
      </c>
      <c r="R893">
        <v>4</v>
      </c>
      <c r="S893" t="s">
        <v>32</v>
      </c>
      <c r="T893">
        <f>VLOOKUP(S893,WOE!$A$75:$F$78,6,FALSE)</f>
        <v>-3.4191364748279426E-2</v>
      </c>
      <c r="U893">
        <v>46</v>
      </c>
      <c r="V893" t="s">
        <v>8</v>
      </c>
      <c r="W893">
        <f>VLOOKUP(V893,WOE!$A$84:$F$86,6,FALSE)</f>
        <v>0.12117862465752169</v>
      </c>
      <c r="X893" t="s">
        <v>9</v>
      </c>
      <c r="Y893">
        <f>VLOOKUP(X893,WOE!$A$92:$F$94,6,FALSE)</f>
        <v>0.19415601444095756</v>
      </c>
      <c r="Z893">
        <v>2</v>
      </c>
      <c r="AA893" t="s">
        <v>10</v>
      </c>
      <c r="AB893">
        <f>VLOOKUP(AA893,WOE!$A$100:$F$103,6,FALSE)</f>
        <v>2.2780028331819906E-2</v>
      </c>
      <c r="AC893">
        <v>1</v>
      </c>
      <c r="AD893" t="s">
        <v>11</v>
      </c>
      <c r="AE893">
        <f>VLOOKUP(AD893,WOE!$A$110:$F$111,6,FALSE)</f>
        <v>9.863758807194839E-2</v>
      </c>
      <c r="AF893" t="s">
        <v>12</v>
      </c>
      <c r="AG893">
        <f>VLOOKUP(AF893,WOE!$A$117:$F$118,6,FALSE)</f>
        <v>-3.4867268795640338E-2</v>
      </c>
      <c r="AH893">
        <v>1</v>
      </c>
    </row>
    <row r="894" spans="1:34" ht="15.75">
      <c r="A894" s="1" t="s">
        <v>0</v>
      </c>
      <c r="B894" s="1">
        <f>VLOOKUP(A894,WOE!$A$4:$F$7,6,FALSE)</f>
        <v>-0.81809870569494136</v>
      </c>
      <c r="C894">
        <v>12</v>
      </c>
      <c r="D894" t="s">
        <v>1</v>
      </c>
      <c r="E894">
        <f>VLOOKUP(D894,WOE!$A$13:$F$17,6,FALSE)</f>
        <v>0.73374057752519894</v>
      </c>
      <c r="F894" t="s">
        <v>28</v>
      </c>
      <c r="G894">
        <f>VLOOKUP(F894,WOE!$A$23:$F$32,6,FALSE)</f>
        <v>-0.359200487698769</v>
      </c>
      <c r="H894">
        <v>2171</v>
      </c>
      <c r="I894" t="s">
        <v>15</v>
      </c>
      <c r="J894">
        <f>VLOOKUP(I894,WOE!$A$38:$F$42,6,FALSE)</f>
        <v>-0.2713578444628324</v>
      </c>
      <c r="K894" t="s">
        <v>16</v>
      </c>
      <c r="L894">
        <f>VLOOKUP(K894,WOE!$A$48:$F$52,6,FALSE)</f>
        <v>-3.2103245384417431E-2</v>
      </c>
      <c r="M894">
        <v>4</v>
      </c>
      <c r="N894" t="s">
        <v>5</v>
      </c>
      <c r="O894">
        <f>VLOOKUP(N894,WOE!$A$58:$F$61,6,FALSE)</f>
        <v>0.16554760652348099</v>
      </c>
      <c r="P894" t="s">
        <v>6</v>
      </c>
      <c r="Q894">
        <f>VLOOKUP(P894,WOE!$A$67:$F$69,6,FALSE)</f>
        <v>5.2507220949071418E-4</v>
      </c>
      <c r="R894">
        <v>4</v>
      </c>
      <c r="S894" t="s">
        <v>25</v>
      </c>
      <c r="T894">
        <f>VLOOKUP(S894,WOE!$A$75:$F$78,6,FALSE)</f>
        <v>-2.8573372444056E-2</v>
      </c>
      <c r="U894">
        <v>38</v>
      </c>
      <c r="V894" t="s">
        <v>43</v>
      </c>
      <c r="W894">
        <f>VLOOKUP(V894,WOE!$A$84:$F$86,6,FALSE)</f>
        <v>-0.4836298809575007</v>
      </c>
      <c r="X894" t="s">
        <v>9</v>
      </c>
      <c r="Y894">
        <f>VLOOKUP(X894,WOE!$A$92:$F$94,6,FALSE)</f>
        <v>0.19415601444095756</v>
      </c>
      <c r="Z894">
        <v>2</v>
      </c>
      <c r="AA894" t="s">
        <v>22</v>
      </c>
      <c r="AB894">
        <f>VLOOKUP(AA894,WOE!$A$100:$F$103,6,FALSE)</f>
        <v>9.7163748453647669E-2</v>
      </c>
      <c r="AC894">
        <v>1</v>
      </c>
      <c r="AD894" t="s">
        <v>18</v>
      </c>
      <c r="AE894">
        <f>VLOOKUP(AD894,WOE!$A$110:$F$111,6,FALSE)</f>
        <v>-6.4691321198988433E-2</v>
      </c>
      <c r="AF894" t="s">
        <v>44</v>
      </c>
      <c r="AG894">
        <f>VLOOKUP(AF894,WOE!$A$117:$F$118,6,FALSE)</f>
        <v>1.262915339959386</v>
      </c>
      <c r="AH894">
        <v>1</v>
      </c>
    </row>
    <row r="895" spans="1:34" ht="15.75">
      <c r="A895" s="1" t="s">
        <v>13</v>
      </c>
      <c r="B895" s="1">
        <f>VLOOKUP(A895,WOE!$A$4:$F$7,6,FALSE)</f>
        <v>-0.4013917827205285</v>
      </c>
      <c r="C895">
        <v>36</v>
      </c>
      <c r="D895" t="s">
        <v>1</v>
      </c>
      <c r="E895">
        <f>VLOOKUP(D895,WOE!$A$13:$F$17,6,FALSE)</f>
        <v>0.73374057752519894</v>
      </c>
      <c r="F895" t="s">
        <v>31</v>
      </c>
      <c r="G895">
        <f>VLOOKUP(F895,WOE!$A$23:$F$32,6,FALSE)</f>
        <v>0.77383609181008817</v>
      </c>
      <c r="H895">
        <v>5800</v>
      </c>
      <c r="I895" t="s">
        <v>15</v>
      </c>
      <c r="J895">
        <f>VLOOKUP(I895,WOE!$A$38:$F$42,6,FALSE)</f>
        <v>-0.2713578444628324</v>
      </c>
      <c r="K895" t="s">
        <v>16</v>
      </c>
      <c r="L895">
        <f>VLOOKUP(K895,WOE!$A$48:$F$52,6,FALSE)</f>
        <v>-3.2103245384417431E-2</v>
      </c>
      <c r="M895">
        <v>3</v>
      </c>
      <c r="N895" t="s">
        <v>5</v>
      </c>
      <c r="O895">
        <f>VLOOKUP(N895,WOE!$A$58:$F$61,6,FALSE)</f>
        <v>0.16554760652348099</v>
      </c>
      <c r="P895" t="s">
        <v>6</v>
      </c>
      <c r="Q895">
        <f>VLOOKUP(P895,WOE!$A$67:$F$69,6,FALSE)</f>
        <v>5.2507220949071418E-4</v>
      </c>
      <c r="R895">
        <v>4</v>
      </c>
      <c r="S895" t="s">
        <v>32</v>
      </c>
      <c r="T895">
        <f>VLOOKUP(S895,WOE!$A$75:$F$78,6,FALSE)</f>
        <v>-3.4191364748279426E-2</v>
      </c>
      <c r="U895">
        <v>34</v>
      </c>
      <c r="V895" t="s">
        <v>8</v>
      </c>
      <c r="W895">
        <f>VLOOKUP(V895,WOE!$A$84:$F$86,6,FALSE)</f>
        <v>0.12117862465752169</v>
      </c>
      <c r="X895" t="s">
        <v>9</v>
      </c>
      <c r="Y895">
        <f>VLOOKUP(X895,WOE!$A$92:$F$94,6,FALSE)</f>
        <v>0.19415601444095756</v>
      </c>
      <c r="Z895">
        <v>2</v>
      </c>
      <c r="AA895" t="s">
        <v>10</v>
      </c>
      <c r="AB895">
        <f>VLOOKUP(AA895,WOE!$A$100:$F$103,6,FALSE)</f>
        <v>2.2780028331819906E-2</v>
      </c>
      <c r="AC895">
        <v>1</v>
      </c>
      <c r="AD895" t="s">
        <v>11</v>
      </c>
      <c r="AE895">
        <f>VLOOKUP(AD895,WOE!$A$110:$F$111,6,FALSE)</f>
        <v>9.863758807194839E-2</v>
      </c>
      <c r="AF895" t="s">
        <v>12</v>
      </c>
      <c r="AG895">
        <f>VLOOKUP(AF895,WOE!$A$117:$F$118,6,FALSE)</f>
        <v>-3.4867268795640338E-2</v>
      </c>
      <c r="AH895">
        <v>1</v>
      </c>
    </row>
    <row r="896" spans="1:34" ht="15.75">
      <c r="A896" s="1" t="s">
        <v>19</v>
      </c>
      <c r="B896" s="1">
        <f>VLOOKUP(A896,WOE!$A$4:$F$7,6,FALSE)</f>
        <v>1.176263222898176</v>
      </c>
      <c r="C896">
        <v>18</v>
      </c>
      <c r="D896" t="s">
        <v>1</v>
      </c>
      <c r="E896">
        <f>VLOOKUP(D896,WOE!$A$13:$F$17,6,FALSE)</f>
        <v>0.73374057752519894</v>
      </c>
      <c r="F896" t="s">
        <v>2</v>
      </c>
      <c r="G896">
        <f>VLOOKUP(F896,WOE!$A$23:$F$32,6,FALSE)</f>
        <v>0.41006281735679384</v>
      </c>
      <c r="H896">
        <v>1169</v>
      </c>
      <c r="I896" t="s">
        <v>3</v>
      </c>
      <c r="J896">
        <f>VLOOKUP(I896,WOE!$A$38:$F$42,6,FALSE)</f>
        <v>0.70424607362799407</v>
      </c>
      <c r="K896" t="s">
        <v>16</v>
      </c>
      <c r="L896">
        <f>VLOOKUP(K896,WOE!$A$48:$F$52,6,FALSE)</f>
        <v>-3.2103245384417431E-2</v>
      </c>
      <c r="M896">
        <v>4</v>
      </c>
      <c r="N896" t="s">
        <v>5</v>
      </c>
      <c r="O896">
        <f>VLOOKUP(N896,WOE!$A$58:$F$61,6,FALSE)</f>
        <v>0.16554760652348099</v>
      </c>
      <c r="P896" t="s">
        <v>6</v>
      </c>
      <c r="Q896">
        <f>VLOOKUP(P896,WOE!$A$67:$F$69,6,FALSE)</f>
        <v>5.2507220949071418E-4</v>
      </c>
      <c r="R896">
        <v>3</v>
      </c>
      <c r="S896" t="s">
        <v>25</v>
      </c>
      <c r="T896">
        <f>VLOOKUP(S896,WOE!$A$75:$F$78,6,FALSE)</f>
        <v>-2.8573372444056E-2</v>
      </c>
      <c r="U896">
        <v>29</v>
      </c>
      <c r="V896" t="s">
        <v>8</v>
      </c>
      <c r="W896">
        <f>VLOOKUP(V896,WOE!$A$84:$F$86,6,FALSE)</f>
        <v>0.12117862465752169</v>
      </c>
      <c r="X896" t="s">
        <v>9</v>
      </c>
      <c r="Y896">
        <f>VLOOKUP(X896,WOE!$A$92:$F$94,6,FALSE)</f>
        <v>0.19415601444095756</v>
      </c>
      <c r="Z896">
        <v>2</v>
      </c>
      <c r="AA896" t="s">
        <v>10</v>
      </c>
      <c r="AB896">
        <f>VLOOKUP(AA896,WOE!$A$100:$F$103,6,FALSE)</f>
        <v>2.2780028331819906E-2</v>
      </c>
      <c r="AC896">
        <v>1</v>
      </c>
      <c r="AD896" t="s">
        <v>11</v>
      </c>
      <c r="AE896">
        <f>VLOOKUP(AD896,WOE!$A$110:$F$111,6,FALSE)</f>
        <v>9.863758807194839E-2</v>
      </c>
      <c r="AF896" t="s">
        <v>12</v>
      </c>
      <c r="AG896">
        <f>VLOOKUP(AF896,WOE!$A$117:$F$118,6,FALSE)</f>
        <v>-3.4867268795640338E-2</v>
      </c>
      <c r="AH896">
        <v>1</v>
      </c>
    </row>
    <row r="897" spans="1:34" ht="15.75">
      <c r="A897" s="1" t="s">
        <v>19</v>
      </c>
      <c r="B897" s="1">
        <f>VLOOKUP(A897,WOE!$A$4:$F$7,6,FALSE)</f>
        <v>1.176263222898176</v>
      </c>
      <c r="C897">
        <v>36</v>
      </c>
      <c r="D897" t="s">
        <v>27</v>
      </c>
      <c r="E897">
        <f>VLOOKUP(D897,WOE!$A$13:$F$17,6,FALSE)</f>
        <v>-8.5157808340306826E-2</v>
      </c>
      <c r="F897" t="s">
        <v>31</v>
      </c>
      <c r="G897">
        <f>VLOOKUP(F897,WOE!$A$23:$F$32,6,FALSE)</f>
        <v>0.77383609181008817</v>
      </c>
      <c r="H897">
        <v>8947</v>
      </c>
      <c r="I897" t="s">
        <v>3</v>
      </c>
      <c r="J897">
        <f>VLOOKUP(I897,WOE!$A$38:$F$42,6,FALSE)</f>
        <v>0.70424607362799407</v>
      </c>
      <c r="K897" t="s">
        <v>21</v>
      </c>
      <c r="L897">
        <f>VLOOKUP(K897,WOE!$A$48:$F$52,6,FALSE)</f>
        <v>0.39441527192157944</v>
      </c>
      <c r="M897">
        <v>3</v>
      </c>
      <c r="N897" t="s">
        <v>5</v>
      </c>
      <c r="O897">
        <f>VLOOKUP(N897,WOE!$A$58:$F$61,6,FALSE)</f>
        <v>0.16554760652348099</v>
      </c>
      <c r="P897" t="s">
        <v>6</v>
      </c>
      <c r="Q897">
        <f>VLOOKUP(P897,WOE!$A$67:$F$69,6,FALSE)</f>
        <v>5.2507220949071418E-4</v>
      </c>
      <c r="R897">
        <v>2</v>
      </c>
      <c r="S897" t="s">
        <v>32</v>
      </c>
      <c r="T897">
        <f>VLOOKUP(S897,WOE!$A$75:$F$78,6,FALSE)</f>
        <v>-3.4191364748279426E-2</v>
      </c>
      <c r="U897">
        <v>31</v>
      </c>
      <c r="V897" t="s">
        <v>47</v>
      </c>
      <c r="W897">
        <f>VLOOKUP(V897,WOE!$A$84:$F$86,6,FALSE)</f>
        <v>-0.45953232937844019</v>
      </c>
      <c r="X897" t="s">
        <v>9</v>
      </c>
      <c r="Y897">
        <f>VLOOKUP(X897,WOE!$A$92:$F$94,6,FALSE)</f>
        <v>0.19415601444095756</v>
      </c>
      <c r="Z897">
        <v>1</v>
      </c>
      <c r="AA897" t="s">
        <v>34</v>
      </c>
      <c r="AB897">
        <f>VLOOKUP(AA897,WOE!$A$100:$F$103,6,FALSE)</f>
        <v>-0.20441251460814672</v>
      </c>
      <c r="AC897">
        <v>2</v>
      </c>
      <c r="AD897" t="s">
        <v>11</v>
      </c>
      <c r="AE897">
        <f>VLOOKUP(AD897,WOE!$A$110:$F$111,6,FALSE)</f>
        <v>9.863758807194839E-2</v>
      </c>
      <c r="AF897" t="s">
        <v>12</v>
      </c>
      <c r="AG897">
        <f>VLOOKUP(AF897,WOE!$A$117:$F$118,6,FALSE)</f>
        <v>-3.4867268795640338E-2</v>
      </c>
      <c r="AH897">
        <v>1</v>
      </c>
    </row>
    <row r="898" spans="1:34" ht="15.75">
      <c r="A898" s="1" t="s">
        <v>0</v>
      </c>
      <c r="B898" s="1">
        <f>VLOOKUP(A898,WOE!$A$4:$F$7,6,FALSE)</f>
        <v>-0.81809870569494136</v>
      </c>
      <c r="C898">
        <v>21</v>
      </c>
      <c r="D898" t="s">
        <v>14</v>
      </c>
      <c r="E898">
        <f>VLOOKUP(D898,WOE!$A$13:$F$17,6,FALSE)</f>
        <v>-8.8318616977396236E-2</v>
      </c>
      <c r="F898" t="s">
        <v>2</v>
      </c>
      <c r="G898">
        <f>VLOOKUP(F898,WOE!$A$23:$F$32,6,FALSE)</f>
        <v>0.41006281735679384</v>
      </c>
      <c r="H898">
        <v>2606</v>
      </c>
      <c r="I898" t="s">
        <v>15</v>
      </c>
      <c r="J898">
        <f>VLOOKUP(I898,WOE!$A$38:$F$42,6,FALSE)</f>
        <v>-0.2713578444628324</v>
      </c>
      <c r="K898" t="s">
        <v>39</v>
      </c>
      <c r="L898">
        <f>VLOOKUP(K898,WOE!$A$48:$F$52,6,FALSE)</f>
        <v>-0.47082028915229163</v>
      </c>
      <c r="M898">
        <v>4</v>
      </c>
      <c r="N898" t="s">
        <v>17</v>
      </c>
      <c r="O898">
        <f>VLOOKUP(N898,WOE!$A$58:$F$61,6,FALSE)</f>
        <v>-0.23534083455727162</v>
      </c>
      <c r="P898" t="s">
        <v>6</v>
      </c>
      <c r="Q898">
        <f>VLOOKUP(P898,WOE!$A$67:$F$69,6,FALSE)</f>
        <v>5.2507220949071418E-4</v>
      </c>
      <c r="R898">
        <v>4</v>
      </c>
      <c r="S898" t="s">
        <v>25</v>
      </c>
      <c r="T898">
        <f>VLOOKUP(S898,WOE!$A$75:$F$78,6,FALSE)</f>
        <v>-2.8573372444056E-2</v>
      </c>
      <c r="U898">
        <v>28</v>
      </c>
      <c r="V898" t="s">
        <v>8</v>
      </c>
      <c r="W898">
        <f>VLOOKUP(V898,WOE!$A$84:$F$86,6,FALSE)</f>
        <v>0.12117862465752169</v>
      </c>
      <c r="X898" t="s">
        <v>33</v>
      </c>
      <c r="Y898">
        <f>VLOOKUP(X898,WOE!$A$92:$F$94,6,FALSE)</f>
        <v>-0.40444522020741891</v>
      </c>
      <c r="Z898">
        <v>1</v>
      </c>
      <c r="AA898" t="s">
        <v>34</v>
      </c>
      <c r="AB898">
        <f>VLOOKUP(AA898,WOE!$A$100:$F$103,6,FALSE)</f>
        <v>-0.20441251460814672</v>
      </c>
      <c r="AC898">
        <v>1</v>
      </c>
      <c r="AD898" t="s">
        <v>11</v>
      </c>
      <c r="AE898">
        <f>VLOOKUP(AD898,WOE!$A$110:$F$111,6,FALSE)</f>
        <v>9.863758807194839E-2</v>
      </c>
      <c r="AF898" t="s">
        <v>12</v>
      </c>
      <c r="AG898">
        <f>VLOOKUP(AF898,WOE!$A$117:$F$118,6,FALSE)</f>
        <v>-3.4867268795640338E-2</v>
      </c>
      <c r="AH898">
        <v>1</v>
      </c>
    </row>
    <row r="899" spans="1:34" ht="15.75">
      <c r="A899" s="1" t="s">
        <v>19</v>
      </c>
      <c r="B899" s="1">
        <f>VLOOKUP(A899,WOE!$A$4:$F$7,6,FALSE)</f>
        <v>1.176263222898176</v>
      </c>
      <c r="C899">
        <v>12</v>
      </c>
      <c r="D899" t="s">
        <v>1</v>
      </c>
      <c r="E899">
        <f>VLOOKUP(D899,WOE!$A$13:$F$17,6,FALSE)</f>
        <v>0.73374057752519894</v>
      </c>
      <c r="F899" t="s">
        <v>23</v>
      </c>
      <c r="G899">
        <f>VLOOKUP(F899,WOE!$A$23:$F$32,6,FALSE)</f>
        <v>-9.5556515561205396E-2</v>
      </c>
      <c r="H899">
        <v>1592</v>
      </c>
      <c r="I899" t="s">
        <v>35</v>
      </c>
      <c r="J899">
        <f>VLOOKUP(I899,WOE!$A$38:$F$42,6,FALSE)</f>
        <v>1.0986122886681098</v>
      </c>
      <c r="K899" t="s">
        <v>21</v>
      </c>
      <c r="L899">
        <f>VLOOKUP(K899,WOE!$A$48:$F$52,6,FALSE)</f>
        <v>0.39441527192157944</v>
      </c>
      <c r="M899">
        <v>3</v>
      </c>
      <c r="N899" t="s">
        <v>17</v>
      </c>
      <c r="O899">
        <f>VLOOKUP(N899,WOE!$A$58:$F$61,6,FALSE)</f>
        <v>-0.23534083455727162</v>
      </c>
      <c r="P899" t="s">
        <v>6</v>
      </c>
      <c r="Q899">
        <f>VLOOKUP(P899,WOE!$A$67:$F$69,6,FALSE)</f>
        <v>5.2507220949071418E-4</v>
      </c>
      <c r="R899">
        <v>2</v>
      </c>
      <c r="S899" t="s">
        <v>25</v>
      </c>
      <c r="T899">
        <f>VLOOKUP(S899,WOE!$A$75:$F$78,6,FALSE)</f>
        <v>-2.8573372444056E-2</v>
      </c>
      <c r="U899">
        <v>35</v>
      </c>
      <c r="V899" t="s">
        <v>8</v>
      </c>
      <c r="W899">
        <f>VLOOKUP(V899,WOE!$A$84:$F$86,6,FALSE)</f>
        <v>0.12117862465752169</v>
      </c>
      <c r="X899" t="s">
        <v>9</v>
      </c>
      <c r="Y899">
        <f>VLOOKUP(X899,WOE!$A$92:$F$94,6,FALSE)</f>
        <v>0.19415601444095756</v>
      </c>
      <c r="Z899">
        <v>1</v>
      </c>
      <c r="AA899" t="s">
        <v>10</v>
      </c>
      <c r="AB899">
        <f>VLOOKUP(AA899,WOE!$A$100:$F$103,6,FALSE)</f>
        <v>2.2780028331819906E-2</v>
      </c>
      <c r="AC899">
        <v>1</v>
      </c>
      <c r="AD899" t="s">
        <v>18</v>
      </c>
      <c r="AE899">
        <f>VLOOKUP(AD899,WOE!$A$110:$F$111,6,FALSE)</f>
        <v>-6.4691321198988433E-2</v>
      </c>
      <c r="AF899" t="s">
        <v>44</v>
      </c>
      <c r="AG899">
        <f>VLOOKUP(AF899,WOE!$A$117:$F$118,6,FALSE)</f>
        <v>1.262915339959386</v>
      </c>
      <c r="AH899">
        <v>1</v>
      </c>
    </row>
    <row r="900" spans="1:34" ht="15.75">
      <c r="A900" s="1" t="s">
        <v>19</v>
      </c>
      <c r="B900" s="1">
        <f>VLOOKUP(A900,WOE!$A$4:$F$7,6,FALSE)</f>
        <v>1.176263222898176</v>
      </c>
      <c r="C900">
        <v>15</v>
      </c>
      <c r="D900" t="s">
        <v>14</v>
      </c>
      <c r="E900">
        <f>VLOOKUP(D900,WOE!$A$13:$F$17,6,FALSE)</f>
        <v>-8.8318616977396236E-2</v>
      </c>
      <c r="F900" t="s">
        <v>23</v>
      </c>
      <c r="G900">
        <f>VLOOKUP(F900,WOE!$A$23:$F$32,6,FALSE)</f>
        <v>-9.5556515561205396E-2</v>
      </c>
      <c r="H900">
        <v>2186</v>
      </c>
      <c r="I900" t="s">
        <v>3</v>
      </c>
      <c r="J900">
        <f>VLOOKUP(I900,WOE!$A$38:$F$42,6,FALSE)</f>
        <v>0.70424607362799407</v>
      </c>
      <c r="K900" t="s">
        <v>21</v>
      </c>
      <c r="L900">
        <f>VLOOKUP(K900,WOE!$A$48:$F$52,6,FALSE)</f>
        <v>0.39441527192157944</v>
      </c>
      <c r="M900">
        <v>1</v>
      </c>
      <c r="N900" t="s">
        <v>17</v>
      </c>
      <c r="O900">
        <f>VLOOKUP(N900,WOE!$A$58:$F$61,6,FALSE)</f>
        <v>-0.23534083455727162</v>
      </c>
      <c r="P900" t="s">
        <v>6</v>
      </c>
      <c r="Q900">
        <f>VLOOKUP(P900,WOE!$A$67:$F$69,6,FALSE)</f>
        <v>5.2507220949071418E-4</v>
      </c>
      <c r="R900">
        <v>4</v>
      </c>
      <c r="S900" t="s">
        <v>7</v>
      </c>
      <c r="T900">
        <f>VLOOKUP(S900,WOE!$A$75:$F$78,6,FALSE)</f>
        <v>0.46103495926297494</v>
      </c>
      <c r="U900">
        <v>33</v>
      </c>
      <c r="V900" t="s">
        <v>43</v>
      </c>
      <c r="W900">
        <f>VLOOKUP(V900,WOE!$A$84:$F$86,6,FALSE)</f>
        <v>-0.4836298809575007</v>
      </c>
      <c r="X900" t="s">
        <v>33</v>
      </c>
      <c r="Y900">
        <f>VLOOKUP(X900,WOE!$A$92:$F$94,6,FALSE)</f>
        <v>-0.40444522020741891</v>
      </c>
      <c r="Z900">
        <v>1</v>
      </c>
      <c r="AA900" t="s">
        <v>22</v>
      </c>
      <c r="AB900">
        <f>VLOOKUP(AA900,WOE!$A$100:$F$103,6,FALSE)</f>
        <v>9.7163748453647669E-2</v>
      </c>
      <c r="AC900">
        <v>1</v>
      </c>
      <c r="AD900" t="s">
        <v>18</v>
      </c>
      <c r="AE900">
        <f>VLOOKUP(AD900,WOE!$A$110:$F$111,6,FALSE)</f>
        <v>-6.4691321198988433E-2</v>
      </c>
      <c r="AF900" t="s">
        <v>12</v>
      </c>
      <c r="AG900">
        <f>VLOOKUP(AF900,WOE!$A$117:$F$118,6,FALSE)</f>
        <v>-3.4867268795640338E-2</v>
      </c>
      <c r="AH900">
        <v>1</v>
      </c>
    </row>
    <row r="901" spans="1:34" ht="15.75">
      <c r="A901" s="1" t="s">
        <v>0</v>
      </c>
      <c r="B901" s="1">
        <f>VLOOKUP(A901,WOE!$A$4:$F$7,6,FALSE)</f>
        <v>-0.81809870569494136</v>
      </c>
      <c r="C901">
        <v>18</v>
      </c>
      <c r="D901" t="s">
        <v>14</v>
      </c>
      <c r="E901">
        <f>VLOOKUP(D901,WOE!$A$13:$F$17,6,FALSE)</f>
        <v>-8.8318616977396236E-2</v>
      </c>
      <c r="F901" t="s">
        <v>23</v>
      </c>
      <c r="G901">
        <f>VLOOKUP(F901,WOE!$A$23:$F$32,6,FALSE)</f>
        <v>-9.5556515561205396E-2</v>
      </c>
      <c r="H901">
        <v>4153</v>
      </c>
      <c r="I901" t="s">
        <v>15</v>
      </c>
      <c r="J901">
        <f>VLOOKUP(I901,WOE!$A$38:$F$42,6,FALSE)</f>
        <v>-0.2713578444628324</v>
      </c>
      <c r="K901" t="s">
        <v>16</v>
      </c>
      <c r="L901">
        <f>VLOOKUP(K901,WOE!$A$48:$F$52,6,FALSE)</f>
        <v>-3.2103245384417431E-2</v>
      </c>
      <c r="M901">
        <v>2</v>
      </c>
      <c r="N901" t="s">
        <v>5</v>
      </c>
      <c r="O901">
        <f>VLOOKUP(N901,WOE!$A$58:$F$61,6,FALSE)</f>
        <v>0.16554760652348099</v>
      </c>
      <c r="P901" t="s">
        <v>48</v>
      </c>
      <c r="Q901">
        <f>VLOOKUP(P901,WOE!$A$67:$F$69,6,FALSE)</f>
        <v>-0.60217540235421874</v>
      </c>
      <c r="R901">
        <v>3</v>
      </c>
      <c r="S901" t="s">
        <v>32</v>
      </c>
      <c r="T901">
        <f>VLOOKUP(S901,WOE!$A$75:$F$78,6,FALSE)</f>
        <v>-3.4191364748279426E-2</v>
      </c>
      <c r="U901">
        <v>42</v>
      </c>
      <c r="V901" t="s">
        <v>8</v>
      </c>
      <c r="W901">
        <f>VLOOKUP(V901,WOE!$A$84:$F$86,6,FALSE)</f>
        <v>0.12117862465752169</v>
      </c>
      <c r="X901" t="s">
        <v>9</v>
      </c>
      <c r="Y901">
        <f>VLOOKUP(X901,WOE!$A$92:$F$94,6,FALSE)</f>
        <v>0.19415601444095756</v>
      </c>
      <c r="Z901">
        <v>1</v>
      </c>
      <c r="AA901" t="s">
        <v>10</v>
      </c>
      <c r="AB901">
        <f>VLOOKUP(AA901,WOE!$A$100:$F$103,6,FALSE)</f>
        <v>2.2780028331819906E-2</v>
      </c>
      <c r="AC901">
        <v>1</v>
      </c>
      <c r="AD901" t="s">
        <v>18</v>
      </c>
      <c r="AE901">
        <f>VLOOKUP(AD901,WOE!$A$110:$F$111,6,FALSE)</f>
        <v>-6.4691321198988433E-2</v>
      </c>
      <c r="AF901" t="s">
        <v>12</v>
      </c>
      <c r="AG901">
        <f>VLOOKUP(AF901,WOE!$A$117:$F$118,6,FALSE)</f>
        <v>-3.4867268795640338E-2</v>
      </c>
      <c r="AH901">
        <v>2</v>
      </c>
    </row>
    <row r="902" spans="1:34" ht="15.75">
      <c r="A902" s="1" t="s">
        <v>0</v>
      </c>
      <c r="B902" s="1">
        <f>VLOOKUP(A902,WOE!$A$4:$F$7,6,FALSE)</f>
        <v>-0.81809870569494136</v>
      </c>
      <c r="C902">
        <v>16</v>
      </c>
      <c r="D902" t="s">
        <v>1</v>
      </c>
      <c r="E902">
        <f>VLOOKUP(D902,WOE!$A$13:$F$17,6,FALSE)</f>
        <v>0.73374057752519894</v>
      </c>
      <c r="F902" t="s">
        <v>28</v>
      </c>
      <c r="G902">
        <f>VLOOKUP(F902,WOE!$A$23:$F$32,6,FALSE)</f>
        <v>-0.359200487698769</v>
      </c>
      <c r="H902">
        <v>2625</v>
      </c>
      <c r="I902" t="s">
        <v>15</v>
      </c>
      <c r="J902">
        <f>VLOOKUP(I902,WOE!$A$38:$F$42,6,FALSE)</f>
        <v>-0.2713578444628324</v>
      </c>
      <c r="K902" t="s">
        <v>4</v>
      </c>
      <c r="L902">
        <f>VLOOKUP(K902,WOE!$A$48:$F$52,6,FALSE)</f>
        <v>0.23556607131276691</v>
      </c>
      <c r="M902">
        <v>2</v>
      </c>
      <c r="N902" t="s">
        <v>5</v>
      </c>
      <c r="O902">
        <f>VLOOKUP(N902,WOE!$A$58:$F$61,6,FALSE)</f>
        <v>0.16554760652348099</v>
      </c>
      <c r="P902" t="s">
        <v>24</v>
      </c>
      <c r="Q902">
        <f>VLOOKUP(P902,WOE!$A$67:$F$69,6,FALSE)</f>
        <v>0.58778666490211906</v>
      </c>
      <c r="R902">
        <v>4</v>
      </c>
      <c r="S902" t="s">
        <v>25</v>
      </c>
      <c r="T902">
        <f>VLOOKUP(S902,WOE!$A$75:$F$78,6,FALSE)</f>
        <v>-2.8573372444056E-2</v>
      </c>
      <c r="U902">
        <v>43</v>
      </c>
      <c r="V902" t="s">
        <v>43</v>
      </c>
      <c r="W902">
        <f>VLOOKUP(V902,WOE!$A$84:$F$86,6,FALSE)</f>
        <v>-0.4836298809575007</v>
      </c>
      <c r="X902" t="s">
        <v>33</v>
      </c>
      <c r="Y902">
        <f>VLOOKUP(X902,WOE!$A$92:$F$94,6,FALSE)</f>
        <v>-0.40444522020741891</v>
      </c>
      <c r="Z902">
        <v>1</v>
      </c>
      <c r="AA902" t="s">
        <v>10</v>
      </c>
      <c r="AB902">
        <f>VLOOKUP(AA902,WOE!$A$100:$F$103,6,FALSE)</f>
        <v>2.2780028331819906E-2</v>
      </c>
      <c r="AC902">
        <v>1</v>
      </c>
      <c r="AD902" t="s">
        <v>11</v>
      </c>
      <c r="AE902">
        <f>VLOOKUP(AD902,WOE!$A$110:$F$111,6,FALSE)</f>
        <v>9.863758807194839E-2</v>
      </c>
      <c r="AF902" t="s">
        <v>12</v>
      </c>
      <c r="AG902">
        <f>VLOOKUP(AF902,WOE!$A$117:$F$118,6,FALSE)</f>
        <v>-3.4867268795640338E-2</v>
      </c>
      <c r="AH902">
        <v>2</v>
      </c>
    </row>
    <row r="903" spans="1:34" ht="15.75">
      <c r="A903" s="1" t="s">
        <v>19</v>
      </c>
      <c r="B903" s="1">
        <f>VLOOKUP(A903,WOE!$A$4:$F$7,6,FALSE)</f>
        <v>1.176263222898176</v>
      </c>
      <c r="C903">
        <v>20</v>
      </c>
      <c r="D903" t="s">
        <v>1</v>
      </c>
      <c r="E903">
        <f>VLOOKUP(D903,WOE!$A$13:$F$17,6,FALSE)</f>
        <v>0.73374057752519894</v>
      </c>
      <c r="F903" t="s">
        <v>28</v>
      </c>
      <c r="G903">
        <f>VLOOKUP(F903,WOE!$A$23:$F$32,6,FALSE)</f>
        <v>-0.359200487698769</v>
      </c>
      <c r="H903">
        <v>3485</v>
      </c>
      <c r="I903" t="s">
        <v>3</v>
      </c>
      <c r="J903">
        <f>VLOOKUP(I903,WOE!$A$38:$F$42,6,FALSE)</f>
        <v>0.70424607362799407</v>
      </c>
      <c r="K903" t="s">
        <v>39</v>
      </c>
      <c r="L903">
        <f>VLOOKUP(K903,WOE!$A$48:$F$52,6,FALSE)</f>
        <v>-0.47082028915229163</v>
      </c>
      <c r="M903">
        <v>2</v>
      </c>
      <c r="N903" t="s">
        <v>36</v>
      </c>
      <c r="O903">
        <f>VLOOKUP(N903,WOE!$A$58:$F$61,6,FALSE)</f>
        <v>-0.44183275227903918</v>
      </c>
      <c r="P903" t="s">
        <v>6</v>
      </c>
      <c r="Q903">
        <f>VLOOKUP(P903,WOE!$A$67:$F$69,6,FALSE)</f>
        <v>5.2507220949071418E-4</v>
      </c>
      <c r="R903">
        <v>4</v>
      </c>
      <c r="S903" t="s">
        <v>7</v>
      </c>
      <c r="T903">
        <f>VLOOKUP(S903,WOE!$A$75:$F$78,6,FALSE)</f>
        <v>0.46103495926297494</v>
      </c>
      <c r="U903">
        <v>44</v>
      </c>
      <c r="V903" t="s">
        <v>8</v>
      </c>
      <c r="W903">
        <f>VLOOKUP(V903,WOE!$A$84:$F$86,6,FALSE)</f>
        <v>0.12117862465752169</v>
      </c>
      <c r="X903" t="s">
        <v>9</v>
      </c>
      <c r="Y903">
        <f>VLOOKUP(X903,WOE!$A$92:$F$94,6,FALSE)</f>
        <v>0.19415601444095756</v>
      </c>
      <c r="Z903">
        <v>2</v>
      </c>
      <c r="AA903" t="s">
        <v>10</v>
      </c>
      <c r="AB903">
        <f>VLOOKUP(AA903,WOE!$A$100:$F$103,6,FALSE)</f>
        <v>2.2780028331819906E-2</v>
      </c>
      <c r="AC903">
        <v>1</v>
      </c>
      <c r="AD903" t="s">
        <v>11</v>
      </c>
      <c r="AE903">
        <f>VLOOKUP(AD903,WOE!$A$110:$F$111,6,FALSE)</f>
        <v>9.863758807194839E-2</v>
      </c>
      <c r="AF903" t="s">
        <v>12</v>
      </c>
      <c r="AG903">
        <f>VLOOKUP(AF903,WOE!$A$117:$F$118,6,FALSE)</f>
        <v>-3.4867268795640338E-2</v>
      </c>
      <c r="AH903">
        <v>1</v>
      </c>
    </row>
    <row r="904" spans="1:34" ht="15.75">
      <c r="A904" s="1" t="s">
        <v>19</v>
      </c>
      <c r="B904" s="1">
        <f>VLOOKUP(A904,WOE!$A$4:$F$7,6,FALSE)</f>
        <v>1.176263222898176</v>
      </c>
      <c r="C904">
        <v>36</v>
      </c>
      <c r="D904" t="s">
        <v>1</v>
      </c>
      <c r="E904">
        <f>VLOOKUP(D904,WOE!$A$13:$F$17,6,FALSE)</f>
        <v>0.73374057752519894</v>
      </c>
      <c r="F904" t="s">
        <v>31</v>
      </c>
      <c r="G904">
        <f>VLOOKUP(F904,WOE!$A$23:$F$32,6,FALSE)</f>
        <v>0.77383609181008817</v>
      </c>
      <c r="H904">
        <v>10477</v>
      </c>
      <c r="I904" t="s">
        <v>3</v>
      </c>
      <c r="J904">
        <f>VLOOKUP(I904,WOE!$A$38:$F$42,6,FALSE)</f>
        <v>0.70424607362799407</v>
      </c>
      <c r="K904" t="s">
        <v>4</v>
      </c>
      <c r="L904">
        <f>VLOOKUP(K904,WOE!$A$48:$F$52,6,FALSE)</f>
        <v>0.23556607131276691</v>
      </c>
      <c r="M904">
        <v>2</v>
      </c>
      <c r="N904" t="s">
        <v>5</v>
      </c>
      <c r="O904">
        <f>VLOOKUP(N904,WOE!$A$58:$F$61,6,FALSE)</f>
        <v>0.16554760652348099</v>
      </c>
      <c r="P904" t="s">
        <v>6</v>
      </c>
      <c r="Q904">
        <f>VLOOKUP(P904,WOE!$A$67:$F$69,6,FALSE)</f>
        <v>5.2507220949071418E-4</v>
      </c>
      <c r="R904">
        <v>4</v>
      </c>
      <c r="S904" t="s">
        <v>29</v>
      </c>
      <c r="T904">
        <f>VLOOKUP(S904,WOE!$A$75:$F$78,6,FALSE)</f>
        <v>-0.58608236112358592</v>
      </c>
      <c r="U904">
        <v>42</v>
      </c>
      <c r="V904" t="s">
        <v>8</v>
      </c>
      <c r="W904">
        <f>VLOOKUP(V904,WOE!$A$84:$F$86,6,FALSE)</f>
        <v>0.12117862465752169</v>
      </c>
      <c r="X904" t="s">
        <v>26</v>
      </c>
      <c r="Y904">
        <f>VLOOKUP(X904,WOE!$A$92:$F$94,6,FALSE)</f>
        <v>-0.47260441094579292</v>
      </c>
      <c r="Z904">
        <v>2</v>
      </c>
      <c r="AA904" t="s">
        <v>10</v>
      </c>
      <c r="AB904">
        <f>VLOOKUP(AA904,WOE!$A$100:$F$103,6,FALSE)</f>
        <v>2.2780028331819906E-2</v>
      </c>
      <c r="AC904">
        <v>1</v>
      </c>
      <c r="AD904" t="s">
        <v>18</v>
      </c>
      <c r="AE904">
        <f>VLOOKUP(AD904,WOE!$A$110:$F$111,6,FALSE)</f>
        <v>-6.4691321198988433E-2</v>
      </c>
      <c r="AF904" t="s">
        <v>12</v>
      </c>
      <c r="AG904">
        <f>VLOOKUP(AF904,WOE!$A$117:$F$118,6,FALSE)</f>
        <v>-3.4867268795640338E-2</v>
      </c>
      <c r="AH904">
        <v>1</v>
      </c>
    </row>
    <row r="905" spans="1:34" ht="15.75">
      <c r="A905" s="1" t="s">
        <v>19</v>
      </c>
      <c r="B905" s="1">
        <f>VLOOKUP(A905,WOE!$A$4:$F$7,6,FALSE)</f>
        <v>1.176263222898176</v>
      </c>
      <c r="C905">
        <v>15</v>
      </c>
      <c r="D905" t="s">
        <v>14</v>
      </c>
      <c r="E905">
        <f>VLOOKUP(D905,WOE!$A$13:$F$17,6,FALSE)</f>
        <v>-8.8318616977396236E-2</v>
      </c>
      <c r="F905" t="s">
        <v>2</v>
      </c>
      <c r="G905">
        <f>VLOOKUP(F905,WOE!$A$23:$F$32,6,FALSE)</f>
        <v>0.41006281735679384</v>
      </c>
      <c r="H905">
        <v>1386</v>
      </c>
      <c r="I905" t="s">
        <v>3</v>
      </c>
      <c r="J905">
        <f>VLOOKUP(I905,WOE!$A$38:$F$42,6,FALSE)</f>
        <v>0.70424607362799407</v>
      </c>
      <c r="K905" t="s">
        <v>16</v>
      </c>
      <c r="L905">
        <f>VLOOKUP(K905,WOE!$A$48:$F$52,6,FALSE)</f>
        <v>-3.2103245384417431E-2</v>
      </c>
      <c r="M905">
        <v>4</v>
      </c>
      <c r="N905" t="s">
        <v>38</v>
      </c>
      <c r="O905">
        <f>VLOOKUP(N905,WOE!$A$58:$F$61,6,FALSE)</f>
        <v>0.13851893413556171</v>
      </c>
      <c r="P905" t="s">
        <v>6</v>
      </c>
      <c r="Q905">
        <f>VLOOKUP(P905,WOE!$A$67:$F$69,6,FALSE)</f>
        <v>5.2507220949071418E-4</v>
      </c>
      <c r="R905">
        <v>2</v>
      </c>
      <c r="S905" t="s">
        <v>7</v>
      </c>
      <c r="T905">
        <f>VLOOKUP(S905,WOE!$A$75:$F$78,6,FALSE)</f>
        <v>0.46103495926297494</v>
      </c>
      <c r="U905">
        <v>40</v>
      </c>
      <c r="V905" t="s">
        <v>8</v>
      </c>
      <c r="W905">
        <f>VLOOKUP(V905,WOE!$A$84:$F$86,6,FALSE)</f>
        <v>0.12117862465752169</v>
      </c>
      <c r="X905" t="s">
        <v>33</v>
      </c>
      <c r="Y905">
        <f>VLOOKUP(X905,WOE!$A$92:$F$94,6,FALSE)</f>
        <v>-0.40444522020741891</v>
      </c>
      <c r="Z905">
        <v>1</v>
      </c>
      <c r="AA905" t="s">
        <v>10</v>
      </c>
      <c r="AB905">
        <f>VLOOKUP(AA905,WOE!$A$100:$F$103,6,FALSE)</f>
        <v>2.2780028331819906E-2</v>
      </c>
      <c r="AC905">
        <v>1</v>
      </c>
      <c r="AD905" t="s">
        <v>11</v>
      </c>
      <c r="AE905">
        <f>VLOOKUP(AD905,WOE!$A$110:$F$111,6,FALSE)</f>
        <v>9.863758807194839E-2</v>
      </c>
      <c r="AF905" t="s">
        <v>12</v>
      </c>
      <c r="AG905">
        <f>VLOOKUP(AF905,WOE!$A$117:$F$118,6,FALSE)</f>
        <v>-3.4867268795640338E-2</v>
      </c>
      <c r="AH905">
        <v>1</v>
      </c>
    </row>
    <row r="906" spans="1:34" ht="15.75">
      <c r="A906" s="1" t="s">
        <v>19</v>
      </c>
      <c r="B906" s="1">
        <f>VLOOKUP(A906,WOE!$A$4:$F$7,6,FALSE)</f>
        <v>1.176263222898176</v>
      </c>
      <c r="C906">
        <v>24</v>
      </c>
      <c r="D906" t="s">
        <v>14</v>
      </c>
      <c r="E906">
        <f>VLOOKUP(D906,WOE!$A$13:$F$17,6,FALSE)</f>
        <v>-8.8318616977396236E-2</v>
      </c>
      <c r="F906" t="s">
        <v>2</v>
      </c>
      <c r="G906">
        <f>VLOOKUP(F906,WOE!$A$23:$F$32,6,FALSE)</f>
        <v>0.41006281735679384</v>
      </c>
      <c r="H906">
        <v>1278</v>
      </c>
      <c r="I906" t="s">
        <v>15</v>
      </c>
      <c r="J906">
        <f>VLOOKUP(I906,WOE!$A$38:$F$42,6,FALSE)</f>
        <v>-0.2713578444628324</v>
      </c>
      <c r="K906" t="s">
        <v>4</v>
      </c>
      <c r="L906">
        <f>VLOOKUP(K906,WOE!$A$48:$F$52,6,FALSE)</f>
        <v>0.23556607131276691</v>
      </c>
      <c r="M906">
        <v>4</v>
      </c>
      <c r="N906" t="s">
        <v>5</v>
      </c>
      <c r="O906">
        <f>VLOOKUP(N906,WOE!$A$58:$F$61,6,FALSE)</f>
        <v>0.16554760652348099</v>
      </c>
      <c r="P906" t="s">
        <v>6</v>
      </c>
      <c r="Q906">
        <f>VLOOKUP(P906,WOE!$A$67:$F$69,6,FALSE)</f>
        <v>5.2507220949071418E-4</v>
      </c>
      <c r="R906">
        <v>1</v>
      </c>
      <c r="S906" t="s">
        <v>7</v>
      </c>
      <c r="T906">
        <f>VLOOKUP(S906,WOE!$A$75:$F$78,6,FALSE)</f>
        <v>0.46103495926297494</v>
      </c>
      <c r="U906">
        <v>36</v>
      </c>
      <c r="V906" t="s">
        <v>8</v>
      </c>
      <c r="W906">
        <f>VLOOKUP(V906,WOE!$A$84:$F$86,6,FALSE)</f>
        <v>0.12117862465752169</v>
      </c>
      <c r="X906" t="s">
        <v>9</v>
      </c>
      <c r="Y906">
        <f>VLOOKUP(X906,WOE!$A$92:$F$94,6,FALSE)</f>
        <v>0.19415601444095756</v>
      </c>
      <c r="Z906">
        <v>1</v>
      </c>
      <c r="AA906" t="s">
        <v>34</v>
      </c>
      <c r="AB906">
        <f>VLOOKUP(AA906,WOE!$A$100:$F$103,6,FALSE)</f>
        <v>-0.20441251460814672</v>
      </c>
      <c r="AC906">
        <v>1</v>
      </c>
      <c r="AD906" t="s">
        <v>11</v>
      </c>
      <c r="AE906">
        <f>VLOOKUP(AD906,WOE!$A$110:$F$111,6,FALSE)</f>
        <v>9.863758807194839E-2</v>
      </c>
      <c r="AF906" t="s">
        <v>12</v>
      </c>
      <c r="AG906">
        <f>VLOOKUP(AF906,WOE!$A$117:$F$118,6,FALSE)</f>
        <v>-3.4867268795640338E-2</v>
      </c>
      <c r="AH906">
        <v>1</v>
      </c>
    </row>
    <row r="907" spans="1:34" ht="15.75">
      <c r="A907" s="1" t="s">
        <v>0</v>
      </c>
      <c r="B907" s="1">
        <f>VLOOKUP(A907,WOE!$A$4:$F$7,6,FALSE)</f>
        <v>-0.81809870569494136</v>
      </c>
      <c r="C907">
        <v>12</v>
      </c>
      <c r="D907" t="s">
        <v>14</v>
      </c>
      <c r="E907">
        <f>VLOOKUP(D907,WOE!$A$13:$F$17,6,FALSE)</f>
        <v>-8.8318616977396236E-2</v>
      </c>
      <c r="F907" t="s">
        <v>2</v>
      </c>
      <c r="G907">
        <f>VLOOKUP(F907,WOE!$A$23:$F$32,6,FALSE)</f>
        <v>0.41006281735679384</v>
      </c>
      <c r="H907">
        <v>1107</v>
      </c>
      <c r="I907" t="s">
        <v>15</v>
      </c>
      <c r="J907">
        <f>VLOOKUP(I907,WOE!$A$38:$F$42,6,FALSE)</f>
        <v>-0.2713578444628324</v>
      </c>
      <c r="K907" t="s">
        <v>16</v>
      </c>
      <c r="L907">
        <f>VLOOKUP(K907,WOE!$A$48:$F$52,6,FALSE)</f>
        <v>-3.2103245384417431E-2</v>
      </c>
      <c r="M907">
        <v>2</v>
      </c>
      <c r="N907" t="s">
        <v>5</v>
      </c>
      <c r="O907">
        <f>VLOOKUP(N907,WOE!$A$58:$F$61,6,FALSE)</f>
        <v>0.16554760652348099</v>
      </c>
      <c r="P907" t="s">
        <v>6</v>
      </c>
      <c r="Q907">
        <f>VLOOKUP(P907,WOE!$A$67:$F$69,6,FALSE)</f>
        <v>5.2507220949071418E-4</v>
      </c>
      <c r="R907">
        <v>2</v>
      </c>
      <c r="S907" t="s">
        <v>7</v>
      </c>
      <c r="T907">
        <f>VLOOKUP(S907,WOE!$A$75:$F$78,6,FALSE)</f>
        <v>0.46103495926297494</v>
      </c>
      <c r="U907">
        <v>20</v>
      </c>
      <c r="V907" t="s">
        <v>8</v>
      </c>
      <c r="W907">
        <f>VLOOKUP(V907,WOE!$A$84:$F$86,6,FALSE)</f>
        <v>0.12117862465752169</v>
      </c>
      <c r="X907" t="s">
        <v>33</v>
      </c>
      <c r="Y907">
        <f>VLOOKUP(X907,WOE!$A$92:$F$94,6,FALSE)</f>
        <v>-0.40444522020741891</v>
      </c>
      <c r="Z907">
        <v>1</v>
      </c>
      <c r="AA907" t="s">
        <v>34</v>
      </c>
      <c r="AB907">
        <f>VLOOKUP(AA907,WOE!$A$100:$F$103,6,FALSE)</f>
        <v>-0.20441251460814672</v>
      </c>
      <c r="AC907">
        <v>2</v>
      </c>
      <c r="AD907" t="s">
        <v>11</v>
      </c>
      <c r="AE907">
        <f>VLOOKUP(AD907,WOE!$A$110:$F$111,6,FALSE)</f>
        <v>9.863758807194839E-2</v>
      </c>
      <c r="AF907" t="s">
        <v>12</v>
      </c>
      <c r="AG907">
        <f>VLOOKUP(AF907,WOE!$A$117:$F$118,6,FALSE)</f>
        <v>-3.4867268795640338E-2</v>
      </c>
      <c r="AH907">
        <v>1</v>
      </c>
    </row>
    <row r="908" spans="1:34" ht="15.75">
      <c r="A908" s="1" t="s">
        <v>0</v>
      </c>
      <c r="B908" s="1">
        <f>VLOOKUP(A908,WOE!$A$4:$F$7,6,FALSE)</f>
        <v>-0.81809870569494136</v>
      </c>
      <c r="C908">
        <v>21</v>
      </c>
      <c r="D908" t="s">
        <v>14</v>
      </c>
      <c r="E908">
        <f>VLOOKUP(D908,WOE!$A$13:$F$17,6,FALSE)</f>
        <v>-8.8318616977396236E-2</v>
      </c>
      <c r="F908" t="s">
        <v>28</v>
      </c>
      <c r="G908">
        <f>VLOOKUP(F908,WOE!$A$23:$F$32,6,FALSE)</f>
        <v>-0.359200487698769</v>
      </c>
      <c r="H908">
        <v>3763</v>
      </c>
      <c r="I908" t="s">
        <v>3</v>
      </c>
      <c r="J908">
        <f>VLOOKUP(I908,WOE!$A$38:$F$42,6,FALSE)</f>
        <v>0.70424607362799407</v>
      </c>
      <c r="K908" t="s">
        <v>21</v>
      </c>
      <c r="L908">
        <f>VLOOKUP(K908,WOE!$A$48:$F$52,6,FALSE)</f>
        <v>0.39441527192157944</v>
      </c>
      <c r="M908">
        <v>2</v>
      </c>
      <c r="N908" t="s">
        <v>5</v>
      </c>
      <c r="O908">
        <f>VLOOKUP(N908,WOE!$A$58:$F$61,6,FALSE)</f>
        <v>0.16554760652348099</v>
      </c>
      <c r="P908" t="s">
        <v>48</v>
      </c>
      <c r="Q908">
        <f>VLOOKUP(P908,WOE!$A$67:$F$69,6,FALSE)</f>
        <v>-0.60217540235421874</v>
      </c>
      <c r="R908">
        <v>2</v>
      </c>
      <c r="S908" t="s">
        <v>7</v>
      </c>
      <c r="T908">
        <f>VLOOKUP(S908,WOE!$A$75:$F$78,6,FALSE)</f>
        <v>0.46103495926297494</v>
      </c>
      <c r="U908">
        <v>24</v>
      </c>
      <c r="V908" t="s">
        <v>8</v>
      </c>
      <c r="W908">
        <f>VLOOKUP(V908,WOE!$A$84:$F$86,6,FALSE)</f>
        <v>0.12117862465752169</v>
      </c>
      <c r="X908" t="s">
        <v>9</v>
      </c>
      <c r="Y908">
        <f>VLOOKUP(X908,WOE!$A$92:$F$94,6,FALSE)</f>
        <v>0.19415601444095756</v>
      </c>
      <c r="Z908">
        <v>1</v>
      </c>
      <c r="AA908" t="s">
        <v>22</v>
      </c>
      <c r="AB908">
        <f>VLOOKUP(AA908,WOE!$A$100:$F$103,6,FALSE)</f>
        <v>9.7163748453647669E-2</v>
      </c>
      <c r="AC908">
        <v>1</v>
      </c>
      <c r="AD908" t="s">
        <v>18</v>
      </c>
      <c r="AE908">
        <f>VLOOKUP(AD908,WOE!$A$110:$F$111,6,FALSE)</f>
        <v>-6.4691321198988433E-2</v>
      </c>
      <c r="AF908" t="s">
        <v>44</v>
      </c>
      <c r="AG908">
        <f>VLOOKUP(AF908,WOE!$A$117:$F$118,6,FALSE)</f>
        <v>1.262915339959386</v>
      </c>
      <c r="AH908">
        <v>1</v>
      </c>
    </row>
    <row r="909" spans="1:34" ht="15.75">
      <c r="A909" s="1" t="s">
        <v>13</v>
      </c>
      <c r="B909" s="1">
        <f>VLOOKUP(A909,WOE!$A$4:$F$7,6,FALSE)</f>
        <v>-0.4013917827205285</v>
      </c>
      <c r="C909">
        <v>36</v>
      </c>
      <c r="D909" t="s">
        <v>14</v>
      </c>
      <c r="E909">
        <f>VLOOKUP(D909,WOE!$A$13:$F$17,6,FALSE)</f>
        <v>-8.8318616977396236E-2</v>
      </c>
      <c r="F909" t="s">
        <v>20</v>
      </c>
      <c r="G909">
        <f>VLOOKUP(F909,WOE!$A$23:$F$32,6,FALSE)</f>
        <v>-0.6061358035703156</v>
      </c>
      <c r="H909">
        <v>3711</v>
      </c>
      <c r="I909" t="s">
        <v>3</v>
      </c>
      <c r="J909">
        <f>VLOOKUP(I909,WOE!$A$38:$F$42,6,FALSE)</f>
        <v>0.70424607362799407</v>
      </c>
      <c r="K909" t="s">
        <v>16</v>
      </c>
      <c r="L909">
        <f>VLOOKUP(K909,WOE!$A$48:$F$52,6,FALSE)</f>
        <v>-3.2103245384417431E-2</v>
      </c>
      <c r="M909">
        <v>2</v>
      </c>
      <c r="N909" t="s">
        <v>38</v>
      </c>
      <c r="O909">
        <f>VLOOKUP(N909,WOE!$A$58:$F$61,6,FALSE)</f>
        <v>0.13851893413556171</v>
      </c>
      <c r="P909" t="s">
        <v>6</v>
      </c>
      <c r="Q909">
        <f>VLOOKUP(P909,WOE!$A$67:$F$69,6,FALSE)</f>
        <v>5.2507220949071418E-4</v>
      </c>
      <c r="R909">
        <v>2</v>
      </c>
      <c r="S909" t="s">
        <v>32</v>
      </c>
      <c r="T909">
        <f>VLOOKUP(S909,WOE!$A$75:$F$78,6,FALSE)</f>
        <v>-3.4191364748279426E-2</v>
      </c>
      <c r="U909">
        <v>27</v>
      </c>
      <c r="V909" t="s">
        <v>8</v>
      </c>
      <c r="W909">
        <f>VLOOKUP(V909,WOE!$A$84:$F$86,6,FALSE)</f>
        <v>0.12117862465752169</v>
      </c>
      <c r="X909" t="s">
        <v>9</v>
      </c>
      <c r="Y909">
        <f>VLOOKUP(X909,WOE!$A$92:$F$94,6,FALSE)</f>
        <v>0.19415601444095756</v>
      </c>
      <c r="Z909">
        <v>1</v>
      </c>
      <c r="AA909" t="s">
        <v>10</v>
      </c>
      <c r="AB909">
        <f>VLOOKUP(AA909,WOE!$A$100:$F$103,6,FALSE)</f>
        <v>2.2780028331819906E-2</v>
      </c>
      <c r="AC909">
        <v>1</v>
      </c>
      <c r="AD909" t="s">
        <v>18</v>
      </c>
      <c r="AE909">
        <f>VLOOKUP(AD909,WOE!$A$110:$F$111,6,FALSE)</f>
        <v>-6.4691321198988433E-2</v>
      </c>
      <c r="AF909" t="s">
        <v>12</v>
      </c>
      <c r="AG909">
        <f>VLOOKUP(AF909,WOE!$A$117:$F$118,6,FALSE)</f>
        <v>-3.4867268795640338E-2</v>
      </c>
      <c r="AH909">
        <v>1</v>
      </c>
    </row>
    <row r="910" spans="1:34" ht="15.75">
      <c r="A910" s="1" t="s">
        <v>19</v>
      </c>
      <c r="B910" s="1">
        <f>VLOOKUP(A910,WOE!$A$4:$F$7,6,FALSE)</f>
        <v>1.176263222898176</v>
      </c>
      <c r="C910">
        <v>15</v>
      </c>
      <c r="D910" t="s">
        <v>27</v>
      </c>
      <c r="E910">
        <f>VLOOKUP(D910,WOE!$A$13:$F$17,6,FALSE)</f>
        <v>-8.5157808340306826E-2</v>
      </c>
      <c r="F910" t="s">
        <v>31</v>
      </c>
      <c r="G910">
        <f>VLOOKUP(F910,WOE!$A$23:$F$32,6,FALSE)</f>
        <v>0.77383609181008817</v>
      </c>
      <c r="H910">
        <v>3594</v>
      </c>
      <c r="I910" t="s">
        <v>15</v>
      </c>
      <c r="J910">
        <f>VLOOKUP(I910,WOE!$A$38:$F$42,6,FALSE)</f>
        <v>-0.2713578444628324</v>
      </c>
      <c r="K910" t="s">
        <v>39</v>
      </c>
      <c r="L910">
        <f>VLOOKUP(K910,WOE!$A$48:$F$52,6,FALSE)</f>
        <v>-0.47082028915229163</v>
      </c>
      <c r="M910">
        <v>1</v>
      </c>
      <c r="N910" t="s">
        <v>17</v>
      </c>
      <c r="O910">
        <f>VLOOKUP(N910,WOE!$A$58:$F$61,6,FALSE)</f>
        <v>-0.23534083455727162</v>
      </c>
      <c r="P910" t="s">
        <v>6</v>
      </c>
      <c r="Q910">
        <f>VLOOKUP(P910,WOE!$A$67:$F$69,6,FALSE)</f>
        <v>5.2507220949071418E-4</v>
      </c>
      <c r="R910">
        <v>2</v>
      </c>
      <c r="S910" t="s">
        <v>25</v>
      </c>
      <c r="T910">
        <f>VLOOKUP(S910,WOE!$A$75:$F$78,6,FALSE)</f>
        <v>-2.8573372444056E-2</v>
      </c>
      <c r="U910">
        <v>46</v>
      </c>
      <c r="V910" t="s">
        <v>8</v>
      </c>
      <c r="W910">
        <f>VLOOKUP(V910,WOE!$A$84:$F$86,6,FALSE)</f>
        <v>0.12117862465752169</v>
      </c>
      <c r="X910" t="s">
        <v>9</v>
      </c>
      <c r="Y910">
        <f>VLOOKUP(X910,WOE!$A$92:$F$94,6,FALSE)</f>
        <v>0.19415601444095756</v>
      </c>
      <c r="Z910">
        <v>2</v>
      </c>
      <c r="AA910" t="s">
        <v>22</v>
      </c>
      <c r="AB910">
        <f>VLOOKUP(AA910,WOE!$A$100:$F$103,6,FALSE)</f>
        <v>9.7163748453647669E-2</v>
      </c>
      <c r="AC910">
        <v>1</v>
      </c>
      <c r="AD910" t="s">
        <v>18</v>
      </c>
      <c r="AE910">
        <f>VLOOKUP(AD910,WOE!$A$110:$F$111,6,FALSE)</f>
        <v>-6.4691321198988433E-2</v>
      </c>
      <c r="AF910" t="s">
        <v>12</v>
      </c>
      <c r="AG910">
        <f>VLOOKUP(AF910,WOE!$A$117:$F$118,6,FALSE)</f>
        <v>-3.4867268795640338E-2</v>
      </c>
      <c r="AH910">
        <v>1</v>
      </c>
    </row>
    <row r="911" spans="1:34" ht="15.75">
      <c r="A911" s="1" t="s">
        <v>13</v>
      </c>
      <c r="B911" s="1">
        <f>VLOOKUP(A911,WOE!$A$4:$F$7,6,FALSE)</f>
        <v>-0.4013917827205285</v>
      </c>
      <c r="C911">
        <v>9</v>
      </c>
      <c r="D911" t="s">
        <v>14</v>
      </c>
      <c r="E911">
        <f>VLOOKUP(D911,WOE!$A$13:$F$17,6,FALSE)</f>
        <v>-8.8318616977396236E-2</v>
      </c>
      <c r="F911" t="s">
        <v>28</v>
      </c>
      <c r="G911">
        <f>VLOOKUP(F911,WOE!$A$23:$F$32,6,FALSE)</f>
        <v>-0.359200487698769</v>
      </c>
      <c r="H911">
        <v>3195</v>
      </c>
      <c r="I911" t="s">
        <v>3</v>
      </c>
      <c r="J911">
        <f>VLOOKUP(I911,WOE!$A$38:$F$42,6,FALSE)</f>
        <v>0.70424607362799407</v>
      </c>
      <c r="K911" t="s">
        <v>16</v>
      </c>
      <c r="L911">
        <f>VLOOKUP(K911,WOE!$A$48:$F$52,6,FALSE)</f>
        <v>-3.2103245384417431E-2</v>
      </c>
      <c r="M911">
        <v>1</v>
      </c>
      <c r="N911" t="s">
        <v>17</v>
      </c>
      <c r="O911">
        <f>VLOOKUP(N911,WOE!$A$58:$F$61,6,FALSE)</f>
        <v>-0.23534083455727162</v>
      </c>
      <c r="P911" t="s">
        <v>6</v>
      </c>
      <c r="Q911">
        <f>VLOOKUP(P911,WOE!$A$67:$F$69,6,FALSE)</f>
        <v>5.2507220949071418E-4</v>
      </c>
      <c r="R911">
        <v>2</v>
      </c>
      <c r="S911" t="s">
        <v>7</v>
      </c>
      <c r="T911">
        <f>VLOOKUP(S911,WOE!$A$75:$F$78,6,FALSE)</f>
        <v>0.46103495926297494</v>
      </c>
      <c r="U911">
        <v>33</v>
      </c>
      <c r="V911" t="s">
        <v>8</v>
      </c>
      <c r="W911">
        <f>VLOOKUP(V911,WOE!$A$84:$F$86,6,FALSE)</f>
        <v>0.12117862465752169</v>
      </c>
      <c r="X911" t="s">
        <v>9</v>
      </c>
      <c r="Y911">
        <f>VLOOKUP(X911,WOE!$A$92:$F$94,6,FALSE)</f>
        <v>0.19415601444095756</v>
      </c>
      <c r="Z911">
        <v>1</v>
      </c>
      <c r="AA911" t="s">
        <v>22</v>
      </c>
      <c r="AB911">
        <f>VLOOKUP(AA911,WOE!$A$100:$F$103,6,FALSE)</f>
        <v>9.7163748453647669E-2</v>
      </c>
      <c r="AC911">
        <v>1</v>
      </c>
      <c r="AD911" t="s">
        <v>18</v>
      </c>
      <c r="AE911">
        <f>VLOOKUP(AD911,WOE!$A$110:$F$111,6,FALSE)</f>
        <v>-6.4691321198988433E-2</v>
      </c>
      <c r="AF911" t="s">
        <v>12</v>
      </c>
      <c r="AG911">
        <f>VLOOKUP(AF911,WOE!$A$117:$F$118,6,FALSE)</f>
        <v>-3.4867268795640338E-2</v>
      </c>
      <c r="AH911">
        <v>1</v>
      </c>
    </row>
    <row r="912" spans="1:34" ht="15.75">
      <c r="A912" s="1" t="s">
        <v>19</v>
      </c>
      <c r="B912" s="1">
        <f>VLOOKUP(A912,WOE!$A$4:$F$7,6,FALSE)</f>
        <v>1.176263222898176</v>
      </c>
      <c r="C912">
        <v>36</v>
      </c>
      <c r="D912" t="s">
        <v>27</v>
      </c>
      <c r="E912">
        <f>VLOOKUP(D912,WOE!$A$13:$F$17,6,FALSE)</f>
        <v>-8.5157808340306826E-2</v>
      </c>
      <c r="F912" t="s">
        <v>2</v>
      </c>
      <c r="G912">
        <f>VLOOKUP(F912,WOE!$A$23:$F$32,6,FALSE)</f>
        <v>0.41006281735679384</v>
      </c>
      <c r="H912">
        <v>4454</v>
      </c>
      <c r="I912" t="s">
        <v>15</v>
      </c>
      <c r="J912">
        <f>VLOOKUP(I912,WOE!$A$38:$F$42,6,FALSE)</f>
        <v>-0.2713578444628324</v>
      </c>
      <c r="K912" t="s">
        <v>16</v>
      </c>
      <c r="L912">
        <f>VLOOKUP(K912,WOE!$A$48:$F$52,6,FALSE)</f>
        <v>-3.2103245384417431E-2</v>
      </c>
      <c r="M912">
        <v>4</v>
      </c>
      <c r="N912" t="s">
        <v>17</v>
      </c>
      <c r="O912">
        <f>VLOOKUP(N912,WOE!$A$58:$F$61,6,FALSE)</f>
        <v>-0.23534083455727162</v>
      </c>
      <c r="P912" t="s">
        <v>6</v>
      </c>
      <c r="Q912">
        <f>VLOOKUP(P912,WOE!$A$67:$F$69,6,FALSE)</f>
        <v>5.2507220949071418E-4</v>
      </c>
      <c r="R912">
        <v>4</v>
      </c>
      <c r="S912" t="s">
        <v>7</v>
      </c>
      <c r="T912">
        <f>VLOOKUP(S912,WOE!$A$75:$F$78,6,FALSE)</f>
        <v>0.46103495926297494</v>
      </c>
      <c r="U912">
        <v>34</v>
      </c>
      <c r="V912" t="s">
        <v>8</v>
      </c>
      <c r="W912">
        <f>VLOOKUP(V912,WOE!$A$84:$F$86,6,FALSE)</f>
        <v>0.12117862465752169</v>
      </c>
      <c r="X912" t="s">
        <v>9</v>
      </c>
      <c r="Y912">
        <f>VLOOKUP(X912,WOE!$A$92:$F$94,6,FALSE)</f>
        <v>0.19415601444095756</v>
      </c>
      <c r="Z912">
        <v>2</v>
      </c>
      <c r="AA912" t="s">
        <v>10</v>
      </c>
      <c r="AB912">
        <f>VLOOKUP(AA912,WOE!$A$100:$F$103,6,FALSE)</f>
        <v>2.2780028331819906E-2</v>
      </c>
      <c r="AC912">
        <v>1</v>
      </c>
      <c r="AD912" t="s">
        <v>18</v>
      </c>
      <c r="AE912">
        <f>VLOOKUP(AD912,WOE!$A$110:$F$111,6,FALSE)</f>
        <v>-6.4691321198988433E-2</v>
      </c>
      <c r="AF912" t="s">
        <v>12</v>
      </c>
      <c r="AG912">
        <f>VLOOKUP(AF912,WOE!$A$117:$F$118,6,FALSE)</f>
        <v>-3.4867268795640338E-2</v>
      </c>
      <c r="AH912">
        <v>1</v>
      </c>
    </row>
    <row r="913" spans="1:34" ht="15.75">
      <c r="A913" s="1" t="s">
        <v>13</v>
      </c>
      <c r="B913" s="1">
        <f>VLOOKUP(A913,WOE!$A$4:$F$7,6,FALSE)</f>
        <v>-0.4013917827205285</v>
      </c>
      <c r="C913">
        <v>24</v>
      </c>
      <c r="D913" t="s">
        <v>1</v>
      </c>
      <c r="E913">
        <f>VLOOKUP(D913,WOE!$A$13:$F$17,6,FALSE)</f>
        <v>0.73374057752519894</v>
      </c>
      <c r="F913" t="s">
        <v>23</v>
      </c>
      <c r="G913">
        <f>VLOOKUP(F913,WOE!$A$23:$F$32,6,FALSE)</f>
        <v>-9.5556515561205396E-2</v>
      </c>
      <c r="H913">
        <v>4736</v>
      </c>
      <c r="I913" t="s">
        <v>15</v>
      </c>
      <c r="J913">
        <f>VLOOKUP(I913,WOE!$A$38:$F$42,6,FALSE)</f>
        <v>-0.2713578444628324</v>
      </c>
      <c r="K913" t="s">
        <v>39</v>
      </c>
      <c r="L913">
        <f>VLOOKUP(K913,WOE!$A$48:$F$52,6,FALSE)</f>
        <v>-0.47082028915229163</v>
      </c>
      <c r="M913">
        <v>2</v>
      </c>
      <c r="N913" t="s">
        <v>17</v>
      </c>
      <c r="O913">
        <f>VLOOKUP(N913,WOE!$A$58:$F$61,6,FALSE)</f>
        <v>-0.23534083455727162</v>
      </c>
      <c r="P913" t="s">
        <v>6</v>
      </c>
      <c r="Q913">
        <f>VLOOKUP(P913,WOE!$A$67:$F$69,6,FALSE)</f>
        <v>5.2507220949071418E-4</v>
      </c>
      <c r="R913">
        <v>4</v>
      </c>
      <c r="S913" t="s">
        <v>32</v>
      </c>
      <c r="T913">
        <f>VLOOKUP(S913,WOE!$A$75:$F$78,6,FALSE)</f>
        <v>-3.4191364748279426E-2</v>
      </c>
      <c r="U913">
        <v>25</v>
      </c>
      <c r="V913" t="s">
        <v>43</v>
      </c>
      <c r="W913">
        <f>VLOOKUP(V913,WOE!$A$84:$F$86,6,FALSE)</f>
        <v>-0.4836298809575007</v>
      </c>
      <c r="X913" t="s">
        <v>9</v>
      </c>
      <c r="Y913">
        <f>VLOOKUP(X913,WOE!$A$92:$F$94,6,FALSE)</f>
        <v>0.19415601444095756</v>
      </c>
      <c r="Z913">
        <v>1</v>
      </c>
      <c r="AA913" t="s">
        <v>22</v>
      </c>
      <c r="AB913">
        <f>VLOOKUP(AA913,WOE!$A$100:$F$103,6,FALSE)</f>
        <v>9.7163748453647669E-2</v>
      </c>
      <c r="AC913">
        <v>1</v>
      </c>
      <c r="AD913" t="s">
        <v>18</v>
      </c>
      <c r="AE913">
        <f>VLOOKUP(AD913,WOE!$A$110:$F$111,6,FALSE)</f>
        <v>-6.4691321198988433E-2</v>
      </c>
      <c r="AF913" t="s">
        <v>12</v>
      </c>
      <c r="AG913">
        <f>VLOOKUP(AF913,WOE!$A$117:$F$118,6,FALSE)</f>
        <v>-3.4867268795640338E-2</v>
      </c>
      <c r="AH913">
        <v>2</v>
      </c>
    </row>
    <row r="914" spans="1:34" ht="15.75">
      <c r="A914" s="1" t="s">
        <v>13</v>
      </c>
      <c r="B914" s="1">
        <f>VLOOKUP(A914,WOE!$A$4:$F$7,6,FALSE)</f>
        <v>-0.4013917827205285</v>
      </c>
      <c r="C914">
        <v>30</v>
      </c>
      <c r="D914" t="s">
        <v>14</v>
      </c>
      <c r="E914">
        <f>VLOOKUP(D914,WOE!$A$13:$F$17,6,FALSE)</f>
        <v>-8.8318616977396236E-2</v>
      </c>
      <c r="F914" t="s">
        <v>2</v>
      </c>
      <c r="G914">
        <f>VLOOKUP(F914,WOE!$A$23:$F$32,6,FALSE)</f>
        <v>0.41006281735679384</v>
      </c>
      <c r="H914">
        <v>2991</v>
      </c>
      <c r="I914" t="s">
        <v>3</v>
      </c>
      <c r="J914">
        <f>VLOOKUP(I914,WOE!$A$38:$F$42,6,FALSE)</f>
        <v>0.70424607362799407</v>
      </c>
      <c r="K914" t="s">
        <v>4</v>
      </c>
      <c r="L914">
        <f>VLOOKUP(K914,WOE!$A$48:$F$52,6,FALSE)</f>
        <v>0.23556607131276691</v>
      </c>
      <c r="M914">
        <v>2</v>
      </c>
      <c r="N914" t="s">
        <v>17</v>
      </c>
      <c r="O914">
        <f>VLOOKUP(N914,WOE!$A$58:$F$61,6,FALSE)</f>
        <v>-0.23534083455727162</v>
      </c>
      <c r="P914" t="s">
        <v>6</v>
      </c>
      <c r="Q914">
        <f>VLOOKUP(P914,WOE!$A$67:$F$69,6,FALSE)</f>
        <v>5.2507220949071418E-4</v>
      </c>
      <c r="R914">
        <v>4</v>
      </c>
      <c r="S914" t="s">
        <v>32</v>
      </c>
      <c r="T914">
        <f>VLOOKUP(S914,WOE!$A$75:$F$78,6,FALSE)</f>
        <v>-3.4191364748279426E-2</v>
      </c>
      <c r="U914">
        <v>25</v>
      </c>
      <c r="V914" t="s">
        <v>8</v>
      </c>
      <c r="W914">
        <f>VLOOKUP(V914,WOE!$A$84:$F$86,6,FALSE)</f>
        <v>0.12117862465752169</v>
      </c>
      <c r="X914" t="s">
        <v>9</v>
      </c>
      <c r="Y914">
        <f>VLOOKUP(X914,WOE!$A$92:$F$94,6,FALSE)</f>
        <v>0.19415601444095756</v>
      </c>
      <c r="Z914">
        <v>1</v>
      </c>
      <c r="AA914" t="s">
        <v>10</v>
      </c>
      <c r="AB914">
        <f>VLOOKUP(AA914,WOE!$A$100:$F$103,6,FALSE)</f>
        <v>2.2780028331819906E-2</v>
      </c>
      <c r="AC914">
        <v>1</v>
      </c>
      <c r="AD914" t="s">
        <v>18</v>
      </c>
      <c r="AE914">
        <f>VLOOKUP(AD914,WOE!$A$110:$F$111,6,FALSE)</f>
        <v>-6.4691321198988433E-2</v>
      </c>
      <c r="AF914" t="s">
        <v>12</v>
      </c>
      <c r="AG914">
        <f>VLOOKUP(AF914,WOE!$A$117:$F$118,6,FALSE)</f>
        <v>-3.4867268795640338E-2</v>
      </c>
      <c r="AH914">
        <v>1</v>
      </c>
    </row>
    <row r="915" spans="1:34" ht="15.75">
      <c r="A915" s="1" t="s">
        <v>19</v>
      </c>
      <c r="B915" s="1">
        <f>VLOOKUP(A915,WOE!$A$4:$F$7,6,FALSE)</f>
        <v>1.176263222898176</v>
      </c>
      <c r="C915">
        <v>11</v>
      </c>
      <c r="D915" t="s">
        <v>14</v>
      </c>
      <c r="E915">
        <f>VLOOKUP(D915,WOE!$A$13:$F$17,6,FALSE)</f>
        <v>-8.8318616977396236E-2</v>
      </c>
      <c r="F915" t="s">
        <v>40</v>
      </c>
      <c r="G915">
        <f>VLOOKUP(F915,WOE!$A$23:$F$32,6,FALSE)</f>
        <v>-0.23052365861183224</v>
      </c>
      <c r="H915">
        <v>2142</v>
      </c>
      <c r="I915" t="s">
        <v>35</v>
      </c>
      <c r="J915">
        <f>VLOOKUP(I915,WOE!$A$38:$F$42,6,FALSE)</f>
        <v>1.0986122886681098</v>
      </c>
      <c r="K915" t="s">
        <v>4</v>
      </c>
      <c r="L915">
        <f>VLOOKUP(K915,WOE!$A$48:$F$52,6,FALSE)</f>
        <v>0.23556607131276691</v>
      </c>
      <c r="M915">
        <v>1</v>
      </c>
      <c r="N915" t="s">
        <v>36</v>
      </c>
      <c r="O915">
        <f>VLOOKUP(N915,WOE!$A$58:$F$61,6,FALSE)</f>
        <v>-0.44183275227903918</v>
      </c>
      <c r="P915" t="s">
        <v>6</v>
      </c>
      <c r="Q915">
        <f>VLOOKUP(P915,WOE!$A$67:$F$69,6,FALSE)</f>
        <v>5.2507220949071418E-4</v>
      </c>
      <c r="R915">
        <v>2</v>
      </c>
      <c r="S915" t="s">
        <v>7</v>
      </c>
      <c r="T915">
        <f>VLOOKUP(S915,WOE!$A$75:$F$78,6,FALSE)</f>
        <v>0.46103495926297494</v>
      </c>
      <c r="U915">
        <v>28</v>
      </c>
      <c r="V915" t="s">
        <v>8</v>
      </c>
      <c r="W915">
        <f>VLOOKUP(V915,WOE!$A$84:$F$86,6,FALSE)</f>
        <v>0.12117862465752169</v>
      </c>
      <c r="X915" t="s">
        <v>9</v>
      </c>
      <c r="Y915">
        <f>VLOOKUP(X915,WOE!$A$92:$F$94,6,FALSE)</f>
        <v>0.19415601444095756</v>
      </c>
      <c r="Z915">
        <v>1</v>
      </c>
      <c r="AA915" t="s">
        <v>10</v>
      </c>
      <c r="AB915">
        <f>VLOOKUP(AA915,WOE!$A$100:$F$103,6,FALSE)</f>
        <v>2.2780028331819906E-2</v>
      </c>
      <c r="AC915">
        <v>1</v>
      </c>
      <c r="AD915" t="s">
        <v>11</v>
      </c>
      <c r="AE915">
        <f>VLOOKUP(AD915,WOE!$A$110:$F$111,6,FALSE)</f>
        <v>9.863758807194839E-2</v>
      </c>
      <c r="AF915" t="s">
        <v>12</v>
      </c>
      <c r="AG915">
        <f>VLOOKUP(AF915,WOE!$A$117:$F$118,6,FALSE)</f>
        <v>-3.4867268795640338E-2</v>
      </c>
      <c r="AH915">
        <v>1</v>
      </c>
    </row>
    <row r="916" spans="1:34" ht="15.75">
      <c r="A916" s="1" t="s">
        <v>0</v>
      </c>
      <c r="B916" s="1">
        <f>VLOOKUP(A916,WOE!$A$4:$F$7,6,FALSE)</f>
        <v>-0.81809870569494136</v>
      </c>
      <c r="C916">
        <v>24</v>
      </c>
      <c r="D916" t="s">
        <v>46</v>
      </c>
      <c r="E916">
        <f>VLOOKUP(D916,WOE!$A$13:$F$17,6,FALSE)</f>
        <v>-1.1349799328389847</v>
      </c>
      <c r="F916" t="s">
        <v>40</v>
      </c>
      <c r="G916">
        <f>VLOOKUP(F916,WOE!$A$23:$F$32,6,FALSE)</f>
        <v>-0.23052365861183224</v>
      </c>
      <c r="H916">
        <v>3161</v>
      </c>
      <c r="I916" t="s">
        <v>15</v>
      </c>
      <c r="J916">
        <f>VLOOKUP(I916,WOE!$A$38:$F$42,6,FALSE)</f>
        <v>-0.2713578444628324</v>
      </c>
      <c r="K916" t="s">
        <v>16</v>
      </c>
      <c r="L916">
        <f>VLOOKUP(K916,WOE!$A$48:$F$52,6,FALSE)</f>
        <v>-3.2103245384417431E-2</v>
      </c>
      <c r="M916">
        <v>4</v>
      </c>
      <c r="N916" t="s">
        <v>5</v>
      </c>
      <c r="O916">
        <f>VLOOKUP(N916,WOE!$A$58:$F$61,6,FALSE)</f>
        <v>0.16554760652348099</v>
      </c>
      <c r="P916" t="s">
        <v>6</v>
      </c>
      <c r="Q916">
        <f>VLOOKUP(P916,WOE!$A$67:$F$69,6,FALSE)</f>
        <v>5.2507220949071418E-4</v>
      </c>
      <c r="R916">
        <v>2</v>
      </c>
      <c r="S916" t="s">
        <v>25</v>
      </c>
      <c r="T916">
        <f>VLOOKUP(S916,WOE!$A$75:$F$78,6,FALSE)</f>
        <v>-2.8573372444056E-2</v>
      </c>
      <c r="U916">
        <v>31</v>
      </c>
      <c r="V916" t="s">
        <v>8</v>
      </c>
      <c r="W916">
        <f>VLOOKUP(V916,WOE!$A$84:$F$86,6,FALSE)</f>
        <v>0.12117862465752169</v>
      </c>
      <c r="X916" t="s">
        <v>33</v>
      </c>
      <c r="Y916">
        <f>VLOOKUP(X916,WOE!$A$92:$F$94,6,FALSE)</f>
        <v>-0.40444522020741891</v>
      </c>
      <c r="Z916">
        <v>1</v>
      </c>
      <c r="AA916" t="s">
        <v>10</v>
      </c>
      <c r="AB916">
        <f>VLOOKUP(AA916,WOE!$A$100:$F$103,6,FALSE)</f>
        <v>2.2780028331819906E-2</v>
      </c>
      <c r="AC916">
        <v>1</v>
      </c>
      <c r="AD916" t="s">
        <v>11</v>
      </c>
      <c r="AE916">
        <f>VLOOKUP(AD916,WOE!$A$110:$F$111,6,FALSE)</f>
        <v>9.863758807194839E-2</v>
      </c>
      <c r="AF916" t="s">
        <v>12</v>
      </c>
      <c r="AG916">
        <f>VLOOKUP(AF916,WOE!$A$117:$F$118,6,FALSE)</f>
        <v>-3.4867268795640338E-2</v>
      </c>
      <c r="AH916">
        <v>2</v>
      </c>
    </row>
    <row r="917" spans="1:34" ht="15.75">
      <c r="A917" s="1" t="s">
        <v>13</v>
      </c>
      <c r="B917" s="1">
        <f>VLOOKUP(A917,WOE!$A$4:$F$7,6,FALSE)</f>
        <v>-0.4013917827205285</v>
      </c>
      <c r="C917">
        <v>48</v>
      </c>
      <c r="D917" t="s">
        <v>42</v>
      </c>
      <c r="E917">
        <f>VLOOKUP(D917,WOE!$A$13:$F$17,6,FALSE)</f>
        <v>-1.3581234841531942</v>
      </c>
      <c r="F917" t="s">
        <v>52</v>
      </c>
      <c r="G917">
        <f>VLOOKUP(F917,WOE!$A$23:$F$32,6,FALSE)</f>
        <v>-0.51082562376599072</v>
      </c>
      <c r="H917">
        <v>18424</v>
      </c>
      <c r="I917" t="s">
        <v>15</v>
      </c>
      <c r="J917">
        <f>VLOOKUP(I917,WOE!$A$38:$F$42,6,FALSE)</f>
        <v>-0.2713578444628324</v>
      </c>
      <c r="K917" t="s">
        <v>16</v>
      </c>
      <c r="L917">
        <f>VLOOKUP(K917,WOE!$A$48:$F$52,6,FALSE)</f>
        <v>-3.2103245384417431E-2</v>
      </c>
      <c r="M917">
        <v>1</v>
      </c>
      <c r="N917" t="s">
        <v>17</v>
      </c>
      <c r="O917">
        <f>VLOOKUP(N917,WOE!$A$58:$F$61,6,FALSE)</f>
        <v>-0.23534083455727162</v>
      </c>
      <c r="P917" t="s">
        <v>6</v>
      </c>
      <c r="Q917">
        <f>VLOOKUP(P917,WOE!$A$67:$F$69,6,FALSE)</f>
        <v>5.2507220949071418E-4</v>
      </c>
      <c r="R917">
        <v>2</v>
      </c>
      <c r="S917" t="s">
        <v>25</v>
      </c>
      <c r="T917">
        <f>VLOOKUP(S917,WOE!$A$75:$F$78,6,FALSE)</f>
        <v>-2.8573372444056E-2</v>
      </c>
      <c r="U917">
        <v>32</v>
      </c>
      <c r="V917" t="s">
        <v>43</v>
      </c>
      <c r="W917">
        <f>VLOOKUP(V917,WOE!$A$84:$F$86,6,FALSE)</f>
        <v>-0.4836298809575007</v>
      </c>
      <c r="X917" t="s">
        <v>9</v>
      </c>
      <c r="Y917">
        <f>VLOOKUP(X917,WOE!$A$92:$F$94,6,FALSE)</f>
        <v>0.19415601444095756</v>
      </c>
      <c r="Z917">
        <v>1</v>
      </c>
      <c r="AA917" t="s">
        <v>34</v>
      </c>
      <c r="AB917">
        <f>VLOOKUP(AA917,WOE!$A$100:$F$103,6,FALSE)</f>
        <v>-0.20441251460814672</v>
      </c>
      <c r="AC917">
        <v>1</v>
      </c>
      <c r="AD917" t="s">
        <v>11</v>
      </c>
      <c r="AE917">
        <f>VLOOKUP(AD917,WOE!$A$110:$F$111,6,FALSE)</f>
        <v>9.863758807194839E-2</v>
      </c>
      <c r="AF917" t="s">
        <v>44</v>
      </c>
      <c r="AG917">
        <f>VLOOKUP(AF917,WOE!$A$117:$F$118,6,FALSE)</f>
        <v>1.262915339959386</v>
      </c>
      <c r="AH917">
        <v>2</v>
      </c>
    </row>
    <row r="918" spans="1:34" ht="15.75">
      <c r="A918" s="1" t="s">
        <v>19</v>
      </c>
      <c r="B918" s="1">
        <f>VLOOKUP(A918,WOE!$A$4:$F$7,6,FALSE)</f>
        <v>1.176263222898176</v>
      </c>
      <c r="C918">
        <v>10</v>
      </c>
      <c r="D918" t="s">
        <v>14</v>
      </c>
      <c r="E918">
        <f>VLOOKUP(D918,WOE!$A$13:$F$17,6,FALSE)</f>
        <v>-8.8318616977396236E-2</v>
      </c>
      <c r="F918" t="s">
        <v>31</v>
      </c>
      <c r="G918">
        <f>VLOOKUP(F918,WOE!$A$23:$F$32,6,FALSE)</f>
        <v>0.77383609181008817</v>
      </c>
      <c r="H918">
        <v>2848</v>
      </c>
      <c r="I918" t="s">
        <v>41</v>
      </c>
      <c r="J918">
        <f>VLOOKUP(I918,WOE!$A$38:$F$42,6,FALSE)</f>
        <v>-0.13955188040610561</v>
      </c>
      <c r="K918" t="s">
        <v>16</v>
      </c>
      <c r="L918">
        <f>VLOOKUP(K918,WOE!$A$48:$F$52,6,FALSE)</f>
        <v>-3.2103245384417431E-2</v>
      </c>
      <c r="M918">
        <v>1</v>
      </c>
      <c r="N918" t="s">
        <v>5</v>
      </c>
      <c r="O918">
        <f>VLOOKUP(N918,WOE!$A$58:$F$61,6,FALSE)</f>
        <v>0.16554760652348099</v>
      </c>
      <c r="P918" t="s">
        <v>48</v>
      </c>
      <c r="Q918">
        <f>VLOOKUP(P918,WOE!$A$67:$F$69,6,FALSE)</f>
        <v>-0.60217540235421874</v>
      </c>
      <c r="R918">
        <v>2</v>
      </c>
      <c r="S918" t="s">
        <v>7</v>
      </c>
      <c r="T918">
        <f>VLOOKUP(S918,WOE!$A$75:$F$78,6,FALSE)</f>
        <v>0.46103495926297494</v>
      </c>
      <c r="U918">
        <v>32</v>
      </c>
      <c r="V918" t="s">
        <v>8</v>
      </c>
      <c r="W918">
        <f>VLOOKUP(V918,WOE!$A$84:$F$86,6,FALSE)</f>
        <v>0.12117862465752169</v>
      </c>
      <c r="X918" t="s">
        <v>9</v>
      </c>
      <c r="Y918">
        <f>VLOOKUP(X918,WOE!$A$92:$F$94,6,FALSE)</f>
        <v>0.19415601444095756</v>
      </c>
      <c r="Z918">
        <v>1</v>
      </c>
      <c r="AA918" t="s">
        <v>10</v>
      </c>
      <c r="AB918">
        <f>VLOOKUP(AA918,WOE!$A$100:$F$103,6,FALSE)</f>
        <v>2.2780028331819906E-2</v>
      </c>
      <c r="AC918">
        <v>2</v>
      </c>
      <c r="AD918" t="s">
        <v>18</v>
      </c>
      <c r="AE918">
        <f>VLOOKUP(AD918,WOE!$A$110:$F$111,6,FALSE)</f>
        <v>-6.4691321198988433E-2</v>
      </c>
      <c r="AF918" t="s">
        <v>12</v>
      </c>
      <c r="AG918">
        <f>VLOOKUP(AF918,WOE!$A$117:$F$118,6,FALSE)</f>
        <v>-3.4867268795640338E-2</v>
      </c>
      <c r="AH918">
        <v>1</v>
      </c>
    </row>
    <row r="919" spans="1:34" ht="15.75">
      <c r="A919" s="1" t="s">
        <v>0</v>
      </c>
      <c r="B919" s="1">
        <f>VLOOKUP(A919,WOE!$A$4:$F$7,6,FALSE)</f>
        <v>-0.81809870569494136</v>
      </c>
      <c r="C919">
        <v>6</v>
      </c>
      <c r="D919" t="s">
        <v>14</v>
      </c>
      <c r="E919">
        <f>VLOOKUP(D919,WOE!$A$13:$F$17,6,FALSE)</f>
        <v>-8.8318616977396236E-2</v>
      </c>
      <c r="F919" t="s">
        <v>28</v>
      </c>
      <c r="G919">
        <f>VLOOKUP(F919,WOE!$A$23:$F$32,6,FALSE)</f>
        <v>-0.359200487698769</v>
      </c>
      <c r="H919">
        <v>14896</v>
      </c>
      <c r="I919" t="s">
        <v>15</v>
      </c>
      <c r="J919">
        <f>VLOOKUP(I919,WOE!$A$38:$F$42,6,FALSE)</f>
        <v>-0.2713578444628324</v>
      </c>
      <c r="K919" t="s">
        <v>4</v>
      </c>
      <c r="L919">
        <f>VLOOKUP(K919,WOE!$A$48:$F$52,6,FALSE)</f>
        <v>0.23556607131276691</v>
      </c>
      <c r="M919">
        <v>1</v>
      </c>
      <c r="N919" t="s">
        <v>5</v>
      </c>
      <c r="O919">
        <f>VLOOKUP(N919,WOE!$A$58:$F$61,6,FALSE)</f>
        <v>0.16554760652348099</v>
      </c>
      <c r="P919" t="s">
        <v>6</v>
      </c>
      <c r="Q919">
        <f>VLOOKUP(P919,WOE!$A$67:$F$69,6,FALSE)</f>
        <v>5.2507220949071418E-4</v>
      </c>
      <c r="R919">
        <v>4</v>
      </c>
      <c r="S919" t="s">
        <v>29</v>
      </c>
      <c r="T919">
        <f>VLOOKUP(S919,WOE!$A$75:$F$78,6,FALSE)</f>
        <v>-0.58608236112358592</v>
      </c>
      <c r="U919">
        <v>68</v>
      </c>
      <c r="V919" t="s">
        <v>43</v>
      </c>
      <c r="W919">
        <f>VLOOKUP(V919,WOE!$A$84:$F$86,6,FALSE)</f>
        <v>-0.4836298809575007</v>
      </c>
      <c r="X919" t="s">
        <v>9</v>
      </c>
      <c r="Y919">
        <f>VLOOKUP(X919,WOE!$A$92:$F$94,6,FALSE)</f>
        <v>0.19415601444095756</v>
      </c>
      <c r="Z919">
        <v>1</v>
      </c>
      <c r="AA919" t="s">
        <v>34</v>
      </c>
      <c r="AB919">
        <f>VLOOKUP(AA919,WOE!$A$100:$F$103,6,FALSE)</f>
        <v>-0.20441251460814672</v>
      </c>
      <c r="AC919">
        <v>1</v>
      </c>
      <c r="AD919" t="s">
        <v>11</v>
      </c>
      <c r="AE919">
        <f>VLOOKUP(AD919,WOE!$A$110:$F$111,6,FALSE)</f>
        <v>9.863758807194839E-2</v>
      </c>
      <c r="AF919" t="s">
        <v>12</v>
      </c>
      <c r="AG919">
        <f>VLOOKUP(AF919,WOE!$A$117:$F$118,6,FALSE)</f>
        <v>-3.4867268795640338E-2</v>
      </c>
      <c r="AH919">
        <v>2</v>
      </c>
    </row>
    <row r="920" spans="1:34" ht="15.75">
      <c r="A920" s="1" t="s">
        <v>0</v>
      </c>
      <c r="B920" s="1">
        <f>VLOOKUP(A920,WOE!$A$4:$F$7,6,FALSE)</f>
        <v>-0.81809870569494136</v>
      </c>
      <c r="C920">
        <v>24</v>
      </c>
      <c r="D920" t="s">
        <v>14</v>
      </c>
      <c r="E920">
        <f>VLOOKUP(D920,WOE!$A$13:$F$17,6,FALSE)</f>
        <v>-8.8318616977396236E-2</v>
      </c>
      <c r="F920" t="s">
        <v>23</v>
      </c>
      <c r="G920">
        <f>VLOOKUP(F920,WOE!$A$23:$F$32,6,FALSE)</f>
        <v>-9.5556515561205396E-2</v>
      </c>
      <c r="H920">
        <v>2359</v>
      </c>
      <c r="I920" t="s">
        <v>41</v>
      </c>
      <c r="J920">
        <f>VLOOKUP(I920,WOE!$A$38:$F$42,6,FALSE)</f>
        <v>-0.13955188040610561</v>
      </c>
      <c r="K920" t="s">
        <v>37</v>
      </c>
      <c r="L920">
        <f>VLOOKUP(K920,WOE!$A$48:$F$52,6,FALSE)</f>
        <v>-0.31923043018670683</v>
      </c>
      <c r="M920">
        <v>1</v>
      </c>
      <c r="N920" t="s">
        <v>36</v>
      </c>
      <c r="O920">
        <f>VLOOKUP(N920,WOE!$A$58:$F$61,6,FALSE)</f>
        <v>-0.44183275227903918</v>
      </c>
      <c r="P920" t="s">
        <v>6</v>
      </c>
      <c r="Q920">
        <f>VLOOKUP(P920,WOE!$A$67:$F$69,6,FALSE)</f>
        <v>5.2507220949071418E-4</v>
      </c>
      <c r="R920">
        <v>1</v>
      </c>
      <c r="S920" t="s">
        <v>25</v>
      </c>
      <c r="T920">
        <f>VLOOKUP(S920,WOE!$A$75:$F$78,6,FALSE)</f>
        <v>-2.8573372444056E-2</v>
      </c>
      <c r="U920">
        <v>33</v>
      </c>
      <c r="V920" t="s">
        <v>8</v>
      </c>
      <c r="W920">
        <f>VLOOKUP(V920,WOE!$A$84:$F$86,6,FALSE)</f>
        <v>0.12117862465752169</v>
      </c>
      <c r="X920" t="s">
        <v>9</v>
      </c>
      <c r="Y920">
        <f>VLOOKUP(X920,WOE!$A$92:$F$94,6,FALSE)</f>
        <v>0.19415601444095756</v>
      </c>
      <c r="Z920">
        <v>1</v>
      </c>
      <c r="AA920" t="s">
        <v>10</v>
      </c>
      <c r="AB920">
        <f>VLOOKUP(AA920,WOE!$A$100:$F$103,6,FALSE)</f>
        <v>2.2780028331819906E-2</v>
      </c>
      <c r="AC920">
        <v>1</v>
      </c>
      <c r="AD920" t="s">
        <v>18</v>
      </c>
      <c r="AE920">
        <f>VLOOKUP(AD920,WOE!$A$110:$F$111,6,FALSE)</f>
        <v>-6.4691321198988433E-2</v>
      </c>
      <c r="AF920" t="s">
        <v>12</v>
      </c>
      <c r="AG920">
        <f>VLOOKUP(AF920,WOE!$A$117:$F$118,6,FALSE)</f>
        <v>-3.4867268795640338E-2</v>
      </c>
      <c r="AH920">
        <v>2</v>
      </c>
    </row>
    <row r="921" spans="1:34" ht="15.75">
      <c r="A921" s="1" t="s">
        <v>0</v>
      </c>
      <c r="B921" s="1">
        <f>VLOOKUP(A921,WOE!$A$4:$F$7,6,FALSE)</f>
        <v>-0.81809870569494136</v>
      </c>
      <c r="C921">
        <v>24</v>
      </c>
      <c r="D921" t="s">
        <v>14</v>
      </c>
      <c r="E921">
        <f>VLOOKUP(D921,WOE!$A$13:$F$17,6,FALSE)</f>
        <v>-8.8318616977396236E-2</v>
      </c>
      <c r="F921" t="s">
        <v>23</v>
      </c>
      <c r="G921">
        <f>VLOOKUP(F921,WOE!$A$23:$F$32,6,FALSE)</f>
        <v>-9.5556515561205396E-2</v>
      </c>
      <c r="H921">
        <v>3345</v>
      </c>
      <c r="I921" t="s">
        <v>15</v>
      </c>
      <c r="J921">
        <f>VLOOKUP(I921,WOE!$A$38:$F$42,6,FALSE)</f>
        <v>-0.2713578444628324</v>
      </c>
      <c r="K921" t="s">
        <v>4</v>
      </c>
      <c r="L921">
        <f>VLOOKUP(K921,WOE!$A$48:$F$52,6,FALSE)</f>
        <v>0.23556607131276691</v>
      </c>
      <c r="M921">
        <v>4</v>
      </c>
      <c r="N921" t="s">
        <v>5</v>
      </c>
      <c r="O921">
        <f>VLOOKUP(N921,WOE!$A$58:$F$61,6,FALSE)</f>
        <v>0.16554760652348099</v>
      </c>
      <c r="P921" t="s">
        <v>6</v>
      </c>
      <c r="Q921">
        <f>VLOOKUP(P921,WOE!$A$67:$F$69,6,FALSE)</f>
        <v>5.2507220949071418E-4</v>
      </c>
      <c r="R921">
        <v>2</v>
      </c>
      <c r="S921" t="s">
        <v>25</v>
      </c>
      <c r="T921">
        <f>VLOOKUP(S921,WOE!$A$75:$F$78,6,FALSE)</f>
        <v>-2.8573372444056E-2</v>
      </c>
      <c r="U921">
        <v>39</v>
      </c>
      <c r="V921" t="s">
        <v>8</v>
      </c>
      <c r="W921">
        <f>VLOOKUP(V921,WOE!$A$84:$F$86,6,FALSE)</f>
        <v>0.12117862465752169</v>
      </c>
      <c r="X921" t="s">
        <v>33</v>
      </c>
      <c r="Y921">
        <f>VLOOKUP(X921,WOE!$A$92:$F$94,6,FALSE)</f>
        <v>-0.40444522020741891</v>
      </c>
      <c r="Z921">
        <v>1</v>
      </c>
      <c r="AA921" t="s">
        <v>34</v>
      </c>
      <c r="AB921">
        <f>VLOOKUP(AA921,WOE!$A$100:$F$103,6,FALSE)</f>
        <v>-0.20441251460814672</v>
      </c>
      <c r="AC921">
        <v>1</v>
      </c>
      <c r="AD921" t="s">
        <v>11</v>
      </c>
      <c r="AE921">
        <f>VLOOKUP(AD921,WOE!$A$110:$F$111,6,FALSE)</f>
        <v>9.863758807194839E-2</v>
      </c>
      <c r="AF921" t="s">
        <v>12</v>
      </c>
      <c r="AG921">
        <f>VLOOKUP(AF921,WOE!$A$117:$F$118,6,FALSE)</f>
        <v>-3.4867268795640338E-2</v>
      </c>
      <c r="AH921">
        <v>2</v>
      </c>
    </row>
    <row r="922" spans="1:34" ht="15.75">
      <c r="A922" s="1" t="s">
        <v>19</v>
      </c>
      <c r="B922" s="1">
        <f>VLOOKUP(A922,WOE!$A$4:$F$7,6,FALSE)</f>
        <v>1.176263222898176</v>
      </c>
      <c r="C922">
        <v>18</v>
      </c>
      <c r="D922" t="s">
        <v>1</v>
      </c>
      <c r="E922">
        <f>VLOOKUP(D922,WOE!$A$13:$F$17,6,FALSE)</f>
        <v>0.73374057752519894</v>
      </c>
      <c r="F922" t="s">
        <v>23</v>
      </c>
      <c r="G922">
        <f>VLOOKUP(F922,WOE!$A$23:$F$32,6,FALSE)</f>
        <v>-9.5556515561205396E-2</v>
      </c>
      <c r="H922">
        <v>1817</v>
      </c>
      <c r="I922" t="s">
        <v>15</v>
      </c>
      <c r="J922">
        <f>VLOOKUP(I922,WOE!$A$38:$F$42,6,FALSE)</f>
        <v>-0.2713578444628324</v>
      </c>
      <c r="K922" t="s">
        <v>16</v>
      </c>
      <c r="L922">
        <f>VLOOKUP(K922,WOE!$A$48:$F$52,6,FALSE)</f>
        <v>-3.2103245384417431E-2</v>
      </c>
      <c r="M922">
        <v>4</v>
      </c>
      <c r="N922" t="s">
        <v>17</v>
      </c>
      <c r="O922">
        <f>VLOOKUP(N922,WOE!$A$58:$F$61,6,FALSE)</f>
        <v>-0.23534083455727162</v>
      </c>
      <c r="P922" t="s">
        <v>6</v>
      </c>
      <c r="Q922">
        <f>VLOOKUP(P922,WOE!$A$67:$F$69,6,FALSE)</f>
        <v>5.2507220949071418E-4</v>
      </c>
      <c r="R922">
        <v>2</v>
      </c>
      <c r="S922" t="s">
        <v>29</v>
      </c>
      <c r="T922">
        <f>VLOOKUP(S922,WOE!$A$75:$F$78,6,FALSE)</f>
        <v>-0.58608236112358592</v>
      </c>
      <c r="U922">
        <v>28</v>
      </c>
      <c r="V922" t="s">
        <v>8</v>
      </c>
      <c r="W922">
        <f>VLOOKUP(V922,WOE!$A$84:$F$86,6,FALSE)</f>
        <v>0.12117862465752169</v>
      </c>
      <c r="X922" t="s">
        <v>9</v>
      </c>
      <c r="Y922">
        <f>VLOOKUP(X922,WOE!$A$92:$F$94,6,FALSE)</f>
        <v>0.19415601444095756</v>
      </c>
      <c r="Z922">
        <v>2</v>
      </c>
      <c r="AA922" t="s">
        <v>10</v>
      </c>
      <c r="AB922">
        <f>VLOOKUP(AA922,WOE!$A$100:$F$103,6,FALSE)</f>
        <v>2.2780028331819906E-2</v>
      </c>
      <c r="AC922">
        <v>1</v>
      </c>
      <c r="AD922" t="s">
        <v>18</v>
      </c>
      <c r="AE922">
        <f>VLOOKUP(AD922,WOE!$A$110:$F$111,6,FALSE)</f>
        <v>-6.4691321198988433E-2</v>
      </c>
      <c r="AF922" t="s">
        <v>12</v>
      </c>
      <c r="AG922">
        <f>VLOOKUP(AF922,WOE!$A$117:$F$118,6,FALSE)</f>
        <v>-3.4867268795640338E-2</v>
      </c>
      <c r="AH922">
        <v>1</v>
      </c>
    </row>
    <row r="923" spans="1:34" ht="15.75">
      <c r="A923" s="1" t="s">
        <v>19</v>
      </c>
      <c r="B923" s="1">
        <f>VLOOKUP(A923,WOE!$A$4:$F$7,6,FALSE)</f>
        <v>1.176263222898176</v>
      </c>
      <c r="C923">
        <v>48</v>
      </c>
      <c r="D923" t="s">
        <v>27</v>
      </c>
      <c r="E923">
        <f>VLOOKUP(D923,WOE!$A$13:$F$17,6,FALSE)</f>
        <v>-8.5157808340306826E-2</v>
      </c>
      <c r="F923" t="s">
        <v>2</v>
      </c>
      <c r="G923">
        <f>VLOOKUP(F923,WOE!$A$23:$F$32,6,FALSE)</f>
        <v>0.41006281735679384</v>
      </c>
      <c r="H923">
        <v>12749</v>
      </c>
      <c r="I923" t="s">
        <v>30</v>
      </c>
      <c r="J923">
        <f>VLOOKUP(I923,WOE!$A$38:$F$42,6,FALSE)</f>
        <v>0.7060505853958533</v>
      </c>
      <c r="K923" t="s">
        <v>21</v>
      </c>
      <c r="L923">
        <f>VLOOKUP(K923,WOE!$A$48:$F$52,6,FALSE)</f>
        <v>0.39441527192157944</v>
      </c>
      <c r="M923">
        <v>4</v>
      </c>
      <c r="N923" t="s">
        <v>5</v>
      </c>
      <c r="O923">
        <f>VLOOKUP(N923,WOE!$A$58:$F$61,6,FALSE)</f>
        <v>0.16554760652348099</v>
      </c>
      <c r="P923" t="s">
        <v>6</v>
      </c>
      <c r="Q923">
        <f>VLOOKUP(P923,WOE!$A$67:$F$69,6,FALSE)</f>
        <v>5.2507220949071418E-4</v>
      </c>
      <c r="R923">
        <v>1</v>
      </c>
      <c r="S923" t="s">
        <v>32</v>
      </c>
      <c r="T923">
        <f>VLOOKUP(S923,WOE!$A$75:$F$78,6,FALSE)</f>
        <v>-3.4191364748279426E-2</v>
      </c>
      <c r="U923">
        <v>37</v>
      </c>
      <c r="V923" t="s">
        <v>8</v>
      </c>
      <c r="W923">
        <f>VLOOKUP(V923,WOE!$A$84:$F$86,6,FALSE)</f>
        <v>0.12117862465752169</v>
      </c>
      <c r="X923" t="s">
        <v>9</v>
      </c>
      <c r="Y923">
        <f>VLOOKUP(X923,WOE!$A$92:$F$94,6,FALSE)</f>
        <v>0.19415601444095756</v>
      </c>
      <c r="Z923">
        <v>1</v>
      </c>
      <c r="AA923" t="s">
        <v>34</v>
      </c>
      <c r="AB923">
        <f>VLOOKUP(AA923,WOE!$A$100:$F$103,6,FALSE)</f>
        <v>-0.20441251460814672</v>
      </c>
      <c r="AC923">
        <v>1</v>
      </c>
      <c r="AD923" t="s">
        <v>11</v>
      </c>
      <c r="AE923">
        <f>VLOOKUP(AD923,WOE!$A$110:$F$111,6,FALSE)</f>
        <v>9.863758807194839E-2</v>
      </c>
      <c r="AF923" t="s">
        <v>12</v>
      </c>
      <c r="AG923">
        <f>VLOOKUP(AF923,WOE!$A$117:$F$118,6,FALSE)</f>
        <v>-3.4867268795640338E-2</v>
      </c>
      <c r="AH923">
        <v>1</v>
      </c>
    </row>
    <row r="924" spans="1:34" ht="15.75">
      <c r="A924" s="1" t="s">
        <v>0</v>
      </c>
      <c r="B924" s="1">
        <f>VLOOKUP(A924,WOE!$A$4:$F$7,6,FALSE)</f>
        <v>-0.81809870569494136</v>
      </c>
      <c r="C924">
        <v>9</v>
      </c>
      <c r="D924" t="s">
        <v>14</v>
      </c>
      <c r="E924">
        <f>VLOOKUP(D924,WOE!$A$13:$F$17,6,FALSE)</f>
        <v>-8.8318616977396236E-2</v>
      </c>
      <c r="F924" t="s">
        <v>2</v>
      </c>
      <c r="G924">
        <f>VLOOKUP(F924,WOE!$A$23:$F$32,6,FALSE)</f>
        <v>0.41006281735679384</v>
      </c>
      <c r="H924">
        <v>1366</v>
      </c>
      <c r="I924" t="s">
        <v>15</v>
      </c>
      <c r="J924">
        <f>VLOOKUP(I924,WOE!$A$38:$F$42,6,FALSE)</f>
        <v>-0.2713578444628324</v>
      </c>
      <c r="K924" t="s">
        <v>39</v>
      </c>
      <c r="L924">
        <f>VLOOKUP(K924,WOE!$A$48:$F$52,6,FALSE)</f>
        <v>-0.47082028915229163</v>
      </c>
      <c r="M924">
        <v>3</v>
      </c>
      <c r="N924" t="s">
        <v>17</v>
      </c>
      <c r="O924">
        <f>VLOOKUP(N924,WOE!$A$58:$F$61,6,FALSE)</f>
        <v>-0.23534083455727162</v>
      </c>
      <c r="P924" t="s">
        <v>6</v>
      </c>
      <c r="Q924">
        <f>VLOOKUP(P924,WOE!$A$67:$F$69,6,FALSE)</f>
        <v>5.2507220949071418E-4</v>
      </c>
      <c r="R924">
        <v>4</v>
      </c>
      <c r="S924" t="s">
        <v>25</v>
      </c>
      <c r="T924">
        <f>VLOOKUP(S924,WOE!$A$75:$F$78,6,FALSE)</f>
        <v>-2.8573372444056E-2</v>
      </c>
      <c r="U924">
        <v>22</v>
      </c>
      <c r="V924" t="s">
        <v>8</v>
      </c>
      <c r="W924">
        <f>VLOOKUP(V924,WOE!$A$84:$F$86,6,FALSE)</f>
        <v>0.12117862465752169</v>
      </c>
      <c r="X924" t="s">
        <v>33</v>
      </c>
      <c r="Y924">
        <f>VLOOKUP(X924,WOE!$A$92:$F$94,6,FALSE)</f>
        <v>-0.40444522020741891</v>
      </c>
      <c r="Z924">
        <v>1</v>
      </c>
      <c r="AA924" t="s">
        <v>10</v>
      </c>
      <c r="AB924">
        <f>VLOOKUP(AA924,WOE!$A$100:$F$103,6,FALSE)</f>
        <v>2.2780028331819906E-2</v>
      </c>
      <c r="AC924">
        <v>1</v>
      </c>
      <c r="AD924" t="s">
        <v>18</v>
      </c>
      <c r="AE924">
        <f>VLOOKUP(AD924,WOE!$A$110:$F$111,6,FALSE)</f>
        <v>-6.4691321198988433E-2</v>
      </c>
      <c r="AF924" t="s">
        <v>12</v>
      </c>
      <c r="AG924">
        <f>VLOOKUP(AF924,WOE!$A$117:$F$118,6,FALSE)</f>
        <v>-3.4867268795640338E-2</v>
      </c>
      <c r="AH924">
        <v>2</v>
      </c>
    </row>
    <row r="925" spans="1:34" ht="15.75">
      <c r="A925" s="1" t="s">
        <v>13</v>
      </c>
      <c r="B925" s="1">
        <f>VLOOKUP(A925,WOE!$A$4:$F$7,6,FALSE)</f>
        <v>-0.4013917827205285</v>
      </c>
      <c r="C925">
        <v>12</v>
      </c>
      <c r="D925" t="s">
        <v>14</v>
      </c>
      <c r="E925">
        <f>VLOOKUP(D925,WOE!$A$13:$F$17,6,FALSE)</f>
        <v>-8.8318616977396236E-2</v>
      </c>
      <c r="F925" t="s">
        <v>28</v>
      </c>
      <c r="G925">
        <f>VLOOKUP(F925,WOE!$A$23:$F$32,6,FALSE)</f>
        <v>-0.359200487698769</v>
      </c>
      <c r="H925">
        <v>2002</v>
      </c>
      <c r="I925" t="s">
        <v>15</v>
      </c>
      <c r="J925">
        <f>VLOOKUP(I925,WOE!$A$38:$F$42,6,FALSE)</f>
        <v>-0.2713578444628324</v>
      </c>
      <c r="K925" t="s">
        <v>21</v>
      </c>
      <c r="L925">
        <f>VLOOKUP(K925,WOE!$A$48:$F$52,6,FALSE)</f>
        <v>0.39441527192157944</v>
      </c>
      <c r="M925">
        <v>3</v>
      </c>
      <c r="N925" t="s">
        <v>5</v>
      </c>
      <c r="O925">
        <f>VLOOKUP(N925,WOE!$A$58:$F$61,6,FALSE)</f>
        <v>0.16554760652348099</v>
      </c>
      <c r="P925" t="s">
        <v>6</v>
      </c>
      <c r="Q925">
        <f>VLOOKUP(P925,WOE!$A$67:$F$69,6,FALSE)</f>
        <v>5.2507220949071418E-4</v>
      </c>
      <c r="R925">
        <v>4</v>
      </c>
      <c r="S925" t="s">
        <v>25</v>
      </c>
      <c r="T925">
        <f>VLOOKUP(S925,WOE!$A$75:$F$78,6,FALSE)</f>
        <v>-2.8573372444056E-2</v>
      </c>
      <c r="U925">
        <v>30</v>
      </c>
      <c r="V925" t="s">
        <v>8</v>
      </c>
      <c r="W925">
        <f>VLOOKUP(V925,WOE!$A$84:$F$86,6,FALSE)</f>
        <v>0.12117862465752169</v>
      </c>
      <c r="X925" t="s">
        <v>33</v>
      </c>
      <c r="Y925">
        <f>VLOOKUP(X925,WOE!$A$92:$F$94,6,FALSE)</f>
        <v>-0.40444522020741891</v>
      </c>
      <c r="Z925">
        <v>1</v>
      </c>
      <c r="AA925" t="s">
        <v>10</v>
      </c>
      <c r="AB925">
        <f>VLOOKUP(AA925,WOE!$A$100:$F$103,6,FALSE)</f>
        <v>2.2780028331819906E-2</v>
      </c>
      <c r="AC925">
        <v>2</v>
      </c>
      <c r="AD925" t="s">
        <v>11</v>
      </c>
      <c r="AE925">
        <f>VLOOKUP(AD925,WOE!$A$110:$F$111,6,FALSE)</f>
        <v>9.863758807194839E-2</v>
      </c>
      <c r="AF925" t="s">
        <v>12</v>
      </c>
      <c r="AG925">
        <f>VLOOKUP(AF925,WOE!$A$117:$F$118,6,FALSE)</f>
        <v>-3.4867268795640338E-2</v>
      </c>
      <c r="AH925">
        <v>1</v>
      </c>
    </row>
    <row r="926" spans="1:34" ht="15.75">
      <c r="A926" s="1" t="s">
        <v>0</v>
      </c>
      <c r="B926" s="1">
        <f>VLOOKUP(A926,WOE!$A$4:$F$7,6,FALSE)</f>
        <v>-0.81809870569494136</v>
      </c>
      <c r="C926">
        <v>24</v>
      </c>
      <c r="D926" t="s">
        <v>46</v>
      </c>
      <c r="E926">
        <f>VLOOKUP(D926,WOE!$A$13:$F$17,6,FALSE)</f>
        <v>-1.1349799328389847</v>
      </c>
      <c r="F926" t="s">
        <v>23</v>
      </c>
      <c r="G926">
        <f>VLOOKUP(F926,WOE!$A$23:$F$32,6,FALSE)</f>
        <v>-9.5556515561205396E-2</v>
      </c>
      <c r="H926">
        <v>6872</v>
      </c>
      <c r="I926" t="s">
        <v>15</v>
      </c>
      <c r="J926">
        <f>VLOOKUP(I926,WOE!$A$38:$F$42,6,FALSE)</f>
        <v>-0.2713578444628324</v>
      </c>
      <c r="K926" t="s">
        <v>39</v>
      </c>
      <c r="L926">
        <f>VLOOKUP(K926,WOE!$A$48:$F$52,6,FALSE)</f>
        <v>-0.47082028915229163</v>
      </c>
      <c r="M926">
        <v>2</v>
      </c>
      <c r="N926" t="s">
        <v>36</v>
      </c>
      <c r="O926">
        <f>VLOOKUP(N926,WOE!$A$58:$F$61,6,FALSE)</f>
        <v>-0.44183275227903918</v>
      </c>
      <c r="P926" t="s">
        <v>6</v>
      </c>
      <c r="Q926">
        <f>VLOOKUP(P926,WOE!$A$67:$F$69,6,FALSE)</f>
        <v>5.2507220949071418E-4</v>
      </c>
      <c r="R926">
        <v>1</v>
      </c>
      <c r="S926" t="s">
        <v>25</v>
      </c>
      <c r="T926">
        <f>VLOOKUP(S926,WOE!$A$75:$F$78,6,FALSE)</f>
        <v>-2.8573372444056E-2</v>
      </c>
      <c r="U926">
        <v>55</v>
      </c>
      <c r="V926" t="s">
        <v>43</v>
      </c>
      <c r="W926">
        <f>VLOOKUP(V926,WOE!$A$84:$F$86,6,FALSE)</f>
        <v>-0.4836298809575007</v>
      </c>
      <c r="X926" t="s">
        <v>9</v>
      </c>
      <c r="Y926">
        <f>VLOOKUP(X926,WOE!$A$92:$F$94,6,FALSE)</f>
        <v>0.19415601444095756</v>
      </c>
      <c r="Z926">
        <v>1</v>
      </c>
      <c r="AA926" t="s">
        <v>10</v>
      </c>
      <c r="AB926">
        <f>VLOOKUP(AA926,WOE!$A$100:$F$103,6,FALSE)</f>
        <v>2.2780028331819906E-2</v>
      </c>
      <c r="AC926">
        <v>1</v>
      </c>
      <c r="AD926" t="s">
        <v>11</v>
      </c>
      <c r="AE926">
        <f>VLOOKUP(AD926,WOE!$A$110:$F$111,6,FALSE)</f>
        <v>9.863758807194839E-2</v>
      </c>
      <c r="AF926" t="s">
        <v>12</v>
      </c>
      <c r="AG926">
        <f>VLOOKUP(AF926,WOE!$A$117:$F$118,6,FALSE)</f>
        <v>-3.4867268795640338E-2</v>
      </c>
      <c r="AH926">
        <v>2</v>
      </c>
    </row>
    <row r="927" spans="1:34" ht="15.75">
      <c r="A927" s="1" t="s">
        <v>0</v>
      </c>
      <c r="B927" s="1">
        <f>VLOOKUP(A927,WOE!$A$4:$F$7,6,FALSE)</f>
        <v>-0.81809870569494136</v>
      </c>
      <c r="C927">
        <v>12</v>
      </c>
      <c r="D927" t="s">
        <v>46</v>
      </c>
      <c r="E927">
        <f>VLOOKUP(D927,WOE!$A$13:$F$17,6,FALSE)</f>
        <v>-1.1349799328389847</v>
      </c>
      <c r="F927" t="s">
        <v>28</v>
      </c>
      <c r="G927">
        <f>VLOOKUP(F927,WOE!$A$23:$F$32,6,FALSE)</f>
        <v>-0.359200487698769</v>
      </c>
      <c r="H927">
        <v>697</v>
      </c>
      <c r="I927" t="s">
        <v>15</v>
      </c>
      <c r="J927">
        <f>VLOOKUP(I927,WOE!$A$38:$F$42,6,FALSE)</f>
        <v>-0.2713578444628324</v>
      </c>
      <c r="K927" t="s">
        <v>39</v>
      </c>
      <c r="L927">
        <f>VLOOKUP(K927,WOE!$A$48:$F$52,6,FALSE)</f>
        <v>-0.47082028915229163</v>
      </c>
      <c r="M927">
        <v>4</v>
      </c>
      <c r="N927" t="s">
        <v>5</v>
      </c>
      <c r="O927">
        <f>VLOOKUP(N927,WOE!$A$58:$F$61,6,FALSE)</f>
        <v>0.16554760652348099</v>
      </c>
      <c r="P927" t="s">
        <v>6</v>
      </c>
      <c r="Q927">
        <f>VLOOKUP(P927,WOE!$A$67:$F$69,6,FALSE)</f>
        <v>5.2507220949071418E-4</v>
      </c>
      <c r="R927">
        <v>2</v>
      </c>
      <c r="S927" t="s">
        <v>32</v>
      </c>
      <c r="T927">
        <f>VLOOKUP(S927,WOE!$A$75:$F$78,6,FALSE)</f>
        <v>-3.4191364748279426E-2</v>
      </c>
      <c r="U927">
        <v>46</v>
      </c>
      <c r="V927" t="s">
        <v>43</v>
      </c>
      <c r="W927">
        <f>VLOOKUP(V927,WOE!$A$84:$F$86,6,FALSE)</f>
        <v>-0.4836298809575007</v>
      </c>
      <c r="X927" t="s">
        <v>9</v>
      </c>
      <c r="Y927">
        <f>VLOOKUP(X927,WOE!$A$92:$F$94,6,FALSE)</f>
        <v>0.19415601444095756</v>
      </c>
      <c r="Z927">
        <v>2</v>
      </c>
      <c r="AA927" t="s">
        <v>10</v>
      </c>
      <c r="AB927">
        <f>VLOOKUP(AA927,WOE!$A$100:$F$103,6,FALSE)</f>
        <v>2.2780028331819906E-2</v>
      </c>
      <c r="AC927">
        <v>1</v>
      </c>
      <c r="AD927" t="s">
        <v>11</v>
      </c>
      <c r="AE927">
        <f>VLOOKUP(AD927,WOE!$A$110:$F$111,6,FALSE)</f>
        <v>9.863758807194839E-2</v>
      </c>
      <c r="AF927" t="s">
        <v>12</v>
      </c>
      <c r="AG927">
        <f>VLOOKUP(AF927,WOE!$A$117:$F$118,6,FALSE)</f>
        <v>-3.4867268795640338E-2</v>
      </c>
      <c r="AH927">
        <v>2</v>
      </c>
    </row>
    <row r="928" spans="1:34" ht="15.75">
      <c r="A928" s="1" t="s">
        <v>0</v>
      </c>
      <c r="B928" s="1">
        <f>VLOOKUP(A928,WOE!$A$4:$F$7,6,FALSE)</f>
        <v>-0.81809870569494136</v>
      </c>
      <c r="C928">
        <v>18</v>
      </c>
      <c r="D928" t="s">
        <v>1</v>
      </c>
      <c r="E928">
        <f>VLOOKUP(D928,WOE!$A$13:$F$17,6,FALSE)</f>
        <v>0.73374057752519894</v>
      </c>
      <c r="F928" t="s">
        <v>23</v>
      </c>
      <c r="G928">
        <f>VLOOKUP(F928,WOE!$A$23:$F$32,6,FALSE)</f>
        <v>-9.5556515561205396E-2</v>
      </c>
      <c r="H928">
        <v>1049</v>
      </c>
      <c r="I928" t="s">
        <v>15</v>
      </c>
      <c r="J928">
        <f>VLOOKUP(I928,WOE!$A$38:$F$42,6,FALSE)</f>
        <v>-0.2713578444628324</v>
      </c>
      <c r="K928" t="s">
        <v>39</v>
      </c>
      <c r="L928">
        <f>VLOOKUP(K928,WOE!$A$48:$F$52,6,FALSE)</f>
        <v>-0.47082028915229163</v>
      </c>
      <c r="M928">
        <v>4</v>
      </c>
      <c r="N928" t="s">
        <v>17</v>
      </c>
      <c r="O928">
        <f>VLOOKUP(N928,WOE!$A$58:$F$61,6,FALSE)</f>
        <v>-0.23534083455727162</v>
      </c>
      <c r="P928" t="s">
        <v>6</v>
      </c>
      <c r="Q928">
        <f>VLOOKUP(P928,WOE!$A$67:$F$69,6,FALSE)</f>
        <v>5.2507220949071418E-4</v>
      </c>
      <c r="R928">
        <v>4</v>
      </c>
      <c r="S928" t="s">
        <v>25</v>
      </c>
      <c r="T928">
        <f>VLOOKUP(S928,WOE!$A$75:$F$78,6,FALSE)</f>
        <v>-2.8573372444056E-2</v>
      </c>
      <c r="U928">
        <v>21</v>
      </c>
      <c r="V928" t="s">
        <v>8</v>
      </c>
      <c r="W928">
        <f>VLOOKUP(V928,WOE!$A$84:$F$86,6,FALSE)</f>
        <v>0.12117862465752169</v>
      </c>
      <c r="X928" t="s">
        <v>33</v>
      </c>
      <c r="Y928">
        <f>VLOOKUP(X928,WOE!$A$92:$F$94,6,FALSE)</f>
        <v>-0.40444522020741891</v>
      </c>
      <c r="Z928">
        <v>1</v>
      </c>
      <c r="AA928" t="s">
        <v>10</v>
      </c>
      <c r="AB928">
        <f>VLOOKUP(AA928,WOE!$A$100:$F$103,6,FALSE)</f>
        <v>2.2780028331819906E-2</v>
      </c>
      <c r="AC928">
        <v>1</v>
      </c>
      <c r="AD928" t="s">
        <v>18</v>
      </c>
      <c r="AE928">
        <f>VLOOKUP(AD928,WOE!$A$110:$F$111,6,FALSE)</f>
        <v>-6.4691321198988433E-2</v>
      </c>
      <c r="AF928" t="s">
        <v>12</v>
      </c>
      <c r="AG928">
        <f>VLOOKUP(AF928,WOE!$A$117:$F$118,6,FALSE)</f>
        <v>-3.4867268795640338E-2</v>
      </c>
      <c r="AH928">
        <v>1</v>
      </c>
    </row>
    <row r="929" spans="1:34" ht="15.75">
      <c r="A929" s="1" t="s">
        <v>0</v>
      </c>
      <c r="B929" s="1">
        <f>VLOOKUP(A929,WOE!$A$4:$F$7,6,FALSE)</f>
        <v>-0.81809870569494136</v>
      </c>
      <c r="C929">
        <v>48</v>
      </c>
      <c r="D929" t="s">
        <v>14</v>
      </c>
      <c r="E929">
        <f>VLOOKUP(D929,WOE!$A$13:$F$17,6,FALSE)</f>
        <v>-8.8318616977396236E-2</v>
      </c>
      <c r="F929" t="s">
        <v>31</v>
      </c>
      <c r="G929">
        <f>VLOOKUP(F929,WOE!$A$23:$F$32,6,FALSE)</f>
        <v>0.77383609181008817</v>
      </c>
      <c r="H929">
        <v>10297</v>
      </c>
      <c r="I929" t="s">
        <v>15</v>
      </c>
      <c r="J929">
        <f>VLOOKUP(I929,WOE!$A$38:$F$42,6,FALSE)</f>
        <v>-0.2713578444628324</v>
      </c>
      <c r="K929" t="s">
        <v>21</v>
      </c>
      <c r="L929">
        <f>VLOOKUP(K929,WOE!$A$48:$F$52,6,FALSE)</f>
        <v>0.39441527192157944</v>
      </c>
      <c r="M929">
        <v>4</v>
      </c>
      <c r="N929" t="s">
        <v>5</v>
      </c>
      <c r="O929">
        <f>VLOOKUP(N929,WOE!$A$58:$F$61,6,FALSE)</f>
        <v>0.16554760652348099</v>
      </c>
      <c r="P929" t="s">
        <v>6</v>
      </c>
      <c r="Q929">
        <f>VLOOKUP(P929,WOE!$A$67:$F$69,6,FALSE)</f>
        <v>5.2507220949071418E-4</v>
      </c>
      <c r="R929">
        <v>4</v>
      </c>
      <c r="S929" t="s">
        <v>29</v>
      </c>
      <c r="T929">
        <f>VLOOKUP(S929,WOE!$A$75:$F$78,6,FALSE)</f>
        <v>-0.58608236112358592</v>
      </c>
      <c r="U929">
        <v>39</v>
      </c>
      <c r="V929" t="s">
        <v>47</v>
      </c>
      <c r="W929">
        <f>VLOOKUP(V929,WOE!$A$84:$F$86,6,FALSE)</f>
        <v>-0.45953232937844019</v>
      </c>
      <c r="X929" t="s">
        <v>26</v>
      </c>
      <c r="Y929">
        <f>VLOOKUP(X929,WOE!$A$92:$F$94,6,FALSE)</f>
        <v>-0.47260441094579292</v>
      </c>
      <c r="Z929">
        <v>3</v>
      </c>
      <c r="AA929" t="s">
        <v>10</v>
      </c>
      <c r="AB929">
        <f>VLOOKUP(AA929,WOE!$A$100:$F$103,6,FALSE)</f>
        <v>2.2780028331819906E-2</v>
      </c>
      <c r="AC929">
        <v>2</v>
      </c>
      <c r="AD929" t="s">
        <v>11</v>
      </c>
      <c r="AE929">
        <f>VLOOKUP(AD929,WOE!$A$110:$F$111,6,FALSE)</f>
        <v>9.863758807194839E-2</v>
      </c>
      <c r="AF929" t="s">
        <v>12</v>
      </c>
      <c r="AG929">
        <f>VLOOKUP(AF929,WOE!$A$117:$F$118,6,FALSE)</f>
        <v>-3.4867268795640338E-2</v>
      </c>
      <c r="AH929">
        <v>2</v>
      </c>
    </row>
    <row r="930" spans="1:34" ht="15.75">
      <c r="A930" s="1" t="s">
        <v>19</v>
      </c>
      <c r="B930" s="1">
        <f>VLOOKUP(A930,WOE!$A$4:$F$7,6,FALSE)</f>
        <v>1.176263222898176</v>
      </c>
      <c r="C930">
        <v>30</v>
      </c>
      <c r="D930" t="s">
        <v>14</v>
      </c>
      <c r="E930">
        <f>VLOOKUP(D930,WOE!$A$13:$F$17,6,FALSE)</f>
        <v>-8.8318616977396236E-2</v>
      </c>
      <c r="F930" t="s">
        <v>2</v>
      </c>
      <c r="G930">
        <f>VLOOKUP(F930,WOE!$A$23:$F$32,6,FALSE)</f>
        <v>0.41006281735679384</v>
      </c>
      <c r="H930">
        <v>1867</v>
      </c>
      <c r="I930" t="s">
        <v>3</v>
      </c>
      <c r="J930">
        <f>VLOOKUP(I930,WOE!$A$38:$F$42,6,FALSE)</f>
        <v>0.70424607362799407</v>
      </c>
      <c r="K930" t="s">
        <v>4</v>
      </c>
      <c r="L930">
        <f>VLOOKUP(K930,WOE!$A$48:$F$52,6,FALSE)</f>
        <v>0.23556607131276691</v>
      </c>
      <c r="M930">
        <v>4</v>
      </c>
      <c r="N930" t="s">
        <v>5</v>
      </c>
      <c r="O930">
        <f>VLOOKUP(N930,WOE!$A$58:$F$61,6,FALSE)</f>
        <v>0.16554760652348099</v>
      </c>
      <c r="P930" t="s">
        <v>6</v>
      </c>
      <c r="Q930">
        <f>VLOOKUP(P930,WOE!$A$67:$F$69,6,FALSE)</f>
        <v>5.2507220949071418E-4</v>
      </c>
      <c r="R930">
        <v>4</v>
      </c>
      <c r="S930" t="s">
        <v>32</v>
      </c>
      <c r="T930">
        <f>VLOOKUP(S930,WOE!$A$75:$F$78,6,FALSE)</f>
        <v>-3.4191364748279426E-2</v>
      </c>
      <c r="U930">
        <v>58</v>
      </c>
      <c r="V930" t="s">
        <v>8</v>
      </c>
      <c r="W930">
        <f>VLOOKUP(V930,WOE!$A$84:$F$86,6,FALSE)</f>
        <v>0.12117862465752169</v>
      </c>
      <c r="X930" t="s">
        <v>9</v>
      </c>
      <c r="Y930">
        <f>VLOOKUP(X930,WOE!$A$92:$F$94,6,FALSE)</f>
        <v>0.19415601444095756</v>
      </c>
      <c r="Z930">
        <v>1</v>
      </c>
      <c r="AA930" t="s">
        <v>10</v>
      </c>
      <c r="AB930">
        <f>VLOOKUP(AA930,WOE!$A$100:$F$103,6,FALSE)</f>
        <v>2.2780028331819906E-2</v>
      </c>
      <c r="AC930">
        <v>1</v>
      </c>
      <c r="AD930" t="s">
        <v>11</v>
      </c>
      <c r="AE930">
        <f>VLOOKUP(AD930,WOE!$A$110:$F$111,6,FALSE)</f>
        <v>9.863758807194839E-2</v>
      </c>
      <c r="AF930" t="s">
        <v>12</v>
      </c>
      <c r="AG930">
        <f>VLOOKUP(AF930,WOE!$A$117:$F$118,6,FALSE)</f>
        <v>-3.4867268795640338E-2</v>
      </c>
      <c r="AH930">
        <v>1</v>
      </c>
    </row>
    <row r="931" spans="1:34" ht="15.75">
      <c r="A931" s="1" t="s">
        <v>0</v>
      </c>
      <c r="B931" s="1">
        <f>VLOOKUP(A931,WOE!$A$4:$F$7,6,FALSE)</f>
        <v>-0.81809870569494136</v>
      </c>
      <c r="C931">
        <v>12</v>
      </c>
      <c r="D931" t="s">
        <v>27</v>
      </c>
      <c r="E931">
        <f>VLOOKUP(D931,WOE!$A$13:$F$17,6,FALSE)</f>
        <v>-8.5157808340306826E-2</v>
      </c>
      <c r="F931" t="s">
        <v>28</v>
      </c>
      <c r="G931">
        <f>VLOOKUP(F931,WOE!$A$23:$F$32,6,FALSE)</f>
        <v>-0.359200487698769</v>
      </c>
      <c r="H931">
        <v>1344</v>
      </c>
      <c r="I931" t="s">
        <v>15</v>
      </c>
      <c r="J931">
        <f>VLOOKUP(I931,WOE!$A$38:$F$42,6,FALSE)</f>
        <v>-0.2713578444628324</v>
      </c>
      <c r="K931" t="s">
        <v>16</v>
      </c>
      <c r="L931">
        <f>VLOOKUP(K931,WOE!$A$48:$F$52,6,FALSE)</f>
        <v>-3.2103245384417431E-2</v>
      </c>
      <c r="M931">
        <v>4</v>
      </c>
      <c r="N931" t="s">
        <v>5</v>
      </c>
      <c r="O931">
        <f>VLOOKUP(N931,WOE!$A$58:$F$61,6,FALSE)</f>
        <v>0.16554760652348099</v>
      </c>
      <c r="P931" t="s">
        <v>6</v>
      </c>
      <c r="Q931">
        <f>VLOOKUP(P931,WOE!$A$67:$F$69,6,FALSE)</f>
        <v>5.2507220949071418E-4</v>
      </c>
      <c r="R931">
        <v>2</v>
      </c>
      <c r="S931" t="s">
        <v>7</v>
      </c>
      <c r="T931">
        <f>VLOOKUP(S931,WOE!$A$75:$F$78,6,FALSE)</f>
        <v>0.46103495926297494</v>
      </c>
      <c r="U931">
        <v>43</v>
      </c>
      <c r="V931" t="s">
        <v>8</v>
      </c>
      <c r="W931">
        <f>VLOOKUP(V931,WOE!$A$84:$F$86,6,FALSE)</f>
        <v>0.12117862465752169</v>
      </c>
      <c r="X931" t="s">
        <v>9</v>
      </c>
      <c r="Y931">
        <f>VLOOKUP(X931,WOE!$A$92:$F$94,6,FALSE)</f>
        <v>0.19415601444095756</v>
      </c>
      <c r="Z931">
        <v>2</v>
      </c>
      <c r="AA931" t="s">
        <v>22</v>
      </c>
      <c r="AB931">
        <f>VLOOKUP(AA931,WOE!$A$100:$F$103,6,FALSE)</f>
        <v>9.7163748453647669E-2</v>
      </c>
      <c r="AC931">
        <v>2</v>
      </c>
      <c r="AD931" t="s">
        <v>18</v>
      </c>
      <c r="AE931">
        <f>VLOOKUP(AD931,WOE!$A$110:$F$111,6,FALSE)</f>
        <v>-6.4691321198988433E-2</v>
      </c>
      <c r="AF931" t="s">
        <v>12</v>
      </c>
      <c r="AG931">
        <f>VLOOKUP(AF931,WOE!$A$117:$F$118,6,FALSE)</f>
        <v>-3.4867268795640338E-2</v>
      </c>
      <c r="AH931">
        <v>1</v>
      </c>
    </row>
    <row r="932" spans="1:34" ht="15.75">
      <c r="A932" s="1" t="s">
        <v>0</v>
      </c>
      <c r="B932" s="1">
        <f>VLOOKUP(A932,WOE!$A$4:$F$7,6,FALSE)</f>
        <v>-0.81809870569494136</v>
      </c>
      <c r="C932">
        <v>24</v>
      </c>
      <c r="D932" t="s">
        <v>14</v>
      </c>
      <c r="E932">
        <f>VLOOKUP(D932,WOE!$A$13:$F$17,6,FALSE)</f>
        <v>-8.8318616977396236E-2</v>
      </c>
      <c r="F932" t="s">
        <v>23</v>
      </c>
      <c r="G932">
        <f>VLOOKUP(F932,WOE!$A$23:$F$32,6,FALSE)</f>
        <v>-9.5556515561205396E-2</v>
      </c>
      <c r="H932">
        <v>1747</v>
      </c>
      <c r="I932" t="s">
        <v>15</v>
      </c>
      <c r="J932">
        <f>VLOOKUP(I932,WOE!$A$38:$F$42,6,FALSE)</f>
        <v>-0.2713578444628324</v>
      </c>
      <c r="K932" t="s">
        <v>39</v>
      </c>
      <c r="L932">
        <f>VLOOKUP(K932,WOE!$A$48:$F$52,6,FALSE)</f>
        <v>-0.47082028915229163</v>
      </c>
      <c r="M932">
        <v>4</v>
      </c>
      <c r="N932" t="s">
        <v>5</v>
      </c>
      <c r="O932">
        <f>VLOOKUP(N932,WOE!$A$58:$F$61,6,FALSE)</f>
        <v>0.16554760652348099</v>
      </c>
      <c r="P932" t="s">
        <v>48</v>
      </c>
      <c r="Q932">
        <f>VLOOKUP(P932,WOE!$A$67:$F$69,6,FALSE)</f>
        <v>-0.60217540235421874</v>
      </c>
      <c r="R932">
        <v>1</v>
      </c>
      <c r="S932" t="s">
        <v>25</v>
      </c>
      <c r="T932">
        <f>VLOOKUP(S932,WOE!$A$75:$F$78,6,FALSE)</f>
        <v>-2.8573372444056E-2</v>
      </c>
      <c r="U932">
        <v>24</v>
      </c>
      <c r="V932" t="s">
        <v>8</v>
      </c>
      <c r="W932">
        <f>VLOOKUP(V932,WOE!$A$84:$F$86,6,FALSE)</f>
        <v>0.12117862465752169</v>
      </c>
      <c r="X932" t="s">
        <v>9</v>
      </c>
      <c r="Y932">
        <f>VLOOKUP(X932,WOE!$A$92:$F$94,6,FALSE)</f>
        <v>0.19415601444095756</v>
      </c>
      <c r="Z932">
        <v>1</v>
      </c>
      <c r="AA932" t="s">
        <v>22</v>
      </c>
      <c r="AB932">
        <f>VLOOKUP(AA932,WOE!$A$100:$F$103,6,FALSE)</f>
        <v>9.7163748453647669E-2</v>
      </c>
      <c r="AC932">
        <v>1</v>
      </c>
      <c r="AD932" t="s">
        <v>18</v>
      </c>
      <c r="AE932">
        <f>VLOOKUP(AD932,WOE!$A$110:$F$111,6,FALSE)</f>
        <v>-6.4691321198988433E-2</v>
      </c>
      <c r="AF932" t="s">
        <v>44</v>
      </c>
      <c r="AG932">
        <f>VLOOKUP(AF932,WOE!$A$117:$F$118,6,FALSE)</f>
        <v>1.262915339959386</v>
      </c>
      <c r="AH932">
        <v>1</v>
      </c>
    </row>
    <row r="933" spans="1:34" ht="15.75">
      <c r="A933" s="1" t="s">
        <v>13</v>
      </c>
      <c r="B933" s="1">
        <f>VLOOKUP(A933,WOE!$A$4:$F$7,6,FALSE)</f>
        <v>-0.4013917827205285</v>
      </c>
      <c r="C933">
        <v>9</v>
      </c>
      <c r="D933" t="s">
        <v>14</v>
      </c>
      <c r="E933">
        <f>VLOOKUP(D933,WOE!$A$13:$F$17,6,FALSE)</f>
        <v>-8.8318616977396236E-2</v>
      </c>
      <c r="F933" t="s">
        <v>2</v>
      </c>
      <c r="G933">
        <f>VLOOKUP(F933,WOE!$A$23:$F$32,6,FALSE)</f>
        <v>0.41006281735679384</v>
      </c>
      <c r="H933">
        <v>1670</v>
      </c>
      <c r="I933" t="s">
        <v>15</v>
      </c>
      <c r="J933">
        <f>VLOOKUP(I933,WOE!$A$38:$F$42,6,FALSE)</f>
        <v>-0.2713578444628324</v>
      </c>
      <c r="K933" t="s">
        <v>39</v>
      </c>
      <c r="L933">
        <f>VLOOKUP(K933,WOE!$A$48:$F$52,6,FALSE)</f>
        <v>-0.47082028915229163</v>
      </c>
      <c r="M933">
        <v>4</v>
      </c>
      <c r="N933" t="s">
        <v>17</v>
      </c>
      <c r="O933">
        <f>VLOOKUP(N933,WOE!$A$58:$F$61,6,FALSE)</f>
        <v>-0.23534083455727162</v>
      </c>
      <c r="P933" t="s">
        <v>6</v>
      </c>
      <c r="Q933">
        <f>VLOOKUP(P933,WOE!$A$67:$F$69,6,FALSE)</f>
        <v>5.2507220949071418E-4</v>
      </c>
      <c r="R933">
        <v>2</v>
      </c>
      <c r="S933" t="s">
        <v>32</v>
      </c>
      <c r="T933">
        <f>VLOOKUP(S933,WOE!$A$75:$F$78,6,FALSE)</f>
        <v>-3.4191364748279426E-2</v>
      </c>
      <c r="U933">
        <v>22</v>
      </c>
      <c r="V933" t="s">
        <v>8</v>
      </c>
      <c r="W933">
        <f>VLOOKUP(V933,WOE!$A$84:$F$86,6,FALSE)</f>
        <v>0.12117862465752169</v>
      </c>
      <c r="X933" t="s">
        <v>9</v>
      </c>
      <c r="Y933">
        <f>VLOOKUP(X933,WOE!$A$92:$F$94,6,FALSE)</f>
        <v>0.19415601444095756</v>
      </c>
      <c r="Z933">
        <v>1</v>
      </c>
      <c r="AA933" t="s">
        <v>10</v>
      </c>
      <c r="AB933">
        <f>VLOOKUP(AA933,WOE!$A$100:$F$103,6,FALSE)</f>
        <v>2.2780028331819906E-2</v>
      </c>
      <c r="AC933">
        <v>1</v>
      </c>
      <c r="AD933" t="s">
        <v>11</v>
      </c>
      <c r="AE933">
        <f>VLOOKUP(AD933,WOE!$A$110:$F$111,6,FALSE)</f>
        <v>9.863758807194839E-2</v>
      </c>
      <c r="AF933" t="s">
        <v>12</v>
      </c>
      <c r="AG933">
        <f>VLOOKUP(AF933,WOE!$A$117:$F$118,6,FALSE)</f>
        <v>-3.4867268795640338E-2</v>
      </c>
      <c r="AH933">
        <v>2</v>
      </c>
    </row>
    <row r="934" spans="1:34" ht="15.75">
      <c r="A934" s="1" t="s">
        <v>19</v>
      </c>
      <c r="B934" s="1">
        <f>VLOOKUP(A934,WOE!$A$4:$F$7,6,FALSE)</f>
        <v>1.176263222898176</v>
      </c>
      <c r="C934">
        <v>9</v>
      </c>
      <c r="D934" t="s">
        <v>1</v>
      </c>
      <c r="E934">
        <f>VLOOKUP(D934,WOE!$A$13:$F$17,6,FALSE)</f>
        <v>0.73374057752519894</v>
      </c>
      <c r="F934" t="s">
        <v>28</v>
      </c>
      <c r="G934">
        <f>VLOOKUP(F934,WOE!$A$23:$F$32,6,FALSE)</f>
        <v>-0.359200487698769</v>
      </c>
      <c r="H934">
        <v>1224</v>
      </c>
      <c r="I934" t="s">
        <v>15</v>
      </c>
      <c r="J934">
        <f>VLOOKUP(I934,WOE!$A$38:$F$42,6,FALSE)</f>
        <v>-0.2713578444628324</v>
      </c>
      <c r="K934" t="s">
        <v>16</v>
      </c>
      <c r="L934">
        <f>VLOOKUP(K934,WOE!$A$48:$F$52,6,FALSE)</f>
        <v>-3.2103245384417431E-2</v>
      </c>
      <c r="M934">
        <v>3</v>
      </c>
      <c r="N934" t="s">
        <v>5</v>
      </c>
      <c r="O934">
        <f>VLOOKUP(N934,WOE!$A$58:$F$61,6,FALSE)</f>
        <v>0.16554760652348099</v>
      </c>
      <c r="P934" t="s">
        <v>6</v>
      </c>
      <c r="Q934">
        <f>VLOOKUP(P934,WOE!$A$67:$F$69,6,FALSE)</f>
        <v>5.2507220949071418E-4</v>
      </c>
      <c r="R934">
        <v>1</v>
      </c>
      <c r="S934" t="s">
        <v>7</v>
      </c>
      <c r="T934">
        <f>VLOOKUP(S934,WOE!$A$75:$F$78,6,FALSE)</f>
        <v>0.46103495926297494</v>
      </c>
      <c r="U934">
        <v>30</v>
      </c>
      <c r="V934" t="s">
        <v>8</v>
      </c>
      <c r="W934">
        <f>VLOOKUP(V934,WOE!$A$84:$F$86,6,FALSE)</f>
        <v>0.12117862465752169</v>
      </c>
      <c r="X934" t="s">
        <v>9</v>
      </c>
      <c r="Y934">
        <f>VLOOKUP(X934,WOE!$A$92:$F$94,6,FALSE)</f>
        <v>0.19415601444095756</v>
      </c>
      <c r="Z934">
        <v>2</v>
      </c>
      <c r="AA934" t="s">
        <v>10</v>
      </c>
      <c r="AB934">
        <f>VLOOKUP(AA934,WOE!$A$100:$F$103,6,FALSE)</f>
        <v>2.2780028331819906E-2</v>
      </c>
      <c r="AC934">
        <v>1</v>
      </c>
      <c r="AD934" t="s">
        <v>18</v>
      </c>
      <c r="AE934">
        <f>VLOOKUP(AD934,WOE!$A$110:$F$111,6,FALSE)</f>
        <v>-6.4691321198988433E-2</v>
      </c>
      <c r="AF934" t="s">
        <v>12</v>
      </c>
      <c r="AG934">
        <f>VLOOKUP(AF934,WOE!$A$117:$F$118,6,FALSE)</f>
        <v>-3.4867268795640338E-2</v>
      </c>
      <c r="AH934">
        <v>1</v>
      </c>
    </row>
    <row r="935" spans="1:34" ht="15.75">
      <c r="A935" s="1" t="s">
        <v>19</v>
      </c>
      <c r="B935" s="1">
        <f>VLOOKUP(A935,WOE!$A$4:$F$7,6,FALSE)</f>
        <v>1.176263222898176</v>
      </c>
      <c r="C935">
        <v>12</v>
      </c>
      <c r="D935" t="s">
        <v>1</v>
      </c>
      <c r="E935">
        <f>VLOOKUP(D935,WOE!$A$13:$F$17,6,FALSE)</f>
        <v>0.73374057752519894</v>
      </c>
      <c r="F935" t="s">
        <v>2</v>
      </c>
      <c r="G935">
        <f>VLOOKUP(F935,WOE!$A$23:$F$32,6,FALSE)</f>
        <v>0.41006281735679384</v>
      </c>
      <c r="H935">
        <v>522</v>
      </c>
      <c r="I935" t="s">
        <v>30</v>
      </c>
      <c r="J935">
        <f>VLOOKUP(I935,WOE!$A$38:$F$42,6,FALSE)</f>
        <v>0.7060505853958533</v>
      </c>
      <c r="K935" t="s">
        <v>4</v>
      </c>
      <c r="L935">
        <f>VLOOKUP(K935,WOE!$A$48:$F$52,6,FALSE)</f>
        <v>0.23556607131276691</v>
      </c>
      <c r="M935">
        <v>4</v>
      </c>
      <c r="N935" t="s">
        <v>5</v>
      </c>
      <c r="O935">
        <f>VLOOKUP(N935,WOE!$A$58:$F$61,6,FALSE)</f>
        <v>0.16554760652348099</v>
      </c>
      <c r="P935" t="s">
        <v>6</v>
      </c>
      <c r="Q935">
        <f>VLOOKUP(P935,WOE!$A$67:$F$69,6,FALSE)</f>
        <v>5.2507220949071418E-4</v>
      </c>
      <c r="R935">
        <v>4</v>
      </c>
      <c r="S935" t="s">
        <v>25</v>
      </c>
      <c r="T935">
        <f>VLOOKUP(S935,WOE!$A$75:$F$78,6,FALSE)</f>
        <v>-2.8573372444056E-2</v>
      </c>
      <c r="U935">
        <v>42</v>
      </c>
      <c r="V935" t="s">
        <v>8</v>
      </c>
      <c r="W935">
        <f>VLOOKUP(V935,WOE!$A$84:$F$86,6,FALSE)</f>
        <v>0.12117862465752169</v>
      </c>
      <c r="X935" t="s">
        <v>9</v>
      </c>
      <c r="Y935">
        <f>VLOOKUP(X935,WOE!$A$92:$F$94,6,FALSE)</f>
        <v>0.19415601444095756</v>
      </c>
      <c r="Z935">
        <v>2</v>
      </c>
      <c r="AA935" t="s">
        <v>10</v>
      </c>
      <c r="AB935">
        <f>VLOOKUP(AA935,WOE!$A$100:$F$103,6,FALSE)</f>
        <v>2.2780028331819906E-2</v>
      </c>
      <c r="AC935">
        <v>2</v>
      </c>
      <c r="AD935" t="s">
        <v>11</v>
      </c>
      <c r="AE935">
        <f>VLOOKUP(AD935,WOE!$A$110:$F$111,6,FALSE)</f>
        <v>9.863758807194839E-2</v>
      </c>
      <c r="AF935" t="s">
        <v>12</v>
      </c>
      <c r="AG935">
        <f>VLOOKUP(AF935,WOE!$A$117:$F$118,6,FALSE)</f>
        <v>-3.4867268795640338E-2</v>
      </c>
      <c r="AH935">
        <v>1</v>
      </c>
    </row>
    <row r="936" spans="1:34" ht="15.75">
      <c r="A936" s="1" t="s">
        <v>0</v>
      </c>
      <c r="B936" s="1">
        <f>VLOOKUP(A936,WOE!$A$4:$F$7,6,FALSE)</f>
        <v>-0.81809870569494136</v>
      </c>
      <c r="C936">
        <v>12</v>
      </c>
      <c r="D936" t="s">
        <v>14</v>
      </c>
      <c r="E936">
        <f>VLOOKUP(D936,WOE!$A$13:$F$17,6,FALSE)</f>
        <v>-8.8318616977396236E-2</v>
      </c>
      <c r="F936" t="s">
        <v>2</v>
      </c>
      <c r="G936">
        <f>VLOOKUP(F936,WOE!$A$23:$F$32,6,FALSE)</f>
        <v>0.41006281735679384</v>
      </c>
      <c r="H936">
        <v>1498</v>
      </c>
      <c r="I936" t="s">
        <v>15</v>
      </c>
      <c r="J936">
        <f>VLOOKUP(I936,WOE!$A$38:$F$42,6,FALSE)</f>
        <v>-0.2713578444628324</v>
      </c>
      <c r="K936" t="s">
        <v>16</v>
      </c>
      <c r="L936">
        <f>VLOOKUP(K936,WOE!$A$48:$F$52,6,FALSE)</f>
        <v>-3.2103245384417431E-2</v>
      </c>
      <c r="M936">
        <v>4</v>
      </c>
      <c r="N936" t="s">
        <v>17</v>
      </c>
      <c r="O936">
        <f>VLOOKUP(N936,WOE!$A$58:$F$61,6,FALSE)</f>
        <v>-0.23534083455727162</v>
      </c>
      <c r="P936" t="s">
        <v>6</v>
      </c>
      <c r="Q936">
        <f>VLOOKUP(P936,WOE!$A$67:$F$69,6,FALSE)</f>
        <v>5.2507220949071418E-4</v>
      </c>
      <c r="R936">
        <v>1</v>
      </c>
      <c r="S936" t="s">
        <v>32</v>
      </c>
      <c r="T936">
        <f>VLOOKUP(S936,WOE!$A$75:$F$78,6,FALSE)</f>
        <v>-3.4191364748279426E-2</v>
      </c>
      <c r="U936">
        <v>23</v>
      </c>
      <c r="V936" t="s">
        <v>43</v>
      </c>
      <c r="W936">
        <f>VLOOKUP(V936,WOE!$A$84:$F$86,6,FALSE)</f>
        <v>-0.4836298809575007</v>
      </c>
      <c r="X936" t="s">
        <v>9</v>
      </c>
      <c r="Y936">
        <f>VLOOKUP(X936,WOE!$A$92:$F$94,6,FALSE)</f>
        <v>0.19415601444095756</v>
      </c>
      <c r="Z936">
        <v>1</v>
      </c>
      <c r="AA936" t="s">
        <v>10</v>
      </c>
      <c r="AB936">
        <f>VLOOKUP(AA936,WOE!$A$100:$F$103,6,FALSE)</f>
        <v>2.2780028331819906E-2</v>
      </c>
      <c r="AC936">
        <v>1</v>
      </c>
      <c r="AD936" t="s">
        <v>18</v>
      </c>
      <c r="AE936">
        <f>VLOOKUP(AD936,WOE!$A$110:$F$111,6,FALSE)</f>
        <v>-6.4691321198988433E-2</v>
      </c>
      <c r="AF936" t="s">
        <v>12</v>
      </c>
      <c r="AG936">
        <f>VLOOKUP(AF936,WOE!$A$117:$F$118,6,FALSE)</f>
        <v>-3.4867268795640338E-2</v>
      </c>
      <c r="AH936">
        <v>1</v>
      </c>
    </row>
    <row r="937" spans="1:34" ht="15.75">
      <c r="A937" s="1" t="s">
        <v>13</v>
      </c>
      <c r="B937" s="1">
        <f>VLOOKUP(A937,WOE!$A$4:$F$7,6,FALSE)</f>
        <v>-0.4013917827205285</v>
      </c>
      <c r="C937">
        <v>30</v>
      </c>
      <c r="D937" t="s">
        <v>27</v>
      </c>
      <c r="E937">
        <f>VLOOKUP(D937,WOE!$A$13:$F$17,6,FALSE)</f>
        <v>-8.5157808340306826E-2</v>
      </c>
      <c r="F937" t="s">
        <v>2</v>
      </c>
      <c r="G937">
        <f>VLOOKUP(F937,WOE!$A$23:$F$32,6,FALSE)</f>
        <v>0.41006281735679384</v>
      </c>
      <c r="H937">
        <v>1919</v>
      </c>
      <c r="I937" t="s">
        <v>41</v>
      </c>
      <c r="J937">
        <f>VLOOKUP(I937,WOE!$A$38:$F$42,6,FALSE)</f>
        <v>-0.13955188040610561</v>
      </c>
      <c r="K937" t="s">
        <v>39</v>
      </c>
      <c r="L937">
        <f>VLOOKUP(K937,WOE!$A$48:$F$52,6,FALSE)</f>
        <v>-0.47082028915229163</v>
      </c>
      <c r="M937">
        <v>4</v>
      </c>
      <c r="N937" t="s">
        <v>5</v>
      </c>
      <c r="O937">
        <f>VLOOKUP(N937,WOE!$A$58:$F$61,6,FALSE)</f>
        <v>0.16554760652348099</v>
      </c>
      <c r="P937" t="s">
        <v>6</v>
      </c>
      <c r="Q937">
        <f>VLOOKUP(P937,WOE!$A$67:$F$69,6,FALSE)</f>
        <v>5.2507220949071418E-4</v>
      </c>
      <c r="R937">
        <v>3</v>
      </c>
      <c r="S937" t="s">
        <v>29</v>
      </c>
      <c r="T937">
        <f>VLOOKUP(S937,WOE!$A$75:$F$78,6,FALSE)</f>
        <v>-0.58608236112358592</v>
      </c>
      <c r="U937">
        <v>30</v>
      </c>
      <c r="V937" t="s">
        <v>47</v>
      </c>
      <c r="W937">
        <f>VLOOKUP(V937,WOE!$A$84:$F$86,6,FALSE)</f>
        <v>-0.45953232937844019</v>
      </c>
      <c r="X937" t="s">
        <v>9</v>
      </c>
      <c r="Y937">
        <f>VLOOKUP(X937,WOE!$A$92:$F$94,6,FALSE)</f>
        <v>0.19415601444095756</v>
      </c>
      <c r="Z937">
        <v>2</v>
      </c>
      <c r="AA937" t="s">
        <v>34</v>
      </c>
      <c r="AB937">
        <f>VLOOKUP(AA937,WOE!$A$100:$F$103,6,FALSE)</f>
        <v>-0.20441251460814672</v>
      </c>
      <c r="AC937">
        <v>1</v>
      </c>
      <c r="AD937" t="s">
        <v>18</v>
      </c>
      <c r="AE937">
        <f>VLOOKUP(AD937,WOE!$A$110:$F$111,6,FALSE)</f>
        <v>-6.4691321198988433E-2</v>
      </c>
      <c r="AF937" t="s">
        <v>12</v>
      </c>
      <c r="AG937">
        <f>VLOOKUP(AF937,WOE!$A$117:$F$118,6,FALSE)</f>
        <v>-3.4867268795640338E-2</v>
      </c>
      <c r="AH937">
        <v>2</v>
      </c>
    </row>
    <row r="938" spans="1:34" ht="15.75">
      <c r="A938" s="1" t="s">
        <v>45</v>
      </c>
      <c r="B938" s="1">
        <f>VLOOKUP(A938,WOE!$A$4:$F$7,6,FALSE)</f>
        <v>0.40546510810816438</v>
      </c>
      <c r="C938">
        <v>9</v>
      </c>
      <c r="D938" t="s">
        <v>14</v>
      </c>
      <c r="E938">
        <f>VLOOKUP(D938,WOE!$A$13:$F$17,6,FALSE)</f>
        <v>-8.8318616977396236E-2</v>
      </c>
      <c r="F938" t="s">
        <v>2</v>
      </c>
      <c r="G938">
        <f>VLOOKUP(F938,WOE!$A$23:$F$32,6,FALSE)</f>
        <v>0.41006281735679384</v>
      </c>
      <c r="H938">
        <v>745</v>
      </c>
      <c r="I938" t="s">
        <v>15</v>
      </c>
      <c r="J938">
        <f>VLOOKUP(I938,WOE!$A$38:$F$42,6,FALSE)</f>
        <v>-0.2713578444628324</v>
      </c>
      <c r="K938" t="s">
        <v>16</v>
      </c>
      <c r="L938">
        <f>VLOOKUP(K938,WOE!$A$48:$F$52,6,FALSE)</f>
        <v>-3.2103245384417431E-2</v>
      </c>
      <c r="M938">
        <v>3</v>
      </c>
      <c r="N938" t="s">
        <v>17</v>
      </c>
      <c r="O938">
        <f>VLOOKUP(N938,WOE!$A$58:$F$61,6,FALSE)</f>
        <v>-0.23534083455727162</v>
      </c>
      <c r="P938" t="s">
        <v>6</v>
      </c>
      <c r="Q938">
        <f>VLOOKUP(P938,WOE!$A$67:$F$69,6,FALSE)</f>
        <v>5.2507220949071418E-4</v>
      </c>
      <c r="R938">
        <v>2</v>
      </c>
      <c r="S938" t="s">
        <v>7</v>
      </c>
      <c r="T938">
        <f>VLOOKUP(S938,WOE!$A$75:$F$78,6,FALSE)</f>
        <v>0.46103495926297494</v>
      </c>
      <c r="U938">
        <v>28</v>
      </c>
      <c r="V938" t="s">
        <v>8</v>
      </c>
      <c r="W938">
        <f>VLOOKUP(V938,WOE!$A$84:$F$86,6,FALSE)</f>
        <v>0.12117862465752169</v>
      </c>
      <c r="X938" t="s">
        <v>9</v>
      </c>
      <c r="Y938">
        <f>VLOOKUP(X938,WOE!$A$92:$F$94,6,FALSE)</f>
        <v>0.19415601444095756</v>
      </c>
      <c r="Z938">
        <v>1</v>
      </c>
      <c r="AA938" t="s">
        <v>22</v>
      </c>
      <c r="AB938">
        <f>VLOOKUP(AA938,WOE!$A$100:$F$103,6,FALSE)</f>
        <v>9.7163748453647669E-2</v>
      </c>
      <c r="AC938">
        <v>1</v>
      </c>
      <c r="AD938" t="s">
        <v>18</v>
      </c>
      <c r="AE938">
        <f>VLOOKUP(AD938,WOE!$A$110:$F$111,6,FALSE)</f>
        <v>-6.4691321198988433E-2</v>
      </c>
      <c r="AF938" t="s">
        <v>12</v>
      </c>
      <c r="AG938">
        <f>VLOOKUP(AF938,WOE!$A$117:$F$118,6,FALSE)</f>
        <v>-3.4867268795640338E-2</v>
      </c>
      <c r="AH938">
        <v>2</v>
      </c>
    </row>
    <row r="939" spans="1:34" ht="15.75">
      <c r="A939" s="1" t="s">
        <v>13</v>
      </c>
      <c r="B939" s="1">
        <f>VLOOKUP(A939,WOE!$A$4:$F$7,6,FALSE)</f>
        <v>-0.4013917827205285</v>
      </c>
      <c r="C939">
        <v>6</v>
      </c>
      <c r="D939" t="s">
        <v>14</v>
      </c>
      <c r="E939">
        <f>VLOOKUP(D939,WOE!$A$13:$F$17,6,FALSE)</f>
        <v>-8.8318616977396236E-2</v>
      </c>
      <c r="F939" t="s">
        <v>2</v>
      </c>
      <c r="G939">
        <f>VLOOKUP(F939,WOE!$A$23:$F$32,6,FALSE)</f>
        <v>0.41006281735679384</v>
      </c>
      <c r="H939">
        <v>2063</v>
      </c>
      <c r="I939" t="s">
        <v>15</v>
      </c>
      <c r="J939">
        <f>VLOOKUP(I939,WOE!$A$38:$F$42,6,FALSE)</f>
        <v>-0.2713578444628324</v>
      </c>
      <c r="K939" t="s">
        <v>39</v>
      </c>
      <c r="L939">
        <f>VLOOKUP(K939,WOE!$A$48:$F$52,6,FALSE)</f>
        <v>-0.47082028915229163</v>
      </c>
      <c r="M939">
        <v>4</v>
      </c>
      <c r="N939" t="s">
        <v>38</v>
      </c>
      <c r="O939">
        <f>VLOOKUP(N939,WOE!$A$58:$F$61,6,FALSE)</f>
        <v>0.13851893413556171</v>
      </c>
      <c r="P939" t="s">
        <v>6</v>
      </c>
      <c r="Q939">
        <f>VLOOKUP(P939,WOE!$A$67:$F$69,6,FALSE)</f>
        <v>5.2507220949071418E-4</v>
      </c>
      <c r="R939">
        <v>3</v>
      </c>
      <c r="S939" t="s">
        <v>32</v>
      </c>
      <c r="T939">
        <f>VLOOKUP(S939,WOE!$A$75:$F$78,6,FALSE)</f>
        <v>-3.4191364748279426E-2</v>
      </c>
      <c r="U939">
        <v>30</v>
      </c>
      <c r="V939" t="s">
        <v>8</v>
      </c>
      <c r="W939">
        <f>VLOOKUP(V939,WOE!$A$84:$F$86,6,FALSE)</f>
        <v>0.12117862465752169</v>
      </c>
      <c r="X939" t="s">
        <v>33</v>
      </c>
      <c r="Y939">
        <f>VLOOKUP(X939,WOE!$A$92:$F$94,6,FALSE)</f>
        <v>-0.40444522020741891</v>
      </c>
      <c r="Z939">
        <v>1</v>
      </c>
      <c r="AA939" t="s">
        <v>34</v>
      </c>
      <c r="AB939">
        <f>VLOOKUP(AA939,WOE!$A$100:$F$103,6,FALSE)</f>
        <v>-0.20441251460814672</v>
      </c>
      <c r="AC939">
        <v>1</v>
      </c>
      <c r="AD939" t="s">
        <v>11</v>
      </c>
      <c r="AE939">
        <f>VLOOKUP(AD939,WOE!$A$110:$F$111,6,FALSE)</f>
        <v>9.863758807194839E-2</v>
      </c>
      <c r="AF939" t="s">
        <v>12</v>
      </c>
      <c r="AG939">
        <f>VLOOKUP(AF939,WOE!$A$117:$F$118,6,FALSE)</f>
        <v>-3.4867268795640338E-2</v>
      </c>
      <c r="AH939">
        <v>1</v>
      </c>
    </row>
    <row r="940" spans="1:34" ht="15.75">
      <c r="A940" s="1" t="s">
        <v>13</v>
      </c>
      <c r="B940" s="1">
        <f>VLOOKUP(A940,WOE!$A$4:$F$7,6,FALSE)</f>
        <v>-0.4013917827205285</v>
      </c>
      <c r="C940">
        <v>60</v>
      </c>
      <c r="D940" t="s">
        <v>14</v>
      </c>
      <c r="E940">
        <f>VLOOKUP(D940,WOE!$A$13:$F$17,6,FALSE)</f>
        <v>-8.8318616977396236E-2</v>
      </c>
      <c r="F940" t="s">
        <v>20</v>
      </c>
      <c r="G940">
        <f>VLOOKUP(F940,WOE!$A$23:$F$32,6,FALSE)</f>
        <v>-0.6061358035703156</v>
      </c>
      <c r="H940">
        <v>6288</v>
      </c>
      <c r="I940" t="s">
        <v>15</v>
      </c>
      <c r="J940">
        <f>VLOOKUP(I940,WOE!$A$38:$F$42,6,FALSE)</f>
        <v>-0.2713578444628324</v>
      </c>
      <c r="K940" t="s">
        <v>16</v>
      </c>
      <c r="L940">
        <f>VLOOKUP(K940,WOE!$A$48:$F$52,6,FALSE)</f>
        <v>-3.2103245384417431E-2</v>
      </c>
      <c r="M940">
        <v>4</v>
      </c>
      <c r="N940" t="s">
        <v>5</v>
      </c>
      <c r="O940">
        <f>VLOOKUP(N940,WOE!$A$58:$F$61,6,FALSE)</f>
        <v>0.16554760652348099</v>
      </c>
      <c r="P940" t="s">
        <v>6</v>
      </c>
      <c r="Q940">
        <f>VLOOKUP(P940,WOE!$A$67:$F$69,6,FALSE)</f>
        <v>5.2507220949071418E-4</v>
      </c>
      <c r="R940">
        <v>4</v>
      </c>
      <c r="S940" t="s">
        <v>29</v>
      </c>
      <c r="T940">
        <f>VLOOKUP(S940,WOE!$A$75:$F$78,6,FALSE)</f>
        <v>-0.58608236112358592</v>
      </c>
      <c r="U940">
        <v>42</v>
      </c>
      <c r="V940" t="s">
        <v>8</v>
      </c>
      <c r="W940">
        <f>VLOOKUP(V940,WOE!$A$84:$F$86,6,FALSE)</f>
        <v>0.12117862465752169</v>
      </c>
      <c r="X940" t="s">
        <v>26</v>
      </c>
      <c r="Y940">
        <f>VLOOKUP(X940,WOE!$A$92:$F$94,6,FALSE)</f>
        <v>-0.47260441094579292</v>
      </c>
      <c r="Z940">
        <v>1</v>
      </c>
      <c r="AA940" t="s">
        <v>10</v>
      </c>
      <c r="AB940">
        <f>VLOOKUP(AA940,WOE!$A$100:$F$103,6,FALSE)</f>
        <v>2.2780028331819906E-2</v>
      </c>
      <c r="AC940">
        <v>1</v>
      </c>
      <c r="AD940" t="s">
        <v>18</v>
      </c>
      <c r="AE940">
        <f>VLOOKUP(AD940,WOE!$A$110:$F$111,6,FALSE)</f>
        <v>-6.4691321198988433E-2</v>
      </c>
      <c r="AF940" t="s">
        <v>12</v>
      </c>
      <c r="AG940">
        <f>VLOOKUP(AF940,WOE!$A$117:$F$118,6,FALSE)</f>
        <v>-3.4867268795640338E-2</v>
      </c>
      <c r="AH940">
        <v>2</v>
      </c>
    </row>
    <row r="941" spans="1:34" ht="15.75">
      <c r="A941" s="1" t="s">
        <v>19</v>
      </c>
      <c r="B941" s="1">
        <f>VLOOKUP(A941,WOE!$A$4:$F$7,6,FALSE)</f>
        <v>1.176263222898176</v>
      </c>
      <c r="C941">
        <v>24</v>
      </c>
      <c r="D941" t="s">
        <v>1</v>
      </c>
      <c r="E941">
        <f>VLOOKUP(D941,WOE!$A$13:$F$17,6,FALSE)</f>
        <v>0.73374057752519894</v>
      </c>
      <c r="F941" t="s">
        <v>31</v>
      </c>
      <c r="G941">
        <f>VLOOKUP(F941,WOE!$A$23:$F$32,6,FALSE)</f>
        <v>0.77383609181008817</v>
      </c>
      <c r="H941">
        <v>6842</v>
      </c>
      <c r="I941" t="s">
        <v>3</v>
      </c>
      <c r="J941">
        <f>VLOOKUP(I941,WOE!$A$38:$F$42,6,FALSE)</f>
        <v>0.70424607362799407</v>
      </c>
      <c r="K941" t="s">
        <v>16</v>
      </c>
      <c r="L941">
        <f>VLOOKUP(K941,WOE!$A$48:$F$52,6,FALSE)</f>
        <v>-3.2103245384417431E-2</v>
      </c>
      <c r="M941">
        <v>2</v>
      </c>
      <c r="N941" t="s">
        <v>5</v>
      </c>
      <c r="O941">
        <f>VLOOKUP(N941,WOE!$A$58:$F$61,6,FALSE)</f>
        <v>0.16554760652348099</v>
      </c>
      <c r="P941" t="s">
        <v>6</v>
      </c>
      <c r="Q941">
        <f>VLOOKUP(P941,WOE!$A$67:$F$69,6,FALSE)</f>
        <v>5.2507220949071418E-4</v>
      </c>
      <c r="R941">
        <v>4</v>
      </c>
      <c r="S941" t="s">
        <v>25</v>
      </c>
      <c r="T941">
        <f>VLOOKUP(S941,WOE!$A$75:$F$78,6,FALSE)</f>
        <v>-2.8573372444056E-2</v>
      </c>
      <c r="U941">
        <v>46</v>
      </c>
      <c r="V941" t="s">
        <v>8</v>
      </c>
      <c r="W941">
        <f>VLOOKUP(V941,WOE!$A$84:$F$86,6,FALSE)</f>
        <v>0.12117862465752169</v>
      </c>
      <c r="X941" t="s">
        <v>9</v>
      </c>
      <c r="Y941">
        <f>VLOOKUP(X941,WOE!$A$92:$F$94,6,FALSE)</f>
        <v>0.19415601444095756</v>
      </c>
      <c r="Z941">
        <v>2</v>
      </c>
      <c r="AA941" t="s">
        <v>34</v>
      </c>
      <c r="AB941">
        <f>VLOOKUP(AA941,WOE!$A$100:$F$103,6,FALSE)</f>
        <v>-0.20441251460814672</v>
      </c>
      <c r="AC941">
        <v>2</v>
      </c>
      <c r="AD941" t="s">
        <v>11</v>
      </c>
      <c r="AE941">
        <f>VLOOKUP(AD941,WOE!$A$110:$F$111,6,FALSE)</f>
        <v>9.863758807194839E-2</v>
      </c>
      <c r="AF941" t="s">
        <v>12</v>
      </c>
      <c r="AG941">
        <f>VLOOKUP(AF941,WOE!$A$117:$F$118,6,FALSE)</f>
        <v>-3.4867268795640338E-2</v>
      </c>
      <c r="AH941">
        <v>1</v>
      </c>
    </row>
    <row r="942" spans="1:34" ht="15.75">
      <c r="A942" s="1" t="s">
        <v>19</v>
      </c>
      <c r="B942" s="1">
        <f>VLOOKUP(A942,WOE!$A$4:$F$7,6,FALSE)</f>
        <v>1.176263222898176</v>
      </c>
      <c r="C942">
        <v>12</v>
      </c>
      <c r="D942" t="s">
        <v>14</v>
      </c>
      <c r="E942">
        <f>VLOOKUP(D942,WOE!$A$13:$F$17,6,FALSE)</f>
        <v>-8.8318616977396236E-2</v>
      </c>
      <c r="F942" t="s">
        <v>28</v>
      </c>
      <c r="G942">
        <f>VLOOKUP(F942,WOE!$A$23:$F$32,6,FALSE)</f>
        <v>-0.359200487698769</v>
      </c>
      <c r="H942">
        <v>3527</v>
      </c>
      <c r="I942" t="s">
        <v>3</v>
      </c>
      <c r="J942">
        <f>VLOOKUP(I942,WOE!$A$38:$F$42,6,FALSE)</f>
        <v>0.70424607362799407</v>
      </c>
      <c r="K942" t="s">
        <v>39</v>
      </c>
      <c r="L942">
        <f>VLOOKUP(K942,WOE!$A$48:$F$52,6,FALSE)</f>
        <v>-0.47082028915229163</v>
      </c>
      <c r="M942">
        <v>2</v>
      </c>
      <c r="N942" t="s">
        <v>5</v>
      </c>
      <c r="O942">
        <f>VLOOKUP(N942,WOE!$A$58:$F$61,6,FALSE)</f>
        <v>0.16554760652348099</v>
      </c>
      <c r="P942" t="s">
        <v>6</v>
      </c>
      <c r="Q942">
        <f>VLOOKUP(P942,WOE!$A$67:$F$69,6,FALSE)</f>
        <v>5.2507220949071418E-4</v>
      </c>
      <c r="R942">
        <v>3</v>
      </c>
      <c r="S942" t="s">
        <v>25</v>
      </c>
      <c r="T942">
        <f>VLOOKUP(S942,WOE!$A$75:$F$78,6,FALSE)</f>
        <v>-2.8573372444056E-2</v>
      </c>
      <c r="U942">
        <v>45</v>
      </c>
      <c r="V942" t="s">
        <v>8</v>
      </c>
      <c r="W942">
        <f>VLOOKUP(V942,WOE!$A$84:$F$86,6,FALSE)</f>
        <v>0.12117862465752169</v>
      </c>
      <c r="X942" t="s">
        <v>9</v>
      </c>
      <c r="Y942">
        <f>VLOOKUP(X942,WOE!$A$92:$F$94,6,FALSE)</f>
        <v>0.19415601444095756</v>
      </c>
      <c r="Z942">
        <v>1</v>
      </c>
      <c r="AA942" t="s">
        <v>34</v>
      </c>
      <c r="AB942">
        <f>VLOOKUP(AA942,WOE!$A$100:$F$103,6,FALSE)</f>
        <v>-0.20441251460814672</v>
      </c>
      <c r="AC942">
        <v>2</v>
      </c>
      <c r="AD942" t="s">
        <v>11</v>
      </c>
      <c r="AE942">
        <f>VLOOKUP(AD942,WOE!$A$110:$F$111,6,FALSE)</f>
        <v>9.863758807194839E-2</v>
      </c>
      <c r="AF942" t="s">
        <v>12</v>
      </c>
      <c r="AG942">
        <f>VLOOKUP(AF942,WOE!$A$117:$F$118,6,FALSE)</f>
        <v>-3.4867268795640338E-2</v>
      </c>
      <c r="AH942">
        <v>1</v>
      </c>
    </row>
    <row r="943" spans="1:34" ht="15.75">
      <c r="A943" s="1" t="s">
        <v>19</v>
      </c>
      <c r="B943" s="1">
        <f>VLOOKUP(A943,WOE!$A$4:$F$7,6,FALSE)</f>
        <v>1.176263222898176</v>
      </c>
      <c r="C943">
        <v>10</v>
      </c>
      <c r="D943" t="s">
        <v>14</v>
      </c>
      <c r="E943">
        <f>VLOOKUP(D943,WOE!$A$13:$F$17,6,FALSE)</f>
        <v>-8.8318616977396236E-2</v>
      </c>
      <c r="F943" t="s">
        <v>28</v>
      </c>
      <c r="G943">
        <f>VLOOKUP(F943,WOE!$A$23:$F$32,6,FALSE)</f>
        <v>-0.359200487698769</v>
      </c>
      <c r="H943">
        <v>1546</v>
      </c>
      <c r="I943" t="s">
        <v>15</v>
      </c>
      <c r="J943">
        <f>VLOOKUP(I943,WOE!$A$38:$F$42,6,FALSE)</f>
        <v>-0.2713578444628324</v>
      </c>
      <c r="K943" t="s">
        <v>16</v>
      </c>
      <c r="L943">
        <f>VLOOKUP(K943,WOE!$A$48:$F$52,6,FALSE)</f>
        <v>-3.2103245384417431E-2</v>
      </c>
      <c r="M943">
        <v>3</v>
      </c>
      <c r="N943" t="s">
        <v>5</v>
      </c>
      <c r="O943">
        <f>VLOOKUP(N943,WOE!$A$58:$F$61,6,FALSE)</f>
        <v>0.16554760652348099</v>
      </c>
      <c r="P943" t="s">
        <v>6</v>
      </c>
      <c r="Q943">
        <f>VLOOKUP(P943,WOE!$A$67:$F$69,6,FALSE)</f>
        <v>5.2507220949071418E-4</v>
      </c>
      <c r="R943">
        <v>2</v>
      </c>
      <c r="S943" t="s">
        <v>7</v>
      </c>
      <c r="T943">
        <f>VLOOKUP(S943,WOE!$A$75:$F$78,6,FALSE)</f>
        <v>0.46103495926297494</v>
      </c>
      <c r="U943">
        <v>31</v>
      </c>
      <c r="V943" t="s">
        <v>8</v>
      </c>
      <c r="W943">
        <f>VLOOKUP(V943,WOE!$A$84:$F$86,6,FALSE)</f>
        <v>0.12117862465752169</v>
      </c>
      <c r="X943" t="s">
        <v>9</v>
      </c>
      <c r="Y943">
        <f>VLOOKUP(X943,WOE!$A$92:$F$94,6,FALSE)</f>
        <v>0.19415601444095756</v>
      </c>
      <c r="Z943">
        <v>1</v>
      </c>
      <c r="AA943" t="s">
        <v>22</v>
      </c>
      <c r="AB943">
        <f>VLOOKUP(AA943,WOE!$A$100:$F$103,6,FALSE)</f>
        <v>9.7163748453647669E-2</v>
      </c>
      <c r="AC943">
        <v>2</v>
      </c>
      <c r="AD943" t="s">
        <v>18</v>
      </c>
      <c r="AE943">
        <f>VLOOKUP(AD943,WOE!$A$110:$F$111,6,FALSE)</f>
        <v>-6.4691321198988433E-2</v>
      </c>
      <c r="AF943" t="s">
        <v>44</v>
      </c>
      <c r="AG943">
        <f>VLOOKUP(AF943,WOE!$A$117:$F$118,6,FALSE)</f>
        <v>1.262915339959386</v>
      </c>
      <c r="AH943">
        <v>1</v>
      </c>
    </row>
    <row r="944" spans="1:34" ht="15.75">
      <c r="A944" s="1" t="s">
        <v>19</v>
      </c>
      <c r="B944" s="1">
        <f>VLOOKUP(A944,WOE!$A$4:$F$7,6,FALSE)</f>
        <v>1.176263222898176</v>
      </c>
      <c r="C944">
        <v>24</v>
      </c>
      <c r="D944" t="s">
        <v>14</v>
      </c>
      <c r="E944">
        <f>VLOOKUP(D944,WOE!$A$13:$F$17,6,FALSE)</f>
        <v>-8.8318616977396236E-2</v>
      </c>
      <c r="F944" t="s">
        <v>23</v>
      </c>
      <c r="G944">
        <f>VLOOKUP(F944,WOE!$A$23:$F$32,6,FALSE)</f>
        <v>-9.5556515561205396E-2</v>
      </c>
      <c r="H944">
        <v>929</v>
      </c>
      <c r="I944" t="s">
        <v>3</v>
      </c>
      <c r="J944">
        <f>VLOOKUP(I944,WOE!$A$38:$F$42,6,FALSE)</f>
        <v>0.70424607362799407</v>
      </c>
      <c r="K944" t="s">
        <v>21</v>
      </c>
      <c r="L944">
        <f>VLOOKUP(K944,WOE!$A$48:$F$52,6,FALSE)</f>
        <v>0.39441527192157944</v>
      </c>
      <c r="M944">
        <v>4</v>
      </c>
      <c r="N944" t="s">
        <v>5</v>
      </c>
      <c r="O944">
        <f>VLOOKUP(N944,WOE!$A$58:$F$61,6,FALSE)</f>
        <v>0.16554760652348099</v>
      </c>
      <c r="P944" t="s">
        <v>6</v>
      </c>
      <c r="Q944">
        <f>VLOOKUP(P944,WOE!$A$67:$F$69,6,FALSE)</f>
        <v>5.2507220949071418E-4</v>
      </c>
      <c r="R944">
        <v>2</v>
      </c>
      <c r="S944" t="s">
        <v>32</v>
      </c>
      <c r="T944">
        <f>VLOOKUP(S944,WOE!$A$75:$F$78,6,FALSE)</f>
        <v>-3.4191364748279426E-2</v>
      </c>
      <c r="U944">
        <v>31</v>
      </c>
      <c r="V944" t="s">
        <v>47</v>
      </c>
      <c r="W944">
        <f>VLOOKUP(V944,WOE!$A$84:$F$86,6,FALSE)</f>
        <v>-0.45953232937844019</v>
      </c>
      <c r="X944" t="s">
        <v>9</v>
      </c>
      <c r="Y944">
        <f>VLOOKUP(X944,WOE!$A$92:$F$94,6,FALSE)</f>
        <v>0.19415601444095756</v>
      </c>
      <c r="Z944">
        <v>1</v>
      </c>
      <c r="AA944" t="s">
        <v>10</v>
      </c>
      <c r="AB944">
        <f>VLOOKUP(AA944,WOE!$A$100:$F$103,6,FALSE)</f>
        <v>2.2780028331819906E-2</v>
      </c>
      <c r="AC944">
        <v>1</v>
      </c>
      <c r="AD944" t="s">
        <v>11</v>
      </c>
      <c r="AE944">
        <f>VLOOKUP(AD944,WOE!$A$110:$F$111,6,FALSE)</f>
        <v>9.863758807194839E-2</v>
      </c>
      <c r="AF944" t="s">
        <v>12</v>
      </c>
      <c r="AG944">
        <f>VLOOKUP(AF944,WOE!$A$117:$F$118,6,FALSE)</f>
        <v>-3.4867268795640338E-2</v>
      </c>
      <c r="AH944">
        <v>1</v>
      </c>
    </row>
    <row r="945" spans="1:34" ht="15.75">
      <c r="A945" s="1" t="s">
        <v>19</v>
      </c>
      <c r="B945" s="1">
        <f>VLOOKUP(A945,WOE!$A$4:$F$7,6,FALSE)</f>
        <v>1.176263222898176</v>
      </c>
      <c r="C945">
        <v>4</v>
      </c>
      <c r="D945" t="s">
        <v>1</v>
      </c>
      <c r="E945">
        <f>VLOOKUP(D945,WOE!$A$13:$F$17,6,FALSE)</f>
        <v>0.73374057752519894</v>
      </c>
      <c r="F945" t="s">
        <v>28</v>
      </c>
      <c r="G945">
        <f>VLOOKUP(F945,WOE!$A$23:$F$32,6,FALSE)</f>
        <v>-0.359200487698769</v>
      </c>
      <c r="H945">
        <v>1455</v>
      </c>
      <c r="I945" t="s">
        <v>15</v>
      </c>
      <c r="J945">
        <f>VLOOKUP(I945,WOE!$A$38:$F$42,6,FALSE)</f>
        <v>-0.2713578444628324</v>
      </c>
      <c r="K945" t="s">
        <v>21</v>
      </c>
      <c r="L945">
        <f>VLOOKUP(K945,WOE!$A$48:$F$52,6,FALSE)</f>
        <v>0.39441527192157944</v>
      </c>
      <c r="M945">
        <v>2</v>
      </c>
      <c r="N945" t="s">
        <v>5</v>
      </c>
      <c r="O945">
        <f>VLOOKUP(N945,WOE!$A$58:$F$61,6,FALSE)</f>
        <v>0.16554760652348099</v>
      </c>
      <c r="P945" t="s">
        <v>6</v>
      </c>
      <c r="Q945">
        <f>VLOOKUP(P945,WOE!$A$67:$F$69,6,FALSE)</f>
        <v>5.2507220949071418E-4</v>
      </c>
      <c r="R945">
        <v>1</v>
      </c>
      <c r="S945" t="s">
        <v>7</v>
      </c>
      <c r="T945">
        <f>VLOOKUP(S945,WOE!$A$75:$F$78,6,FALSE)</f>
        <v>0.46103495926297494</v>
      </c>
      <c r="U945">
        <v>42</v>
      </c>
      <c r="V945" t="s">
        <v>8</v>
      </c>
      <c r="W945">
        <f>VLOOKUP(V945,WOE!$A$84:$F$86,6,FALSE)</f>
        <v>0.12117862465752169</v>
      </c>
      <c r="X945" t="s">
        <v>9</v>
      </c>
      <c r="Y945">
        <f>VLOOKUP(X945,WOE!$A$92:$F$94,6,FALSE)</f>
        <v>0.19415601444095756</v>
      </c>
      <c r="Z945">
        <v>3</v>
      </c>
      <c r="AA945" t="s">
        <v>22</v>
      </c>
      <c r="AB945">
        <f>VLOOKUP(AA945,WOE!$A$100:$F$103,6,FALSE)</f>
        <v>9.7163748453647669E-2</v>
      </c>
      <c r="AC945">
        <v>2</v>
      </c>
      <c r="AD945" t="s">
        <v>18</v>
      </c>
      <c r="AE945">
        <f>VLOOKUP(AD945,WOE!$A$110:$F$111,6,FALSE)</f>
        <v>-6.4691321198988433E-2</v>
      </c>
      <c r="AF945" t="s">
        <v>12</v>
      </c>
      <c r="AG945">
        <f>VLOOKUP(AF945,WOE!$A$117:$F$118,6,FALSE)</f>
        <v>-3.4867268795640338E-2</v>
      </c>
      <c r="AH945">
        <v>1</v>
      </c>
    </row>
    <row r="946" spans="1:34" ht="15.75">
      <c r="A946" s="1" t="s">
        <v>0</v>
      </c>
      <c r="B946" s="1">
        <f>VLOOKUP(A946,WOE!$A$4:$F$7,6,FALSE)</f>
        <v>-0.81809870569494136</v>
      </c>
      <c r="C946">
        <v>15</v>
      </c>
      <c r="D946" t="s">
        <v>14</v>
      </c>
      <c r="E946">
        <f>VLOOKUP(D946,WOE!$A$13:$F$17,6,FALSE)</f>
        <v>-8.8318616977396236E-2</v>
      </c>
      <c r="F946" t="s">
        <v>23</v>
      </c>
      <c r="G946">
        <f>VLOOKUP(F946,WOE!$A$23:$F$32,6,FALSE)</f>
        <v>-9.5556515561205396E-2</v>
      </c>
      <c r="H946">
        <v>1845</v>
      </c>
      <c r="I946" t="s">
        <v>15</v>
      </c>
      <c r="J946">
        <f>VLOOKUP(I946,WOE!$A$38:$F$42,6,FALSE)</f>
        <v>-0.2713578444628324</v>
      </c>
      <c r="K946" t="s">
        <v>39</v>
      </c>
      <c r="L946">
        <f>VLOOKUP(K946,WOE!$A$48:$F$52,6,FALSE)</f>
        <v>-0.47082028915229163</v>
      </c>
      <c r="M946">
        <v>4</v>
      </c>
      <c r="N946" t="s">
        <v>17</v>
      </c>
      <c r="O946">
        <f>VLOOKUP(N946,WOE!$A$58:$F$61,6,FALSE)</f>
        <v>-0.23534083455727162</v>
      </c>
      <c r="P946" t="s">
        <v>24</v>
      </c>
      <c r="Q946">
        <f>VLOOKUP(P946,WOE!$A$67:$F$69,6,FALSE)</f>
        <v>0.58778666490211906</v>
      </c>
      <c r="R946">
        <v>1</v>
      </c>
      <c r="S946" t="s">
        <v>25</v>
      </c>
      <c r="T946">
        <f>VLOOKUP(S946,WOE!$A$75:$F$78,6,FALSE)</f>
        <v>-2.8573372444056E-2</v>
      </c>
      <c r="U946">
        <v>46</v>
      </c>
      <c r="V946" t="s">
        <v>8</v>
      </c>
      <c r="W946">
        <f>VLOOKUP(V946,WOE!$A$84:$F$86,6,FALSE)</f>
        <v>0.12117862465752169</v>
      </c>
      <c r="X946" t="s">
        <v>33</v>
      </c>
      <c r="Y946">
        <f>VLOOKUP(X946,WOE!$A$92:$F$94,6,FALSE)</f>
        <v>-0.40444522020741891</v>
      </c>
      <c r="Z946">
        <v>1</v>
      </c>
      <c r="AA946" t="s">
        <v>10</v>
      </c>
      <c r="AB946">
        <f>VLOOKUP(AA946,WOE!$A$100:$F$103,6,FALSE)</f>
        <v>2.2780028331819906E-2</v>
      </c>
      <c r="AC946">
        <v>1</v>
      </c>
      <c r="AD946" t="s">
        <v>18</v>
      </c>
      <c r="AE946">
        <f>VLOOKUP(AD946,WOE!$A$110:$F$111,6,FALSE)</f>
        <v>-6.4691321198988433E-2</v>
      </c>
      <c r="AF946" t="s">
        <v>12</v>
      </c>
      <c r="AG946">
        <f>VLOOKUP(AF946,WOE!$A$117:$F$118,6,FALSE)</f>
        <v>-3.4867268795640338E-2</v>
      </c>
      <c r="AH946">
        <v>1</v>
      </c>
    </row>
    <row r="947" spans="1:34" ht="15.75">
      <c r="A947" s="1" t="s">
        <v>13</v>
      </c>
      <c r="B947" s="1">
        <f>VLOOKUP(A947,WOE!$A$4:$F$7,6,FALSE)</f>
        <v>-0.4013917827205285</v>
      </c>
      <c r="C947">
        <v>48</v>
      </c>
      <c r="D947" t="s">
        <v>42</v>
      </c>
      <c r="E947">
        <f>VLOOKUP(D947,WOE!$A$13:$F$17,6,FALSE)</f>
        <v>-1.3581234841531942</v>
      </c>
      <c r="F947" t="s">
        <v>28</v>
      </c>
      <c r="G947">
        <f>VLOOKUP(F947,WOE!$A$23:$F$32,6,FALSE)</f>
        <v>-0.359200487698769</v>
      </c>
      <c r="H947">
        <v>8358</v>
      </c>
      <c r="I947" t="s">
        <v>30</v>
      </c>
      <c r="J947">
        <f>VLOOKUP(I947,WOE!$A$38:$F$42,6,FALSE)</f>
        <v>0.7060505853958533</v>
      </c>
      <c r="K947" t="s">
        <v>39</v>
      </c>
      <c r="L947">
        <f>VLOOKUP(K947,WOE!$A$48:$F$52,6,FALSE)</f>
        <v>-0.47082028915229163</v>
      </c>
      <c r="M947">
        <v>1</v>
      </c>
      <c r="N947" t="s">
        <v>17</v>
      </c>
      <c r="O947">
        <f>VLOOKUP(N947,WOE!$A$58:$F$61,6,FALSE)</f>
        <v>-0.23534083455727162</v>
      </c>
      <c r="P947" t="s">
        <v>6</v>
      </c>
      <c r="Q947">
        <f>VLOOKUP(P947,WOE!$A$67:$F$69,6,FALSE)</f>
        <v>5.2507220949071418E-4</v>
      </c>
      <c r="R947">
        <v>1</v>
      </c>
      <c r="S947" t="s">
        <v>32</v>
      </c>
      <c r="T947">
        <f>VLOOKUP(S947,WOE!$A$75:$F$78,6,FALSE)</f>
        <v>-3.4191364748279426E-2</v>
      </c>
      <c r="U947">
        <v>30</v>
      </c>
      <c r="V947" t="s">
        <v>8</v>
      </c>
      <c r="W947">
        <f>VLOOKUP(V947,WOE!$A$84:$F$86,6,FALSE)</f>
        <v>0.12117862465752169</v>
      </c>
      <c r="X947" t="s">
        <v>9</v>
      </c>
      <c r="Y947">
        <f>VLOOKUP(X947,WOE!$A$92:$F$94,6,FALSE)</f>
        <v>0.19415601444095756</v>
      </c>
      <c r="Z947">
        <v>2</v>
      </c>
      <c r="AA947" t="s">
        <v>10</v>
      </c>
      <c r="AB947">
        <f>VLOOKUP(AA947,WOE!$A$100:$F$103,6,FALSE)</f>
        <v>2.2780028331819906E-2</v>
      </c>
      <c r="AC947">
        <v>1</v>
      </c>
      <c r="AD947" t="s">
        <v>18</v>
      </c>
      <c r="AE947">
        <f>VLOOKUP(AD947,WOE!$A$110:$F$111,6,FALSE)</f>
        <v>-6.4691321198988433E-2</v>
      </c>
      <c r="AF947" t="s">
        <v>12</v>
      </c>
      <c r="AG947">
        <f>VLOOKUP(AF947,WOE!$A$117:$F$118,6,FALSE)</f>
        <v>-3.4867268795640338E-2</v>
      </c>
      <c r="AH947">
        <v>1</v>
      </c>
    </row>
    <row r="948" spans="1:34" ht="15.75">
      <c r="A948" s="1" t="s">
        <v>0</v>
      </c>
      <c r="B948" s="1">
        <f>VLOOKUP(A948,WOE!$A$4:$F$7,6,FALSE)</f>
        <v>-0.81809870569494136</v>
      </c>
      <c r="C948">
        <v>24</v>
      </c>
      <c r="D948" t="s">
        <v>46</v>
      </c>
      <c r="E948">
        <f>VLOOKUP(D948,WOE!$A$13:$F$17,6,FALSE)</f>
        <v>-1.1349799328389847</v>
      </c>
      <c r="F948" t="s">
        <v>23</v>
      </c>
      <c r="G948">
        <f>VLOOKUP(F948,WOE!$A$23:$F$32,6,FALSE)</f>
        <v>-9.5556515561205396E-2</v>
      </c>
      <c r="H948">
        <v>3349</v>
      </c>
      <c r="I948" t="s">
        <v>30</v>
      </c>
      <c r="J948">
        <f>VLOOKUP(I948,WOE!$A$38:$F$42,6,FALSE)</f>
        <v>0.7060505853958533</v>
      </c>
      <c r="K948" t="s">
        <v>39</v>
      </c>
      <c r="L948">
        <f>VLOOKUP(K948,WOE!$A$48:$F$52,6,FALSE)</f>
        <v>-0.47082028915229163</v>
      </c>
      <c r="M948">
        <v>4</v>
      </c>
      <c r="N948" t="s">
        <v>5</v>
      </c>
      <c r="O948">
        <f>VLOOKUP(N948,WOE!$A$58:$F$61,6,FALSE)</f>
        <v>0.16554760652348099</v>
      </c>
      <c r="P948" t="s">
        <v>6</v>
      </c>
      <c r="Q948">
        <f>VLOOKUP(P948,WOE!$A$67:$F$69,6,FALSE)</f>
        <v>5.2507220949071418E-4</v>
      </c>
      <c r="R948">
        <v>4</v>
      </c>
      <c r="S948" t="s">
        <v>29</v>
      </c>
      <c r="T948">
        <f>VLOOKUP(S948,WOE!$A$75:$F$78,6,FALSE)</f>
        <v>-0.58608236112358592</v>
      </c>
      <c r="U948">
        <v>30</v>
      </c>
      <c r="V948" t="s">
        <v>8</v>
      </c>
      <c r="W948">
        <f>VLOOKUP(V948,WOE!$A$84:$F$86,6,FALSE)</f>
        <v>0.12117862465752169</v>
      </c>
      <c r="X948" t="s">
        <v>26</v>
      </c>
      <c r="Y948">
        <f>VLOOKUP(X948,WOE!$A$92:$F$94,6,FALSE)</f>
        <v>-0.47260441094579292</v>
      </c>
      <c r="Z948">
        <v>1</v>
      </c>
      <c r="AA948" t="s">
        <v>10</v>
      </c>
      <c r="AB948">
        <f>VLOOKUP(AA948,WOE!$A$100:$F$103,6,FALSE)</f>
        <v>2.2780028331819906E-2</v>
      </c>
      <c r="AC948">
        <v>2</v>
      </c>
      <c r="AD948" t="s">
        <v>11</v>
      </c>
      <c r="AE948">
        <f>VLOOKUP(AD948,WOE!$A$110:$F$111,6,FALSE)</f>
        <v>9.863758807194839E-2</v>
      </c>
      <c r="AF948" t="s">
        <v>12</v>
      </c>
      <c r="AG948">
        <f>VLOOKUP(AF948,WOE!$A$117:$F$118,6,FALSE)</f>
        <v>-3.4867268795640338E-2</v>
      </c>
      <c r="AH948">
        <v>2</v>
      </c>
    </row>
    <row r="949" spans="1:34" ht="15.75">
      <c r="A949" s="1" t="s">
        <v>19</v>
      </c>
      <c r="B949" s="1">
        <f>VLOOKUP(A949,WOE!$A$4:$F$7,6,FALSE)</f>
        <v>1.176263222898176</v>
      </c>
      <c r="C949">
        <v>12</v>
      </c>
      <c r="D949" t="s">
        <v>14</v>
      </c>
      <c r="E949">
        <f>VLOOKUP(D949,WOE!$A$13:$F$17,6,FALSE)</f>
        <v>-8.8318616977396236E-2</v>
      </c>
      <c r="F949" t="s">
        <v>28</v>
      </c>
      <c r="G949">
        <f>VLOOKUP(F949,WOE!$A$23:$F$32,6,FALSE)</f>
        <v>-0.359200487698769</v>
      </c>
      <c r="H949">
        <v>2859</v>
      </c>
      <c r="I949" t="s">
        <v>3</v>
      </c>
      <c r="J949">
        <f>VLOOKUP(I949,WOE!$A$38:$F$42,6,FALSE)</f>
        <v>0.70424607362799407</v>
      </c>
      <c r="K949" t="s">
        <v>37</v>
      </c>
      <c r="L949">
        <f>VLOOKUP(K949,WOE!$A$48:$F$52,6,FALSE)</f>
        <v>-0.31923043018670683</v>
      </c>
      <c r="M949">
        <v>4</v>
      </c>
      <c r="N949" t="s">
        <v>5</v>
      </c>
      <c r="O949">
        <f>VLOOKUP(N949,WOE!$A$58:$F$61,6,FALSE)</f>
        <v>0.16554760652348099</v>
      </c>
      <c r="P949" t="s">
        <v>6</v>
      </c>
      <c r="Q949">
        <f>VLOOKUP(P949,WOE!$A$67:$F$69,6,FALSE)</f>
        <v>5.2507220949071418E-4</v>
      </c>
      <c r="R949">
        <v>4</v>
      </c>
      <c r="S949" t="s">
        <v>29</v>
      </c>
      <c r="T949">
        <f>VLOOKUP(S949,WOE!$A$75:$F$78,6,FALSE)</f>
        <v>-0.58608236112358592</v>
      </c>
      <c r="U949">
        <v>38</v>
      </c>
      <c r="V949" t="s">
        <v>8</v>
      </c>
      <c r="W949">
        <f>VLOOKUP(V949,WOE!$A$84:$F$86,6,FALSE)</f>
        <v>0.12117862465752169</v>
      </c>
      <c r="X949" t="s">
        <v>9</v>
      </c>
      <c r="Y949">
        <f>VLOOKUP(X949,WOE!$A$92:$F$94,6,FALSE)</f>
        <v>0.19415601444095756</v>
      </c>
      <c r="Z949">
        <v>1</v>
      </c>
      <c r="AA949" t="s">
        <v>34</v>
      </c>
      <c r="AB949">
        <f>VLOOKUP(AA949,WOE!$A$100:$F$103,6,FALSE)</f>
        <v>-0.20441251460814672</v>
      </c>
      <c r="AC949">
        <v>1</v>
      </c>
      <c r="AD949" t="s">
        <v>11</v>
      </c>
      <c r="AE949">
        <f>VLOOKUP(AD949,WOE!$A$110:$F$111,6,FALSE)</f>
        <v>9.863758807194839E-2</v>
      </c>
      <c r="AF949" t="s">
        <v>12</v>
      </c>
      <c r="AG949">
        <f>VLOOKUP(AF949,WOE!$A$117:$F$118,6,FALSE)</f>
        <v>-3.4867268795640338E-2</v>
      </c>
      <c r="AH949">
        <v>1</v>
      </c>
    </row>
    <row r="950" spans="1:34" ht="15.75">
      <c r="A950" s="1" t="s">
        <v>19</v>
      </c>
      <c r="B950" s="1">
        <f>VLOOKUP(A950,WOE!$A$4:$F$7,6,FALSE)</f>
        <v>1.176263222898176</v>
      </c>
      <c r="C950">
        <v>18</v>
      </c>
      <c r="D950" t="s">
        <v>14</v>
      </c>
      <c r="E950">
        <f>VLOOKUP(D950,WOE!$A$13:$F$17,6,FALSE)</f>
        <v>-8.8318616977396236E-2</v>
      </c>
      <c r="F950" t="s">
        <v>23</v>
      </c>
      <c r="G950">
        <f>VLOOKUP(F950,WOE!$A$23:$F$32,6,FALSE)</f>
        <v>-9.5556515561205396E-2</v>
      </c>
      <c r="H950">
        <v>1533</v>
      </c>
      <c r="I950" t="s">
        <v>15</v>
      </c>
      <c r="J950">
        <f>VLOOKUP(I950,WOE!$A$38:$F$42,6,FALSE)</f>
        <v>-0.2713578444628324</v>
      </c>
      <c r="K950" t="s">
        <v>39</v>
      </c>
      <c r="L950">
        <f>VLOOKUP(K950,WOE!$A$48:$F$52,6,FALSE)</f>
        <v>-0.47082028915229163</v>
      </c>
      <c r="M950">
        <v>4</v>
      </c>
      <c r="N950" t="s">
        <v>38</v>
      </c>
      <c r="O950">
        <f>VLOOKUP(N950,WOE!$A$58:$F$61,6,FALSE)</f>
        <v>0.13851893413556171</v>
      </c>
      <c r="P950" t="s">
        <v>48</v>
      </c>
      <c r="Q950">
        <f>VLOOKUP(P950,WOE!$A$67:$F$69,6,FALSE)</f>
        <v>-0.60217540235421874</v>
      </c>
      <c r="R950">
        <v>1</v>
      </c>
      <c r="S950" t="s">
        <v>25</v>
      </c>
      <c r="T950">
        <f>VLOOKUP(S950,WOE!$A$75:$F$78,6,FALSE)</f>
        <v>-2.8573372444056E-2</v>
      </c>
      <c r="U950">
        <v>43</v>
      </c>
      <c r="V950" t="s">
        <v>8</v>
      </c>
      <c r="W950">
        <f>VLOOKUP(V950,WOE!$A$84:$F$86,6,FALSE)</f>
        <v>0.12117862465752169</v>
      </c>
      <c r="X950" t="s">
        <v>9</v>
      </c>
      <c r="Y950">
        <f>VLOOKUP(X950,WOE!$A$92:$F$94,6,FALSE)</f>
        <v>0.19415601444095756</v>
      </c>
      <c r="Z950">
        <v>1</v>
      </c>
      <c r="AA950" t="s">
        <v>22</v>
      </c>
      <c r="AB950">
        <f>VLOOKUP(AA950,WOE!$A$100:$F$103,6,FALSE)</f>
        <v>9.7163748453647669E-2</v>
      </c>
      <c r="AC950">
        <v>2</v>
      </c>
      <c r="AD950" t="s">
        <v>18</v>
      </c>
      <c r="AE950">
        <f>VLOOKUP(AD950,WOE!$A$110:$F$111,6,FALSE)</f>
        <v>-6.4691321198988433E-2</v>
      </c>
      <c r="AF950" t="s">
        <v>12</v>
      </c>
      <c r="AG950">
        <f>VLOOKUP(AF950,WOE!$A$117:$F$118,6,FALSE)</f>
        <v>-3.4867268795640338E-2</v>
      </c>
      <c r="AH950">
        <v>2</v>
      </c>
    </row>
    <row r="951" spans="1:34" ht="15.75">
      <c r="A951" s="1" t="s">
        <v>19</v>
      </c>
      <c r="B951" s="1">
        <f>VLOOKUP(A951,WOE!$A$4:$F$7,6,FALSE)</f>
        <v>1.176263222898176</v>
      </c>
      <c r="C951">
        <v>24</v>
      </c>
      <c r="D951" t="s">
        <v>14</v>
      </c>
      <c r="E951">
        <f>VLOOKUP(D951,WOE!$A$13:$F$17,6,FALSE)</f>
        <v>-8.8318616977396236E-2</v>
      </c>
      <c r="F951" t="s">
        <v>2</v>
      </c>
      <c r="G951">
        <f>VLOOKUP(F951,WOE!$A$23:$F$32,6,FALSE)</f>
        <v>0.41006281735679384</v>
      </c>
      <c r="H951">
        <v>3621</v>
      </c>
      <c r="I951" t="s">
        <v>41</v>
      </c>
      <c r="J951">
        <f>VLOOKUP(I951,WOE!$A$38:$F$42,6,FALSE)</f>
        <v>-0.13955188040610561</v>
      </c>
      <c r="K951" t="s">
        <v>4</v>
      </c>
      <c r="L951">
        <f>VLOOKUP(K951,WOE!$A$48:$F$52,6,FALSE)</f>
        <v>0.23556607131276691</v>
      </c>
      <c r="M951">
        <v>2</v>
      </c>
      <c r="N951" t="s">
        <v>5</v>
      </c>
      <c r="O951">
        <f>VLOOKUP(N951,WOE!$A$58:$F$61,6,FALSE)</f>
        <v>0.16554760652348099</v>
      </c>
      <c r="P951" t="s">
        <v>6</v>
      </c>
      <c r="Q951">
        <f>VLOOKUP(P951,WOE!$A$67:$F$69,6,FALSE)</f>
        <v>5.2507220949071418E-4</v>
      </c>
      <c r="R951">
        <v>4</v>
      </c>
      <c r="S951" t="s">
        <v>32</v>
      </c>
      <c r="T951">
        <f>VLOOKUP(S951,WOE!$A$75:$F$78,6,FALSE)</f>
        <v>-3.4191364748279426E-2</v>
      </c>
      <c r="U951">
        <v>31</v>
      </c>
      <c r="V951" t="s">
        <v>8</v>
      </c>
      <c r="W951">
        <f>VLOOKUP(V951,WOE!$A$84:$F$86,6,FALSE)</f>
        <v>0.12117862465752169</v>
      </c>
      <c r="X951" t="s">
        <v>9</v>
      </c>
      <c r="Y951">
        <f>VLOOKUP(X951,WOE!$A$92:$F$94,6,FALSE)</f>
        <v>0.19415601444095756</v>
      </c>
      <c r="Z951">
        <v>2</v>
      </c>
      <c r="AA951" t="s">
        <v>10</v>
      </c>
      <c r="AB951">
        <f>VLOOKUP(AA951,WOE!$A$100:$F$103,6,FALSE)</f>
        <v>2.2780028331819906E-2</v>
      </c>
      <c r="AC951">
        <v>1</v>
      </c>
      <c r="AD951" t="s">
        <v>18</v>
      </c>
      <c r="AE951">
        <f>VLOOKUP(AD951,WOE!$A$110:$F$111,6,FALSE)</f>
        <v>-6.4691321198988433E-2</v>
      </c>
      <c r="AF951" t="s">
        <v>12</v>
      </c>
      <c r="AG951">
        <f>VLOOKUP(AF951,WOE!$A$117:$F$118,6,FALSE)</f>
        <v>-3.4867268795640338E-2</v>
      </c>
      <c r="AH951">
        <v>2</v>
      </c>
    </row>
    <row r="952" spans="1:34" ht="15.75">
      <c r="A952" s="1" t="s">
        <v>13</v>
      </c>
      <c r="B952" s="1">
        <f>VLOOKUP(A952,WOE!$A$4:$F$7,6,FALSE)</f>
        <v>-0.4013917827205285</v>
      </c>
      <c r="C952">
        <v>18</v>
      </c>
      <c r="D952" t="s">
        <v>1</v>
      </c>
      <c r="E952">
        <f>VLOOKUP(D952,WOE!$A$13:$F$17,6,FALSE)</f>
        <v>0.73374057752519894</v>
      </c>
      <c r="F952" t="s">
        <v>40</v>
      </c>
      <c r="G952">
        <f>VLOOKUP(F952,WOE!$A$23:$F$32,6,FALSE)</f>
        <v>-0.23052365861183224</v>
      </c>
      <c r="H952">
        <v>3590</v>
      </c>
      <c r="I952" t="s">
        <v>15</v>
      </c>
      <c r="J952">
        <f>VLOOKUP(I952,WOE!$A$38:$F$42,6,FALSE)</f>
        <v>-0.2713578444628324</v>
      </c>
      <c r="K952" t="s">
        <v>37</v>
      </c>
      <c r="L952">
        <f>VLOOKUP(K952,WOE!$A$48:$F$52,6,FALSE)</f>
        <v>-0.31923043018670683</v>
      </c>
      <c r="M952">
        <v>3</v>
      </c>
      <c r="N952" t="s">
        <v>38</v>
      </c>
      <c r="O952">
        <f>VLOOKUP(N952,WOE!$A$58:$F$61,6,FALSE)</f>
        <v>0.13851893413556171</v>
      </c>
      <c r="P952" t="s">
        <v>6</v>
      </c>
      <c r="Q952">
        <f>VLOOKUP(P952,WOE!$A$67:$F$69,6,FALSE)</f>
        <v>5.2507220949071418E-4</v>
      </c>
      <c r="R952">
        <v>3</v>
      </c>
      <c r="S952" t="s">
        <v>32</v>
      </c>
      <c r="T952">
        <f>VLOOKUP(S952,WOE!$A$75:$F$78,6,FALSE)</f>
        <v>-3.4191364748279426E-2</v>
      </c>
      <c r="U952">
        <v>40</v>
      </c>
      <c r="V952" t="s">
        <v>8</v>
      </c>
      <c r="W952">
        <f>VLOOKUP(V952,WOE!$A$84:$F$86,6,FALSE)</f>
        <v>0.12117862465752169</v>
      </c>
      <c r="X952" t="s">
        <v>9</v>
      </c>
      <c r="Y952">
        <f>VLOOKUP(X952,WOE!$A$92:$F$94,6,FALSE)</f>
        <v>0.19415601444095756</v>
      </c>
      <c r="Z952">
        <v>3</v>
      </c>
      <c r="AA952" t="s">
        <v>51</v>
      </c>
      <c r="AB952">
        <f>VLOOKUP(AA952,WOE!$A$100:$F$103,6,FALSE)</f>
        <v>-8.5157808340306826E-2</v>
      </c>
      <c r="AC952">
        <v>2</v>
      </c>
      <c r="AD952" t="s">
        <v>11</v>
      </c>
      <c r="AE952">
        <f>VLOOKUP(AD952,WOE!$A$110:$F$111,6,FALSE)</f>
        <v>9.863758807194839E-2</v>
      </c>
      <c r="AF952" t="s">
        <v>12</v>
      </c>
      <c r="AG952">
        <f>VLOOKUP(AF952,WOE!$A$117:$F$118,6,FALSE)</f>
        <v>-3.4867268795640338E-2</v>
      </c>
      <c r="AH952">
        <v>1</v>
      </c>
    </row>
    <row r="953" spans="1:34" ht="15.75">
      <c r="A953" s="1" t="s">
        <v>0</v>
      </c>
      <c r="B953" s="1">
        <f>VLOOKUP(A953,WOE!$A$4:$F$7,6,FALSE)</f>
        <v>-0.81809870569494136</v>
      </c>
      <c r="C953">
        <v>36</v>
      </c>
      <c r="D953" t="s">
        <v>27</v>
      </c>
      <c r="E953">
        <f>VLOOKUP(D953,WOE!$A$13:$F$17,6,FALSE)</f>
        <v>-8.5157808340306826E-2</v>
      </c>
      <c r="F953" t="s">
        <v>40</v>
      </c>
      <c r="G953">
        <f>VLOOKUP(F953,WOE!$A$23:$F$32,6,FALSE)</f>
        <v>-0.23052365861183224</v>
      </c>
      <c r="H953">
        <v>2145</v>
      </c>
      <c r="I953" t="s">
        <v>15</v>
      </c>
      <c r="J953">
        <f>VLOOKUP(I953,WOE!$A$38:$F$42,6,FALSE)</f>
        <v>-0.2713578444628324</v>
      </c>
      <c r="K953" t="s">
        <v>21</v>
      </c>
      <c r="L953">
        <f>VLOOKUP(K953,WOE!$A$48:$F$52,6,FALSE)</f>
        <v>0.39441527192157944</v>
      </c>
      <c r="M953">
        <v>2</v>
      </c>
      <c r="N953" t="s">
        <v>5</v>
      </c>
      <c r="O953">
        <f>VLOOKUP(N953,WOE!$A$58:$F$61,6,FALSE)</f>
        <v>0.16554760652348099</v>
      </c>
      <c r="P953" t="s">
        <v>6</v>
      </c>
      <c r="Q953">
        <f>VLOOKUP(P953,WOE!$A$67:$F$69,6,FALSE)</f>
        <v>5.2507220949071418E-4</v>
      </c>
      <c r="R953">
        <v>1</v>
      </c>
      <c r="S953" t="s">
        <v>32</v>
      </c>
      <c r="T953">
        <f>VLOOKUP(S953,WOE!$A$75:$F$78,6,FALSE)</f>
        <v>-3.4191364748279426E-2</v>
      </c>
      <c r="U953">
        <v>24</v>
      </c>
      <c r="V953" t="s">
        <v>8</v>
      </c>
      <c r="W953">
        <f>VLOOKUP(V953,WOE!$A$84:$F$86,6,FALSE)</f>
        <v>0.12117862465752169</v>
      </c>
      <c r="X953" t="s">
        <v>9</v>
      </c>
      <c r="Y953">
        <f>VLOOKUP(X953,WOE!$A$92:$F$94,6,FALSE)</f>
        <v>0.19415601444095756</v>
      </c>
      <c r="Z953">
        <v>2</v>
      </c>
      <c r="AA953" t="s">
        <v>10</v>
      </c>
      <c r="AB953">
        <f>VLOOKUP(AA953,WOE!$A$100:$F$103,6,FALSE)</f>
        <v>2.2780028331819906E-2</v>
      </c>
      <c r="AC953">
        <v>1</v>
      </c>
      <c r="AD953" t="s">
        <v>11</v>
      </c>
      <c r="AE953">
        <f>VLOOKUP(AD953,WOE!$A$110:$F$111,6,FALSE)</f>
        <v>9.863758807194839E-2</v>
      </c>
      <c r="AF953" t="s">
        <v>12</v>
      </c>
      <c r="AG953">
        <f>VLOOKUP(AF953,WOE!$A$117:$F$118,6,FALSE)</f>
        <v>-3.4867268795640338E-2</v>
      </c>
      <c r="AH953">
        <v>2</v>
      </c>
    </row>
    <row r="954" spans="1:34" ht="15.75">
      <c r="A954" s="1" t="s">
        <v>13</v>
      </c>
      <c r="B954" s="1">
        <f>VLOOKUP(A954,WOE!$A$4:$F$7,6,FALSE)</f>
        <v>-0.4013917827205285</v>
      </c>
      <c r="C954">
        <v>24</v>
      </c>
      <c r="D954" t="s">
        <v>14</v>
      </c>
      <c r="E954">
        <f>VLOOKUP(D954,WOE!$A$13:$F$17,6,FALSE)</f>
        <v>-8.8318616977396236E-2</v>
      </c>
      <c r="F954" t="s">
        <v>31</v>
      </c>
      <c r="G954">
        <f>VLOOKUP(F954,WOE!$A$23:$F$32,6,FALSE)</f>
        <v>0.77383609181008817</v>
      </c>
      <c r="H954">
        <v>4113</v>
      </c>
      <c r="I954" t="s">
        <v>30</v>
      </c>
      <c r="J954">
        <f>VLOOKUP(I954,WOE!$A$38:$F$42,6,FALSE)</f>
        <v>0.7060505853958533</v>
      </c>
      <c r="K954" t="s">
        <v>39</v>
      </c>
      <c r="L954">
        <f>VLOOKUP(K954,WOE!$A$48:$F$52,6,FALSE)</f>
        <v>-0.47082028915229163</v>
      </c>
      <c r="M954">
        <v>3</v>
      </c>
      <c r="N954" t="s">
        <v>17</v>
      </c>
      <c r="O954">
        <f>VLOOKUP(N954,WOE!$A$58:$F$61,6,FALSE)</f>
        <v>-0.23534083455727162</v>
      </c>
      <c r="P954" t="s">
        <v>6</v>
      </c>
      <c r="Q954">
        <f>VLOOKUP(P954,WOE!$A$67:$F$69,6,FALSE)</f>
        <v>5.2507220949071418E-4</v>
      </c>
      <c r="R954">
        <v>4</v>
      </c>
      <c r="S954" t="s">
        <v>32</v>
      </c>
      <c r="T954">
        <f>VLOOKUP(S954,WOE!$A$75:$F$78,6,FALSE)</f>
        <v>-3.4191364748279426E-2</v>
      </c>
      <c r="U954">
        <v>28</v>
      </c>
      <c r="V954" t="s">
        <v>8</v>
      </c>
      <c r="W954">
        <f>VLOOKUP(V954,WOE!$A$84:$F$86,6,FALSE)</f>
        <v>0.12117862465752169</v>
      </c>
      <c r="X954" t="s">
        <v>33</v>
      </c>
      <c r="Y954">
        <f>VLOOKUP(X954,WOE!$A$92:$F$94,6,FALSE)</f>
        <v>-0.40444522020741891</v>
      </c>
      <c r="Z954">
        <v>1</v>
      </c>
      <c r="AA954" t="s">
        <v>10</v>
      </c>
      <c r="AB954">
        <f>VLOOKUP(AA954,WOE!$A$100:$F$103,6,FALSE)</f>
        <v>2.2780028331819906E-2</v>
      </c>
      <c r="AC954">
        <v>1</v>
      </c>
      <c r="AD954" t="s">
        <v>18</v>
      </c>
      <c r="AE954">
        <f>VLOOKUP(AD954,WOE!$A$110:$F$111,6,FALSE)</f>
        <v>-6.4691321198988433E-2</v>
      </c>
      <c r="AF954" t="s">
        <v>12</v>
      </c>
      <c r="AG954">
        <f>VLOOKUP(AF954,WOE!$A$117:$F$118,6,FALSE)</f>
        <v>-3.4867268795640338E-2</v>
      </c>
      <c r="AH954">
        <v>2</v>
      </c>
    </row>
    <row r="955" spans="1:34" ht="15.75">
      <c r="A955" s="1" t="s">
        <v>19</v>
      </c>
      <c r="B955" s="1">
        <f>VLOOKUP(A955,WOE!$A$4:$F$7,6,FALSE)</f>
        <v>1.176263222898176</v>
      </c>
      <c r="C955">
        <v>36</v>
      </c>
      <c r="D955" t="s">
        <v>14</v>
      </c>
      <c r="E955">
        <f>VLOOKUP(D955,WOE!$A$13:$F$17,6,FALSE)</f>
        <v>-8.8318616977396236E-2</v>
      </c>
      <c r="F955" t="s">
        <v>23</v>
      </c>
      <c r="G955">
        <f>VLOOKUP(F955,WOE!$A$23:$F$32,6,FALSE)</f>
        <v>-9.5556515561205396E-2</v>
      </c>
      <c r="H955">
        <v>10974</v>
      </c>
      <c r="I955" t="s">
        <v>15</v>
      </c>
      <c r="J955">
        <f>VLOOKUP(I955,WOE!$A$38:$F$42,6,FALSE)</f>
        <v>-0.2713578444628324</v>
      </c>
      <c r="K955" t="s">
        <v>37</v>
      </c>
      <c r="L955">
        <f>VLOOKUP(K955,WOE!$A$48:$F$52,6,FALSE)</f>
        <v>-0.31923043018670683</v>
      </c>
      <c r="M955">
        <v>4</v>
      </c>
      <c r="N955" t="s">
        <v>17</v>
      </c>
      <c r="O955">
        <f>VLOOKUP(N955,WOE!$A$58:$F$61,6,FALSE)</f>
        <v>-0.23534083455727162</v>
      </c>
      <c r="P955" t="s">
        <v>6</v>
      </c>
      <c r="Q955">
        <f>VLOOKUP(P955,WOE!$A$67:$F$69,6,FALSE)</f>
        <v>5.2507220949071418E-4</v>
      </c>
      <c r="R955">
        <v>2</v>
      </c>
      <c r="S955" t="s">
        <v>32</v>
      </c>
      <c r="T955">
        <f>VLOOKUP(S955,WOE!$A$75:$F$78,6,FALSE)</f>
        <v>-3.4191364748279426E-2</v>
      </c>
      <c r="U955">
        <v>26</v>
      </c>
      <c r="V955" t="s">
        <v>8</v>
      </c>
      <c r="W955">
        <f>VLOOKUP(V955,WOE!$A$84:$F$86,6,FALSE)</f>
        <v>0.12117862465752169</v>
      </c>
      <c r="X955" t="s">
        <v>9</v>
      </c>
      <c r="Y955">
        <f>VLOOKUP(X955,WOE!$A$92:$F$94,6,FALSE)</f>
        <v>0.19415601444095756</v>
      </c>
      <c r="Z955">
        <v>2</v>
      </c>
      <c r="AA955" t="s">
        <v>34</v>
      </c>
      <c r="AB955">
        <f>VLOOKUP(AA955,WOE!$A$100:$F$103,6,FALSE)</f>
        <v>-0.20441251460814672</v>
      </c>
      <c r="AC955">
        <v>1</v>
      </c>
      <c r="AD955" t="s">
        <v>11</v>
      </c>
      <c r="AE955">
        <f>VLOOKUP(AD955,WOE!$A$110:$F$111,6,FALSE)</f>
        <v>9.863758807194839E-2</v>
      </c>
      <c r="AF955" t="s">
        <v>12</v>
      </c>
      <c r="AG955">
        <f>VLOOKUP(AF955,WOE!$A$117:$F$118,6,FALSE)</f>
        <v>-3.4867268795640338E-2</v>
      </c>
      <c r="AH955">
        <v>2</v>
      </c>
    </row>
    <row r="956" spans="1:34" ht="15.75">
      <c r="A956" s="1" t="s">
        <v>0</v>
      </c>
      <c r="B956" s="1">
        <f>VLOOKUP(A956,WOE!$A$4:$F$7,6,FALSE)</f>
        <v>-0.81809870569494136</v>
      </c>
      <c r="C956">
        <v>12</v>
      </c>
      <c r="D956" t="s">
        <v>14</v>
      </c>
      <c r="E956">
        <f>VLOOKUP(D956,WOE!$A$13:$F$17,6,FALSE)</f>
        <v>-8.8318616977396236E-2</v>
      </c>
      <c r="F956" t="s">
        <v>28</v>
      </c>
      <c r="G956">
        <f>VLOOKUP(F956,WOE!$A$23:$F$32,6,FALSE)</f>
        <v>-0.359200487698769</v>
      </c>
      <c r="H956">
        <v>1893</v>
      </c>
      <c r="I956" t="s">
        <v>15</v>
      </c>
      <c r="J956">
        <f>VLOOKUP(I956,WOE!$A$38:$F$42,6,FALSE)</f>
        <v>-0.2713578444628324</v>
      </c>
      <c r="K956" t="s">
        <v>16</v>
      </c>
      <c r="L956">
        <f>VLOOKUP(K956,WOE!$A$48:$F$52,6,FALSE)</f>
        <v>-3.2103245384417431E-2</v>
      </c>
      <c r="M956">
        <v>4</v>
      </c>
      <c r="N956" t="s">
        <v>17</v>
      </c>
      <c r="O956">
        <f>VLOOKUP(N956,WOE!$A$58:$F$61,6,FALSE)</f>
        <v>-0.23534083455727162</v>
      </c>
      <c r="P956" t="s">
        <v>24</v>
      </c>
      <c r="Q956">
        <f>VLOOKUP(P956,WOE!$A$67:$F$69,6,FALSE)</f>
        <v>0.58778666490211906</v>
      </c>
      <c r="R956">
        <v>4</v>
      </c>
      <c r="S956" t="s">
        <v>25</v>
      </c>
      <c r="T956">
        <f>VLOOKUP(S956,WOE!$A$75:$F$78,6,FALSE)</f>
        <v>-2.8573372444056E-2</v>
      </c>
      <c r="U956">
        <v>29</v>
      </c>
      <c r="V956" t="s">
        <v>8</v>
      </c>
      <c r="W956">
        <f>VLOOKUP(V956,WOE!$A$84:$F$86,6,FALSE)</f>
        <v>0.12117862465752169</v>
      </c>
      <c r="X956" t="s">
        <v>9</v>
      </c>
      <c r="Y956">
        <f>VLOOKUP(X956,WOE!$A$92:$F$94,6,FALSE)</f>
        <v>0.19415601444095756</v>
      </c>
      <c r="Z956">
        <v>1</v>
      </c>
      <c r="AA956" t="s">
        <v>10</v>
      </c>
      <c r="AB956">
        <f>VLOOKUP(AA956,WOE!$A$100:$F$103,6,FALSE)</f>
        <v>2.2780028331819906E-2</v>
      </c>
      <c r="AC956">
        <v>1</v>
      </c>
      <c r="AD956" t="s">
        <v>11</v>
      </c>
      <c r="AE956">
        <f>VLOOKUP(AD956,WOE!$A$110:$F$111,6,FALSE)</f>
        <v>9.863758807194839E-2</v>
      </c>
      <c r="AF956" t="s">
        <v>12</v>
      </c>
      <c r="AG956">
        <f>VLOOKUP(AF956,WOE!$A$117:$F$118,6,FALSE)</f>
        <v>-3.4867268795640338E-2</v>
      </c>
      <c r="AH956">
        <v>1</v>
      </c>
    </row>
    <row r="957" spans="1:34" ht="15.75">
      <c r="A957" s="1" t="s">
        <v>0</v>
      </c>
      <c r="B957" s="1">
        <f>VLOOKUP(A957,WOE!$A$4:$F$7,6,FALSE)</f>
        <v>-0.81809870569494136</v>
      </c>
      <c r="C957">
        <v>24</v>
      </c>
      <c r="D957" t="s">
        <v>1</v>
      </c>
      <c r="E957">
        <f>VLOOKUP(D957,WOE!$A$13:$F$17,6,FALSE)</f>
        <v>0.73374057752519894</v>
      </c>
      <c r="F957" t="s">
        <v>2</v>
      </c>
      <c r="G957">
        <f>VLOOKUP(F957,WOE!$A$23:$F$32,6,FALSE)</f>
        <v>0.41006281735679384</v>
      </c>
      <c r="H957">
        <v>1231</v>
      </c>
      <c r="I957" t="s">
        <v>35</v>
      </c>
      <c r="J957">
        <f>VLOOKUP(I957,WOE!$A$38:$F$42,6,FALSE)</f>
        <v>1.0986122886681098</v>
      </c>
      <c r="K957" t="s">
        <v>4</v>
      </c>
      <c r="L957">
        <f>VLOOKUP(K957,WOE!$A$48:$F$52,6,FALSE)</f>
        <v>0.23556607131276691</v>
      </c>
      <c r="M957">
        <v>4</v>
      </c>
      <c r="N957" t="s">
        <v>17</v>
      </c>
      <c r="O957">
        <f>VLOOKUP(N957,WOE!$A$58:$F$61,6,FALSE)</f>
        <v>-0.23534083455727162</v>
      </c>
      <c r="P957" t="s">
        <v>6</v>
      </c>
      <c r="Q957">
        <f>VLOOKUP(P957,WOE!$A$67:$F$69,6,FALSE)</f>
        <v>5.2507220949071418E-4</v>
      </c>
      <c r="R957">
        <v>4</v>
      </c>
      <c r="S957" t="s">
        <v>25</v>
      </c>
      <c r="T957">
        <f>VLOOKUP(S957,WOE!$A$75:$F$78,6,FALSE)</f>
        <v>-2.8573372444056E-2</v>
      </c>
      <c r="U957">
        <v>57</v>
      </c>
      <c r="V957" t="s">
        <v>8</v>
      </c>
      <c r="W957">
        <f>VLOOKUP(V957,WOE!$A$84:$F$86,6,FALSE)</f>
        <v>0.12117862465752169</v>
      </c>
      <c r="X957" t="s">
        <v>33</v>
      </c>
      <c r="Y957">
        <f>VLOOKUP(X957,WOE!$A$92:$F$94,6,FALSE)</f>
        <v>-0.40444522020741891</v>
      </c>
      <c r="Z957">
        <v>2</v>
      </c>
      <c r="AA957" t="s">
        <v>34</v>
      </c>
      <c r="AB957">
        <f>VLOOKUP(AA957,WOE!$A$100:$F$103,6,FALSE)</f>
        <v>-0.20441251460814672</v>
      </c>
      <c r="AC957">
        <v>1</v>
      </c>
      <c r="AD957" t="s">
        <v>11</v>
      </c>
      <c r="AE957">
        <f>VLOOKUP(AD957,WOE!$A$110:$F$111,6,FALSE)</f>
        <v>9.863758807194839E-2</v>
      </c>
      <c r="AF957" t="s">
        <v>12</v>
      </c>
      <c r="AG957">
        <f>VLOOKUP(AF957,WOE!$A$117:$F$118,6,FALSE)</f>
        <v>-3.4867268795640338E-2</v>
      </c>
      <c r="AH957">
        <v>1</v>
      </c>
    </row>
    <row r="958" spans="1:34" ht="15.75">
      <c r="A958" s="1" t="s">
        <v>45</v>
      </c>
      <c r="B958" s="1">
        <f>VLOOKUP(A958,WOE!$A$4:$F$7,6,FALSE)</f>
        <v>0.40546510810816438</v>
      </c>
      <c r="C958">
        <v>30</v>
      </c>
      <c r="D958" t="s">
        <v>1</v>
      </c>
      <c r="E958">
        <f>VLOOKUP(D958,WOE!$A$13:$F$17,6,FALSE)</f>
        <v>0.73374057752519894</v>
      </c>
      <c r="F958" t="s">
        <v>2</v>
      </c>
      <c r="G958">
        <f>VLOOKUP(F958,WOE!$A$23:$F$32,6,FALSE)</f>
        <v>0.41006281735679384</v>
      </c>
      <c r="H958">
        <v>3656</v>
      </c>
      <c r="I958" t="s">
        <v>3</v>
      </c>
      <c r="J958">
        <f>VLOOKUP(I958,WOE!$A$38:$F$42,6,FALSE)</f>
        <v>0.70424607362799407</v>
      </c>
      <c r="K958" t="s">
        <v>4</v>
      </c>
      <c r="L958">
        <f>VLOOKUP(K958,WOE!$A$48:$F$52,6,FALSE)</f>
        <v>0.23556607131276691</v>
      </c>
      <c r="M958">
        <v>4</v>
      </c>
      <c r="N958" t="s">
        <v>5</v>
      </c>
      <c r="O958">
        <f>VLOOKUP(N958,WOE!$A$58:$F$61,6,FALSE)</f>
        <v>0.16554760652348099</v>
      </c>
      <c r="P958" t="s">
        <v>6</v>
      </c>
      <c r="Q958">
        <f>VLOOKUP(P958,WOE!$A$67:$F$69,6,FALSE)</f>
        <v>5.2507220949071418E-4</v>
      </c>
      <c r="R958">
        <v>4</v>
      </c>
      <c r="S958" t="s">
        <v>25</v>
      </c>
      <c r="T958">
        <f>VLOOKUP(S958,WOE!$A$75:$F$78,6,FALSE)</f>
        <v>-2.8573372444056E-2</v>
      </c>
      <c r="U958">
        <v>49</v>
      </c>
      <c r="V958" t="s">
        <v>47</v>
      </c>
      <c r="W958">
        <f>VLOOKUP(V958,WOE!$A$84:$F$86,6,FALSE)</f>
        <v>-0.45953232937844019</v>
      </c>
      <c r="X958" t="s">
        <v>9</v>
      </c>
      <c r="Y958">
        <f>VLOOKUP(X958,WOE!$A$92:$F$94,6,FALSE)</f>
        <v>0.19415601444095756</v>
      </c>
      <c r="Z958">
        <v>2</v>
      </c>
      <c r="AA958" t="s">
        <v>22</v>
      </c>
      <c r="AB958">
        <f>VLOOKUP(AA958,WOE!$A$100:$F$103,6,FALSE)</f>
        <v>9.7163748453647669E-2</v>
      </c>
      <c r="AC958">
        <v>1</v>
      </c>
      <c r="AD958" t="s">
        <v>18</v>
      </c>
      <c r="AE958">
        <f>VLOOKUP(AD958,WOE!$A$110:$F$111,6,FALSE)</f>
        <v>-6.4691321198988433E-2</v>
      </c>
      <c r="AF958" t="s">
        <v>12</v>
      </c>
      <c r="AG958">
        <f>VLOOKUP(AF958,WOE!$A$117:$F$118,6,FALSE)</f>
        <v>-3.4867268795640338E-2</v>
      </c>
      <c r="AH958">
        <v>1</v>
      </c>
    </row>
    <row r="959" spans="1:34" ht="15.75">
      <c r="A959" s="1" t="s">
        <v>13</v>
      </c>
      <c r="B959" s="1">
        <f>VLOOKUP(A959,WOE!$A$4:$F$7,6,FALSE)</f>
        <v>-0.4013917827205285</v>
      </c>
      <c r="C959">
        <v>9</v>
      </c>
      <c r="D959" t="s">
        <v>1</v>
      </c>
      <c r="E959">
        <f>VLOOKUP(D959,WOE!$A$13:$F$17,6,FALSE)</f>
        <v>0.73374057752519894</v>
      </c>
      <c r="F959" t="s">
        <v>2</v>
      </c>
      <c r="G959">
        <f>VLOOKUP(F959,WOE!$A$23:$F$32,6,FALSE)</f>
        <v>0.41006281735679384</v>
      </c>
      <c r="H959">
        <v>1154</v>
      </c>
      <c r="I959" t="s">
        <v>15</v>
      </c>
      <c r="J959">
        <f>VLOOKUP(I959,WOE!$A$38:$F$42,6,FALSE)</f>
        <v>-0.2713578444628324</v>
      </c>
      <c r="K959" t="s">
        <v>4</v>
      </c>
      <c r="L959">
        <f>VLOOKUP(K959,WOE!$A$48:$F$52,6,FALSE)</f>
        <v>0.23556607131276691</v>
      </c>
      <c r="M959">
        <v>2</v>
      </c>
      <c r="N959" t="s">
        <v>5</v>
      </c>
      <c r="O959">
        <f>VLOOKUP(N959,WOE!$A$58:$F$61,6,FALSE)</f>
        <v>0.16554760652348099</v>
      </c>
      <c r="P959" t="s">
        <v>6</v>
      </c>
      <c r="Q959">
        <f>VLOOKUP(P959,WOE!$A$67:$F$69,6,FALSE)</f>
        <v>5.2507220949071418E-4</v>
      </c>
      <c r="R959">
        <v>4</v>
      </c>
      <c r="S959" t="s">
        <v>7</v>
      </c>
      <c r="T959">
        <f>VLOOKUP(S959,WOE!$A$75:$F$78,6,FALSE)</f>
        <v>0.46103495926297494</v>
      </c>
      <c r="U959">
        <v>37</v>
      </c>
      <c r="V959" t="s">
        <v>8</v>
      </c>
      <c r="W959">
        <f>VLOOKUP(V959,WOE!$A$84:$F$86,6,FALSE)</f>
        <v>0.12117862465752169</v>
      </c>
      <c r="X959" t="s">
        <v>9</v>
      </c>
      <c r="Y959">
        <f>VLOOKUP(X959,WOE!$A$92:$F$94,6,FALSE)</f>
        <v>0.19415601444095756</v>
      </c>
      <c r="Z959">
        <v>3</v>
      </c>
      <c r="AA959" t="s">
        <v>22</v>
      </c>
      <c r="AB959">
        <f>VLOOKUP(AA959,WOE!$A$100:$F$103,6,FALSE)</f>
        <v>9.7163748453647669E-2</v>
      </c>
      <c r="AC959">
        <v>1</v>
      </c>
      <c r="AD959" t="s">
        <v>18</v>
      </c>
      <c r="AE959">
        <f>VLOOKUP(AD959,WOE!$A$110:$F$111,6,FALSE)</f>
        <v>-6.4691321198988433E-2</v>
      </c>
      <c r="AF959" t="s">
        <v>12</v>
      </c>
      <c r="AG959">
        <f>VLOOKUP(AF959,WOE!$A$117:$F$118,6,FALSE)</f>
        <v>-3.4867268795640338E-2</v>
      </c>
      <c r="AH959">
        <v>1</v>
      </c>
    </row>
    <row r="960" spans="1:34" ht="15.75">
      <c r="A960" s="1" t="s">
        <v>0</v>
      </c>
      <c r="B960" s="1">
        <f>VLOOKUP(A960,WOE!$A$4:$F$7,6,FALSE)</f>
        <v>-0.81809870569494136</v>
      </c>
      <c r="C960">
        <v>28</v>
      </c>
      <c r="D960" t="s">
        <v>14</v>
      </c>
      <c r="E960">
        <f>VLOOKUP(D960,WOE!$A$13:$F$17,6,FALSE)</f>
        <v>-8.8318616977396236E-2</v>
      </c>
      <c r="F960" t="s">
        <v>28</v>
      </c>
      <c r="G960">
        <f>VLOOKUP(F960,WOE!$A$23:$F$32,6,FALSE)</f>
        <v>-0.359200487698769</v>
      </c>
      <c r="H960">
        <v>4006</v>
      </c>
      <c r="I960" t="s">
        <v>15</v>
      </c>
      <c r="J960">
        <f>VLOOKUP(I960,WOE!$A$38:$F$42,6,FALSE)</f>
        <v>-0.2713578444628324</v>
      </c>
      <c r="K960" t="s">
        <v>16</v>
      </c>
      <c r="L960">
        <f>VLOOKUP(K960,WOE!$A$48:$F$52,6,FALSE)</f>
        <v>-3.2103245384417431E-2</v>
      </c>
      <c r="M960">
        <v>3</v>
      </c>
      <c r="N960" t="s">
        <v>5</v>
      </c>
      <c r="O960">
        <f>VLOOKUP(N960,WOE!$A$58:$F$61,6,FALSE)</f>
        <v>0.16554760652348099</v>
      </c>
      <c r="P960" t="s">
        <v>6</v>
      </c>
      <c r="Q960">
        <f>VLOOKUP(P960,WOE!$A$67:$F$69,6,FALSE)</f>
        <v>5.2507220949071418E-4</v>
      </c>
      <c r="R960">
        <v>2</v>
      </c>
      <c r="S960" t="s">
        <v>32</v>
      </c>
      <c r="T960">
        <f>VLOOKUP(S960,WOE!$A$75:$F$78,6,FALSE)</f>
        <v>-3.4191364748279426E-2</v>
      </c>
      <c r="U960">
        <v>45</v>
      </c>
      <c r="V960" t="s">
        <v>8</v>
      </c>
      <c r="W960">
        <f>VLOOKUP(V960,WOE!$A$84:$F$86,6,FALSE)</f>
        <v>0.12117862465752169</v>
      </c>
      <c r="X960" t="s">
        <v>9</v>
      </c>
      <c r="Y960">
        <f>VLOOKUP(X960,WOE!$A$92:$F$94,6,FALSE)</f>
        <v>0.19415601444095756</v>
      </c>
      <c r="Z960">
        <v>1</v>
      </c>
      <c r="AA960" t="s">
        <v>22</v>
      </c>
      <c r="AB960">
        <f>VLOOKUP(AA960,WOE!$A$100:$F$103,6,FALSE)</f>
        <v>9.7163748453647669E-2</v>
      </c>
      <c r="AC960">
        <v>1</v>
      </c>
      <c r="AD960" t="s">
        <v>18</v>
      </c>
      <c r="AE960">
        <f>VLOOKUP(AD960,WOE!$A$110:$F$111,6,FALSE)</f>
        <v>-6.4691321198988433E-2</v>
      </c>
      <c r="AF960" t="s">
        <v>12</v>
      </c>
      <c r="AG960">
        <f>VLOOKUP(AF960,WOE!$A$117:$F$118,6,FALSE)</f>
        <v>-3.4867268795640338E-2</v>
      </c>
      <c r="AH960">
        <v>2</v>
      </c>
    </row>
    <row r="961" spans="1:34" ht="15.75">
      <c r="A961" s="1" t="s">
        <v>13</v>
      </c>
      <c r="B961" s="1">
        <f>VLOOKUP(A961,WOE!$A$4:$F$7,6,FALSE)</f>
        <v>-0.4013917827205285</v>
      </c>
      <c r="C961">
        <v>24</v>
      </c>
      <c r="D961" t="s">
        <v>14</v>
      </c>
      <c r="E961">
        <f>VLOOKUP(D961,WOE!$A$13:$F$17,6,FALSE)</f>
        <v>-8.8318616977396236E-2</v>
      </c>
      <c r="F961" t="s">
        <v>23</v>
      </c>
      <c r="G961">
        <f>VLOOKUP(F961,WOE!$A$23:$F$32,6,FALSE)</f>
        <v>-9.5556515561205396E-2</v>
      </c>
      <c r="H961">
        <v>3069</v>
      </c>
      <c r="I961" t="s">
        <v>41</v>
      </c>
      <c r="J961">
        <f>VLOOKUP(I961,WOE!$A$38:$F$42,6,FALSE)</f>
        <v>-0.13955188040610561</v>
      </c>
      <c r="K961" t="s">
        <v>4</v>
      </c>
      <c r="L961">
        <f>VLOOKUP(K961,WOE!$A$48:$F$52,6,FALSE)</f>
        <v>0.23556607131276691</v>
      </c>
      <c r="M961">
        <v>4</v>
      </c>
      <c r="N961" t="s">
        <v>5</v>
      </c>
      <c r="O961">
        <f>VLOOKUP(N961,WOE!$A$58:$F$61,6,FALSE)</f>
        <v>0.16554760652348099</v>
      </c>
      <c r="P961" t="s">
        <v>6</v>
      </c>
      <c r="Q961">
        <f>VLOOKUP(P961,WOE!$A$67:$F$69,6,FALSE)</f>
        <v>5.2507220949071418E-4</v>
      </c>
      <c r="R961">
        <v>4</v>
      </c>
      <c r="S961" t="s">
        <v>29</v>
      </c>
      <c r="T961">
        <f>VLOOKUP(S961,WOE!$A$75:$F$78,6,FALSE)</f>
        <v>-0.58608236112358592</v>
      </c>
      <c r="U961">
        <v>30</v>
      </c>
      <c r="V961" t="s">
        <v>8</v>
      </c>
      <c r="W961">
        <f>VLOOKUP(V961,WOE!$A$84:$F$86,6,FALSE)</f>
        <v>0.12117862465752169</v>
      </c>
      <c r="X961" t="s">
        <v>26</v>
      </c>
      <c r="Y961">
        <f>VLOOKUP(X961,WOE!$A$92:$F$94,6,FALSE)</f>
        <v>-0.47260441094579292</v>
      </c>
      <c r="Z961">
        <v>1</v>
      </c>
      <c r="AA961" t="s">
        <v>10</v>
      </c>
      <c r="AB961">
        <f>VLOOKUP(AA961,WOE!$A$100:$F$103,6,FALSE)</f>
        <v>2.2780028331819906E-2</v>
      </c>
      <c r="AC961">
        <v>1</v>
      </c>
      <c r="AD961" t="s">
        <v>18</v>
      </c>
      <c r="AE961">
        <f>VLOOKUP(AD961,WOE!$A$110:$F$111,6,FALSE)</f>
        <v>-6.4691321198988433E-2</v>
      </c>
      <c r="AF961" t="s">
        <v>12</v>
      </c>
      <c r="AG961">
        <f>VLOOKUP(AF961,WOE!$A$117:$F$118,6,FALSE)</f>
        <v>-3.4867268795640338E-2</v>
      </c>
      <c r="AH961">
        <v>1</v>
      </c>
    </row>
    <row r="962" spans="1:34" ht="15.75">
      <c r="A962" s="1" t="s">
        <v>19</v>
      </c>
      <c r="B962" s="1">
        <f>VLOOKUP(A962,WOE!$A$4:$F$7,6,FALSE)</f>
        <v>1.176263222898176</v>
      </c>
      <c r="C962">
        <v>6</v>
      </c>
      <c r="D962" t="s">
        <v>1</v>
      </c>
      <c r="E962">
        <f>VLOOKUP(D962,WOE!$A$13:$F$17,6,FALSE)</f>
        <v>0.73374057752519894</v>
      </c>
      <c r="F962" t="s">
        <v>2</v>
      </c>
      <c r="G962">
        <f>VLOOKUP(F962,WOE!$A$23:$F$32,6,FALSE)</f>
        <v>0.41006281735679384</v>
      </c>
      <c r="H962">
        <v>1740</v>
      </c>
      <c r="I962" t="s">
        <v>15</v>
      </c>
      <c r="J962">
        <f>VLOOKUP(I962,WOE!$A$38:$F$42,6,FALSE)</f>
        <v>-0.2713578444628324</v>
      </c>
      <c r="K962" t="s">
        <v>4</v>
      </c>
      <c r="L962">
        <f>VLOOKUP(K962,WOE!$A$48:$F$52,6,FALSE)</f>
        <v>0.23556607131276691</v>
      </c>
      <c r="M962">
        <v>2</v>
      </c>
      <c r="N962" t="s">
        <v>38</v>
      </c>
      <c r="O962">
        <f>VLOOKUP(N962,WOE!$A$58:$F$61,6,FALSE)</f>
        <v>0.13851893413556171</v>
      </c>
      <c r="P962" t="s">
        <v>6</v>
      </c>
      <c r="Q962">
        <f>VLOOKUP(P962,WOE!$A$67:$F$69,6,FALSE)</f>
        <v>5.2507220949071418E-4</v>
      </c>
      <c r="R962">
        <v>2</v>
      </c>
      <c r="S962" t="s">
        <v>7</v>
      </c>
      <c r="T962">
        <f>VLOOKUP(S962,WOE!$A$75:$F$78,6,FALSE)</f>
        <v>0.46103495926297494</v>
      </c>
      <c r="U962">
        <v>30</v>
      </c>
      <c r="V962" t="s">
        <v>8</v>
      </c>
      <c r="W962">
        <f>VLOOKUP(V962,WOE!$A$84:$F$86,6,FALSE)</f>
        <v>0.12117862465752169</v>
      </c>
      <c r="X962" t="s">
        <v>33</v>
      </c>
      <c r="Y962">
        <f>VLOOKUP(X962,WOE!$A$92:$F$94,6,FALSE)</f>
        <v>-0.40444522020741891</v>
      </c>
      <c r="Z962">
        <v>2</v>
      </c>
      <c r="AA962" t="s">
        <v>10</v>
      </c>
      <c r="AB962">
        <f>VLOOKUP(AA962,WOE!$A$100:$F$103,6,FALSE)</f>
        <v>2.2780028331819906E-2</v>
      </c>
      <c r="AC962">
        <v>1</v>
      </c>
      <c r="AD962" t="s">
        <v>18</v>
      </c>
      <c r="AE962">
        <f>VLOOKUP(AD962,WOE!$A$110:$F$111,6,FALSE)</f>
        <v>-6.4691321198988433E-2</v>
      </c>
      <c r="AF962" t="s">
        <v>12</v>
      </c>
      <c r="AG962">
        <f>VLOOKUP(AF962,WOE!$A$117:$F$118,6,FALSE)</f>
        <v>-3.4867268795640338E-2</v>
      </c>
      <c r="AH962">
        <v>1</v>
      </c>
    </row>
    <row r="963" spans="1:34" ht="15.75">
      <c r="A963" s="1" t="s">
        <v>13</v>
      </c>
      <c r="B963" s="1">
        <f>VLOOKUP(A963,WOE!$A$4:$F$7,6,FALSE)</f>
        <v>-0.4013917827205285</v>
      </c>
      <c r="C963">
        <v>21</v>
      </c>
      <c r="D963" t="s">
        <v>27</v>
      </c>
      <c r="E963">
        <f>VLOOKUP(D963,WOE!$A$13:$F$17,6,FALSE)</f>
        <v>-8.5157808340306826E-2</v>
      </c>
      <c r="F963" t="s">
        <v>28</v>
      </c>
      <c r="G963">
        <f>VLOOKUP(F963,WOE!$A$23:$F$32,6,FALSE)</f>
        <v>-0.359200487698769</v>
      </c>
      <c r="H963">
        <v>2353</v>
      </c>
      <c r="I963" t="s">
        <v>15</v>
      </c>
      <c r="J963">
        <f>VLOOKUP(I963,WOE!$A$38:$F$42,6,FALSE)</f>
        <v>-0.2713578444628324</v>
      </c>
      <c r="K963" t="s">
        <v>16</v>
      </c>
      <c r="L963">
        <f>VLOOKUP(K963,WOE!$A$48:$F$52,6,FALSE)</f>
        <v>-3.2103245384417431E-2</v>
      </c>
      <c r="M963">
        <v>1</v>
      </c>
      <c r="N963" t="s">
        <v>36</v>
      </c>
      <c r="O963">
        <f>VLOOKUP(N963,WOE!$A$58:$F$61,6,FALSE)</f>
        <v>-0.44183275227903918</v>
      </c>
      <c r="P963" t="s">
        <v>6</v>
      </c>
      <c r="Q963">
        <f>VLOOKUP(P963,WOE!$A$67:$F$69,6,FALSE)</f>
        <v>5.2507220949071418E-4</v>
      </c>
      <c r="R963">
        <v>4</v>
      </c>
      <c r="S963" t="s">
        <v>25</v>
      </c>
      <c r="T963">
        <f>VLOOKUP(S963,WOE!$A$75:$F$78,6,FALSE)</f>
        <v>-2.8573372444056E-2</v>
      </c>
      <c r="U963">
        <v>47</v>
      </c>
      <c r="V963" t="s">
        <v>8</v>
      </c>
      <c r="W963">
        <f>VLOOKUP(V963,WOE!$A$84:$F$86,6,FALSE)</f>
        <v>0.12117862465752169</v>
      </c>
      <c r="X963" t="s">
        <v>9</v>
      </c>
      <c r="Y963">
        <f>VLOOKUP(X963,WOE!$A$92:$F$94,6,FALSE)</f>
        <v>0.19415601444095756</v>
      </c>
      <c r="Z963">
        <v>2</v>
      </c>
      <c r="AA963" t="s">
        <v>10</v>
      </c>
      <c r="AB963">
        <f>VLOOKUP(AA963,WOE!$A$100:$F$103,6,FALSE)</f>
        <v>2.2780028331819906E-2</v>
      </c>
      <c r="AC963">
        <v>1</v>
      </c>
      <c r="AD963" t="s">
        <v>18</v>
      </c>
      <c r="AE963">
        <f>VLOOKUP(AD963,WOE!$A$110:$F$111,6,FALSE)</f>
        <v>-6.4691321198988433E-2</v>
      </c>
      <c r="AF963" t="s">
        <v>12</v>
      </c>
      <c r="AG963">
        <f>VLOOKUP(AF963,WOE!$A$117:$F$118,6,FALSE)</f>
        <v>-3.4867268795640338E-2</v>
      </c>
      <c r="AH963">
        <v>1</v>
      </c>
    </row>
    <row r="964" spans="1:34" ht="15.75">
      <c r="A964" s="1" t="s">
        <v>19</v>
      </c>
      <c r="B964" s="1">
        <f>VLOOKUP(A964,WOE!$A$4:$F$7,6,FALSE)</f>
        <v>1.176263222898176</v>
      </c>
      <c r="C964">
        <v>15</v>
      </c>
      <c r="D964" t="s">
        <v>14</v>
      </c>
      <c r="E964">
        <f>VLOOKUP(D964,WOE!$A$13:$F$17,6,FALSE)</f>
        <v>-8.8318616977396236E-2</v>
      </c>
      <c r="F964" t="s">
        <v>28</v>
      </c>
      <c r="G964">
        <f>VLOOKUP(F964,WOE!$A$23:$F$32,6,FALSE)</f>
        <v>-0.359200487698769</v>
      </c>
      <c r="H964">
        <v>3556</v>
      </c>
      <c r="I964" t="s">
        <v>3</v>
      </c>
      <c r="J964">
        <f>VLOOKUP(I964,WOE!$A$38:$F$42,6,FALSE)</f>
        <v>0.70424607362799407</v>
      </c>
      <c r="K964" t="s">
        <v>16</v>
      </c>
      <c r="L964">
        <f>VLOOKUP(K964,WOE!$A$48:$F$52,6,FALSE)</f>
        <v>-3.2103245384417431E-2</v>
      </c>
      <c r="M964">
        <v>3</v>
      </c>
      <c r="N964" t="s">
        <v>5</v>
      </c>
      <c r="O964">
        <f>VLOOKUP(N964,WOE!$A$58:$F$61,6,FALSE)</f>
        <v>0.16554760652348099</v>
      </c>
      <c r="P964" t="s">
        <v>6</v>
      </c>
      <c r="Q964">
        <f>VLOOKUP(P964,WOE!$A$67:$F$69,6,FALSE)</f>
        <v>5.2507220949071418E-4</v>
      </c>
      <c r="R964">
        <v>2</v>
      </c>
      <c r="S964" t="s">
        <v>29</v>
      </c>
      <c r="T964">
        <f>VLOOKUP(S964,WOE!$A$75:$F$78,6,FALSE)</f>
        <v>-0.58608236112358592</v>
      </c>
      <c r="U964">
        <v>29</v>
      </c>
      <c r="V964" t="s">
        <v>8</v>
      </c>
      <c r="W964">
        <f>VLOOKUP(V964,WOE!$A$84:$F$86,6,FALSE)</f>
        <v>0.12117862465752169</v>
      </c>
      <c r="X964" t="s">
        <v>9</v>
      </c>
      <c r="Y964">
        <f>VLOOKUP(X964,WOE!$A$92:$F$94,6,FALSE)</f>
        <v>0.19415601444095756</v>
      </c>
      <c r="Z964">
        <v>1</v>
      </c>
      <c r="AA964" t="s">
        <v>10</v>
      </c>
      <c r="AB964">
        <f>VLOOKUP(AA964,WOE!$A$100:$F$103,6,FALSE)</f>
        <v>2.2780028331819906E-2</v>
      </c>
      <c r="AC964">
        <v>1</v>
      </c>
      <c r="AD964" t="s">
        <v>18</v>
      </c>
      <c r="AE964">
        <f>VLOOKUP(AD964,WOE!$A$110:$F$111,6,FALSE)</f>
        <v>-6.4691321198988433E-2</v>
      </c>
      <c r="AF964" t="s">
        <v>12</v>
      </c>
      <c r="AG964">
        <f>VLOOKUP(AF964,WOE!$A$117:$F$118,6,FALSE)</f>
        <v>-3.4867268795640338E-2</v>
      </c>
      <c r="AH964">
        <v>1</v>
      </c>
    </row>
    <row r="965" spans="1:34" ht="15.75">
      <c r="A965" s="1" t="s">
        <v>19</v>
      </c>
      <c r="B965" s="1">
        <f>VLOOKUP(A965,WOE!$A$4:$F$7,6,FALSE)</f>
        <v>1.176263222898176</v>
      </c>
      <c r="C965">
        <v>24</v>
      </c>
      <c r="D965" t="s">
        <v>14</v>
      </c>
      <c r="E965">
        <f>VLOOKUP(D965,WOE!$A$13:$F$17,6,FALSE)</f>
        <v>-8.8318616977396236E-2</v>
      </c>
      <c r="F965" t="s">
        <v>2</v>
      </c>
      <c r="G965">
        <f>VLOOKUP(F965,WOE!$A$23:$F$32,6,FALSE)</f>
        <v>0.41006281735679384</v>
      </c>
      <c r="H965">
        <v>2397</v>
      </c>
      <c r="I965" t="s">
        <v>30</v>
      </c>
      <c r="J965">
        <f>VLOOKUP(I965,WOE!$A$38:$F$42,6,FALSE)</f>
        <v>0.7060505853958533</v>
      </c>
      <c r="K965" t="s">
        <v>4</v>
      </c>
      <c r="L965">
        <f>VLOOKUP(K965,WOE!$A$48:$F$52,6,FALSE)</f>
        <v>0.23556607131276691</v>
      </c>
      <c r="M965">
        <v>3</v>
      </c>
      <c r="N965" t="s">
        <v>5</v>
      </c>
      <c r="O965">
        <f>VLOOKUP(N965,WOE!$A$58:$F$61,6,FALSE)</f>
        <v>0.16554760652348099</v>
      </c>
      <c r="P965" t="s">
        <v>6</v>
      </c>
      <c r="Q965">
        <f>VLOOKUP(P965,WOE!$A$67:$F$69,6,FALSE)</f>
        <v>5.2507220949071418E-4</v>
      </c>
      <c r="R965">
        <v>2</v>
      </c>
      <c r="S965" t="s">
        <v>32</v>
      </c>
      <c r="T965">
        <f>VLOOKUP(S965,WOE!$A$75:$F$78,6,FALSE)</f>
        <v>-3.4191364748279426E-2</v>
      </c>
      <c r="U965">
        <v>35</v>
      </c>
      <c r="V965" t="s">
        <v>43</v>
      </c>
      <c r="W965">
        <f>VLOOKUP(V965,WOE!$A$84:$F$86,6,FALSE)</f>
        <v>-0.4836298809575007</v>
      </c>
      <c r="X965" t="s">
        <v>9</v>
      </c>
      <c r="Y965">
        <f>VLOOKUP(X965,WOE!$A$92:$F$94,6,FALSE)</f>
        <v>0.19415601444095756</v>
      </c>
      <c r="Z965">
        <v>2</v>
      </c>
      <c r="AA965" t="s">
        <v>10</v>
      </c>
      <c r="AB965">
        <f>VLOOKUP(AA965,WOE!$A$100:$F$103,6,FALSE)</f>
        <v>2.2780028331819906E-2</v>
      </c>
      <c r="AC965">
        <v>1</v>
      </c>
      <c r="AD965" t="s">
        <v>11</v>
      </c>
      <c r="AE965">
        <f>VLOOKUP(AD965,WOE!$A$110:$F$111,6,FALSE)</f>
        <v>9.863758807194839E-2</v>
      </c>
      <c r="AF965" t="s">
        <v>12</v>
      </c>
      <c r="AG965">
        <f>VLOOKUP(AF965,WOE!$A$117:$F$118,6,FALSE)</f>
        <v>-3.4867268795640338E-2</v>
      </c>
      <c r="AH965">
        <v>2</v>
      </c>
    </row>
    <row r="966" spans="1:34" ht="15.75">
      <c r="A966" s="1" t="s">
        <v>13</v>
      </c>
      <c r="B966" s="1">
        <f>VLOOKUP(A966,WOE!$A$4:$F$7,6,FALSE)</f>
        <v>-0.4013917827205285</v>
      </c>
      <c r="C966">
        <v>6</v>
      </c>
      <c r="D966" t="s">
        <v>14</v>
      </c>
      <c r="E966">
        <f>VLOOKUP(D966,WOE!$A$13:$F$17,6,FALSE)</f>
        <v>-8.8318616977396236E-2</v>
      </c>
      <c r="F966" t="s">
        <v>50</v>
      </c>
      <c r="G966">
        <f>VLOOKUP(F966,WOE!$A$23:$F$32,6,FALSE)</f>
        <v>-0.2876820724517809</v>
      </c>
      <c r="H966">
        <v>454</v>
      </c>
      <c r="I966" t="s">
        <v>15</v>
      </c>
      <c r="J966">
        <f>VLOOKUP(I966,WOE!$A$38:$F$42,6,FALSE)</f>
        <v>-0.2713578444628324</v>
      </c>
      <c r="K966" t="s">
        <v>39</v>
      </c>
      <c r="L966">
        <f>VLOOKUP(K966,WOE!$A$48:$F$52,6,FALSE)</f>
        <v>-0.47082028915229163</v>
      </c>
      <c r="M966">
        <v>3</v>
      </c>
      <c r="N966" t="s">
        <v>38</v>
      </c>
      <c r="O966">
        <f>VLOOKUP(N966,WOE!$A$58:$F$61,6,FALSE)</f>
        <v>0.13851893413556171</v>
      </c>
      <c r="P966" t="s">
        <v>6</v>
      </c>
      <c r="Q966">
        <f>VLOOKUP(P966,WOE!$A$67:$F$69,6,FALSE)</f>
        <v>5.2507220949071418E-4</v>
      </c>
      <c r="R966">
        <v>1</v>
      </c>
      <c r="S966" t="s">
        <v>25</v>
      </c>
      <c r="T966">
        <f>VLOOKUP(S966,WOE!$A$75:$F$78,6,FALSE)</f>
        <v>-2.8573372444056E-2</v>
      </c>
      <c r="U966">
        <v>22</v>
      </c>
      <c r="V966" t="s">
        <v>8</v>
      </c>
      <c r="W966">
        <f>VLOOKUP(V966,WOE!$A$84:$F$86,6,FALSE)</f>
        <v>0.12117862465752169</v>
      </c>
      <c r="X966" t="s">
        <v>9</v>
      </c>
      <c r="Y966">
        <f>VLOOKUP(X966,WOE!$A$92:$F$94,6,FALSE)</f>
        <v>0.19415601444095756</v>
      </c>
      <c r="Z966">
        <v>1</v>
      </c>
      <c r="AA966" t="s">
        <v>22</v>
      </c>
      <c r="AB966">
        <f>VLOOKUP(AA966,WOE!$A$100:$F$103,6,FALSE)</f>
        <v>9.7163748453647669E-2</v>
      </c>
      <c r="AC966">
        <v>1</v>
      </c>
      <c r="AD966" t="s">
        <v>18</v>
      </c>
      <c r="AE966">
        <f>VLOOKUP(AD966,WOE!$A$110:$F$111,6,FALSE)</f>
        <v>-6.4691321198988433E-2</v>
      </c>
      <c r="AF966" t="s">
        <v>12</v>
      </c>
      <c r="AG966">
        <f>VLOOKUP(AF966,WOE!$A$117:$F$118,6,FALSE)</f>
        <v>-3.4867268795640338E-2</v>
      </c>
      <c r="AH966">
        <v>1</v>
      </c>
    </row>
    <row r="967" spans="1:34" ht="15.75">
      <c r="A967" s="1" t="s">
        <v>13</v>
      </c>
      <c r="B967" s="1">
        <f>VLOOKUP(A967,WOE!$A$4:$F$7,6,FALSE)</f>
        <v>-0.4013917827205285</v>
      </c>
      <c r="C967">
        <v>30</v>
      </c>
      <c r="D967" t="s">
        <v>14</v>
      </c>
      <c r="E967">
        <f>VLOOKUP(D967,WOE!$A$13:$F$17,6,FALSE)</f>
        <v>-8.8318616977396236E-2</v>
      </c>
      <c r="F967" t="s">
        <v>2</v>
      </c>
      <c r="G967">
        <f>VLOOKUP(F967,WOE!$A$23:$F$32,6,FALSE)</f>
        <v>0.41006281735679384</v>
      </c>
      <c r="H967">
        <v>1715</v>
      </c>
      <c r="I967" t="s">
        <v>3</v>
      </c>
      <c r="J967">
        <f>VLOOKUP(I967,WOE!$A$38:$F$42,6,FALSE)</f>
        <v>0.70424607362799407</v>
      </c>
      <c r="K967" t="s">
        <v>16</v>
      </c>
      <c r="L967">
        <f>VLOOKUP(K967,WOE!$A$48:$F$52,6,FALSE)</f>
        <v>-3.2103245384417431E-2</v>
      </c>
      <c r="M967">
        <v>4</v>
      </c>
      <c r="N967" t="s">
        <v>17</v>
      </c>
      <c r="O967">
        <f>VLOOKUP(N967,WOE!$A$58:$F$61,6,FALSE)</f>
        <v>-0.23534083455727162</v>
      </c>
      <c r="P967" t="s">
        <v>6</v>
      </c>
      <c r="Q967">
        <f>VLOOKUP(P967,WOE!$A$67:$F$69,6,FALSE)</f>
        <v>5.2507220949071418E-4</v>
      </c>
      <c r="R967">
        <v>1</v>
      </c>
      <c r="S967" t="s">
        <v>32</v>
      </c>
      <c r="T967">
        <f>VLOOKUP(S967,WOE!$A$75:$F$78,6,FALSE)</f>
        <v>-3.4191364748279426E-2</v>
      </c>
      <c r="U967">
        <v>26</v>
      </c>
      <c r="V967" t="s">
        <v>8</v>
      </c>
      <c r="W967">
        <f>VLOOKUP(V967,WOE!$A$84:$F$86,6,FALSE)</f>
        <v>0.12117862465752169</v>
      </c>
      <c r="X967" t="s">
        <v>9</v>
      </c>
      <c r="Y967">
        <f>VLOOKUP(X967,WOE!$A$92:$F$94,6,FALSE)</f>
        <v>0.19415601444095756</v>
      </c>
      <c r="Z967">
        <v>1</v>
      </c>
      <c r="AA967" t="s">
        <v>10</v>
      </c>
      <c r="AB967">
        <f>VLOOKUP(AA967,WOE!$A$100:$F$103,6,FALSE)</f>
        <v>2.2780028331819906E-2</v>
      </c>
      <c r="AC967">
        <v>1</v>
      </c>
      <c r="AD967" t="s">
        <v>18</v>
      </c>
      <c r="AE967">
        <f>VLOOKUP(AD967,WOE!$A$110:$F$111,6,FALSE)</f>
        <v>-6.4691321198988433E-2</v>
      </c>
      <c r="AF967" t="s">
        <v>12</v>
      </c>
      <c r="AG967">
        <f>VLOOKUP(AF967,WOE!$A$117:$F$118,6,FALSE)</f>
        <v>-3.4867268795640338E-2</v>
      </c>
      <c r="AH967">
        <v>1</v>
      </c>
    </row>
    <row r="968" spans="1:34" ht="15.75">
      <c r="A968" s="1" t="s">
        <v>13</v>
      </c>
      <c r="B968" s="1">
        <f>VLOOKUP(A968,WOE!$A$4:$F$7,6,FALSE)</f>
        <v>-0.4013917827205285</v>
      </c>
      <c r="C968">
        <v>27</v>
      </c>
      <c r="D968" t="s">
        <v>1</v>
      </c>
      <c r="E968">
        <f>VLOOKUP(D968,WOE!$A$13:$F$17,6,FALSE)</f>
        <v>0.73374057752519894</v>
      </c>
      <c r="F968" t="s">
        <v>2</v>
      </c>
      <c r="G968">
        <f>VLOOKUP(F968,WOE!$A$23:$F$32,6,FALSE)</f>
        <v>0.41006281735679384</v>
      </c>
      <c r="H968">
        <v>2520</v>
      </c>
      <c r="I968" t="s">
        <v>30</v>
      </c>
      <c r="J968">
        <f>VLOOKUP(I968,WOE!$A$38:$F$42,6,FALSE)</f>
        <v>0.7060505853958533</v>
      </c>
      <c r="K968" t="s">
        <v>16</v>
      </c>
      <c r="L968">
        <f>VLOOKUP(K968,WOE!$A$48:$F$52,6,FALSE)</f>
        <v>-3.2103245384417431E-2</v>
      </c>
      <c r="M968">
        <v>4</v>
      </c>
      <c r="N968" t="s">
        <v>5</v>
      </c>
      <c r="O968">
        <f>VLOOKUP(N968,WOE!$A$58:$F$61,6,FALSE)</f>
        <v>0.16554760652348099</v>
      </c>
      <c r="P968" t="s">
        <v>6</v>
      </c>
      <c r="Q968">
        <f>VLOOKUP(P968,WOE!$A$67:$F$69,6,FALSE)</f>
        <v>5.2507220949071418E-4</v>
      </c>
      <c r="R968">
        <v>2</v>
      </c>
      <c r="S968" t="s">
        <v>25</v>
      </c>
      <c r="T968">
        <f>VLOOKUP(S968,WOE!$A$75:$F$78,6,FALSE)</f>
        <v>-2.8573372444056E-2</v>
      </c>
      <c r="U968">
        <v>23</v>
      </c>
      <c r="V968" t="s">
        <v>8</v>
      </c>
      <c r="W968">
        <f>VLOOKUP(V968,WOE!$A$84:$F$86,6,FALSE)</f>
        <v>0.12117862465752169</v>
      </c>
      <c r="X968" t="s">
        <v>9</v>
      </c>
      <c r="Y968">
        <f>VLOOKUP(X968,WOE!$A$92:$F$94,6,FALSE)</f>
        <v>0.19415601444095756</v>
      </c>
      <c r="Z968">
        <v>2</v>
      </c>
      <c r="AA968" t="s">
        <v>22</v>
      </c>
      <c r="AB968">
        <f>VLOOKUP(AA968,WOE!$A$100:$F$103,6,FALSE)</f>
        <v>9.7163748453647669E-2</v>
      </c>
      <c r="AC968">
        <v>1</v>
      </c>
      <c r="AD968" t="s">
        <v>18</v>
      </c>
      <c r="AE968">
        <f>VLOOKUP(AD968,WOE!$A$110:$F$111,6,FALSE)</f>
        <v>-6.4691321198988433E-2</v>
      </c>
      <c r="AF968" t="s">
        <v>12</v>
      </c>
      <c r="AG968">
        <f>VLOOKUP(AF968,WOE!$A$117:$F$118,6,FALSE)</f>
        <v>-3.4867268795640338E-2</v>
      </c>
      <c r="AH968">
        <v>2</v>
      </c>
    </row>
    <row r="969" spans="1:34" ht="15.75">
      <c r="A969" s="1" t="s">
        <v>19</v>
      </c>
      <c r="B969" s="1">
        <f>VLOOKUP(A969,WOE!$A$4:$F$7,6,FALSE)</f>
        <v>1.176263222898176</v>
      </c>
      <c r="C969">
        <v>15</v>
      </c>
      <c r="D969" t="s">
        <v>14</v>
      </c>
      <c r="E969">
        <f>VLOOKUP(D969,WOE!$A$13:$F$17,6,FALSE)</f>
        <v>-8.8318616977396236E-2</v>
      </c>
      <c r="F969" t="s">
        <v>2</v>
      </c>
      <c r="G969">
        <f>VLOOKUP(F969,WOE!$A$23:$F$32,6,FALSE)</f>
        <v>0.41006281735679384</v>
      </c>
      <c r="H969">
        <v>3568</v>
      </c>
      <c r="I969" t="s">
        <v>15</v>
      </c>
      <c r="J969">
        <f>VLOOKUP(I969,WOE!$A$38:$F$42,6,FALSE)</f>
        <v>-0.2713578444628324</v>
      </c>
      <c r="K969" t="s">
        <v>4</v>
      </c>
      <c r="L969">
        <f>VLOOKUP(K969,WOE!$A$48:$F$52,6,FALSE)</f>
        <v>0.23556607131276691</v>
      </c>
      <c r="M969">
        <v>4</v>
      </c>
      <c r="N969" t="s">
        <v>17</v>
      </c>
      <c r="O969">
        <f>VLOOKUP(N969,WOE!$A$58:$F$61,6,FALSE)</f>
        <v>-0.23534083455727162</v>
      </c>
      <c r="P969" t="s">
        <v>6</v>
      </c>
      <c r="Q969">
        <f>VLOOKUP(P969,WOE!$A$67:$F$69,6,FALSE)</f>
        <v>5.2507220949071418E-4</v>
      </c>
      <c r="R969">
        <v>2</v>
      </c>
      <c r="S969" t="s">
        <v>32</v>
      </c>
      <c r="T969">
        <f>VLOOKUP(S969,WOE!$A$75:$F$78,6,FALSE)</f>
        <v>-3.4191364748279426E-2</v>
      </c>
      <c r="U969">
        <v>54</v>
      </c>
      <c r="V969" t="s">
        <v>43</v>
      </c>
      <c r="W969">
        <f>VLOOKUP(V969,WOE!$A$84:$F$86,6,FALSE)</f>
        <v>-0.4836298809575007</v>
      </c>
      <c r="X969" t="s">
        <v>33</v>
      </c>
      <c r="Y969">
        <f>VLOOKUP(X969,WOE!$A$92:$F$94,6,FALSE)</f>
        <v>-0.40444522020741891</v>
      </c>
      <c r="Z969">
        <v>1</v>
      </c>
      <c r="AA969" t="s">
        <v>34</v>
      </c>
      <c r="AB969">
        <f>VLOOKUP(AA969,WOE!$A$100:$F$103,6,FALSE)</f>
        <v>-0.20441251460814672</v>
      </c>
      <c r="AC969">
        <v>1</v>
      </c>
      <c r="AD969" t="s">
        <v>11</v>
      </c>
      <c r="AE969">
        <f>VLOOKUP(AD969,WOE!$A$110:$F$111,6,FALSE)</f>
        <v>9.863758807194839E-2</v>
      </c>
      <c r="AF969" t="s">
        <v>12</v>
      </c>
      <c r="AG969">
        <f>VLOOKUP(AF969,WOE!$A$117:$F$118,6,FALSE)</f>
        <v>-3.4867268795640338E-2</v>
      </c>
      <c r="AH969">
        <v>1</v>
      </c>
    </row>
    <row r="970" spans="1:34" ht="15.75">
      <c r="A970" s="1" t="s">
        <v>19</v>
      </c>
      <c r="B970" s="1">
        <f>VLOOKUP(A970,WOE!$A$4:$F$7,6,FALSE)</f>
        <v>1.176263222898176</v>
      </c>
      <c r="C970">
        <v>42</v>
      </c>
      <c r="D970" t="s">
        <v>14</v>
      </c>
      <c r="E970">
        <f>VLOOKUP(D970,WOE!$A$13:$F$17,6,FALSE)</f>
        <v>-8.8318616977396236E-2</v>
      </c>
      <c r="F970" t="s">
        <v>2</v>
      </c>
      <c r="G970">
        <f>VLOOKUP(F970,WOE!$A$23:$F$32,6,FALSE)</f>
        <v>0.41006281735679384</v>
      </c>
      <c r="H970">
        <v>7166</v>
      </c>
      <c r="I970" t="s">
        <v>3</v>
      </c>
      <c r="J970">
        <f>VLOOKUP(I970,WOE!$A$38:$F$42,6,FALSE)</f>
        <v>0.70424607362799407</v>
      </c>
      <c r="K970" t="s">
        <v>21</v>
      </c>
      <c r="L970">
        <f>VLOOKUP(K970,WOE!$A$48:$F$52,6,FALSE)</f>
        <v>0.39441527192157944</v>
      </c>
      <c r="M970">
        <v>2</v>
      </c>
      <c r="N970" t="s">
        <v>38</v>
      </c>
      <c r="O970">
        <f>VLOOKUP(N970,WOE!$A$58:$F$61,6,FALSE)</f>
        <v>0.13851893413556171</v>
      </c>
      <c r="P970" t="s">
        <v>6</v>
      </c>
      <c r="Q970">
        <f>VLOOKUP(P970,WOE!$A$67:$F$69,6,FALSE)</f>
        <v>5.2507220949071418E-4</v>
      </c>
      <c r="R970">
        <v>4</v>
      </c>
      <c r="S970" t="s">
        <v>25</v>
      </c>
      <c r="T970">
        <f>VLOOKUP(S970,WOE!$A$75:$F$78,6,FALSE)</f>
        <v>-2.8573372444056E-2</v>
      </c>
      <c r="U970">
        <v>29</v>
      </c>
      <c r="V970" t="s">
        <v>8</v>
      </c>
      <c r="W970">
        <f>VLOOKUP(V970,WOE!$A$84:$F$86,6,FALSE)</f>
        <v>0.12117862465752169</v>
      </c>
      <c r="X970" t="s">
        <v>33</v>
      </c>
      <c r="Y970">
        <f>VLOOKUP(X970,WOE!$A$92:$F$94,6,FALSE)</f>
        <v>-0.40444522020741891</v>
      </c>
      <c r="Z970">
        <v>1</v>
      </c>
      <c r="AA970" t="s">
        <v>10</v>
      </c>
      <c r="AB970">
        <f>VLOOKUP(AA970,WOE!$A$100:$F$103,6,FALSE)</f>
        <v>2.2780028331819906E-2</v>
      </c>
      <c r="AC970">
        <v>1</v>
      </c>
      <c r="AD970" t="s">
        <v>11</v>
      </c>
      <c r="AE970">
        <f>VLOOKUP(AD970,WOE!$A$110:$F$111,6,FALSE)</f>
        <v>9.863758807194839E-2</v>
      </c>
      <c r="AF970" t="s">
        <v>12</v>
      </c>
      <c r="AG970">
        <f>VLOOKUP(AF970,WOE!$A$117:$F$118,6,FALSE)</f>
        <v>-3.4867268795640338E-2</v>
      </c>
      <c r="AH970">
        <v>1</v>
      </c>
    </row>
    <row r="971" spans="1:34" ht="15.75">
      <c r="A971" s="1" t="s">
        <v>0</v>
      </c>
      <c r="B971" s="1">
        <f>VLOOKUP(A971,WOE!$A$4:$F$7,6,FALSE)</f>
        <v>-0.81809870569494136</v>
      </c>
      <c r="C971">
        <v>11</v>
      </c>
      <c r="D971" t="s">
        <v>1</v>
      </c>
      <c r="E971">
        <f>VLOOKUP(D971,WOE!$A$13:$F$17,6,FALSE)</f>
        <v>0.73374057752519894</v>
      </c>
      <c r="F971" t="s">
        <v>28</v>
      </c>
      <c r="G971">
        <f>VLOOKUP(F971,WOE!$A$23:$F$32,6,FALSE)</f>
        <v>-0.359200487698769</v>
      </c>
      <c r="H971">
        <v>3939</v>
      </c>
      <c r="I971" t="s">
        <v>15</v>
      </c>
      <c r="J971">
        <f>VLOOKUP(I971,WOE!$A$38:$F$42,6,FALSE)</f>
        <v>-0.2713578444628324</v>
      </c>
      <c r="K971" t="s">
        <v>16</v>
      </c>
      <c r="L971">
        <f>VLOOKUP(K971,WOE!$A$48:$F$52,6,FALSE)</f>
        <v>-3.2103245384417431E-2</v>
      </c>
      <c r="M971">
        <v>1</v>
      </c>
      <c r="N971" t="s">
        <v>5</v>
      </c>
      <c r="O971">
        <f>VLOOKUP(N971,WOE!$A$58:$F$61,6,FALSE)</f>
        <v>0.16554760652348099</v>
      </c>
      <c r="P971" t="s">
        <v>6</v>
      </c>
      <c r="Q971">
        <f>VLOOKUP(P971,WOE!$A$67:$F$69,6,FALSE)</f>
        <v>5.2507220949071418E-4</v>
      </c>
      <c r="R971">
        <v>2</v>
      </c>
      <c r="S971" t="s">
        <v>7</v>
      </c>
      <c r="T971">
        <f>VLOOKUP(S971,WOE!$A$75:$F$78,6,FALSE)</f>
        <v>0.46103495926297494</v>
      </c>
      <c r="U971">
        <v>40</v>
      </c>
      <c r="V971" t="s">
        <v>8</v>
      </c>
      <c r="W971">
        <f>VLOOKUP(V971,WOE!$A$84:$F$86,6,FALSE)</f>
        <v>0.12117862465752169</v>
      </c>
      <c r="X971" t="s">
        <v>9</v>
      </c>
      <c r="Y971">
        <f>VLOOKUP(X971,WOE!$A$92:$F$94,6,FALSE)</f>
        <v>0.19415601444095756</v>
      </c>
      <c r="Z971">
        <v>2</v>
      </c>
      <c r="AA971" t="s">
        <v>22</v>
      </c>
      <c r="AB971">
        <f>VLOOKUP(AA971,WOE!$A$100:$F$103,6,FALSE)</f>
        <v>9.7163748453647669E-2</v>
      </c>
      <c r="AC971">
        <v>2</v>
      </c>
      <c r="AD971" t="s">
        <v>18</v>
      </c>
      <c r="AE971">
        <f>VLOOKUP(AD971,WOE!$A$110:$F$111,6,FALSE)</f>
        <v>-6.4691321198988433E-2</v>
      </c>
      <c r="AF971" t="s">
        <v>12</v>
      </c>
      <c r="AG971">
        <f>VLOOKUP(AF971,WOE!$A$117:$F$118,6,FALSE)</f>
        <v>-3.4867268795640338E-2</v>
      </c>
      <c r="AH971">
        <v>1</v>
      </c>
    </row>
    <row r="972" spans="1:34" ht="15.75">
      <c r="A972" s="1" t="s">
        <v>13</v>
      </c>
      <c r="B972" s="1">
        <f>VLOOKUP(A972,WOE!$A$4:$F$7,6,FALSE)</f>
        <v>-0.4013917827205285</v>
      </c>
      <c r="C972">
        <v>15</v>
      </c>
      <c r="D972" t="s">
        <v>14</v>
      </c>
      <c r="E972">
        <f>VLOOKUP(D972,WOE!$A$13:$F$17,6,FALSE)</f>
        <v>-8.8318616977396236E-2</v>
      </c>
      <c r="F972" t="s">
        <v>50</v>
      </c>
      <c r="G972">
        <f>VLOOKUP(F972,WOE!$A$23:$F$32,6,FALSE)</f>
        <v>-0.2876820724517809</v>
      </c>
      <c r="H972">
        <v>1514</v>
      </c>
      <c r="I972" t="s">
        <v>41</v>
      </c>
      <c r="J972">
        <f>VLOOKUP(I972,WOE!$A$38:$F$42,6,FALSE)</f>
        <v>-0.13955188040610561</v>
      </c>
      <c r="K972" t="s">
        <v>16</v>
      </c>
      <c r="L972">
        <f>VLOOKUP(K972,WOE!$A$48:$F$52,6,FALSE)</f>
        <v>-3.2103245384417431E-2</v>
      </c>
      <c r="M972">
        <v>4</v>
      </c>
      <c r="N972" t="s">
        <v>5</v>
      </c>
      <c r="O972">
        <f>VLOOKUP(N972,WOE!$A$58:$F$61,6,FALSE)</f>
        <v>0.16554760652348099</v>
      </c>
      <c r="P972" t="s">
        <v>24</v>
      </c>
      <c r="Q972">
        <f>VLOOKUP(P972,WOE!$A$67:$F$69,6,FALSE)</f>
        <v>0.58778666490211906</v>
      </c>
      <c r="R972">
        <v>2</v>
      </c>
      <c r="S972" t="s">
        <v>7</v>
      </c>
      <c r="T972">
        <f>VLOOKUP(S972,WOE!$A$75:$F$78,6,FALSE)</f>
        <v>0.46103495926297494</v>
      </c>
      <c r="U972">
        <v>22</v>
      </c>
      <c r="V972" t="s">
        <v>8</v>
      </c>
      <c r="W972">
        <f>VLOOKUP(V972,WOE!$A$84:$F$86,6,FALSE)</f>
        <v>0.12117862465752169</v>
      </c>
      <c r="X972" t="s">
        <v>9</v>
      </c>
      <c r="Y972">
        <f>VLOOKUP(X972,WOE!$A$92:$F$94,6,FALSE)</f>
        <v>0.19415601444095756</v>
      </c>
      <c r="Z972">
        <v>1</v>
      </c>
      <c r="AA972" t="s">
        <v>10</v>
      </c>
      <c r="AB972">
        <f>VLOOKUP(AA972,WOE!$A$100:$F$103,6,FALSE)</f>
        <v>2.2780028331819906E-2</v>
      </c>
      <c r="AC972">
        <v>1</v>
      </c>
      <c r="AD972" t="s">
        <v>18</v>
      </c>
      <c r="AE972">
        <f>VLOOKUP(AD972,WOE!$A$110:$F$111,6,FALSE)</f>
        <v>-6.4691321198988433E-2</v>
      </c>
      <c r="AF972" t="s">
        <v>12</v>
      </c>
      <c r="AG972">
        <f>VLOOKUP(AF972,WOE!$A$117:$F$118,6,FALSE)</f>
        <v>-3.4867268795640338E-2</v>
      </c>
      <c r="AH972">
        <v>1</v>
      </c>
    </row>
    <row r="973" spans="1:34" ht="15.75">
      <c r="A973" s="1" t="s">
        <v>19</v>
      </c>
      <c r="B973" s="1">
        <f>VLOOKUP(A973,WOE!$A$4:$F$7,6,FALSE)</f>
        <v>1.176263222898176</v>
      </c>
      <c r="C973">
        <v>24</v>
      </c>
      <c r="D973" t="s">
        <v>14</v>
      </c>
      <c r="E973">
        <f>VLOOKUP(D973,WOE!$A$13:$F$17,6,FALSE)</f>
        <v>-8.8318616977396236E-2</v>
      </c>
      <c r="F973" t="s">
        <v>28</v>
      </c>
      <c r="G973">
        <f>VLOOKUP(F973,WOE!$A$23:$F$32,6,FALSE)</f>
        <v>-0.359200487698769</v>
      </c>
      <c r="H973">
        <v>7393</v>
      </c>
      <c r="I973" t="s">
        <v>15</v>
      </c>
      <c r="J973">
        <f>VLOOKUP(I973,WOE!$A$38:$F$42,6,FALSE)</f>
        <v>-0.2713578444628324</v>
      </c>
      <c r="K973" t="s">
        <v>16</v>
      </c>
      <c r="L973">
        <f>VLOOKUP(K973,WOE!$A$48:$F$52,6,FALSE)</f>
        <v>-3.2103245384417431E-2</v>
      </c>
      <c r="M973">
        <v>1</v>
      </c>
      <c r="N973" t="s">
        <v>5</v>
      </c>
      <c r="O973">
        <f>VLOOKUP(N973,WOE!$A$58:$F$61,6,FALSE)</f>
        <v>0.16554760652348099</v>
      </c>
      <c r="P973" t="s">
        <v>6</v>
      </c>
      <c r="Q973">
        <f>VLOOKUP(P973,WOE!$A$67:$F$69,6,FALSE)</f>
        <v>5.2507220949071418E-4</v>
      </c>
      <c r="R973">
        <v>4</v>
      </c>
      <c r="S973" t="s">
        <v>25</v>
      </c>
      <c r="T973">
        <f>VLOOKUP(S973,WOE!$A$75:$F$78,6,FALSE)</f>
        <v>-2.8573372444056E-2</v>
      </c>
      <c r="U973">
        <v>43</v>
      </c>
      <c r="V973" t="s">
        <v>8</v>
      </c>
      <c r="W973">
        <f>VLOOKUP(V973,WOE!$A$84:$F$86,6,FALSE)</f>
        <v>0.12117862465752169</v>
      </c>
      <c r="X973" t="s">
        <v>9</v>
      </c>
      <c r="Y973">
        <f>VLOOKUP(X973,WOE!$A$92:$F$94,6,FALSE)</f>
        <v>0.19415601444095756</v>
      </c>
      <c r="Z973">
        <v>1</v>
      </c>
      <c r="AA973" t="s">
        <v>22</v>
      </c>
      <c r="AB973">
        <f>VLOOKUP(AA973,WOE!$A$100:$F$103,6,FALSE)</f>
        <v>9.7163748453647669E-2</v>
      </c>
      <c r="AC973">
        <v>2</v>
      </c>
      <c r="AD973" t="s">
        <v>18</v>
      </c>
      <c r="AE973">
        <f>VLOOKUP(AD973,WOE!$A$110:$F$111,6,FALSE)</f>
        <v>-6.4691321198988433E-2</v>
      </c>
      <c r="AF973" t="s">
        <v>12</v>
      </c>
      <c r="AG973">
        <f>VLOOKUP(AF973,WOE!$A$117:$F$118,6,FALSE)</f>
        <v>-3.4867268795640338E-2</v>
      </c>
      <c r="AH973">
        <v>1</v>
      </c>
    </row>
    <row r="974" spans="1:34" ht="15.75">
      <c r="A974" s="1" t="s">
        <v>0</v>
      </c>
      <c r="B974" s="1">
        <f>VLOOKUP(A974,WOE!$A$4:$F$7,6,FALSE)</f>
        <v>-0.81809870569494136</v>
      </c>
      <c r="C974">
        <v>24</v>
      </c>
      <c r="D974" t="s">
        <v>46</v>
      </c>
      <c r="E974">
        <f>VLOOKUP(D974,WOE!$A$13:$F$17,6,FALSE)</f>
        <v>-1.1349799328389847</v>
      </c>
      <c r="F974" t="s">
        <v>28</v>
      </c>
      <c r="G974">
        <f>VLOOKUP(F974,WOE!$A$23:$F$32,6,FALSE)</f>
        <v>-0.359200487698769</v>
      </c>
      <c r="H974">
        <v>1193</v>
      </c>
      <c r="I974" t="s">
        <v>15</v>
      </c>
      <c r="J974">
        <f>VLOOKUP(I974,WOE!$A$38:$F$42,6,FALSE)</f>
        <v>-0.2713578444628324</v>
      </c>
      <c r="K974" t="s">
        <v>37</v>
      </c>
      <c r="L974">
        <f>VLOOKUP(K974,WOE!$A$48:$F$52,6,FALSE)</f>
        <v>-0.31923043018670683</v>
      </c>
      <c r="M974">
        <v>1</v>
      </c>
      <c r="N974" t="s">
        <v>17</v>
      </c>
      <c r="O974">
        <f>VLOOKUP(N974,WOE!$A$58:$F$61,6,FALSE)</f>
        <v>-0.23534083455727162</v>
      </c>
      <c r="P974" t="s">
        <v>48</v>
      </c>
      <c r="Q974">
        <f>VLOOKUP(P974,WOE!$A$67:$F$69,6,FALSE)</f>
        <v>-0.60217540235421874</v>
      </c>
      <c r="R974">
        <v>4</v>
      </c>
      <c r="S974" t="s">
        <v>29</v>
      </c>
      <c r="T974">
        <f>VLOOKUP(S974,WOE!$A$75:$F$78,6,FALSE)</f>
        <v>-0.58608236112358592</v>
      </c>
      <c r="U974">
        <v>29</v>
      </c>
      <c r="V974" t="s">
        <v>8</v>
      </c>
      <c r="W974">
        <f>VLOOKUP(V974,WOE!$A$84:$F$86,6,FALSE)</f>
        <v>0.12117862465752169</v>
      </c>
      <c r="X974" t="s">
        <v>33</v>
      </c>
      <c r="Y974">
        <f>VLOOKUP(X974,WOE!$A$92:$F$94,6,FALSE)</f>
        <v>-0.40444522020741891</v>
      </c>
      <c r="Z974">
        <v>2</v>
      </c>
      <c r="AA974" t="s">
        <v>51</v>
      </c>
      <c r="AB974">
        <f>VLOOKUP(AA974,WOE!$A$100:$F$103,6,FALSE)</f>
        <v>-8.5157808340306826E-2</v>
      </c>
      <c r="AC974">
        <v>1</v>
      </c>
      <c r="AD974" t="s">
        <v>18</v>
      </c>
      <c r="AE974">
        <f>VLOOKUP(AD974,WOE!$A$110:$F$111,6,FALSE)</f>
        <v>-6.4691321198988433E-2</v>
      </c>
      <c r="AF974" t="s">
        <v>12</v>
      </c>
      <c r="AG974">
        <f>VLOOKUP(AF974,WOE!$A$117:$F$118,6,FALSE)</f>
        <v>-3.4867268795640338E-2</v>
      </c>
      <c r="AH974">
        <v>2</v>
      </c>
    </row>
    <row r="975" spans="1:34" ht="15.75">
      <c r="A975" s="1" t="s">
        <v>0</v>
      </c>
      <c r="B975" s="1">
        <f>VLOOKUP(A975,WOE!$A$4:$F$7,6,FALSE)</f>
        <v>-0.81809870569494136</v>
      </c>
      <c r="C975">
        <v>60</v>
      </c>
      <c r="D975" t="s">
        <v>14</v>
      </c>
      <c r="E975">
        <f>VLOOKUP(D975,WOE!$A$13:$F$17,6,FALSE)</f>
        <v>-8.8318616977396236E-2</v>
      </c>
      <c r="F975" t="s">
        <v>40</v>
      </c>
      <c r="G975">
        <f>VLOOKUP(F975,WOE!$A$23:$F$32,6,FALSE)</f>
        <v>-0.23052365861183224</v>
      </c>
      <c r="H975">
        <v>7297</v>
      </c>
      <c r="I975" t="s">
        <v>15</v>
      </c>
      <c r="J975">
        <f>VLOOKUP(I975,WOE!$A$38:$F$42,6,FALSE)</f>
        <v>-0.2713578444628324</v>
      </c>
      <c r="K975" t="s">
        <v>4</v>
      </c>
      <c r="L975">
        <f>VLOOKUP(K975,WOE!$A$48:$F$52,6,FALSE)</f>
        <v>0.23556607131276691</v>
      </c>
      <c r="M975">
        <v>4</v>
      </c>
      <c r="N975" t="s">
        <v>5</v>
      </c>
      <c r="O975">
        <f>VLOOKUP(N975,WOE!$A$58:$F$61,6,FALSE)</f>
        <v>0.16554760652348099</v>
      </c>
      <c r="P975" t="s">
        <v>48</v>
      </c>
      <c r="Q975">
        <f>VLOOKUP(P975,WOE!$A$67:$F$69,6,FALSE)</f>
        <v>-0.60217540235421874</v>
      </c>
      <c r="R975">
        <v>4</v>
      </c>
      <c r="S975" t="s">
        <v>29</v>
      </c>
      <c r="T975">
        <f>VLOOKUP(S975,WOE!$A$75:$F$78,6,FALSE)</f>
        <v>-0.58608236112358592</v>
      </c>
      <c r="U975">
        <v>36</v>
      </c>
      <c r="V975" t="s">
        <v>8</v>
      </c>
      <c r="W975">
        <f>VLOOKUP(V975,WOE!$A$84:$F$86,6,FALSE)</f>
        <v>0.12117862465752169</v>
      </c>
      <c r="X975" t="s">
        <v>33</v>
      </c>
      <c r="Y975">
        <f>VLOOKUP(X975,WOE!$A$92:$F$94,6,FALSE)</f>
        <v>-0.40444522020741891</v>
      </c>
      <c r="Z975">
        <v>1</v>
      </c>
      <c r="AA975" t="s">
        <v>10</v>
      </c>
      <c r="AB975">
        <f>VLOOKUP(AA975,WOE!$A$100:$F$103,6,FALSE)</f>
        <v>2.2780028331819906E-2</v>
      </c>
      <c r="AC975">
        <v>1</v>
      </c>
      <c r="AD975" t="s">
        <v>18</v>
      </c>
      <c r="AE975">
        <f>VLOOKUP(AD975,WOE!$A$110:$F$111,6,FALSE)</f>
        <v>-6.4691321198988433E-2</v>
      </c>
      <c r="AF975" t="s">
        <v>12</v>
      </c>
      <c r="AG975">
        <f>VLOOKUP(AF975,WOE!$A$117:$F$118,6,FALSE)</f>
        <v>-3.4867268795640338E-2</v>
      </c>
      <c r="AH975">
        <v>2</v>
      </c>
    </row>
    <row r="976" spans="1:34" ht="15.75">
      <c r="A976" s="1" t="s">
        <v>19</v>
      </c>
      <c r="B976" s="1">
        <f>VLOOKUP(A976,WOE!$A$4:$F$7,6,FALSE)</f>
        <v>1.176263222898176</v>
      </c>
      <c r="C976">
        <v>30</v>
      </c>
      <c r="D976" t="s">
        <v>1</v>
      </c>
      <c r="E976">
        <f>VLOOKUP(D976,WOE!$A$13:$F$17,6,FALSE)</f>
        <v>0.73374057752519894</v>
      </c>
      <c r="F976" t="s">
        <v>2</v>
      </c>
      <c r="G976">
        <f>VLOOKUP(F976,WOE!$A$23:$F$32,6,FALSE)</f>
        <v>0.41006281735679384</v>
      </c>
      <c r="H976">
        <v>2831</v>
      </c>
      <c r="I976" t="s">
        <v>15</v>
      </c>
      <c r="J976">
        <f>VLOOKUP(I976,WOE!$A$38:$F$42,6,FALSE)</f>
        <v>-0.2713578444628324</v>
      </c>
      <c r="K976" t="s">
        <v>16</v>
      </c>
      <c r="L976">
        <f>VLOOKUP(K976,WOE!$A$48:$F$52,6,FALSE)</f>
        <v>-3.2103245384417431E-2</v>
      </c>
      <c r="M976">
        <v>4</v>
      </c>
      <c r="N976" t="s">
        <v>17</v>
      </c>
      <c r="O976">
        <f>VLOOKUP(N976,WOE!$A$58:$F$61,6,FALSE)</f>
        <v>-0.23534083455727162</v>
      </c>
      <c r="P976" t="s">
        <v>6</v>
      </c>
      <c r="Q976">
        <f>VLOOKUP(P976,WOE!$A$67:$F$69,6,FALSE)</f>
        <v>5.2507220949071418E-4</v>
      </c>
      <c r="R976">
        <v>2</v>
      </c>
      <c r="S976" t="s">
        <v>32</v>
      </c>
      <c r="T976">
        <f>VLOOKUP(S976,WOE!$A$75:$F$78,6,FALSE)</f>
        <v>-3.4191364748279426E-2</v>
      </c>
      <c r="U976">
        <v>33</v>
      </c>
      <c r="V976" t="s">
        <v>8</v>
      </c>
      <c r="W976">
        <f>VLOOKUP(V976,WOE!$A$84:$F$86,6,FALSE)</f>
        <v>0.12117862465752169</v>
      </c>
      <c r="X976" t="s">
        <v>9</v>
      </c>
      <c r="Y976">
        <f>VLOOKUP(X976,WOE!$A$92:$F$94,6,FALSE)</f>
        <v>0.19415601444095756</v>
      </c>
      <c r="Z976">
        <v>1</v>
      </c>
      <c r="AA976" t="s">
        <v>10</v>
      </c>
      <c r="AB976">
        <f>VLOOKUP(AA976,WOE!$A$100:$F$103,6,FALSE)</f>
        <v>2.2780028331819906E-2</v>
      </c>
      <c r="AC976">
        <v>1</v>
      </c>
      <c r="AD976" t="s">
        <v>11</v>
      </c>
      <c r="AE976">
        <f>VLOOKUP(AD976,WOE!$A$110:$F$111,6,FALSE)</f>
        <v>9.863758807194839E-2</v>
      </c>
      <c r="AF976" t="s">
        <v>12</v>
      </c>
      <c r="AG976">
        <f>VLOOKUP(AF976,WOE!$A$117:$F$118,6,FALSE)</f>
        <v>-3.4867268795640338E-2</v>
      </c>
      <c r="AH976">
        <v>1</v>
      </c>
    </row>
    <row r="977" spans="1:34" ht="15.75">
      <c r="A977" s="1" t="s">
        <v>45</v>
      </c>
      <c r="B977" s="1">
        <f>VLOOKUP(A977,WOE!$A$4:$F$7,6,FALSE)</f>
        <v>0.40546510810816438</v>
      </c>
      <c r="C977">
        <v>24</v>
      </c>
      <c r="D977" t="s">
        <v>14</v>
      </c>
      <c r="E977">
        <f>VLOOKUP(D977,WOE!$A$13:$F$17,6,FALSE)</f>
        <v>-8.8318616977396236E-2</v>
      </c>
      <c r="F977" t="s">
        <v>2</v>
      </c>
      <c r="G977">
        <f>VLOOKUP(F977,WOE!$A$23:$F$32,6,FALSE)</f>
        <v>0.41006281735679384</v>
      </c>
      <c r="H977">
        <v>1258</v>
      </c>
      <c r="I977" t="s">
        <v>30</v>
      </c>
      <c r="J977">
        <f>VLOOKUP(I977,WOE!$A$38:$F$42,6,FALSE)</f>
        <v>0.7060505853958533</v>
      </c>
      <c r="K977" t="s">
        <v>16</v>
      </c>
      <c r="L977">
        <f>VLOOKUP(K977,WOE!$A$48:$F$52,6,FALSE)</f>
        <v>-3.2103245384417431E-2</v>
      </c>
      <c r="M977">
        <v>3</v>
      </c>
      <c r="N977" t="s">
        <v>17</v>
      </c>
      <c r="O977">
        <f>VLOOKUP(N977,WOE!$A$58:$F$61,6,FALSE)</f>
        <v>-0.23534083455727162</v>
      </c>
      <c r="P977" t="s">
        <v>6</v>
      </c>
      <c r="Q977">
        <f>VLOOKUP(P977,WOE!$A$67:$F$69,6,FALSE)</f>
        <v>5.2507220949071418E-4</v>
      </c>
      <c r="R977">
        <v>3</v>
      </c>
      <c r="S977" t="s">
        <v>32</v>
      </c>
      <c r="T977">
        <f>VLOOKUP(S977,WOE!$A$75:$F$78,6,FALSE)</f>
        <v>-3.4191364748279426E-2</v>
      </c>
      <c r="U977">
        <v>57</v>
      </c>
      <c r="V977" t="s">
        <v>8</v>
      </c>
      <c r="W977">
        <f>VLOOKUP(V977,WOE!$A$84:$F$86,6,FALSE)</f>
        <v>0.12117862465752169</v>
      </c>
      <c r="X977" t="s">
        <v>9</v>
      </c>
      <c r="Y977">
        <f>VLOOKUP(X977,WOE!$A$92:$F$94,6,FALSE)</f>
        <v>0.19415601444095756</v>
      </c>
      <c r="Z977">
        <v>1</v>
      </c>
      <c r="AA977" t="s">
        <v>22</v>
      </c>
      <c r="AB977">
        <f>VLOOKUP(AA977,WOE!$A$100:$F$103,6,FALSE)</f>
        <v>9.7163748453647669E-2</v>
      </c>
      <c r="AC977">
        <v>1</v>
      </c>
      <c r="AD977" t="s">
        <v>18</v>
      </c>
      <c r="AE977">
        <f>VLOOKUP(AD977,WOE!$A$110:$F$111,6,FALSE)</f>
        <v>-6.4691321198988433E-2</v>
      </c>
      <c r="AF977" t="s">
        <v>12</v>
      </c>
      <c r="AG977">
        <f>VLOOKUP(AF977,WOE!$A$117:$F$118,6,FALSE)</f>
        <v>-3.4867268795640338E-2</v>
      </c>
      <c r="AH977">
        <v>1</v>
      </c>
    </row>
    <row r="978" spans="1:34" ht="15.75">
      <c r="A978" s="1" t="s">
        <v>13</v>
      </c>
      <c r="B978" s="1">
        <f>VLOOKUP(A978,WOE!$A$4:$F$7,6,FALSE)</f>
        <v>-0.4013917827205285</v>
      </c>
      <c r="C978">
        <v>6</v>
      </c>
      <c r="D978" t="s">
        <v>14</v>
      </c>
      <c r="E978">
        <f>VLOOKUP(D978,WOE!$A$13:$F$17,6,FALSE)</f>
        <v>-8.8318616977396236E-2</v>
      </c>
      <c r="F978" t="s">
        <v>2</v>
      </c>
      <c r="G978">
        <f>VLOOKUP(F978,WOE!$A$23:$F$32,6,FALSE)</f>
        <v>0.41006281735679384</v>
      </c>
      <c r="H978">
        <v>753</v>
      </c>
      <c r="I978" t="s">
        <v>15</v>
      </c>
      <c r="J978">
        <f>VLOOKUP(I978,WOE!$A$38:$F$42,6,FALSE)</f>
        <v>-0.2713578444628324</v>
      </c>
      <c r="K978" t="s">
        <v>16</v>
      </c>
      <c r="L978">
        <f>VLOOKUP(K978,WOE!$A$48:$F$52,6,FALSE)</f>
        <v>-3.2103245384417431E-2</v>
      </c>
      <c r="M978">
        <v>2</v>
      </c>
      <c r="N978" t="s">
        <v>17</v>
      </c>
      <c r="O978">
        <f>VLOOKUP(N978,WOE!$A$58:$F$61,6,FALSE)</f>
        <v>-0.23534083455727162</v>
      </c>
      <c r="P978" t="s">
        <v>24</v>
      </c>
      <c r="Q978">
        <f>VLOOKUP(P978,WOE!$A$67:$F$69,6,FALSE)</f>
        <v>0.58778666490211906</v>
      </c>
      <c r="R978">
        <v>3</v>
      </c>
      <c r="S978" t="s">
        <v>7</v>
      </c>
      <c r="T978">
        <f>VLOOKUP(S978,WOE!$A$75:$F$78,6,FALSE)</f>
        <v>0.46103495926297494</v>
      </c>
      <c r="U978">
        <v>64</v>
      </c>
      <c r="V978" t="s">
        <v>8</v>
      </c>
      <c r="W978">
        <f>VLOOKUP(V978,WOE!$A$84:$F$86,6,FALSE)</f>
        <v>0.12117862465752169</v>
      </c>
      <c r="X978" t="s">
        <v>9</v>
      </c>
      <c r="Y978">
        <f>VLOOKUP(X978,WOE!$A$92:$F$94,6,FALSE)</f>
        <v>0.19415601444095756</v>
      </c>
      <c r="Z978">
        <v>1</v>
      </c>
      <c r="AA978" t="s">
        <v>10</v>
      </c>
      <c r="AB978">
        <f>VLOOKUP(AA978,WOE!$A$100:$F$103,6,FALSE)</f>
        <v>2.2780028331819906E-2</v>
      </c>
      <c r="AC978">
        <v>1</v>
      </c>
      <c r="AD978" t="s">
        <v>18</v>
      </c>
      <c r="AE978">
        <f>VLOOKUP(AD978,WOE!$A$110:$F$111,6,FALSE)</f>
        <v>-6.4691321198988433E-2</v>
      </c>
      <c r="AF978" t="s">
        <v>12</v>
      </c>
      <c r="AG978">
        <f>VLOOKUP(AF978,WOE!$A$117:$F$118,6,FALSE)</f>
        <v>-3.4867268795640338E-2</v>
      </c>
      <c r="AH978">
        <v>1</v>
      </c>
    </row>
    <row r="979" spans="1:34" ht="15.75">
      <c r="A979" s="1" t="s">
        <v>13</v>
      </c>
      <c r="B979" s="1">
        <f>VLOOKUP(A979,WOE!$A$4:$F$7,6,FALSE)</f>
        <v>-0.4013917827205285</v>
      </c>
      <c r="C979">
        <v>18</v>
      </c>
      <c r="D979" t="s">
        <v>27</v>
      </c>
      <c r="E979">
        <f>VLOOKUP(D979,WOE!$A$13:$F$17,6,FALSE)</f>
        <v>-8.5157808340306826E-2</v>
      </c>
      <c r="F979" t="s">
        <v>40</v>
      </c>
      <c r="G979">
        <f>VLOOKUP(F979,WOE!$A$23:$F$32,6,FALSE)</f>
        <v>-0.23052365861183224</v>
      </c>
      <c r="H979">
        <v>2427</v>
      </c>
      <c r="I979" t="s">
        <v>3</v>
      </c>
      <c r="J979">
        <f>VLOOKUP(I979,WOE!$A$38:$F$42,6,FALSE)</f>
        <v>0.70424607362799407</v>
      </c>
      <c r="K979" t="s">
        <v>4</v>
      </c>
      <c r="L979">
        <f>VLOOKUP(K979,WOE!$A$48:$F$52,6,FALSE)</f>
        <v>0.23556607131276691</v>
      </c>
      <c r="M979">
        <v>4</v>
      </c>
      <c r="N979" t="s">
        <v>5</v>
      </c>
      <c r="O979">
        <f>VLOOKUP(N979,WOE!$A$58:$F$61,6,FALSE)</f>
        <v>0.16554760652348099</v>
      </c>
      <c r="P979" t="s">
        <v>6</v>
      </c>
      <c r="Q979">
        <f>VLOOKUP(P979,WOE!$A$67:$F$69,6,FALSE)</f>
        <v>5.2507220949071418E-4</v>
      </c>
      <c r="R979">
        <v>2</v>
      </c>
      <c r="S979" t="s">
        <v>25</v>
      </c>
      <c r="T979">
        <f>VLOOKUP(S979,WOE!$A$75:$F$78,6,FALSE)</f>
        <v>-2.8573372444056E-2</v>
      </c>
      <c r="U979">
        <v>42</v>
      </c>
      <c r="V979" t="s">
        <v>8</v>
      </c>
      <c r="W979">
        <f>VLOOKUP(V979,WOE!$A$84:$F$86,6,FALSE)</f>
        <v>0.12117862465752169</v>
      </c>
      <c r="X979" t="s">
        <v>9</v>
      </c>
      <c r="Y979">
        <f>VLOOKUP(X979,WOE!$A$92:$F$94,6,FALSE)</f>
        <v>0.19415601444095756</v>
      </c>
      <c r="Z979">
        <v>2</v>
      </c>
      <c r="AA979" t="s">
        <v>10</v>
      </c>
      <c r="AB979">
        <f>VLOOKUP(AA979,WOE!$A$100:$F$103,6,FALSE)</f>
        <v>2.2780028331819906E-2</v>
      </c>
      <c r="AC979">
        <v>1</v>
      </c>
      <c r="AD979" t="s">
        <v>18</v>
      </c>
      <c r="AE979">
        <f>VLOOKUP(AD979,WOE!$A$110:$F$111,6,FALSE)</f>
        <v>-6.4691321198988433E-2</v>
      </c>
      <c r="AF979" t="s">
        <v>12</v>
      </c>
      <c r="AG979">
        <f>VLOOKUP(AF979,WOE!$A$117:$F$118,6,FALSE)</f>
        <v>-3.4867268795640338E-2</v>
      </c>
      <c r="AH979">
        <v>1</v>
      </c>
    </row>
    <row r="980" spans="1:34" ht="15.75">
      <c r="A980" s="1" t="s">
        <v>19</v>
      </c>
      <c r="B980" s="1">
        <f>VLOOKUP(A980,WOE!$A$4:$F$7,6,FALSE)</f>
        <v>1.176263222898176</v>
      </c>
      <c r="C980">
        <v>24</v>
      </c>
      <c r="D980" t="s">
        <v>27</v>
      </c>
      <c r="E980">
        <f>VLOOKUP(D980,WOE!$A$13:$F$17,6,FALSE)</f>
        <v>-8.5157808340306826E-2</v>
      </c>
      <c r="F980" t="s">
        <v>28</v>
      </c>
      <c r="G980">
        <f>VLOOKUP(F980,WOE!$A$23:$F$32,6,FALSE)</f>
        <v>-0.359200487698769</v>
      </c>
      <c r="H980">
        <v>2538</v>
      </c>
      <c r="I980" t="s">
        <v>15</v>
      </c>
      <c r="J980">
        <f>VLOOKUP(I980,WOE!$A$38:$F$42,6,FALSE)</f>
        <v>-0.2713578444628324</v>
      </c>
      <c r="K980" t="s">
        <v>4</v>
      </c>
      <c r="L980">
        <f>VLOOKUP(K980,WOE!$A$48:$F$52,6,FALSE)</f>
        <v>0.23556607131276691</v>
      </c>
      <c r="M980">
        <v>4</v>
      </c>
      <c r="N980" t="s">
        <v>5</v>
      </c>
      <c r="O980">
        <f>VLOOKUP(N980,WOE!$A$58:$F$61,6,FALSE)</f>
        <v>0.16554760652348099</v>
      </c>
      <c r="P980" t="s">
        <v>6</v>
      </c>
      <c r="Q980">
        <f>VLOOKUP(P980,WOE!$A$67:$F$69,6,FALSE)</f>
        <v>5.2507220949071418E-4</v>
      </c>
      <c r="R980">
        <v>4</v>
      </c>
      <c r="S980" t="s">
        <v>32</v>
      </c>
      <c r="T980">
        <f>VLOOKUP(S980,WOE!$A$75:$F$78,6,FALSE)</f>
        <v>-3.4191364748279426E-2</v>
      </c>
      <c r="U980">
        <v>47</v>
      </c>
      <c r="V980" t="s">
        <v>8</v>
      </c>
      <c r="W980">
        <f>VLOOKUP(V980,WOE!$A$84:$F$86,6,FALSE)</f>
        <v>0.12117862465752169</v>
      </c>
      <c r="X980" t="s">
        <v>9</v>
      </c>
      <c r="Y980">
        <f>VLOOKUP(X980,WOE!$A$92:$F$94,6,FALSE)</f>
        <v>0.19415601444095756</v>
      </c>
      <c r="Z980">
        <v>2</v>
      </c>
      <c r="AA980" t="s">
        <v>22</v>
      </c>
      <c r="AB980">
        <f>VLOOKUP(AA980,WOE!$A$100:$F$103,6,FALSE)</f>
        <v>9.7163748453647669E-2</v>
      </c>
      <c r="AC980">
        <v>2</v>
      </c>
      <c r="AD980" t="s">
        <v>18</v>
      </c>
      <c r="AE980">
        <f>VLOOKUP(AD980,WOE!$A$110:$F$111,6,FALSE)</f>
        <v>-6.4691321198988433E-2</v>
      </c>
      <c r="AF980" t="s">
        <v>12</v>
      </c>
      <c r="AG980">
        <f>VLOOKUP(AF980,WOE!$A$117:$F$118,6,FALSE)</f>
        <v>-3.4867268795640338E-2</v>
      </c>
      <c r="AH980">
        <v>2</v>
      </c>
    </row>
    <row r="981" spans="1:34" ht="15.75">
      <c r="A981" s="1" t="s">
        <v>13</v>
      </c>
      <c r="B981" s="1">
        <f>VLOOKUP(A981,WOE!$A$4:$F$7,6,FALSE)</f>
        <v>-0.4013917827205285</v>
      </c>
      <c r="C981">
        <v>15</v>
      </c>
      <c r="D981" t="s">
        <v>46</v>
      </c>
      <c r="E981">
        <f>VLOOKUP(D981,WOE!$A$13:$F$17,6,FALSE)</f>
        <v>-1.1349799328389847</v>
      </c>
      <c r="F981" t="s">
        <v>28</v>
      </c>
      <c r="G981">
        <f>VLOOKUP(F981,WOE!$A$23:$F$32,6,FALSE)</f>
        <v>-0.359200487698769</v>
      </c>
      <c r="H981">
        <v>1264</v>
      </c>
      <c r="I981" t="s">
        <v>41</v>
      </c>
      <c r="J981">
        <f>VLOOKUP(I981,WOE!$A$38:$F$42,6,FALSE)</f>
        <v>-0.13955188040610561</v>
      </c>
      <c r="K981" t="s">
        <v>16</v>
      </c>
      <c r="L981">
        <f>VLOOKUP(K981,WOE!$A$48:$F$52,6,FALSE)</f>
        <v>-3.2103245384417431E-2</v>
      </c>
      <c r="M981">
        <v>2</v>
      </c>
      <c r="N981" t="s">
        <v>38</v>
      </c>
      <c r="O981">
        <f>VLOOKUP(N981,WOE!$A$58:$F$61,6,FALSE)</f>
        <v>0.13851893413556171</v>
      </c>
      <c r="P981" t="s">
        <v>6</v>
      </c>
      <c r="Q981">
        <f>VLOOKUP(P981,WOE!$A$67:$F$69,6,FALSE)</f>
        <v>5.2507220949071418E-4</v>
      </c>
      <c r="R981">
        <v>2</v>
      </c>
      <c r="S981" t="s">
        <v>25</v>
      </c>
      <c r="T981">
        <f>VLOOKUP(S981,WOE!$A$75:$F$78,6,FALSE)</f>
        <v>-2.8573372444056E-2</v>
      </c>
      <c r="U981">
        <v>25</v>
      </c>
      <c r="V981" t="s">
        <v>8</v>
      </c>
      <c r="W981">
        <f>VLOOKUP(V981,WOE!$A$84:$F$86,6,FALSE)</f>
        <v>0.12117862465752169</v>
      </c>
      <c r="X981" t="s">
        <v>33</v>
      </c>
      <c r="Y981">
        <f>VLOOKUP(X981,WOE!$A$92:$F$94,6,FALSE)</f>
        <v>-0.40444522020741891</v>
      </c>
      <c r="Z981">
        <v>1</v>
      </c>
      <c r="AA981" t="s">
        <v>10</v>
      </c>
      <c r="AB981">
        <f>VLOOKUP(AA981,WOE!$A$100:$F$103,6,FALSE)</f>
        <v>2.2780028331819906E-2</v>
      </c>
      <c r="AC981">
        <v>1</v>
      </c>
      <c r="AD981" t="s">
        <v>18</v>
      </c>
      <c r="AE981">
        <f>VLOOKUP(AD981,WOE!$A$110:$F$111,6,FALSE)</f>
        <v>-6.4691321198988433E-2</v>
      </c>
      <c r="AF981" t="s">
        <v>12</v>
      </c>
      <c r="AG981">
        <f>VLOOKUP(AF981,WOE!$A$117:$F$118,6,FALSE)</f>
        <v>-3.4867268795640338E-2</v>
      </c>
      <c r="AH981">
        <v>2</v>
      </c>
    </row>
    <row r="982" spans="1:34" ht="15.75">
      <c r="A982" s="1" t="s">
        <v>13</v>
      </c>
      <c r="B982" s="1">
        <f>VLOOKUP(A982,WOE!$A$4:$F$7,6,FALSE)</f>
        <v>-0.4013917827205285</v>
      </c>
      <c r="C982">
        <v>30</v>
      </c>
      <c r="D982" t="s">
        <v>1</v>
      </c>
      <c r="E982">
        <f>VLOOKUP(D982,WOE!$A$13:$F$17,6,FALSE)</f>
        <v>0.73374057752519894</v>
      </c>
      <c r="F982" t="s">
        <v>23</v>
      </c>
      <c r="G982">
        <f>VLOOKUP(F982,WOE!$A$23:$F$32,6,FALSE)</f>
        <v>-9.5556515561205396E-2</v>
      </c>
      <c r="H982">
        <v>8386</v>
      </c>
      <c r="I982" t="s">
        <v>15</v>
      </c>
      <c r="J982">
        <f>VLOOKUP(I982,WOE!$A$38:$F$42,6,FALSE)</f>
        <v>-0.2713578444628324</v>
      </c>
      <c r="K982" t="s">
        <v>21</v>
      </c>
      <c r="L982">
        <f>VLOOKUP(K982,WOE!$A$48:$F$52,6,FALSE)</f>
        <v>0.39441527192157944</v>
      </c>
      <c r="M982">
        <v>2</v>
      </c>
      <c r="N982" t="s">
        <v>5</v>
      </c>
      <c r="O982">
        <f>VLOOKUP(N982,WOE!$A$58:$F$61,6,FALSE)</f>
        <v>0.16554760652348099</v>
      </c>
      <c r="P982" t="s">
        <v>6</v>
      </c>
      <c r="Q982">
        <f>VLOOKUP(P982,WOE!$A$67:$F$69,6,FALSE)</f>
        <v>5.2507220949071418E-4</v>
      </c>
      <c r="R982">
        <v>2</v>
      </c>
      <c r="S982" t="s">
        <v>25</v>
      </c>
      <c r="T982">
        <f>VLOOKUP(S982,WOE!$A$75:$F$78,6,FALSE)</f>
        <v>-2.8573372444056E-2</v>
      </c>
      <c r="U982">
        <v>49</v>
      </c>
      <c r="V982" t="s">
        <v>8</v>
      </c>
      <c r="W982">
        <f>VLOOKUP(V982,WOE!$A$84:$F$86,6,FALSE)</f>
        <v>0.12117862465752169</v>
      </c>
      <c r="X982" t="s">
        <v>9</v>
      </c>
      <c r="Y982">
        <f>VLOOKUP(X982,WOE!$A$92:$F$94,6,FALSE)</f>
        <v>0.19415601444095756</v>
      </c>
      <c r="Z982">
        <v>1</v>
      </c>
      <c r="AA982" t="s">
        <v>10</v>
      </c>
      <c r="AB982">
        <f>VLOOKUP(AA982,WOE!$A$100:$F$103,6,FALSE)</f>
        <v>2.2780028331819906E-2</v>
      </c>
      <c r="AC982">
        <v>1</v>
      </c>
      <c r="AD982" t="s">
        <v>18</v>
      </c>
      <c r="AE982">
        <f>VLOOKUP(AD982,WOE!$A$110:$F$111,6,FALSE)</f>
        <v>-6.4691321198988433E-2</v>
      </c>
      <c r="AF982" t="s">
        <v>12</v>
      </c>
      <c r="AG982">
        <f>VLOOKUP(AF982,WOE!$A$117:$F$118,6,FALSE)</f>
        <v>-3.4867268795640338E-2</v>
      </c>
      <c r="AH982">
        <v>2</v>
      </c>
    </row>
    <row r="983" spans="1:34" ht="15.75">
      <c r="A983" s="1" t="s">
        <v>19</v>
      </c>
      <c r="B983" s="1">
        <f>VLOOKUP(A983,WOE!$A$4:$F$7,6,FALSE)</f>
        <v>1.176263222898176</v>
      </c>
      <c r="C983">
        <v>48</v>
      </c>
      <c r="D983" t="s">
        <v>14</v>
      </c>
      <c r="E983">
        <f>VLOOKUP(D983,WOE!$A$13:$F$17,6,FALSE)</f>
        <v>-8.8318616977396236E-2</v>
      </c>
      <c r="F983" t="s">
        <v>40</v>
      </c>
      <c r="G983">
        <f>VLOOKUP(F983,WOE!$A$23:$F$32,6,FALSE)</f>
        <v>-0.23052365861183224</v>
      </c>
      <c r="H983">
        <v>4844</v>
      </c>
      <c r="I983" t="s">
        <v>15</v>
      </c>
      <c r="J983">
        <f>VLOOKUP(I983,WOE!$A$38:$F$42,6,FALSE)</f>
        <v>-0.2713578444628324</v>
      </c>
      <c r="K983" t="s">
        <v>37</v>
      </c>
      <c r="L983">
        <f>VLOOKUP(K983,WOE!$A$48:$F$52,6,FALSE)</f>
        <v>-0.31923043018670683</v>
      </c>
      <c r="M983">
        <v>3</v>
      </c>
      <c r="N983" t="s">
        <v>5</v>
      </c>
      <c r="O983">
        <f>VLOOKUP(N983,WOE!$A$58:$F$61,6,FALSE)</f>
        <v>0.16554760652348099</v>
      </c>
      <c r="P983" t="s">
        <v>6</v>
      </c>
      <c r="Q983">
        <f>VLOOKUP(P983,WOE!$A$67:$F$69,6,FALSE)</f>
        <v>5.2507220949071418E-4</v>
      </c>
      <c r="R983">
        <v>2</v>
      </c>
      <c r="S983" t="s">
        <v>32</v>
      </c>
      <c r="T983">
        <f>VLOOKUP(S983,WOE!$A$75:$F$78,6,FALSE)</f>
        <v>-3.4191364748279426E-2</v>
      </c>
      <c r="U983">
        <v>33</v>
      </c>
      <c r="V983" t="s">
        <v>43</v>
      </c>
      <c r="W983">
        <f>VLOOKUP(V983,WOE!$A$84:$F$86,6,FALSE)</f>
        <v>-0.4836298809575007</v>
      </c>
      <c r="X983" t="s">
        <v>33</v>
      </c>
      <c r="Y983">
        <f>VLOOKUP(X983,WOE!$A$92:$F$94,6,FALSE)</f>
        <v>-0.40444522020741891</v>
      </c>
      <c r="Z983">
        <v>1</v>
      </c>
      <c r="AA983" t="s">
        <v>34</v>
      </c>
      <c r="AB983">
        <f>VLOOKUP(AA983,WOE!$A$100:$F$103,6,FALSE)</f>
        <v>-0.20441251460814672</v>
      </c>
      <c r="AC983">
        <v>1</v>
      </c>
      <c r="AD983" t="s">
        <v>11</v>
      </c>
      <c r="AE983">
        <f>VLOOKUP(AD983,WOE!$A$110:$F$111,6,FALSE)</f>
        <v>9.863758807194839E-2</v>
      </c>
      <c r="AF983" t="s">
        <v>12</v>
      </c>
      <c r="AG983">
        <f>VLOOKUP(AF983,WOE!$A$117:$F$118,6,FALSE)</f>
        <v>-3.4867268795640338E-2</v>
      </c>
      <c r="AH983">
        <v>2</v>
      </c>
    </row>
    <row r="984" spans="1:34" ht="15.75">
      <c r="A984" s="1" t="s">
        <v>45</v>
      </c>
      <c r="B984" s="1">
        <f>VLOOKUP(A984,WOE!$A$4:$F$7,6,FALSE)</f>
        <v>0.40546510810816438</v>
      </c>
      <c r="C984">
        <v>21</v>
      </c>
      <c r="D984" t="s">
        <v>14</v>
      </c>
      <c r="E984">
        <f>VLOOKUP(D984,WOE!$A$13:$F$17,6,FALSE)</f>
        <v>-8.8318616977396236E-2</v>
      </c>
      <c r="F984" t="s">
        <v>28</v>
      </c>
      <c r="G984">
        <f>VLOOKUP(F984,WOE!$A$23:$F$32,6,FALSE)</f>
        <v>-0.359200487698769</v>
      </c>
      <c r="H984">
        <v>2923</v>
      </c>
      <c r="I984" t="s">
        <v>41</v>
      </c>
      <c r="J984">
        <f>VLOOKUP(I984,WOE!$A$38:$F$42,6,FALSE)</f>
        <v>-0.13955188040610561</v>
      </c>
      <c r="K984" t="s">
        <v>16</v>
      </c>
      <c r="L984">
        <f>VLOOKUP(K984,WOE!$A$48:$F$52,6,FALSE)</f>
        <v>-3.2103245384417431E-2</v>
      </c>
      <c r="M984">
        <v>1</v>
      </c>
      <c r="N984" t="s">
        <v>17</v>
      </c>
      <c r="O984">
        <f>VLOOKUP(N984,WOE!$A$58:$F$61,6,FALSE)</f>
        <v>-0.23534083455727162</v>
      </c>
      <c r="P984" t="s">
        <v>6</v>
      </c>
      <c r="Q984">
        <f>VLOOKUP(P984,WOE!$A$67:$F$69,6,FALSE)</f>
        <v>5.2507220949071418E-4</v>
      </c>
      <c r="R984">
        <v>1</v>
      </c>
      <c r="S984" t="s">
        <v>32</v>
      </c>
      <c r="T984">
        <f>VLOOKUP(S984,WOE!$A$75:$F$78,6,FALSE)</f>
        <v>-3.4191364748279426E-2</v>
      </c>
      <c r="U984">
        <v>28</v>
      </c>
      <c r="V984" t="s">
        <v>43</v>
      </c>
      <c r="W984">
        <f>VLOOKUP(V984,WOE!$A$84:$F$86,6,FALSE)</f>
        <v>-0.4836298809575007</v>
      </c>
      <c r="X984" t="s">
        <v>9</v>
      </c>
      <c r="Y984">
        <f>VLOOKUP(X984,WOE!$A$92:$F$94,6,FALSE)</f>
        <v>0.19415601444095756</v>
      </c>
      <c r="Z984">
        <v>1</v>
      </c>
      <c r="AA984" t="s">
        <v>34</v>
      </c>
      <c r="AB984">
        <f>VLOOKUP(AA984,WOE!$A$100:$F$103,6,FALSE)</f>
        <v>-0.20441251460814672</v>
      </c>
      <c r="AC984">
        <v>1</v>
      </c>
      <c r="AD984" t="s">
        <v>11</v>
      </c>
      <c r="AE984">
        <f>VLOOKUP(AD984,WOE!$A$110:$F$111,6,FALSE)</f>
        <v>9.863758807194839E-2</v>
      </c>
      <c r="AF984" t="s">
        <v>12</v>
      </c>
      <c r="AG984">
        <f>VLOOKUP(AF984,WOE!$A$117:$F$118,6,FALSE)</f>
        <v>-3.4867268795640338E-2</v>
      </c>
      <c r="AH984">
        <v>1</v>
      </c>
    </row>
    <row r="985" spans="1:34" ht="15.75">
      <c r="A985" s="1" t="s">
        <v>0</v>
      </c>
      <c r="B985" s="1">
        <f>VLOOKUP(A985,WOE!$A$4:$F$7,6,FALSE)</f>
        <v>-0.81809870569494136</v>
      </c>
      <c r="C985">
        <v>36</v>
      </c>
      <c r="D985" t="s">
        <v>14</v>
      </c>
      <c r="E985">
        <f>VLOOKUP(D985,WOE!$A$13:$F$17,6,FALSE)</f>
        <v>-8.8318616977396236E-2</v>
      </c>
      <c r="F985" t="s">
        <v>31</v>
      </c>
      <c r="G985">
        <f>VLOOKUP(F985,WOE!$A$23:$F$32,6,FALSE)</f>
        <v>0.77383609181008817</v>
      </c>
      <c r="H985">
        <v>8229</v>
      </c>
      <c r="I985" t="s">
        <v>15</v>
      </c>
      <c r="J985">
        <f>VLOOKUP(I985,WOE!$A$38:$F$42,6,FALSE)</f>
        <v>-0.2713578444628324</v>
      </c>
      <c r="K985" t="s">
        <v>16</v>
      </c>
      <c r="L985">
        <f>VLOOKUP(K985,WOE!$A$48:$F$52,6,FALSE)</f>
        <v>-3.2103245384417431E-2</v>
      </c>
      <c r="M985">
        <v>2</v>
      </c>
      <c r="N985" t="s">
        <v>5</v>
      </c>
      <c r="O985">
        <f>VLOOKUP(N985,WOE!$A$58:$F$61,6,FALSE)</f>
        <v>0.16554760652348099</v>
      </c>
      <c r="P985" t="s">
        <v>6</v>
      </c>
      <c r="Q985">
        <f>VLOOKUP(P985,WOE!$A$67:$F$69,6,FALSE)</f>
        <v>5.2507220949071418E-4</v>
      </c>
      <c r="R985">
        <v>2</v>
      </c>
      <c r="S985" t="s">
        <v>25</v>
      </c>
      <c r="T985">
        <f>VLOOKUP(S985,WOE!$A$75:$F$78,6,FALSE)</f>
        <v>-2.8573372444056E-2</v>
      </c>
      <c r="U985">
        <v>26</v>
      </c>
      <c r="V985" t="s">
        <v>8</v>
      </c>
      <c r="W985">
        <f>VLOOKUP(V985,WOE!$A$84:$F$86,6,FALSE)</f>
        <v>0.12117862465752169</v>
      </c>
      <c r="X985" t="s">
        <v>9</v>
      </c>
      <c r="Y985">
        <f>VLOOKUP(X985,WOE!$A$92:$F$94,6,FALSE)</f>
        <v>0.19415601444095756</v>
      </c>
      <c r="Z985">
        <v>1</v>
      </c>
      <c r="AA985" t="s">
        <v>10</v>
      </c>
      <c r="AB985">
        <f>VLOOKUP(AA985,WOE!$A$100:$F$103,6,FALSE)</f>
        <v>2.2780028331819906E-2</v>
      </c>
      <c r="AC985">
        <v>2</v>
      </c>
      <c r="AD985" t="s">
        <v>18</v>
      </c>
      <c r="AE985">
        <f>VLOOKUP(AD985,WOE!$A$110:$F$111,6,FALSE)</f>
        <v>-6.4691321198988433E-2</v>
      </c>
      <c r="AF985" t="s">
        <v>12</v>
      </c>
      <c r="AG985">
        <f>VLOOKUP(AF985,WOE!$A$117:$F$118,6,FALSE)</f>
        <v>-3.4867268795640338E-2</v>
      </c>
      <c r="AH985">
        <v>2</v>
      </c>
    </row>
    <row r="986" spans="1:34" ht="15.75">
      <c r="A986" s="1" t="s">
        <v>19</v>
      </c>
      <c r="B986" s="1">
        <f>VLOOKUP(A986,WOE!$A$4:$F$7,6,FALSE)</f>
        <v>1.176263222898176</v>
      </c>
      <c r="C986">
        <v>24</v>
      </c>
      <c r="D986" t="s">
        <v>1</v>
      </c>
      <c r="E986">
        <f>VLOOKUP(D986,WOE!$A$13:$F$17,6,FALSE)</f>
        <v>0.73374057752519894</v>
      </c>
      <c r="F986" t="s">
        <v>23</v>
      </c>
      <c r="G986">
        <f>VLOOKUP(F986,WOE!$A$23:$F$32,6,FALSE)</f>
        <v>-9.5556515561205396E-2</v>
      </c>
      <c r="H986">
        <v>2028</v>
      </c>
      <c r="I986" t="s">
        <v>15</v>
      </c>
      <c r="J986">
        <f>VLOOKUP(I986,WOE!$A$38:$F$42,6,FALSE)</f>
        <v>-0.2713578444628324</v>
      </c>
      <c r="K986" t="s">
        <v>21</v>
      </c>
      <c r="L986">
        <f>VLOOKUP(K986,WOE!$A$48:$F$52,6,FALSE)</f>
        <v>0.39441527192157944</v>
      </c>
      <c r="M986">
        <v>2</v>
      </c>
      <c r="N986" t="s">
        <v>5</v>
      </c>
      <c r="O986">
        <f>VLOOKUP(N986,WOE!$A$58:$F$61,6,FALSE)</f>
        <v>0.16554760652348099</v>
      </c>
      <c r="P986" t="s">
        <v>6</v>
      </c>
      <c r="Q986">
        <f>VLOOKUP(P986,WOE!$A$67:$F$69,6,FALSE)</f>
        <v>5.2507220949071418E-4</v>
      </c>
      <c r="R986">
        <v>2</v>
      </c>
      <c r="S986" t="s">
        <v>25</v>
      </c>
      <c r="T986">
        <f>VLOOKUP(S986,WOE!$A$75:$F$78,6,FALSE)</f>
        <v>-2.8573372444056E-2</v>
      </c>
      <c r="U986">
        <v>30</v>
      </c>
      <c r="V986" t="s">
        <v>8</v>
      </c>
      <c r="W986">
        <f>VLOOKUP(V986,WOE!$A$84:$F$86,6,FALSE)</f>
        <v>0.12117862465752169</v>
      </c>
      <c r="X986" t="s">
        <v>9</v>
      </c>
      <c r="Y986">
        <f>VLOOKUP(X986,WOE!$A$92:$F$94,6,FALSE)</f>
        <v>0.19415601444095756</v>
      </c>
      <c r="Z986">
        <v>2</v>
      </c>
      <c r="AA986" t="s">
        <v>22</v>
      </c>
      <c r="AB986">
        <f>VLOOKUP(AA986,WOE!$A$100:$F$103,6,FALSE)</f>
        <v>9.7163748453647669E-2</v>
      </c>
      <c r="AC986">
        <v>1</v>
      </c>
      <c r="AD986" t="s">
        <v>18</v>
      </c>
      <c r="AE986">
        <f>VLOOKUP(AD986,WOE!$A$110:$F$111,6,FALSE)</f>
        <v>-6.4691321198988433E-2</v>
      </c>
      <c r="AF986" t="s">
        <v>12</v>
      </c>
      <c r="AG986">
        <f>VLOOKUP(AF986,WOE!$A$117:$F$118,6,FALSE)</f>
        <v>-3.4867268795640338E-2</v>
      </c>
      <c r="AH986">
        <v>1</v>
      </c>
    </row>
    <row r="987" spans="1:34" ht="15.75">
      <c r="A987" s="1" t="s">
        <v>0</v>
      </c>
      <c r="B987" s="1">
        <f>VLOOKUP(A987,WOE!$A$4:$F$7,6,FALSE)</f>
        <v>-0.81809870569494136</v>
      </c>
      <c r="C987">
        <v>15</v>
      </c>
      <c r="D987" t="s">
        <v>1</v>
      </c>
      <c r="E987">
        <f>VLOOKUP(D987,WOE!$A$13:$F$17,6,FALSE)</f>
        <v>0.73374057752519894</v>
      </c>
      <c r="F987" t="s">
        <v>23</v>
      </c>
      <c r="G987">
        <f>VLOOKUP(F987,WOE!$A$23:$F$32,6,FALSE)</f>
        <v>-9.5556515561205396E-2</v>
      </c>
      <c r="H987">
        <v>1433</v>
      </c>
      <c r="I987" t="s">
        <v>15</v>
      </c>
      <c r="J987">
        <f>VLOOKUP(I987,WOE!$A$38:$F$42,6,FALSE)</f>
        <v>-0.2713578444628324</v>
      </c>
      <c r="K987" t="s">
        <v>16</v>
      </c>
      <c r="L987">
        <f>VLOOKUP(K987,WOE!$A$48:$F$52,6,FALSE)</f>
        <v>-3.2103245384417431E-2</v>
      </c>
      <c r="M987">
        <v>4</v>
      </c>
      <c r="N987" t="s">
        <v>17</v>
      </c>
      <c r="O987">
        <f>VLOOKUP(N987,WOE!$A$58:$F$61,6,FALSE)</f>
        <v>-0.23534083455727162</v>
      </c>
      <c r="P987" t="s">
        <v>6</v>
      </c>
      <c r="Q987">
        <f>VLOOKUP(P987,WOE!$A$67:$F$69,6,FALSE)</f>
        <v>5.2507220949071418E-4</v>
      </c>
      <c r="R987">
        <v>3</v>
      </c>
      <c r="S987" t="s">
        <v>25</v>
      </c>
      <c r="T987">
        <f>VLOOKUP(S987,WOE!$A$75:$F$78,6,FALSE)</f>
        <v>-2.8573372444056E-2</v>
      </c>
      <c r="U987">
        <v>25</v>
      </c>
      <c r="V987" t="s">
        <v>8</v>
      </c>
      <c r="W987">
        <f>VLOOKUP(V987,WOE!$A$84:$F$86,6,FALSE)</f>
        <v>0.12117862465752169</v>
      </c>
      <c r="X987" t="s">
        <v>33</v>
      </c>
      <c r="Y987">
        <f>VLOOKUP(X987,WOE!$A$92:$F$94,6,FALSE)</f>
        <v>-0.40444522020741891</v>
      </c>
      <c r="Z987">
        <v>2</v>
      </c>
      <c r="AA987" t="s">
        <v>10</v>
      </c>
      <c r="AB987">
        <f>VLOOKUP(AA987,WOE!$A$100:$F$103,6,FALSE)</f>
        <v>2.2780028331819906E-2</v>
      </c>
      <c r="AC987">
        <v>1</v>
      </c>
      <c r="AD987" t="s">
        <v>18</v>
      </c>
      <c r="AE987">
        <f>VLOOKUP(AD987,WOE!$A$110:$F$111,6,FALSE)</f>
        <v>-6.4691321198988433E-2</v>
      </c>
      <c r="AF987" t="s">
        <v>12</v>
      </c>
      <c r="AG987">
        <f>VLOOKUP(AF987,WOE!$A$117:$F$118,6,FALSE)</f>
        <v>-3.4867268795640338E-2</v>
      </c>
      <c r="AH987">
        <v>1</v>
      </c>
    </row>
    <row r="988" spans="1:34" ht="15.75">
      <c r="A988" s="1" t="s">
        <v>45</v>
      </c>
      <c r="B988" s="1">
        <f>VLOOKUP(A988,WOE!$A$4:$F$7,6,FALSE)</f>
        <v>0.40546510810816438</v>
      </c>
      <c r="C988">
        <v>42</v>
      </c>
      <c r="D988" t="s">
        <v>42</v>
      </c>
      <c r="E988">
        <f>VLOOKUP(D988,WOE!$A$13:$F$17,6,FALSE)</f>
        <v>-1.3581234841531942</v>
      </c>
      <c r="F988" t="s">
        <v>40</v>
      </c>
      <c r="G988">
        <f>VLOOKUP(F988,WOE!$A$23:$F$32,6,FALSE)</f>
        <v>-0.23052365861183224</v>
      </c>
      <c r="H988">
        <v>6289</v>
      </c>
      <c r="I988" t="s">
        <v>15</v>
      </c>
      <c r="J988">
        <f>VLOOKUP(I988,WOE!$A$38:$F$42,6,FALSE)</f>
        <v>-0.2713578444628324</v>
      </c>
      <c r="K988" t="s">
        <v>39</v>
      </c>
      <c r="L988">
        <f>VLOOKUP(K988,WOE!$A$48:$F$52,6,FALSE)</f>
        <v>-0.47082028915229163</v>
      </c>
      <c r="M988">
        <v>2</v>
      </c>
      <c r="N988" t="s">
        <v>36</v>
      </c>
      <c r="O988">
        <f>VLOOKUP(N988,WOE!$A$58:$F$61,6,FALSE)</f>
        <v>-0.44183275227903918</v>
      </c>
      <c r="P988" t="s">
        <v>6</v>
      </c>
      <c r="Q988">
        <f>VLOOKUP(P988,WOE!$A$67:$F$69,6,FALSE)</f>
        <v>5.2507220949071418E-4</v>
      </c>
      <c r="R988">
        <v>1</v>
      </c>
      <c r="S988" t="s">
        <v>25</v>
      </c>
      <c r="T988">
        <f>VLOOKUP(S988,WOE!$A$75:$F$78,6,FALSE)</f>
        <v>-2.8573372444056E-2</v>
      </c>
      <c r="U988">
        <v>33</v>
      </c>
      <c r="V988" t="s">
        <v>8</v>
      </c>
      <c r="W988">
        <f>VLOOKUP(V988,WOE!$A$84:$F$86,6,FALSE)</f>
        <v>0.12117862465752169</v>
      </c>
      <c r="X988" t="s">
        <v>9</v>
      </c>
      <c r="Y988">
        <f>VLOOKUP(X988,WOE!$A$92:$F$94,6,FALSE)</f>
        <v>0.19415601444095756</v>
      </c>
      <c r="Z988">
        <v>2</v>
      </c>
      <c r="AA988" t="s">
        <v>10</v>
      </c>
      <c r="AB988">
        <f>VLOOKUP(AA988,WOE!$A$100:$F$103,6,FALSE)</f>
        <v>2.2780028331819906E-2</v>
      </c>
      <c r="AC988">
        <v>1</v>
      </c>
      <c r="AD988" t="s">
        <v>18</v>
      </c>
      <c r="AE988">
        <f>VLOOKUP(AD988,WOE!$A$110:$F$111,6,FALSE)</f>
        <v>-6.4691321198988433E-2</v>
      </c>
      <c r="AF988" t="s">
        <v>12</v>
      </c>
      <c r="AG988">
        <f>VLOOKUP(AF988,WOE!$A$117:$F$118,6,FALSE)</f>
        <v>-3.4867268795640338E-2</v>
      </c>
      <c r="AH988">
        <v>1</v>
      </c>
    </row>
    <row r="989" spans="1:34" ht="15.75">
      <c r="A989" s="1" t="s">
        <v>19</v>
      </c>
      <c r="B989" s="1">
        <f>VLOOKUP(A989,WOE!$A$4:$F$7,6,FALSE)</f>
        <v>1.176263222898176</v>
      </c>
      <c r="C989">
        <v>13</v>
      </c>
      <c r="D989" t="s">
        <v>14</v>
      </c>
      <c r="E989">
        <f>VLOOKUP(D989,WOE!$A$13:$F$17,6,FALSE)</f>
        <v>-8.8318616977396236E-2</v>
      </c>
      <c r="F989" t="s">
        <v>2</v>
      </c>
      <c r="G989">
        <f>VLOOKUP(F989,WOE!$A$23:$F$32,6,FALSE)</f>
        <v>0.41006281735679384</v>
      </c>
      <c r="H989">
        <v>1409</v>
      </c>
      <c r="I989" t="s">
        <v>41</v>
      </c>
      <c r="J989">
        <f>VLOOKUP(I989,WOE!$A$38:$F$42,6,FALSE)</f>
        <v>-0.13955188040610561</v>
      </c>
      <c r="K989" t="s">
        <v>37</v>
      </c>
      <c r="L989">
        <f>VLOOKUP(K989,WOE!$A$48:$F$52,6,FALSE)</f>
        <v>-0.31923043018670683</v>
      </c>
      <c r="M989">
        <v>2</v>
      </c>
      <c r="N989" t="s">
        <v>17</v>
      </c>
      <c r="O989">
        <f>VLOOKUP(N989,WOE!$A$58:$F$61,6,FALSE)</f>
        <v>-0.23534083455727162</v>
      </c>
      <c r="P989" t="s">
        <v>6</v>
      </c>
      <c r="Q989">
        <f>VLOOKUP(P989,WOE!$A$67:$F$69,6,FALSE)</f>
        <v>5.2507220949071418E-4</v>
      </c>
      <c r="R989">
        <v>4</v>
      </c>
      <c r="S989" t="s">
        <v>7</v>
      </c>
      <c r="T989">
        <f>VLOOKUP(S989,WOE!$A$75:$F$78,6,FALSE)</f>
        <v>0.46103495926297494</v>
      </c>
      <c r="U989">
        <v>64</v>
      </c>
      <c r="V989" t="s">
        <v>8</v>
      </c>
      <c r="W989">
        <f>VLOOKUP(V989,WOE!$A$84:$F$86,6,FALSE)</f>
        <v>0.12117862465752169</v>
      </c>
      <c r="X989" t="s">
        <v>9</v>
      </c>
      <c r="Y989">
        <f>VLOOKUP(X989,WOE!$A$92:$F$94,6,FALSE)</f>
        <v>0.19415601444095756</v>
      </c>
      <c r="Z989">
        <v>1</v>
      </c>
      <c r="AA989" t="s">
        <v>10</v>
      </c>
      <c r="AB989">
        <f>VLOOKUP(AA989,WOE!$A$100:$F$103,6,FALSE)</f>
        <v>2.2780028331819906E-2</v>
      </c>
      <c r="AC989">
        <v>1</v>
      </c>
      <c r="AD989" t="s">
        <v>18</v>
      </c>
      <c r="AE989">
        <f>VLOOKUP(AD989,WOE!$A$110:$F$111,6,FALSE)</f>
        <v>-6.4691321198988433E-2</v>
      </c>
      <c r="AF989" t="s">
        <v>12</v>
      </c>
      <c r="AG989">
        <f>VLOOKUP(AF989,WOE!$A$117:$F$118,6,FALSE)</f>
        <v>-3.4867268795640338E-2</v>
      </c>
      <c r="AH989">
        <v>1</v>
      </c>
    </row>
    <row r="990" spans="1:34" ht="15.75">
      <c r="A990" s="1" t="s">
        <v>0</v>
      </c>
      <c r="B990" s="1">
        <f>VLOOKUP(A990,WOE!$A$4:$F$7,6,FALSE)</f>
        <v>-0.81809870569494136</v>
      </c>
      <c r="C990">
        <v>24</v>
      </c>
      <c r="D990" t="s">
        <v>14</v>
      </c>
      <c r="E990">
        <f>VLOOKUP(D990,WOE!$A$13:$F$17,6,FALSE)</f>
        <v>-8.8318616977396236E-2</v>
      </c>
      <c r="F990" t="s">
        <v>31</v>
      </c>
      <c r="G990">
        <f>VLOOKUP(F990,WOE!$A$23:$F$32,6,FALSE)</f>
        <v>0.77383609181008817</v>
      </c>
      <c r="H990">
        <v>6579</v>
      </c>
      <c r="I990" t="s">
        <v>15</v>
      </c>
      <c r="J990">
        <f>VLOOKUP(I990,WOE!$A$38:$F$42,6,FALSE)</f>
        <v>-0.2713578444628324</v>
      </c>
      <c r="K990" t="s">
        <v>37</v>
      </c>
      <c r="L990">
        <f>VLOOKUP(K990,WOE!$A$48:$F$52,6,FALSE)</f>
        <v>-0.31923043018670683</v>
      </c>
      <c r="M990">
        <v>4</v>
      </c>
      <c r="N990" t="s">
        <v>5</v>
      </c>
      <c r="O990">
        <f>VLOOKUP(N990,WOE!$A$58:$F$61,6,FALSE)</f>
        <v>0.16554760652348099</v>
      </c>
      <c r="P990" t="s">
        <v>6</v>
      </c>
      <c r="Q990">
        <f>VLOOKUP(P990,WOE!$A$67:$F$69,6,FALSE)</f>
        <v>5.2507220949071418E-4</v>
      </c>
      <c r="R990">
        <v>2</v>
      </c>
      <c r="S990" t="s">
        <v>29</v>
      </c>
      <c r="T990">
        <f>VLOOKUP(S990,WOE!$A$75:$F$78,6,FALSE)</f>
        <v>-0.58608236112358592</v>
      </c>
      <c r="U990">
        <v>29</v>
      </c>
      <c r="V990" t="s">
        <v>8</v>
      </c>
      <c r="W990">
        <f>VLOOKUP(V990,WOE!$A$84:$F$86,6,FALSE)</f>
        <v>0.12117862465752169</v>
      </c>
      <c r="X990" t="s">
        <v>26</v>
      </c>
      <c r="Y990">
        <f>VLOOKUP(X990,WOE!$A$92:$F$94,6,FALSE)</f>
        <v>-0.47260441094579292</v>
      </c>
      <c r="Z990">
        <v>1</v>
      </c>
      <c r="AA990" t="s">
        <v>34</v>
      </c>
      <c r="AB990">
        <f>VLOOKUP(AA990,WOE!$A$100:$F$103,6,FALSE)</f>
        <v>-0.20441251460814672</v>
      </c>
      <c r="AC990">
        <v>1</v>
      </c>
      <c r="AD990" t="s">
        <v>11</v>
      </c>
      <c r="AE990">
        <f>VLOOKUP(AD990,WOE!$A$110:$F$111,6,FALSE)</f>
        <v>9.863758807194839E-2</v>
      </c>
      <c r="AF990" t="s">
        <v>12</v>
      </c>
      <c r="AG990">
        <f>VLOOKUP(AF990,WOE!$A$117:$F$118,6,FALSE)</f>
        <v>-3.4867268795640338E-2</v>
      </c>
      <c r="AH990">
        <v>1</v>
      </c>
    </row>
    <row r="991" spans="1:34" ht="15.75">
      <c r="A991" s="1" t="s">
        <v>13</v>
      </c>
      <c r="B991" s="1">
        <f>VLOOKUP(A991,WOE!$A$4:$F$7,6,FALSE)</f>
        <v>-0.4013917827205285</v>
      </c>
      <c r="C991">
        <v>24</v>
      </c>
      <c r="D991" t="s">
        <v>1</v>
      </c>
      <c r="E991">
        <f>VLOOKUP(D991,WOE!$A$13:$F$17,6,FALSE)</f>
        <v>0.73374057752519894</v>
      </c>
      <c r="F991" t="s">
        <v>2</v>
      </c>
      <c r="G991">
        <f>VLOOKUP(F991,WOE!$A$23:$F$32,6,FALSE)</f>
        <v>0.41006281735679384</v>
      </c>
      <c r="H991">
        <v>1743</v>
      </c>
      <c r="I991" t="s">
        <v>15</v>
      </c>
      <c r="J991">
        <f>VLOOKUP(I991,WOE!$A$38:$F$42,6,FALSE)</f>
        <v>-0.2713578444628324</v>
      </c>
      <c r="K991" t="s">
        <v>4</v>
      </c>
      <c r="L991">
        <f>VLOOKUP(K991,WOE!$A$48:$F$52,6,FALSE)</f>
        <v>0.23556607131276691</v>
      </c>
      <c r="M991">
        <v>4</v>
      </c>
      <c r="N991" t="s">
        <v>5</v>
      </c>
      <c r="O991">
        <f>VLOOKUP(N991,WOE!$A$58:$F$61,6,FALSE)</f>
        <v>0.16554760652348099</v>
      </c>
      <c r="P991" t="s">
        <v>6</v>
      </c>
      <c r="Q991">
        <f>VLOOKUP(P991,WOE!$A$67:$F$69,6,FALSE)</f>
        <v>5.2507220949071418E-4</v>
      </c>
      <c r="R991">
        <v>2</v>
      </c>
      <c r="S991" t="s">
        <v>25</v>
      </c>
      <c r="T991">
        <f>VLOOKUP(S991,WOE!$A$75:$F$78,6,FALSE)</f>
        <v>-2.8573372444056E-2</v>
      </c>
      <c r="U991">
        <v>48</v>
      </c>
      <c r="V991" t="s">
        <v>8</v>
      </c>
      <c r="W991">
        <f>VLOOKUP(V991,WOE!$A$84:$F$86,6,FALSE)</f>
        <v>0.12117862465752169</v>
      </c>
      <c r="X991" t="s">
        <v>9</v>
      </c>
      <c r="Y991">
        <f>VLOOKUP(X991,WOE!$A$92:$F$94,6,FALSE)</f>
        <v>0.19415601444095756</v>
      </c>
      <c r="Z991">
        <v>2</v>
      </c>
      <c r="AA991" t="s">
        <v>22</v>
      </c>
      <c r="AB991">
        <f>VLOOKUP(AA991,WOE!$A$100:$F$103,6,FALSE)</f>
        <v>9.7163748453647669E-2</v>
      </c>
      <c r="AC991">
        <v>1</v>
      </c>
      <c r="AD991" t="s">
        <v>18</v>
      </c>
      <c r="AE991">
        <f>VLOOKUP(AD991,WOE!$A$110:$F$111,6,FALSE)</f>
        <v>-6.4691321198988433E-2</v>
      </c>
      <c r="AF991" t="s">
        <v>12</v>
      </c>
      <c r="AG991">
        <f>VLOOKUP(AF991,WOE!$A$117:$F$118,6,FALSE)</f>
        <v>-3.4867268795640338E-2</v>
      </c>
      <c r="AH991">
        <v>1</v>
      </c>
    </row>
    <row r="992" spans="1:34" ht="15.75">
      <c r="A992" s="1" t="s">
        <v>19</v>
      </c>
      <c r="B992" s="1">
        <f>VLOOKUP(A992,WOE!$A$4:$F$7,6,FALSE)</f>
        <v>1.176263222898176</v>
      </c>
      <c r="C992">
        <v>12</v>
      </c>
      <c r="D992" t="s">
        <v>1</v>
      </c>
      <c r="E992">
        <f>VLOOKUP(D992,WOE!$A$13:$F$17,6,FALSE)</f>
        <v>0.73374057752519894</v>
      </c>
      <c r="F992" t="s">
        <v>20</v>
      </c>
      <c r="G992">
        <f>VLOOKUP(F992,WOE!$A$23:$F$32,6,FALSE)</f>
        <v>-0.6061358035703156</v>
      </c>
      <c r="H992">
        <v>3565</v>
      </c>
      <c r="I992" t="s">
        <v>3</v>
      </c>
      <c r="J992">
        <f>VLOOKUP(I992,WOE!$A$38:$F$42,6,FALSE)</f>
        <v>0.70424607362799407</v>
      </c>
      <c r="K992" t="s">
        <v>39</v>
      </c>
      <c r="L992">
        <f>VLOOKUP(K992,WOE!$A$48:$F$52,6,FALSE)</f>
        <v>-0.47082028915229163</v>
      </c>
      <c r="M992">
        <v>2</v>
      </c>
      <c r="N992" t="s">
        <v>5</v>
      </c>
      <c r="O992">
        <f>VLOOKUP(N992,WOE!$A$58:$F$61,6,FALSE)</f>
        <v>0.16554760652348099</v>
      </c>
      <c r="P992" t="s">
        <v>6</v>
      </c>
      <c r="Q992">
        <f>VLOOKUP(P992,WOE!$A$67:$F$69,6,FALSE)</f>
        <v>5.2507220949071418E-4</v>
      </c>
      <c r="R992">
        <v>1</v>
      </c>
      <c r="S992" t="s">
        <v>25</v>
      </c>
      <c r="T992">
        <f>VLOOKUP(S992,WOE!$A$75:$F$78,6,FALSE)</f>
        <v>-2.8573372444056E-2</v>
      </c>
      <c r="U992">
        <v>37</v>
      </c>
      <c r="V992" t="s">
        <v>8</v>
      </c>
      <c r="W992">
        <f>VLOOKUP(V992,WOE!$A$84:$F$86,6,FALSE)</f>
        <v>0.12117862465752169</v>
      </c>
      <c r="X992" t="s">
        <v>9</v>
      </c>
      <c r="Y992">
        <f>VLOOKUP(X992,WOE!$A$92:$F$94,6,FALSE)</f>
        <v>0.19415601444095756</v>
      </c>
      <c r="Z992">
        <v>2</v>
      </c>
      <c r="AA992" t="s">
        <v>22</v>
      </c>
      <c r="AB992">
        <f>VLOOKUP(AA992,WOE!$A$100:$F$103,6,FALSE)</f>
        <v>9.7163748453647669E-2</v>
      </c>
      <c r="AC992">
        <v>2</v>
      </c>
      <c r="AD992" t="s">
        <v>18</v>
      </c>
      <c r="AE992">
        <f>VLOOKUP(AD992,WOE!$A$110:$F$111,6,FALSE)</f>
        <v>-6.4691321198988433E-2</v>
      </c>
      <c r="AF992" t="s">
        <v>12</v>
      </c>
      <c r="AG992">
        <f>VLOOKUP(AF992,WOE!$A$117:$F$118,6,FALSE)</f>
        <v>-3.4867268795640338E-2</v>
      </c>
      <c r="AH992">
        <v>1</v>
      </c>
    </row>
    <row r="993" spans="1:34" ht="15.75">
      <c r="A993" s="1" t="s">
        <v>19</v>
      </c>
      <c r="B993" s="1">
        <f>VLOOKUP(A993,WOE!$A$4:$F$7,6,FALSE)</f>
        <v>1.176263222898176</v>
      </c>
      <c r="C993">
        <v>15</v>
      </c>
      <c r="D993" t="s">
        <v>46</v>
      </c>
      <c r="E993">
        <f>VLOOKUP(D993,WOE!$A$13:$F$17,6,FALSE)</f>
        <v>-1.1349799328389847</v>
      </c>
      <c r="F993" t="s">
        <v>2</v>
      </c>
      <c r="G993">
        <f>VLOOKUP(F993,WOE!$A$23:$F$32,6,FALSE)</f>
        <v>0.41006281735679384</v>
      </c>
      <c r="H993">
        <v>1569</v>
      </c>
      <c r="I993" t="s">
        <v>41</v>
      </c>
      <c r="J993">
        <f>VLOOKUP(I993,WOE!$A$38:$F$42,6,FALSE)</f>
        <v>-0.13955188040610561</v>
      </c>
      <c r="K993" t="s">
        <v>4</v>
      </c>
      <c r="L993">
        <f>VLOOKUP(K993,WOE!$A$48:$F$52,6,FALSE)</f>
        <v>0.23556607131276691</v>
      </c>
      <c r="M993">
        <v>4</v>
      </c>
      <c r="N993" t="s">
        <v>5</v>
      </c>
      <c r="O993">
        <f>VLOOKUP(N993,WOE!$A$58:$F$61,6,FALSE)</f>
        <v>0.16554760652348099</v>
      </c>
      <c r="P993" t="s">
        <v>6</v>
      </c>
      <c r="Q993">
        <f>VLOOKUP(P993,WOE!$A$67:$F$69,6,FALSE)</f>
        <v>5.2507220949071418E-4</v>
      </c>
      <c r="R993">
        <v>4</v>
      </c>
      <c r="S993" t="s">
        <v>32</v>
      </c>
      <c r="T993">
        <f>VLOOKUP(S993,WOE!$A$75:$F$78,6,FALSE)</f>
        <v>-3.4191364748279426E-2</v>
      </c>
      <c r="U993">
        <v>34</v>
      </c>
      <c r="V993" t="s">
        <v>43</v>
      </c>
      <c r="W993">
        <f>VLOOKUP(V993,WOE!$A$84:$F$86,6,FALSE)</f>
        <v>-0.4836298809575007</v>
      </c>
      <c r="X993" t="s">
        <v>9</v>
      </c>
      <c r="Y993">
        <f>VLOOKUP(X993,WOE!$A$92:$F$94,6,FALSE)</f>
        <v>0.19415601444095756</v>
      </c>
      <c r="Z993">
        <v>1</v>
      </c>
      <c r="AA993" t="s">
        <v>22</v>
      </c>
      <c r="AB993">
        <f>VLOOKUP(AA993,WOE!$A$100:$F$103,6,FALSE)</f>
        <v>9.7163748453647669E-2</v>
      </c>
      <c r="AC993">
        <v>2</v>
      </c>
      <c r="AD993" t="s">
        <v>18</v>
      </c>
      <c r="AE993">
        <f>VLOOKUP(AD993,WOE!$A$110:$F$111,6,FALSE)</f>
        <v>-6.4691321198988433E-2</v>
      </c>
      <c r="AF993" t="s">
        <v>12</v>
      </c>
      <c r="AG993">
        <f>VLOOKUP(AF993,WOE!$A$117:$F$118,6,FALSE)</f>
        <v>-3.4867268795640338E-2</v>
      </c>
      <c r="AH993">
        <v>1</v>
      </c>
    </row>
    <row r="994" spans="1:34" ht="15.75">
      <c r="A994" s="1" t="s">
        <v>0</v>
      </c>
      <c r="B994" s="1">
        <f>VLOOKUP(A994,WOE!$A$4:$F$7,6,FALSE)</f>
        <v>-0.81809870569494136</v>
      </c>
      <c r="C994">
        <v>18</v>
      </c>
      <c r="D994" t="s">
        <v>14</v>
      </c>
      <c r="E994">
        <f>VLOOKUP(D994,WOE!$A$13:$F$17,6,FALSE)</f>
        <v>-8.8318616977396236E-2</v>
      </c>
      <c r="F994" t="s">
        <v>2</v>
      </c>
      <c r="G994">
        <f>VLOOKUP(F994,WOE!$A$23:$F$32,6,FALSE)</f>
        <v>0.41006281735679384</v>
      </c>
      <c r="H994">
        <v>1936</v>
      </c>
      <c r="I994" t="s">
        <v>3</v>
      </c>
      <c r="J994">
        <f>VLOOKUP(I994,WOE!$A$38:$F$42,6,FALSE)</f>
        <v>0.70424607362799407</v>
      </c>
      <c r="K994" t="s">
        <v>21</v>
      </c>
      <c r="L994">
        <f>VLOOKUP(K994,WOE!$A$48:$F$52,6,FALSE)</f>
        <v>0.39441527192157944</v>
      </c>
      <c r="M994">
        <v>2</v>
      </c>
      <c r="N994" t="s">
        <v>38</v>
      </c>
      <c r="O994">
        <f>VLOOKUP(N994,WOE!$A$58:$F$61,6,FALSE)</f>
        <v>0.13851893413556171</v>
      </c>
      <c r="P994" t="s">
        <v>6</v>
      </c>
      <c r="Q994">
        <f>VLOOKUP(P994,WOE!$A$67:$F$69,6,FALSE)</f>
        <v>5.2507220949071418E-4</v>
      </c>
      <c r="R994">
        <v>4</v>
      </c>
      <c r="S994" t="s">
        <v>32</v>
      </c>
      <c r="T994">
        <f>VLOOKUP(S994,WOE!$A$75:$F$78,6,FALSE)</f>
        <v>-3.4191364748279426E-2</v>
      </c>
      <c r="U994">
        <v>23</v>
      </c>
      <c r="V994" t="s">
        <v>8</v>
      </c>
      <c r="W994">
        <f>VLOOKUP(V994,WOE!$A$84:$F$86,6,FALSE)</f>
        <v>0.12117862465752169</v>
      </c>
      <c r="X994" t="s">
        <v>33</v>
      </c>
      <c r="Y994">
        <f>VLOOKUP(X994,WOE!$A$92:$F$94,6,FALSE)</f>
        <v>-0.40444522020741891</v>
      </c>
      <c r="Z994">
        <v>2</v>
      </c>
      <c r="AA994" t="s">
        <v>22</v>
      </c>
      <c r="AB994">
        <f>VLOOKUP(AA994,WOE!$A$100:$F$103,6,FALSE)</f>
        <v>9.7163748453647669E-2</v>
      </c>
      <c r="AC994">
        <v>1</v>
      </c>
      <c r="AD994" t="s">
        <v>18</v>
      </c>
      <c r="AE994">
        <f>VLOOKUP(AD994,WOE!$A$110:$F$111,6,FALSE)</f>
        <v>-6.4691321198988433E-2</v>
      </c>
      <c r="AF994" t="s">
        <v>12</v>
      </c>
      <c r="AG994">
        <f>VLOOKUP(AF994,WOE!$A$117:$F$118,6,FALSE)</f>
        <v>-3.4867268795640338E-2</v>
      </c>
      <c r="AH994">
        <v>1</v>
      </c>
    </row>
    <row r="995" spans="1:34" ht="15.75">
      <c r="A995" s="1" t="s">
        <v>0</v>
      </c>
      <c r="B995" s="1">
        <f>VLOOKUP(A995,WOE!$A$4:$F$7,6,FALSE)</f>
        <v>-0.81809870569494136</v>
      </c>
      <c r="C995">
        <v>36</v>
      </c>
      <c r="D995" t="s">
        <v>14</v>
      </c>
      <c r="E995">
        <f>VLOOKUP(D995,WOE!$A$13:$F$17,6,FALSE)</f>
        <v>-8.8318616977396236E-2</v>
      </c>
      <c r="F995" t="s">
        <v>23</v>
      </c>
      <c r="G995">
        <f>VLOOKUP(F995,WOE!$A$23:$F$32,6,FALSE)</f>
        <v>-9.5556515561205396E-2</v>
      </c>
      <c r="H995">
        <v>3959</v>
      </c>
      <c r="I995" t="s">
        <v>15</v>
      </c>
      <c r="J995">
        <f>VLOOKUP(I995,WOE!$A$38:$F$42,6,FALSE)</f>
        <v>-0.2713578444628324</v>
      </c>
      <c r="K995" t="s">
        <v>37</v>
      </c>
      <c r="L995">
        <f>VLOOKUP(K995,WOE!$A$48:$F$52,6,FALSE)</f>
        <v>-0.31923043018670683</v>
      </c>
      <c r="M995">
        <v>4</v>
      </c>
      <c r="N995" t="s">
        <v>5</v>
      </c>
      <c r="O995">
        <f>VLOOKUP(N995,WOE!$A$58:$F$61,6,FALSE)</f>
        <v>0.16554760652348099</v>
      </c>
      <c r="P995" t="s">
        <v>6</v>
      </c>
      <c r="Q995">
        <f>VLOOKUP(P995,WOE!$A$67:$F$69,6,FALSE)</f>
        <v>5.2507220949071418E-4</v>
      </c>
      <c r="R995">
        <v>3</v>
      </c>
      <c r="S995" t="s">
        <v>25</v>
      </c>
      <c r="T995">
        <f>VLOOKUP(S995,WOE!$A$75:$F$78,6,FALSE)</f>
        <v>-2.8573372444056E-2</v>
      </c>
      <c r="U995">
        <v>30</v>
      </c>
      <c r="V995" t="s">
        <v>8</v>
      </c>
      <c r="W995">
        <f>VLOOKUP(V995,WOE!$A$84:$F$86,6,FALSE)</f>
        <v>0.12117862465752169</v>
      </c>
      <c r="X995" t="s">
        <v>9</v>
      </c>
      <c r="Y995">
        <f>VLOOKUP(X995,WOE!$A$92:$F$94,6,FALSE)</f>
        <v>0.19415601444095756</v>
      </c>
      <c r="Z995">
        <v>1</v>
      </c>
      <c r="AA995" t="s">
        <v>34</v>
      </c>
      <c r="AB995">
        <f>VLOOKUP(AA995,WOE!$A$100:$F$103,6,FALSE)</f>
        <v>-0.20441251460814672</v>
      </c>
      <c r="AC995">
        <v>1</v>
      </c>
      <c r="AD995" t="s">
        <v>11</v>
      </c>
      <c r="AE995">
        <f>VLOOKUP(AD995,WOE!$A$110:$F$111,6,FALSE)</f>
        <v>9.863758807194839E-2</v>
      </c>
      <c r="AF995" t="s">
        <v>12</v>
      </c>
      <c r="AG995">
        <f>VLOOKUP(AF995,WOE!$A$117:$F$118,6,FALSE)</f>
        <v>-3.4867268795640338E-2</v>
      </c>
      <c r="AH995">
        <v>1</v>
      </c>
    </row>
    <row r="996" spans="1:34" ht="15.75">
      <c r="A996" s="1" t="s">
        <v>19</v>
      </c>
      <c r="B996" s="1">
        <f>VLOOKUP(A996,WOE!$A$4:$F$7,6,FALSE)</f>
        <v>1.176263222898176</v>
      </c>
      <c r="C996">
        <v>12</v>
      </c>
      <c r="D996" t="s">
        <v>14</v>
      </c>
      <c r="E996">
        <f>VLOOKUP(D996,WOE!$A$13:$F$17,6,FALSE)</f>
        <v>-8.8318616977396236E-2</v>
      </c>
      <c r="F996" t="s">
        <v>28</v>
      </c>
      <c r="G996">
        <f>VLOOKUP(F996,WOE!$A$23:$F$32,6,FALSE)</f>
        <v>-0.359200487698769</v>
      </c>
      <c r="H996">
        <v>2390</v>
      </c>
      <c r="I996" t="s">
        <v>3</v>
      </c>
      <c r="J996">
        <f>VLOOKUP(I996,WOE!$A$38:$F$42,6,FALSE)</f>
        <v>0.70424607362799407</v>
      </c>
      <c r="K996" t="s">
        <v>4</v>
      </c>
      <c r="L996">
        <f>VLOOKUP(K996,WOE!$A$48:$F$52,6,FALSE)</f>
        <v>0.23556607131276691</v>
      </c>
      <c r="M996">
        <v>4</v>
      </c>
      <c r="N996" t="s">
        <v>5</v>
      </c>
      <c r="O996">
        <f>VLOOKUP(N996,WOE!$A$58:$F$61,6,FALSE)</f>
        <v>0.16554760652348099</v>
      </c>
      <c r="P996" t="s">
        <v>6</v>
      </c>
      <c r="Q996">
        <f>VLOOKUP(P996,WOE!$A$67:$F$69,6,FALSE)</f>
        <v>5.2507220949071418E-4</v>
      </c>
      <c r="R996">
        <v>3</v>
      </c>
      <c r="S996" t="s">
        <v>32</v>
      </c>
      <c r="T996">
        <f>VLOOKUP(S996,WOE!$A$75:$F$78,6,FALSE)</f>
        <v>-3.4191364748279426E-2</v>
      </c>
      <c r="U996">
        <v>50</v>
      </c>
      <c r="V996" t="s">
        <v>8</v>
      </c>
      <c r="W996">
        <f>VLOOKUP(V996,WOE!$A$84:$F$86,6,FALSE)</f>
        <v>0.12117862465752169</v>
      </c>
      <c r="X996" t="s">
        <v>9</v>
      </c>
      <c r="Y996">
        <f>VLOOKUP(X996,WOE!$A$92:$F$94,6,FALSE)</f>
        <v>0.19415601444095756</v>
      </c>
      <c r="Z996">
        <v>1</v>
      </c>
      <c r="AA996" t="s">
        <v>10</v>
      </c>
      <c r="AB996">
        <f>VLOOKUP(AA996,WOE!$A$100:$F$103,6,FALSE)</f>
        <v>2.2780028331819906E-2</v>
      </c>
      <c r="AC996">
        <v>1</v>
      </c>
      <c r="AD996" t="s">
        <v>11</v>
      </c>
      <c r="AE996">
        <f>VLOOKUP(AD996,WOE!$A$110:$F$111,6,FALSE)</f>
        <v>9.863758807194839E-2</v>
      </c>
      <c r="AF996" t="s">
        <v>12</v>
      </c>
      <c r="AG996">
        <f>VLOOKUP(AF996,WOE!$A$117:$F$118,6,FALSE)</f>
        <v>-3.4867268795640338E-2</v>
      </c>
      <c r="AH996">
        <v>1</v>
      </c>
    </row>
    <row r="997" spans="1:34" ht="15.75">
      <c r="A997" s="1" t="s">
        <v>19</v>
      </c>
      <c r="B997" s="1">
        <f>VLOOKUP(A997,WOE!$A$4:$F$7,6,FALSE)</f>
        <v>1.176263222898176</v>
      </c>
      <c r="C997">
        <v>12</v>
      </c>
      <c r="D997" t="s">
        <v>14</v>
      </c>
      <c r="E997">
        <f>VLOOKUP(D997,WOE!$A$13:$F$17,6,FALSE)</f>
        <v>-8.8318616977396236E-2</v>
      </c>
      <c r="F997" t="s">
        <v>23</v>
      </c>
      <c r="G997">
        <f>VLOOKUP(F997,WOE!$A$23:$F$32,6,FALSE)</f>
        <v>-9.5556515561205396E-2</v>
      </c>
      <c r="H997">
        <v>1736</v>
      </c>
      <c r="I997" t="s">
        <v>15</v>
      </c>
      <c r="J997">
        <f>VLOOKUP(I997,WOE!$A$38:$F$42,6,FALSE)</f>
        <v>-0.2713578444628324</v>
      </c>
      <c r="K997" t="s">
        <v>21</v>
      </c>
      <c r="L997">
        <f>VLOOKUP(K997,WOE!$A$48:$F$52,6,FALSE)</f>
        <v>0.39441527192157944</v>
      </c>
      <c r="M997">
        <v>3</v>
      </c>
      <c r="N997" t="s">
        <v>17</v>
      </c>
      <c r="O997">
        <f>VLOOKUP(N997,WOE!$A$58:$F$61,6,FALSE)</f>
        <v>-0.23534083455727162</v>
      </c>
      <c r="P997" t="s">
        <v>6</v>
      </c>
      <c r="Q997">
        <f>VLOOKUP(P997,WOE!$A$67:$F$69,6,FALSE)</f>
        <v>5.2507220949071418E-4</v>
      </c>
      <c r="R997">
        <v>4</v>
      </c>
      <c r="S997" t="s">
        <v>7</v>
      </c>
      <c r="T997">
        <f>VLOOKUP(S997,WOE!$A$75:$F$78,6,FALSE)</f>
        <v>0.46103495926297494</v>
      </c>
      <c r="U997">
        <v>31</v>
      </c>
      <c r="V997" t="s">
        <v>8</v>
      </c>
      <c r="W997">
        <f>VLOOKUP(V997,WOE!$A$84:$F$86,6,FALSE)</f>
        <v>0.12117862465752169</v>
      </c>
      <c r="X997" t="s">
        <v>9</v>
      </c>
      <c r="Y997">
        <f>VLOOKUP(X997,WOE!$A$92:$F$94,6,FALSE)</f>
        <v>0.19415601444095756</v>
      </c>
      <c r="Z997">
        <v>1</v>
      </c>
      <c r="AA997" t="s">
        <v>22</v>
      </c>
      <c r="AB997">
        <f>VLOOKUP(AA997,WOE!$A$100:$F$103,6,FALSE)</f>
        <v>9.7163748453647669E-2</v>
      </c>
      <c r="AC997">
        <v>1</v>
      </c>
      <c r="AD997" t="s">
        <v>18</v>
      </c>
      <c r="AE997">
        <f>VLOOKUP(AD997,WOE!$A$110:$F$111,6,FALSE)</f>
        <v>-6.4691321198988433E-2</v>
      </c>
      <c r="AF997" t="s">
        <v>12</v>
      </c>
      <c r="AG997">
        <f>VLOOKUP(AF997,WOE!$A$117:$F$118,6,FALSE)</f>
        <v>-3.4867268795640338E-2</v>
      </c>
      <c r="AH997">
        <v>1</v>
      </c>
    </row>
    <row r="998" spans="1:34" ht="15.75">
      <c r="A998" s="1" t="s">
        <v>0</v>
      </c>
      <c r="B998" s="1">
        <f>VLOOKUP(A998,WOE!$A$4:$F$7,6,FALSE)</f>
        <v>-0.81809870569494136</v>
      </c>
      <c r="C998">
        <v>30</v>
      </c>
      <c r="D998" t="s">
        <v>14</v>
      </c>
      <c r="E998">
        <f>VLOOKUP(D998,WOE!$A$13:$F$17,6,FALSE)</f>
        <v>-8.8318616977396236E-2</v>
      </c>
      <c r="F998" t="s">
        <v>31</v>
      </c>
      <c r="G998">
        <f>VLOOKUP(F998,WOE!$A$23:$F$32,6,FALSE)</f>
        <v>0.77383609181008817</v>
      </c>
      <c r="H998">
        <v>3857</v>
      </c>
      <c r="I998" t="s">
        <v>15</v>
      </c>
      <c r="J998">
        <f>VLOOKUP(I998,WOE!$A$38:$F$42,6,FALSE)</f>
        <v>-0.2713578444628324</v>
      </c>
      <c r="K998" t="s">
        <v>16</v>
      </c>
      <c r="L998">
        <f>VLOOKUP(K998,WOE!$A$48:$F$52,6,FALSE)</f>
        <v>-3.2103245384417431E-2</v>
      </c>
      <c r="M998">
        <v>4</v>
      </c>
      <c r="N998" t="s">
        <v>36</v>
      </c>
      <c r="O998">
        <f>VLOOKUP(N998,WOE!$A$58:$F$61,6,FALSE)</f>
        <v>-0.44183275227903918</v>
      </c>
      <c r="P998" t="s">
        <v>6</v>
      </c>
      <c r="Q998">
        <f>VLOOKUP(P998,WOE!$A$67:$F$69,6,FALSE)</f>
        <v>5.2507220949071418E-4</v>
      </c>
      <c r="R998">
        <v>4</v>
      </c>
      <c r="S998" t="s">
        <v>25</v>
      </c>
      <c r="T998">
        <f>VLOOKUP(S998,WOE!$A$75:$F$78,6,FALSE)</f>
        <v>-2.8573372444056E-2</v>
      </c>
      <c r="U998">
        <v>40</v>
      </c>
      <c r="V998" t="s">
        <v>8</v>
      </c>
      <c r="W998">
        <f>VLOOKUP(V998,WOE!$A$84:$F$86,6,FALSE)</f>
        <v>0.12117862465752169</v>
      </c>
      <c r="X998" t="s">
        <v>9</v>
      </c>
      <c r="Y998">
        <f>VLOOKUP(X998,WOE!$A$92:$F$94,6,FALSE)</f>
        <v>0.19415601444095756</v>
      </c>
      <c r="Z998">
        <v>1</v>
      </c>
      <c r="AA998" t="s">
        <v>34</v>
      </c>
      <c r="AB998">
        <f>VLOOKUP(AA998,WOE!$A$100:$F$103,6,FALSE)</f>
        <v>-0.20441251460814672</v>
      </c>
      <c r="AC998">
        <v>1</v>
      </c>
      <c r="AD998" t="s">
        <v>11</v>
      </c>
      <c r="AE998">
        <f>VLOOKUP(AD998,WOE!$A$110:$F$111,6,FALSE)</f>
        <v>9.863758807194839E-2</v>
      </c>
      <c r="AF998" t="s">
        <v>12</v>
      </c>
      <c r="AG998">
        <f>VLOOKUP(AF998,WOE!$A$117:$F$118,6,FALSE)</f>
        <v>-3.4867268795640338E-2</v>
      </c>
      <c r="AH998">
        <v>1</v>
      </c>
    </row>
    <row r="999" spans="1:34" ht="15.75">
      <c r="A999" s="1" t="s">
        <v>19</v>
      </c>
      <c r="B999" s="1">
        <f>VLOOKUP(A999,WOE!$A$4:$F$7,6,FALSE)</f>
        <v>1.176263222898176</v>
      </c>
      <c r="C999">
        <v>12</v>
      </c>
      <c r="D999" t="s">
        <v>14</v>
      </c>
      <c r="E999">
        <f>VLOOKUP(D999,WOE!$A$13:$F$17,6,FALSE)</f>
        <v>-8.8318616977396236E-2</v>
      </c>
      <c r="F999" t="s">
        <v>2</v>
      </c>
      <c r="G999">
        <f>VLOOKUP(F999,WOE!$A$23:$F$32,6,FALSE)</f>
        <v>0.41006281735679384</v>
      </c>
      <c r="H999">
        <v>804</v>
      </c>
      <c r="I999" t="s">
        <v>15</v>
      </c>
      <c r="J999">
        <f>VLOOKUP(I999,WOE!$A$38:$F$42,6,FALSE)</f>
        <v>-0.2713578444628324</v>
      </c>
      <c r="K999" t="s">
        <v>4</v>
      </c>
      <c r="L999">
        <f>VLOOKUP(K999,WOE!$A$48:$F$52,6,FALSE)</f>
        <v>0.23556607131276691</v>
      </c>
      <c r="M999">
        <v>4</v>
      </c>
      <c r="N999" t="s">
        <v>5</v>
      </c>
      <c r="O999">
        <f>VLOOKUP(N999,WOE!$A$58:$F$61,6,FALSE)</f>
        <v>0.16554760652348099</v>
      </c>
      <c r="P999" t="s">
        <v>6</v>
      </c>
      <c r="Q999">
        <f>VLOOKUP(P999,WOE!$A$67:$F$69,6,FALSE)</f>
        <v>5.2507220949071418E-4</v>
      </c>
      <c r="R999">
        <v>4</v>
      </c>
      <c r="S999" t="s">
        <v>32</v>
      </c>
      <c r="T999">
        <f>VLOOKUP(S999,WOE!$A$75:$F$78,6,FALSE)</f>
        <v>-3.4191364748279426E-2</v>
      </c>
      <c r="U999">
        <v>38</v>
      </c>
      <c r="V999" t="s">
        <v>8</v>
      </c>
      <c r="W999">
        <f>VLOOKUP(V999,WOE!$A$84:$F$86,6,FALSE)</f>
        <v>0.12117862465752169</v>
      </c>
      <c r="X999" t="s">
        <v>9</v>
      </c>
      <c r="Y999">
        <f>VLOOKUP(X999,WOE!$A$92:$F$94,6,FALSE)</f>
        <v>0.19415601444095756</v>
      </c>
      <c r="Z999">
        <v>1</v>
      </c>
      <c r="AA999" t="s">
        <v>10</v>
      </c>
      <c r="AB999">
        <f>VLOOKUP(AA999,WOE!$A$100:$F$103,6,FALSE)</f>
        <v>2.2780028331819906E-2</v>
      </c>
      <c r="AC999">
        <v>1</v>
      </c>
      <c r="AD999" t="s">
        <v>18</v>
      </c>
      <c r="AE999">
        <f>VLOOKUP(AD999,WOE!$A$110:$F$111,6,FALSE)</f>
        <v>-6.4691321198988433E-2</v>
      </c>
      <c r="AF999" t="s">
        <v>12</v>
      </c>
      <c r="AG999">
        <f>VLOOKUP(AF999,WOE!$A$117:$F$118,6,FALSE)</f>
        <v>-3.4867268795640338E-2</v>
      </c>
      <c r="AH999">
        <v>1</v>
      </c>
    </row>
    <row r="1000" spans="1:34" ht="15.75">
      <c r="A1000" s="1" t="s">
        <v>0</v>
      </c>
      <c r="B1000" s="1">
        <f>VLOOKUP(A1000,WOE!$A$4:$F$7,6,FALSE)</f>
        <v>-0.81809870569494136</v>
      </c>
      <c r="C1000">
        <v>45</v>
      </c>
      <c r="D1000" t="s">
        <v>14</v>
      </c>
      <c r="E1000">
        <f>VLOOKUP(D1000,WOE!$A$13:$F$17,6,FALSE)</f>
        <v>-8.8318616977396236E-2</v>
      </c>
      <c r="F1000" t="s">
        <v>2</v>
      </c>
      <c r="G1000">
        <f>VLOOKUP(F1000,WOE!$A$23:$F$32,6,FALSE)</f>
        <v>0.41006281735679384</v>
      </c>
      <c r="H1000">
        <v>1845</v>
      </c>
      <c r="I1000" t="s">
        <v>15</v>
      </c>
      <c r="J1000">
        <f>VLOOKUP(I1000,WOE!$A$38:$F$42,6,FALSE)</f>
        <v>-0.2713578444628324</v>
      </c>
      <c r="K1000" t="s">
        <v>16</v>
      </c>
      <c r="L1000">
        <f>VLOOKUP(K1000,WOE!$A$48:$F$52,6,FALSE)</f>
        <v>-3.2103245384417431E-2</v>
      </c>
      <c r="M1000">
        <v>4</v>
      </c>
      <c r="N1000" t="s">
        <v>5</v>
      </c>
      <c r="O1000">
        <f>VLOOKUP(N1000,WOE!$A$58:$F$61,6,FALSE)</f>
        <v>0.16554760652348099</v>
      </c>
      <c r="P1000" t="s">
        <v>6</v>
      </c>
      <c r="Q1000">
        <f>VLOOKUP(P1000,WOE!$A$67:$F$69,6,FALSE)</f>
        <v>5.2507220949071418E-4</v>
      </c>
      <c r="R1000">
        <v>4</v>
      </c>
      <c r="S1000" t="s">
        <v>29</v>
      </c>
      <c r="T1000">
        <f>VLOOKUP(S1000,WOE!$A$75:$F$78,6,FALSE)</f>
        <v>-0.58608236112358592</v>
      </c>
      <c r="U1000">
        <v>23</v>
      </c>
      <c r="V1000" t="s">
        <v>8</v>
      </c>
      <c r="W1000">
        <f>VLOOKUP(V1000,WOE!$A$84:$F$86,6,FALSE)</f>
        <v>0.12117862465752169</v>
      </c>
      <c r="X1000" t="s">
        <v>26</v>
      </c>
      <c r="Y1000">
        <f>VLOOKUP(X1000,WOE!$A$92:$F$94,6,FALSE)</f>
        <v>-0.47260441094579292</v>
      </c>
      <c r="Z1000">
        <v>1</v>
      </c>
      <c r="AA1000" t="s">
        <v>10</v>
      </c>
      <c r="AB1000">
        <f>VLOOKUP(AA1000,WOE!$A$100:$F$103,6,FALSE)</f>
        <v>2.2780028331819906E-2</v>
      </c>
      <c r="AC1000">
        <v>1</v>
      </c>
      <c r="AD1000" t="s">
        <v>11</v>
      </c>
      <c r="AE1000">
        <f>VLOOKUP(AD1000,WOE!$A$110:$F$111,6,FALSE)</f>
        <v>9.863758807194839E-2</v>
      </c>
      <c r="AF1000" t="s">
        <v>12</v>
      </c>
      <c r="AG1000">
        <f>VLOOKUP(AF1000,WOE!$A$117:$F$118,6,FALSE)</f>
        <v>-3.4867268795640338E-2</v>
      </c>
      <c r="AH1000">
        <v>2</v>
      </c>
    </row>
    <row r="1001" spans="1:34" ht="15.75">
      <c r="A1001" s="1" t="s">
        <v>13</v>
      </c>
      <c r="B1001" s="1">
        <f>VLOOKUP(A1001,WOE!$A$4:$F$7,6,FALSE)</f>
        <v>-0.4013917827205285</v>
      </c>
      <c r="C1001">
        <v>45</v>
      </c>
      <c r="D1001" t="s">
        <v>1</v>
      </c>
      <c r="E1001">
        <f>VLOOKUP(D1001,WOE!$A$13:$F$17,6,FALSE)</f>
        <v>0.73374057752519894</v>
      </c>
      <c r="F1001" t="s">
        <v>31</v>
      </c>
      <c r="G1001">
        <f>VLOOKUP(F1001,WOE!$A$23:$F$32,6,FALSE)</f>
        <v>0.77383609181008817</v>
      </c>
      <c r="H1001">
        <v>4576</v>
      </c>
      <c r="I1001" t="s">
        <v>41</v>
      </c>
      <c r="J1001">
        <f>VLOOKUP(I1001,WOE!$A$38:$F$42,6,FALSE)</f>
        <v>-0.13955188040610561</v>
      </c>
      <c r="K1001" t="s">
        <v>37</v>
      </c>
      <c r="L1001">
        <f>VLOOKUP(K1001,WOE!$A$48:$F$52,6,FALSE)</f>
        <v>-0.31923043018670683</v>
      </c>
      <c r="M1001">
        <v>3</v>
      </c>
      <c r="N1001" t="s">
        <v>5</v>
      </c>
      <c r="O1001">
        <f>VLOOKUP(N1001,WOE!$A$58:$F$61,6,FALSE)</f>
        <v>0.16554760652348099</v>
      </c>
      <c r="P1001" t="s">
        <v>6</v>
      </c>
      <c r="Q1001">
        <f>VLOOKUP(P1001,WOE!$A$67:$F$69,6,FALSE)</f>
        <v>5.2507220949071418E-4</v>
      </c>
      <c r="R1001">
        <v>4</v>
      </c>
      <c r="S1001" t="s">
        <v>32</v>
      </c>
      <c r="T1001">
        <f>VLOOKUP(S1001,WOE!$A$75:$F$78,6,FALSE)</f>
        <v>-3.4191364748279426E-2</v>
      </c>
      <c r="U1001">
        <v>27</v>
      </c>
      <c r="V1001" t="s">
        <v>8</v>
      </c>
      <c r="W1001">
        <f>VLOOKUP(V1001,WOE!$A$84:$F$86,6,FALSE)</f>
        <v>0.12117862465752169</v>
      </c>
      <c r="X1001" t="s">
        <v>9</v>
      </c>
      <c r="Y1001">
        <f>VLOOKUP(X1001,WOE!$A$92:$F$94,6,FALSE)</f>
        <v>0.19415601444095756</v>
      </c>
      <c r="Z1001">
        <v>1</v>
      </c>
      <c r="AA1001" t="s">
        <v>10</v>
      </c>
      <c r="AB1001">
        <f>VLOOKUP(AA1001,WOE!$A$100:$F$103,6,FALSE)</f>
        <v>2.2780028331819906E-2</v>
      </c>
      <c r="AC1001">
        <v>1</v>
      </c>
      <c r="AD1001" t="s">
        <v>18</v>
      </c>
      <c r="AE1001">
        <f>VLOOKUP(AD1001,WOE!$A$110:$F$111,6,FALSE)</f>
        <v>-6.4691321198988433E-2</v>
      </c>
      <c r="AF1001" t="s">
        <v>12</v>
      </c>
      <c r="AG1001">
        <f>VLOOKUP(AF1001,WOE!$A$117:$F$118,6,FALSE)</f>
        <v>-3.4867268795640338E-2</v>
      </c>
      <c r="AH1001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D8"/>
  <sheetViews>
    <sheetView workbookViewId="0">
      <selection activeCell="A6" sqref="A6:C7"/>
    </sheetView>
  </sheetViews>
  <sheetFormatPr defaultRowHeight="15"/>
  <cols>
    <col min="1" max="1" width="20.85546875" bestFit="1" customWidth="1"/>
    <col min="2" max="2" width="16.28515625" bestFit="1" customWidth="1"/>
    <col min="3" max="3" width="4" customWidth="1"/>
    <col min="4" max="4" width="11.28515625" bestFit="1" customWidth="1"/>
  </cols>
  <sheetData>
    <row r="4" spans="1:4">
      <c r="A4" s="3" t="s">
        <v>78</v>
      </c>
      <c r="B4" s="3" t="s">
        <v>77</v>
      </c>
    </row>
    <row r="5" spans="1:4">
      <c r="A5" s="3" t="s">
        <v>75</v>
      </c>
      <c r="B5">
        <v>1</v>
      </c>
      <c r="C5">
        <v>2</v>
      </c>
      <c r="D5" t="s">
        <v>76</v>
      </c>
    </row>
    <row r="6" spans="1:4">
      <c r="A6" s="4" t="s">
        <v>12</v>
      </c>
      <c r="B6" s="5">
        <v>667</v>
      </c>
      <c r="C6" s="5">
        <v>296</v>
      </c>
      <c r="D6" s="5">
        <v>963</v>
      </c>
    </row>
    <row r="7" spans="1:4">
      <c r="A7" s="4" t="s">
        <v>44</v>
      </c>
      <c r="B7" s="5">
        <v>33</v>
      </c>
      <c r="C7" s="5">
        <v>4</v>
      </c>
      <c r="D7" s="5">
        <v>37</v>
      </c>
    </row>
    <row r="8" spans="1:4">
      <c r="A8" s="4" t="s">
        <v>76</v>
      </c>
      <c r="B8" s="5">
        <v>700</v>
      </c>
      <c r="C8" s="5">
        <v>300</v>
      </c>
      <c r="D8" s="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Input_Data</vt:lpstr>
      <vt:lpstr>WOE</vt:lpstr>
      <vt:lpstr>Input_Data_Encoded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bumani</dc:creator>
  <cp:lastModifiedBy>bumani</cp:lastModifiedBy>
  <dcterms:created xsi:type="dcterms:W3CDTF">2017-03-02T14:18:39Z</dcterms:created>
  <dcterms:modified xsi:type="dcterms:W3CDTF">2017-03-09T15:15:50Z</dcterms:modified>
</cp:coreProperties>
</file>