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GPH Tracke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5"/>
  <sheetViews>
    <sheetView workbookViewId="0">
      <selection activeCell="A1" sqref="A1"/>
    </sheetView>
  </sheetViews>
  <sheetFormatPr baseColWidth="8" defaultRowHeight="15"/>
  <cols>
    <col width="14" customWidth="1" min="1" max="1"/>
    <col width="20" customWidth="1" min="2" max="2"/>
    <col width="17" customWidth="1" min="3" max="3"/>
    <col width="17" customWidth="1" min="4" max="4"/>
    <col width="32" customWidth="1" min="5" max="5"/>
    <col width="20" customWidth="1" min="6" max="6"/>
  </cols>
  <sheetData>
    <row r="1">
      <c r="A1" t="inlineStr">
        <is>
          <t>Year</t>
        </is>
      </c>
      <c r="B1" t="inlineStr">
        <is>
          <t>Eligible Graduates</t>
        </is>
      </c>
      <c r="C1" t="inlineStr">
        <is>
          <t>Placed</t>
        </is>
      </c>
      <c r="D1" t="inlineStr">
        <is>
          <t>Higher Studies</t>
        </is>
      </c>
      <c r="E1" t="inlineStr">
        <is>
          <t>Outcome % (Placed+HS)/Eligible</t>
        </is>
      </c>
      <c r="F1" t="inlineStr">
        <is>
          <t>GPH Score (Max 40)</t>
        </is>
      </c>
    </row>
    <row r="2">
      <c r="A2" t="n">
        <v>2020</v>
      </c>
      <c r="B2" t="n">
        <v>1000</v>
      </c>
      <c r="C2" t="n">
        <v>600</v>
      </c>
      <c r="D2" t="n">
        <v>200</v>
      </c>
      <c r="E2" s="1">
        <f>(C2+D2)/B2</f>
        <v/>
      </c>
      <c r="F2">
        <f>MIN(E2*40,40)</f>
        <v/>
      </c>
    </row>
    <row r="3">
      <c r="A3" t="n">
        <v>2021</v>
      </c>
      <c r="B3" t="n">
        <v>950</v>
      </c>
      <c r="C3" t="n">
        <v>580</v>
      </c>
      <c r="D3" t="n">
        <v>210</v>
      </c>
      <c r="E3" s="1">
        <f>(C3+D3)/B3</f>
        <v/>
      </c>
      <c r="F3">
        <f>MIN(E3*40,40)</f>
        <v/>
      </c>
    </row>
    <row r="4">
      <c r="A4" t="n">
        <v>2022</v>
      </c>
      <c r="B4" t="n">
        <v>980</v>
      </c>
      <c r="C4" t="n">
        <v>620</v>
      </c>
      <c r="D4" t="n">
        <v>180</v>
      </c>
      <c r="E4" s="1">
        <f>(C4+D4)/B4</f>
        <v/>
      </c>
      <c r="F4">
        <f>MIN(E4*40,40)</f>
        <v/>
      </c>
    </row>
    <row r="5">
      <c r="A5" t="inlineStr">
        <is>
          <t>3-Year Avg</t>
        </is>
      </c>
      <c r="B5">
        <f>AVERAGE(B2:B4)</f>
        <v/>
      </c>
      <c r="C5">
        <f>AVERAGE(C2:C4)</f>
        <v/>
      </c>
      <c r="D5">
        <f>AVERAGE(D2:D4)</f>
        <v/>
      </c>
      <c r="E5" s="1">
        <f>AVERAGE(E2:E4)</f>
        <v/>
      </c>
      <c r="F5">
        <f>AVERAGE(F2:F4)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2025-09-08T01:24:03Z</dcterms:created>
  <dcterms:modified xmlns:dcterms="http://purl.org/dc/terms/" xmlns:xsi="http://www.w3.org/2001/XMLSchema-instance" xsi:type="dcterms:W3CDTF">2025-09-08T01:24:03Z</dcterms:modified>
</cp:coreProperties>
</file>