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RU Tracke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>
      <c r="A1" t="inlineStr">
        <is>
          <t>Year</t>
        </is>
      </c>
      <c r="B1" t="inlineStr">
        <is>
          <t>Capital Expenditure (₹ Lakhs)</t>
        </is>
      </c>
      <c r="C1" t="inlineStr">
        <is>
          <t>Operational Expenditure (₹ Lakhs)</t>
        </is>
      </c>
      <c r="D1" t="inlineStr">
        <is>
          <t>Student Strength</t>
        </is>
      </c>
      <c r="E1" t="inlineStr">
        <is>
          <t>BC (Capital per Student)</t>
        </is>
      </c>
      <c r="F1" t="inlineStr">
        <is>
          <t>BO (Operational per Student)</t>
        </is>
      </c>
      <c r="G1" t="inlineStr">
        <is>
          <t>FRU Contribution (Max 20)</t>
        </is>
      </c>
    </row>
    <row r="2">
      <c r="A2" t="n">
        <v>2020</v>
      </c>
      <c r="B2" t="n">
        <v>1200</v>
      </c>
      <c r="C2" t="n">
        <v>4500</v>
      </c>
      <c r="D2" t="n">
        <v>3000</v>
      </c>
      <c r="E2">
        <f>B2/D2</f>
        <v/>
      </c>
      <c r="F2">
        <f>C2/D2</f>
        <v/>
      </c>
      <c r="G2">
        <f>MIN((E2/50000)*5,5)+MIN((F2/150000)*15,15)</f>
        <v/>
      </c>
    </row>
    <row r="3">
      <c r="A3" t="n">
        <v>2021</v>
      </c>
      <c r="B3" t="n">
        <v>1400</v>
      </c>
      <c r="C3" t="n">
        <v>4800</v>
      </c>
      <c r="D3" t="n">
        <v>3200</v>
      </c>
      <c r="E3">
        <f>B3/D3</f>
        <v/>
      </c>
      <c r="F3">
        <f>C3/D3</f>
        <v/>
      </c>
      <c r="G3">
        <f>MIN((E3/50000)*5,5)+MIN((F3/150000)*15,15)</f>
        <v/>
      </c>
    </row>
    <row r="4">
      <c r="A4" t="n">
        <v>2022</v>
      </c>
      <c r="B4" t="n">
        <v>1600</v>
      </c>
      <c r="C4" t="n">
        <v>5000</v>
      </c>
      <c r="D4" t="n">
        <v>3500</v>
      </c>
      <c r="E4">
        <f>B4/D4</f>
        <v/>
      </c>
      <c r="F4">
        <f>C4/D4</f>
        <v/>
      </c>
      <c r="G4">
        <f>MIN((E4/50000)*5,5)+MIN((F4/150000)*15,15)</f>
        <v/>
      </c>
    </row>
    <row r="5">
      <c r="A5" t="inlineStr">
        <is>
          <t>3-Year Avg</t>
        </is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  <c r="F5">
        <f>AVERAGE(F2:F4)</f>
        <v/>
      </c>
      <c r="G5">
        <f>AVERAGE(G2:G4)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2025-09-07T10:59:44Z</dcterms:created>
  <dcterms:modified xmlns:dcterms="http://purl.org/dc/terms/" xmlns:xsi="http://www.w3.org/2001/XMLSchema-instance" xsi:type="dcterms:W3CDTF">2025-09-07T10:59:44Z</dcterms:modified>
</cp:coreProperties>
</file>