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atascience-python\"/>
    </mc:Choice>
  </mc:AlternateContent>
  <xr:revisionPtr revIDLastSave="0" documentId="13_ncr:1_{51EB7FE2-B9C2-4678-B7DB-48D516FA19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 (2)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5" l="1"/>
</calcChain>
</file>

<file path=xl/sharedStrings.xml><?xml version="1.0" encoding="utf-8"?>
<sst xmlns="http://schemas.openxmlformats.org/spreadsheetml/2006/main" count="52" uniqueCount="52">
  <si>
    <t>Название кампании</t>
  </si>
  <si>
    <t>Год кампании</t>
  </si>
  <si>
    <t>1.2 Коэф рождаемости</t>
  </si>
  <si>
    <t>1.1. Кол-во населения (тыс)</t>
  </si>
  <si>
    <t>ЕР голоса</t>
  </si>
  <si>
    <t>ЛДПР голоса</t>
  </si>
  <si>
    <t>КПРФ голоса</t>
  </si>
  <si>
    <t>СР голоса</t>
  </si>
  <si>
    <t>Новые люди</t>
  </si>
  <si>
    <t>Зеленая альтернатива</t>
  </si>
  <si>
    <t>2.1.Валовый региональный продукт (млрд.рублей)</t>
  </si>
  <si>
    <t>2.2.ВРП на душу населения</t>
  </si>
  <si>
    <t>2.4.Индекс промышленного производства (в % к предыдущему году)</t>
  </si>
  <si>
    <t>2.5.Инвестиции в регион (в фактически действовавших ценах; млрд. рублей)</t>
  </si>
  <si>
    <t>2.6.Медианный среднедушевой денежный доход населения</t>
  </si>
  <si>
    <t>2.7. Потребительские расходы в среднем на душу населения (тыс. рублей)</t>
  </si>
  <si>
    <t>3.1.Уровень преступности (количество преступлений на 10 тыс. человек)</t>
  </si>
  <si>
    <t>5.1.Количество избирателей</t>
  </si>
  <si>
    <t>5.3.Количество действительных бюллютеней</t>
  </si>
  <si>
    <t>5.4.Количество недействительных бюллютеней</t>
  </si>
  <si>
    <t>5.5. Количество нарушений</t>
  </si>
  <si>
    <t>6.1. Количество кандидатов, участвующих в выборах</t>
  </si>
  <si>
    <t>6.2.Кол-во самовыдвиженцев</t>
  </si>
  <si>
    <t>6.3.Кол-во незарегистрированных кандидатов</t>
  </si>
  <si>
    <t>Явка</t>
  </si>
  <si>
    <t>Кемеровская обл.</t>
  </si>
  <si>
    <t>Свердловская обл</t>
  </si>
  <si>
    <t>Челябинская обл.</t>
  </si>
  <si>
    <t>2.3.1 Обрабатывающие производства</t>
  </si>
  <si>
    <t>2.3.2 добыча полезных ископаемых</t>
  </si>
  <si>
    <t>2.3.3 Транспортировка</t>
  </si>
  <si>
    <t>2.3.4 Торговля</t>
  </si>
  <si>
    <t>1.3 Смертность</t>
  </si>
  <si>
    <t>1.4 Естественный прирост населения</t>
  </si>
  <si>
    <t>1.5 Доля городского населения</t>
  </si>
  <si>
    <t>1.6 Доля сельского населения</t>
  </si>
  <si>
    <t>Тюменская обл.</t>
  </si>
  <si>
    <t>3.2.Уровень закредитованности населения</t>
  </si>
  <si>
    <t>3.3.Средний долг на человека (тыс.рублей)</t>
  </si>
  <si>
    <t>3.4. Уровень  безработицы (в %)</t>
  </si>
  <si>
    <t>3.5.Инфляция или ИПЦ</t>
  </si>
  <si>
    <t>3.6.Численность населения ниже границы бедности ( в % от общей численности населения)</t>
  </si>
  <si>
    <t>Республика Тыва</t>
  </si>
  <si>
    <t>Мурманская область</t>
  </si>
  <si>
    <t>Курская область</t>
  </si>
  <si>
    <t>Вологодская область</t>
  </si>
  <si>
    <t>Республика Алтай</t>
  </si>
  <si>
    <t xml:space="preserve">2,765
</t>
  </si>
  <si>
    <t>41,5</t>
  </si>
  <si>
    <t>49,2</t>
  </si>
  <si>
    <t>57</t>
  </si>
  <si>
    <t>45,7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</si>
</sst>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2"/>
      <color theme="1"/>
      <name val="Calibri"/>
      <family val="2"/>
      <charset val="204"/>
      <scheme val="major"/>
    </font>
    <font>
      <sz val="12"/>
      <color rgb="FF242423"/>
      <name val="Calibri"/>
      <family val="2"/>
      <charset val="204"/>
      <scheme val="maj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10" fontId="3" fillId="0" borderId="1" xfId="0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3" fontId="5" fillId="0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" fontId="5" fillId="0" borderId="1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3F06F22B-8855-4640-8E87-9C6233FB6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5EC6-B1D0-4234-84EB-99B8BA3752E8}">
  <dimension ref="A1:AL11"/>
  <sheetViews>
    <sheetView tabSelected="1" zoomScale="85" zoomScaleNormal="85" workbookViewId="0">
      <selection activeCell="E14" sqref="E14"/>
    </sheetView>
  </sheetViews>
  <sheetFormatPr defaultRowHeight="14.4" x14ac:dyDescent="0.3"/>
  <cols>
    <col min="1" max="1" width="17.109375" customWidth="1"/>
    <col min="2" max="2" width="21.21875" customWidth="1"/>
    <col min="3" max="3" width="18.33203125" customWidth="1"/>
    <col min="4" max="4" width="16.77734375" customWidth="1"/>
    <col min="5" max="5" width="17.77734375" customWidth="1"/>
    <col min="6" max="6" width="16.88671875" customWidth="1"/>
    <col min="7" max="7" width="15" customWidth="1"/>
    <col min="8" max="8" width="13.77734375" customWidth="1"/>
    <col min="9" max="9" width="17.5546875" customWidth="1"/>
    <col min="10" max="10" width="15.6640625" customWidth="1"/>
    <col min="11" max="11" width="13.88671875" customWidth="1"/>
    <col min="12" max="13" width="14.33203125" customWidth="1"/>
    <col min="14" max="14" width="11.44140625" bestFit="1" customWidth="1"/>
    <col min="15" max="15" width="21.44140625" customWidth="1"/>
    <col min="16" max="16" width="18.33203125" customWidth="1"/>
    <col min="17" max="17" width="19.5546875" customWidth="1"/>
    <col min="18" max="18" width="16.33203125" customWidth="1"/>
    <col min="19" max="19" width="16.21875" customWidth="1"/>
    <col min="20" max="20" width="14.6640625" customWidth="1"/>
    <col min="21" max="21" width="12.33203125" customWidth="1"/>
    <col min="22" max="22" width="14.21875" customWidth="1"/>
    <col min="23" max="23" width="14.5546875" customWidth="1"/>
    <col min="24" max="24" width="24.44140625" customWidth="1"/>
    <col min="25" max="25" width="20.6640625" customWidth="1"/>
    <col min="26" max="26" width="18.88671875" customWidth="1"/>
    <col min="27" max="27" width="18" customWidth="1"/>
    <col min="28" max="28" width="19.109375" customWidth="1"/>
    <col min="29" max="29" width="18.21875" customWidth="1"/>
    <col min="30" max="30" width="18.5546875" customWidth="1"/>
    <col min="31" max="31" width="15.33203125" customWidth="1"/>
    <col min="32" max="32" width="19.77734375" customWidth="1"/>
    <col min="37" max="37" width="11.44140625" bestFit="1" customWidth="1"/>
  </cols>
  <sheetData>
    <row r="1" spans="1:38" ht="100.8" customHeight="1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10</v>
      </c>
      <c r="J1" s="2" t="s">
        <v>11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17</v>
      </c>
      <c r="Z1" s="1" t="s">
        <v>24</v>
      </c>
      <c r="AA1" s="2" t="s">
        <v>18</v>
      </c>
      <c r="AB1" s="2" t="s">
        <v>19</v>
      </c>
      <c r="AC1" s="7" t="s">
        <v>20</v>
      </c>
      <c r="AD1" s="8" t="s">
        <v>21</v>
      </c>
      <c r="AE1" s="8" t="s">
        <v>22</v>
      </c>
      <c r="AF1" s="8" t="s">
        <v>23</v>
      </c>
      <c r="AG1" s="8" t="s">
        <v>4</v>
      </c>
      <c r="AH1" s="8" t="s">
        <v>5</v>
      </c>
      <c r="AI1" s="8" t="s">
        <v>6</v>
      </c>
      <c r="AJ1" s="8" t="s">
        <v>7</v>
      </c>
      <c r="AK1" s="8" t="s">
        <v>8</v>
      </c>
      <c r="AL1" s="8" t="s">
        <v>9</v>
      </c>
    </row>
    <row r="2" spans="1:38" ht="15.6" x14ac:dyDescent="0.3">
      <c r="A2" s="2" t="s">
        <v>36</v>
      </c>
      <c r="B2" s="1">
        <v>2023</v>
      </c>
      <c r="C2" s="11">
        <v>3890.8</v>
      </c>
      <c r="D2" s="11">
        <v>1.716</v>
      </c>
      <c r="E2" s="11">
        <v>7.6</v>
      </c>
      <c r="F2" s="3">
        <v>3.4</v>
      </c>
      <c r="G2" s="11">
        <v>81.2</v>
      </c>
      <c r="H2" s="11">
        <v>18.8</v>
      </c>
      <c r="I2" s="3">
        <v>1938.3</v>
      </c>
      <c r="J2" s="2">
        <v>1202.4000000000001</v>
      </c>
      <c r="K2" s="2">
        <v>24.1</v>
      </c>
      <c r="L2" s="3">
        <v>13.9</v>
      </c>
      <c r="M2" s="3">
        <v>9.8000000000000007</v>
      </c>
      <c r="N2" s="3">
        <v>8.6</v>
      </c>
      <c r="O2" s="3">
        <v>109.2</v>
      </c>
      <c r="P2" s="3">
        <v>329.51499999999999</v>
      </c>
      <c r="Q2" s="3">
        <v>30673.599999999999</v>
      </c>
      <c r="R2" s="3">
        <v>42728</v>
      </c>
      <c r="S2" s="3">
        <v>152.5</v>
      </c>
      <c r="T2" s="3">
        <v>83.3</v>
      </c>
      <c r="U2" s="3">
        <v>531.9</v>
      </c>
      <c r="V2" s="4">
        <v>3.1E-2</v>
      </c>
      <c r="W2" s="4">
        <v>4.5999999999999999E-2</v>
      </c>
      <c r="X2" s="4">
        <v>0.112</v>
      </c>
      <c r="Y2" s="3">
        <v>2665218</v>
      </c>
      <c r="Z2" s="3">
        <v>0.48159999999999997</v>
      </c>
      <c r="AA2" s="11">
        <v>1338724</v>
      </c>
      <c r="AB2" s="13">
        <v>19374</v>
      </c>
      <c r="AC2" s="14">
        <v>3</v>
      </c>
      <c r="AD2" s="15">
        <v>4</v>
      </c>
      <c r="AE2" s="15">
        <v>0</v>
      </c>
      <c r="AF2" s="15">
        <v>0</v>
      </c>
      <c r="AG2" s="9">
        <v>0.78769999999999996</v>
      </c>
      <c r="AH2" s="9">
        <v>8.2600000000000007E-2</v>
      </c>
      <c r="AI2" s="9">
        <v>7.9299999999999995E-2</v>
      </c>
      <c r="AJ2" s="9">
        <v>3.6200000000000003E-2</v>
      </c>
      <c r="AK2" s="9"/>
      <c r="AL2" s="9"/>
    </row>
    <row r="3" spans="1:38" ht="31.2" x14ac:dyDescent="0.3">
      <c r="A3" s="2" t="s">
        <v>25</v>
      </c>
      <c r="B3" s="1">
        <v>2023</v>
      </c>
      <c r="C3" s="11">
        <v>2547.6999999999998</v>
      </c>
      <c r="D3" s="3">
        <v>1.2210000000000001</v>
      </c>
      <c r="E3" s="3">
        <v>13.9</v>
      </c>
      <c r="F3" s="3">
        <v>-6.6</v>
      </c>
      <c r="G3" s="3">
        <v>86.5</v>
      </c>
      <c r="H3" s="3">
        <v>13.5</v>
      </c>
      <c r="I3" s="3">
        <v>1883.8</v>
      </c>
      <c r="J3" s="6">
        <v>736.45500000000004</v>
      </c>
      <c r="K3" s="2">
        <v>10.9</v>
      </c>
      <c r="L3" s="3">
        <v>41.8</v>
      </c>
      <c r="M3" s="3">
        <v>5.6</v>
      </c>
      <c r="N3" s="3">
        <v>9.6</v>
      </c>
      <c r="O3" s="3">
        <v>98.7</v>
      </c>
      <c r="P3" s="3">
        <v>414.714</v>
      </c>
      <c r="Q3" s="3">
        <v>31548.799999999999</v>
      </c>
      <c r="R3" s="3">
        <v>29138</v>
      </c>
      <c r="S3" s="3">
        <v>146.69999999999999</v>
      </c>
      <c r="T3" s="3">
        <v>60.4</v>
      </c>
      <c r="U3" s="3">
        <v>335</v>
      </c>
      <c r="V3" s="4">
        <v>3.4000000000000002E-2</v>
      </c>
      <c r="W3" s="4">
        <v>8.1000000000000003E-2</v>
      </c>
      <c r="X3" s="4">
        <v>9.8000000000000004E-2</v>
      </c>
      <c r="Y3" s="3">
        <v>1896365</v>
      </c>
      <c r="Z3" s="3">
        <v>0.64570000000000005</v>
      </c>
      <c r="AA3" s="11">
        <v>1203659</v>
      </c>
      <c r="AB3" s="13">
        <v>7281</v>
      </c>
      <c r="AC3" s="14">
        <v>0</v>
      </c>
      <c r="AD3" s="15">
        <v>5</v>
      </c>
      <c r="AE3" s="15">
        <v>0</v>
      </c>
      <c r="AF3" s="15">
        <v>0</v>
      </c>
      <c r="AG3" s="9">
        <v>0.78380000000000005</v>
      </c>
      <c r="AH3" s="9">
        <v>7.1800000000000003E-2</v>
      </c>
      <c r="AI3" s="9">
        <v>5.9299999999999999E-2</v>
      </c>
      <c r="AJ3" s="9">
        <v>4.9299999999999997E-2</v>
      </c>
      <c r="AK3" s="9">
        <v>2.98E-2</v>
      </c>
      <c r="AL3" s="9"/>
    </row>
    <row r="4" spans="1:38" ht="31.2" x14ac:dyDescent="0.3">
      <c r="A4" s="2" t="s">
        <v>26</v>
      </c>
      <c r="B4" s="1">
        <v>2025</v>
      </c>
      <c r="C4" s="11">
        <v>4222.6949999999997</v>
      </c>
      <c r="D4" s="3">
        <v>1.55</v>
      </c>
      <c r="E4" s="3">
        <v>13.7</v>
      </c>
      <c r="F4" s="3">
        <v>-4.9000000000000004</v>
      </c>
      <c r="G4" s="3">
        <v>85.9</v>
      </c>
      <c r="H4" s="3">
        <v>14.1</v>
      </c>
      <c r="I4" s="12">
        <v>1032.5</v>
      </c>
      <c r="J4" s="2">
        <v>527.20000000000005</v>
      </c>
      <c r="K4" s="3">
        <v>15.6</v>
      </c>
      <c r="L4" s="3">
        <v>11.2</v>
      </c>
      <c r="M4" s="3">
        <v>7.5</v>
      </c>
      <c r="N4" s="3">
        <v>104.7</v>
      </c>
      <c r="O4" s="3">
        <v>37</v>
      </c>
      <c r="P4" s="3">
        <v>898.2</v>
      </c>
      <c r="Q4" s="3">
        <v>45117</v>
      </c>
      <c r="R4" s="3">
        <v>42728</v>
      </c>
      <c r="S4" s="3">
        <v>114.9</v>
      </c>
      <c r="T4" s="3">
        <v>71.3</v>
      </c>
      <c r="U4" s="3">
        <v>480.1</v>
      </c>
      <c r="V4" s="4">
        <v>1.4E-2</v>
      </c>
      <c r="W4" s="4">
        <v>0.11</v>
      </c>
      <c r="X4" s="4">
        <v>5.8999999999999997E-2</v>
      </c>
      <c r="Y4" s="3">
        <v>3301724</v>
      </c>
      <c r="Z4" s="3">
        <v>0.28470000000000001</v>
      </c>
      <c r="AA4" s="3">
        <v>916755</v>
      </c>
      <c r="AB4" s="14">
        <v>23648</v>
      </c>
      <c r="AC4" s="14">
        <v>0</v>
      </c>
      <c r="AD4" s="15">
        <v>5</v>
      </c>
      <c r="AE4" s="15">
        <v>0</v>
      </c>
      <c r="AF4" s="15">
        <v>1</v>
      </c>
      <c r="AG4" s="10">
        <v>0.65780000000000005</v>
      </c>
      <c r="AH4" s="10">
        <v>3.1699999999999999E-2</v>
      </c>
      <c r="AI4" s="10">
        <v>0.129</v>
      </c>
      <c r="AJ4" s="10">
        <v>9.1499999999999998E-2</v>
      </c>
      <c r="AK4" s="10">
        <v>6.4699999999999994E-2</v>
      </c>
      <c r="AL4" s="8"/>
    </row>
    <row r="5" spans="1:38" ht="31.2" x14ac:dyDescent="0.3">
      <c r="A5" s="2" t="s">
        <v>27</v>
      </c>
      <c r="B5" s="1">
        <v>2024</v>
      </c>
      <c r="C5" s="11">
        <v>3395.7979999999998</v>
      </c>
      <c r="D5" s="3">
        <v>1.47</v>
      </c>
      <c r="E5" s="3">
        <v>13</v>
      </c>
      <c r="F5" s="3">
        <v>-2</v>
      </c>
      <c r="G5" s="3">
        <v>80</v>
      </c>
      <c r="H5" s="3">
        <v>20</v>
      </c>
      <c r="I5" s="3">
        <v>1500</v>
      </c>
      <c r="J5" s="2">
        <v>441</v>
      </c>
      <c r="K5" s="2">
        <v>30</v>
      </c>
      <c r="L5" s="3">
        <v>20</v>
      </c>
      <c r="M5" s="3">
        <v>10</v>
      </c>
      <c r="N5" s="3">
        <v>15</v>
      </c>
      <c r="O5" s="3">
        <v>105</v>
      </c>
      <c r="P5" s="3">
        <v>300</v>
      </c>
      <c r="Q5" s="3">
        <v>35000</v>
      </c>
      <c r="R5" s="3">
        <v>40000</v>
      </c>
      <c r="S5" s="3">
        <v>150</v>
      </c>
      <c r="T5" s="3">
        <v>50</v>
      </c>
      <c r="U5" s="3">
        <v>200</v>
      </c>
      <c r="V5" s="4">
        <v>0.04</v>
      </c>
      <c r="W5" s="5">
        <v>0.05</v>
      </c>
      <c r="X5" s="2">
        <v>10</v>
      </c>
      <c r="Y5" s="3">
        <v>2600000</v>
      </c>
      <c r="Z5" s="3">
        <v>0.48</v>
      </c>
      <c r="AA5" s="3">
        <v>1200000</v>
      </c>
      <c r="AB5" s="14">
        <v>50000</v>
      </c>
      <c r="AC5" s="14">
        <v>3</v>
      </c>
      <c r="AD5" s="15">
        <v>4</v>
      </c>
      <c r="AE5" s="15">
        <v>0</v>
      </c>
      <c r="AF5" s="15">
        <v>0</v>
      </c>
      <c r="AG5" s="10">
        <v>0.81299999999999994</v>
      </c>
      <c r="AH5" s="10">
        <v>9.4E-2</v>
      </c>
      <c r="AI5" s="10">
        <v>5.1999999999999998E-2</v>
      </c>
      <c r="AJ5" s="10"/>
      <c r="AK5" s="10"/>
      <c r="AL5" s="10">
        <v>2.1000000000000001E-2</v>
      </c>
    </row>
    <row r="6" spans="1:38" ht="26.4" x14ac:dyDescent="0.3">
      <c r="A6" s="18" t="s">
        <v>42</v>
      </c>
      <c r="B6" s="19"/>
      <c r="C6" s="18">
        <v>337.54399999999998</v>
      </c>
      <c r="D6" s="18">
        <v>2.44</v>
      </c>
      <c r="E6" s="19"/>
      <c r="F6" s="18" t="s">
        <v>47</v>
      </c>
      <c r="G6" s="18">
        <v>55.7</v>
      </c>
      <c r="H6" s="18">
        <v>44.3</v>
      </c>
      <c r="I6" s="19"/>
      <c r="J6" s="19"/>
      <c r="K6" s="19"/>
      <c r="L6" s="19">
        <v>17.8</v>
      </c>
      <c r="M6" s="19"/>
      <c r="N6" s="19"/>
      <c r="O6" s="19"/>
      <c r="P6" s="18">
        <v>25</v>
      </c>
      <c r="Q6" s="20">
        <v>39209</v>
      </c>
      <c r="R6" s="19"/>
      <c r="S6" s="19"/>
      <c r="T6" s="19"/>
      <c r="U6" s="19"/>
      <c r="V6" s="19"/>
      <c r="W6" s="19"/>
      <c r="X6" s="18">
        <v>23.5</v>
      </c>
      <c r="Y6" s="19"/>
      <c r="Z6" s="21">
        <v>59.1</v>
      </c>
      <c r="AA6" s="19"/>
      <c r="AB6" s="19"/>
      <c r="AC6" s="19"/>
      <c r="AD6" s="19"/>
      <c r="AE6" s="19"/>
      <c r="AF6" s="17"/>
      <c r="AG6" s="17">
        <v>0.8</v>
      </c>
      <c r="AH6" s="17">
        <v>0.05</v>
      </c>
      <c r="AI6" s="17">
        <v>5.5E-2</v>
      </c>
      <c r="AJ6" s="17">
        <v>3.3000000000000002E-2</v>
      </c>
      <c r="AK6" s="17">
        <v>5.3999999999999999E-2</v>
      </c>
      <c r="AL6" s="19"/>
    </row>
    <row r="7" spans="1:38" ht="26.4" x14ac:dyDescent="0.3">
      <c r="A7" s="18" t="s">
        <v>43</v>
      </c>
      <c r="B7" s="19"/>
      <c r="C7" s="18">
        <v>656.43799999999999</v>
      </c>
      <c r="D7" s="18">
        <v>1.45</v>
      </c>
      <c r="E7" s="19"/>
      <c r="F7" s="18">
        <v>-2.9239999999999999</v>
      </c>
      <c r="G7" s="18">
        <v>94.33</v>
      </c>
      <c r="H7" s="18">
        <v>5.67</v>
      </c>
      <c r="I7" s="19"/>
      <c r="J7" s="19"/>
      <c r="K7" s="19">
        <v>33.1</v>
      </c>
      <c r="L7" s="19">
        <v>9.4</v>
      </c>
      <c r="M7" s="19"/>
      <c r="N7" s="19"/>
      <c r="O7" s="19"/>
      <c r="P7" s="18">
        <v>266.89999999999998</v>
      </c>
      <c r="Q7" s="18">
        <v>67115</v>
      </c>
      <c r="R7" s="19"/>
      <c r="S7" s="19"/>
      <c r="T7" s="19"/>
      <c r="U7" s="19"/>
      <c r="V7" s="19"/>
      <c r="W7" s="19"/>
      <c r="X7" s="18">
        <v>6.7</v>
      </c>
      <c r="Y7" s="19"/>
      <c r="Z7" s="21" t="s">
        <v>48</v>
      </c>
      <c r="AA7" s="19"/>
      <c r="AB7" s="19"/>
      <c r="AC7" s="19"/>
      <c r="AD7" s="19"/>
      <c r="AE7" s="19"/>
      <c r="AF7" s="17"/>
      <c r="AG7" s="17">
        <v>0.73899999999999999</v>
      </c>
      <c r="AH7" s="17">
        <v>6.8000000000000005E-2</v>
      </c>
      <c r="AI7" s="17">
        <v>0.14499999999999999</v>
      </c>
      <c r="AJ7" s="17"/>
      <c r="AK7" s="19"/>
      <c r="AL7" s="19"/>
    </row>
    <row r="8" spans="1:38" ht="15.6" x14ac:dyDescent="0.3">
      <c r="A8" s="18" t="s">
        <v>44</v>
      </c>
      <c r="B8" s="19"/>
      <c r="C8" s="18">
        <v>1060.8920000000001</v>
      </c>
      <c r="D8" s="18">
        <v>1.26</v>
      </c>
      <c r="E8" s="19"/>
      <c r="F8" s="18">
        <f>-7.833</f>
        <v>-7.8330000000000002</v>
      </c>
      <c r="G8" s="18">
        <v>68.760000000000005</v>
      </c>
      <c r="H8" s="18">
        <v>31.24</v>
      </c>
      <c r="I8" s="19"/>
      <c r="J8" s="19"/>
      <c r="K8" s="19">
        <v>15</v>
      </c>
      <c r="L8" s="19">
        <v>10.1</v>
      </c>
      <c r="M8" s="19"/>
      <c r="N8" s="19">
        <v>10.6</v>
      </c>
      <c r="O8" s="19"/>
      <c r="P8" s="18">
        <v>231</v>
      </c>
      <c r="Q8" s="18">
        <v>65176</v>
      </c>
      <c r="R8" s="19"/>
      <c r="S8" s="19"/>
      <c r="T8" s="19"/>
      <c r="U8" s="19"/>
      <c r="V8" s="19"/>
      <c r="W8" s="19"/>
      <c r="X8" s="18">
        <v>7.6</v>
      </c>
      <c r="Y8" s="19"/>
      <c r="Z8" s="21" t="s">
        <v>50</v>
      </c>
      <c r="AA8" s="19"/>
      <c r="AB8" s="19"/>
      <c r="AC8" s="19"/>
      <c r="AD8" s="19"/>
      <c r="AE8" s="19"/>
      <c r="AF8" s="17"/>
      <c r="AG8" s="17">
        <v>0.65300000000000002</v>
      </c>
      <c r="AH8" s="17">
        <v>0.11799999999999999</v>
      </c>
      <c r="AI8" s="17">
        <v>0.13500000000000001</v>
      </c>
      <c r="AJ8" s="17">
        <v>6.7000000000000004E-2</v>
      </c>
      <c r="AK8" s="19"/>
      <c r="AL8" s="19"/>
    </row>
    <row r="9" spans="1:38" ht="15.6" x14ac:dyDescent="0.3">
      <c r="A9" s="18" t="s">
        <v>46</v>
      </c>
      <c r="B9" s="19"/>
      <c r="C9" s="18">
        <v>210.76499999999999</v>
      </c>
      <c r="D9" s="18">
        <v>2.0299999999999998</v>
      </c>
      <c r="E9" s="19"/>
      <c r="F9" s="18">
        <v>4.3499999999999996</v>
      </c>
      <c r="G9" s="18">
        <v>69.2</v>
      </c>
      <c r="H9" s="18">
        <v>30.8</v>
      </c>
      <c r="I9" s="19"/>
      <c r="J9" s="19"/>
      <c r="K9" s="19">
        <v>22.6</v>
      </c>
      <c r="L9" s="19"/>
      <c r="M9" s="19"/>
      <c r="N9" s="19">
        <v>12.6</v>
      </c>
      <c r="O9" s="19"/>
      <c r="P9" s="18">
        <v>180</v>
      </c>
      <c r="Q9" s="18">
        <v>38500</v>
      </c>
      <c r="R9" s="19"/>
      <c r="S9" s="19"/>
      <c r="T9" s="19"/>
      <c r="U9" s="19"/>
      <c r="V9" s="19"/>
      <c r="W9" s="19"/>
      <c r="X9" s="18">
        <v>16.5</v>
      </c>
      <c r="Y9" s="19"/>
      <c r="Z9" s="21" t="s">
        <v>51</v>
      </c>
      <c r="AA9" s="19"/>
      <c r="AB9" s="19"/>
      <c r="AC9" s="19"/>
      <c r="AD9" s="19"/>
      <c r="AE9" s="19"/>
      <c r="AF9" s="17"/>
      <c r="AG9" s="17">
        <v>0.74099999999999999</v>
      </c>
      <c r="AH9" s="17">
        <v>0.1</v>
      </c>
      <c r="AI9" s="17"/>
      <c r="AJ9" s="17"/>
      <c r="AK9" s="19"/>
      <c r="AL9" s="19"/>
    </row>
    <row r="10" spans="1:38" ht="26.4" x14ac:dyDescent="0.3">
      <c r="A10" s="18" t="s">
        <v>45</v>
      </c>
      <c r="B10" s="19"/>
      <c r="C10" s="18">
        <v>1121.3</v>
      </c>
      <c r="D10" s="18">
        <v>1.39</v>
      </c>
      <c r="E10" s="19"/>
      <c r="F10" s="22">
        <v>-6.641</v>
      </c>
      <c r="G10" s="18">
        <v>72.7</v>
      </c>
      <c r="H10" s="18">
        <v>27.3</v>
      </c>
      <c r="I10" s="19"/>
      <c r="J10" s="19"/>
      <c r="K10" s="19">
        <v>51.6</v>
      </c>
      <c r="L10" s="19"/>
      <c r="M10" s="19"/>
      <c r="N10" s="19">
        <v>7.2</v>
      </c>
      <c r="O10" s="19"/>
      <c r="P10" s="18">
        <v>186</v>
      </c>
      <c r="Q10" s="18">
        <v>57178</v>
      </c>
      <c r="R10" s="19"/>
      <c r="S10" s="19"/>
      <c r="T10" s="19"/>
      <c r="U10" s="19"/>
      <c r="V10" s="19"/>
      <c r="W10" s="19"/>
      <c r="X10" s="18">
        <v>9.6999999999999993</v>
      </c>
      <c r="Y10" s="19"/>
      <c r="Z10" s="21" t="s">
        <v>49</v>
      </c>
      <c r="AA10" s="19"/>
      <c r="AB10" s="19"/>
      <c r="AC10" s="19"/>
      <c r="AD10" s="19"/>
      <c r="AE10" s="19"/>
      <c r="AF10" s="17"/>
      <c r="AG10" s="17">
        <v>0.623</v>
      </c>
      <c r="AH10" s="17">
        <v>8.2000000000000003E-2</v>
      </c>
      <c r="AI10" s="17">
        <v>0.193</v>
      </c>
      <c r="AJ10" s="17">
        <v>4.3999999999999997E-2</v>
      </c>
      <c r="AK10" s="19"/>
      <c r="AL10" s="19"/>
    </row>
    <row r="11" spans="1:38" x14ac:dyDescent="0.3">
      <c r="AE11" s="16"/>
      <c r="AF11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Мелехин</cp:lastModifiedBy>
  <dcterms:created xsi:type="dcterms:W3CDTF">2006-09-28T05:33:49Z</dcterms:created>
  <dcterms:modified xsi:type="dcterms:W3CDTF">2025-06-23T06:19:18Z</dcterms:modified>
</cp:coreProperties>
</file>