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"/>
    </mc:Choice>
  </mc:AlternateContent>
  <bookViews>
    <workbookView xWindow="0" yWindow="0" windowWidth="15360" windowHeight="5820" tabRatio="740"/>
  </bookViews>
  <sheets>
    <sheet name="lines" sheetId="1" r:id="rId1"/>
    <sheet name="lines2" sheetId="4" r:id="rId2"/>
  </sheets>
  <calcPr calcId="162913"/>
</workbook>
</file>

<file path=xl/calcChain.xml><?xml version="1.0" encoding="utf-8"?>
<calcChain xmlns="http://schemas.openxmlformats.org/spreadsheetml/2006/main">
  <c r="C10" i="1" l="1"/>
  <c r="C29" i="4" l="1"/>
  <c r="D37" i="4" l="1"/>
  <c r="C37" i="4"/>
  <c r="E33" i="4"/>
  <c r="C23" i="4"/>
  <c r="AH15" i="4"/>
  <c r="D37" i="1" l="1"/>
  <c r="E33" i="1"/>
  <c r="C37" i="1" l="1"/>
  <c r="C32" i="1" l="1"/>
  <c r="AH3" i="1" l="1"/>
</calcChain>
</file>

<file path=xl/comments1.xml><?xml version="1.0" encoding="utf-8"?>
<comments xmlns="http://schemas.openxmlformats.org/spreadsheetml/2006/main">
  <authors>
    <author>Mi</author>
  </authors>
  <commentLis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comments2.xml><?xml version="1.0" encoding="utf-8"?>
<comments xmlns="http://schemas.openxmlformats.org/spreadsheetml/2006/main">
  <authors>
    <author>Mi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Зачем он нужен?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<sst xmlns="http://schemas.openxmlformats.org/spreadsheetml/2006/main" count="1307" uniqueCount="408">
  <si>
    <t>Смирнов С.В.</t>
  </si>
  <si>
    <t>Смирнов Сергей Витальевич</t>
  </si>
  <si>
    <t>к.ф.-м. н., доцент</t>
  </si>
  <si>
    <t>Директор института ИВТ</t>
  </si>
  <si>
    <t>очная</t>
  </si>
  <si>
    <t>Информационные системы</t>
  </si>
  <si>
    <t>М.М. Горохов</t>
  </si>
  <si>
    <t>дать студенту комплексное представление о современных корпоративных информационных системах, моделях их функционирования и особенностях реализации информационных систем в различных предметных областях. В рамках курса рассматриваются основные понятия корпоративных информационных систем, их архитектуры, модели и подходы к проектированию и разработке информационных систем</t>
  </si>
  <si>
    <t>Tshort</t>
  </si>
  <si>
    <t>Tfull</t>
  </si>
  <si>
    <t>Tprof</t>
  </si>
  <si>
    <t>Tkaf</t>
  </si>
  <si>
    <t>TkafDate</t>
  </si>
  <si>
    <t>TkafN</t>
  </si>
  <si>
    <t>TkafZK</t>
  </si>
  <si>
    <t>Kcode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</si>
  <si>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</si>
  <si>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</si>
  <si>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</si>
  <si>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</si>
  <si>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</si>
  <si>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</si>
  <si>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</si>
  <si>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</si>
  <si>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</si>
  <si>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</si>
  <si>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</si>
  <si>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</si>
  <si>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</si>
  <si>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Архитектура информационных систем</t>
  </si>
  <si>
    <t>09.03.02 «Информационные системы и технологии»</t>
  </si>
  <si>
    <t>Информационные системы и технологии</t>
  </si>
  <si>
    <t>бакалавриат</t>
  </si>
  <si>
    <t>Дифференцированный зачет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</si>
  <si>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</si>
  <si>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</si>
  <si>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</si>
  <si>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</si>
  <si>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</si>
  <si>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</si>
  <si>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</si>
  <si>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</si>
  <si>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Автор полное ФИО</t>
  </si>
  <si>
    <t>Регалии автора</t>
  </si>
  <si>
    <t>Название кафедры</t>
  </si>
  <si>
    <t>Дата заседания кафедры</t>
  </si>
  <si>
    <t>Номер заседания кафедры</t>
  </si>
  <si>
    <t>Заведующий кафедры</t>
  </si>
  <si>
    <t>Название дисциплины</t>
  </si>
  <si>
    <t>Уровень образования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</si>
  <si>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</si>
  <si>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</si>
  <si>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</si>
  <si>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</si>
  <si>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</si>
  <si>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</si>
  <si>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</si>
  <si>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</si>
  <si>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</si>
  <si>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</si>
  <si>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</si>
  <si>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</si>
  <si>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</si>
  <si>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Дисциплина относится к …</t>
  </si>
  <si>
    <t>части, формируемой участниками образовательных отношений Блока 1.Дисциплины(модули)</t>
  </si>
  <si>
    <t>09.03.02-Б1.В.9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</si>
  <si>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</si>
  <si>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</si>
  <si>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</si>
  <si>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</si>
  <si>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</si>
  <si>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</si>
  <si>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</si>
  <si>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</si>
  <si>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</si>
  <si>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</si>
  <si>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</si>
  <si>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</si>
  <si>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</si>
  <si>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</si>
  <si>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</si>
  <si>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</si>
  <si>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</si>
  <si>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</si>
  <si>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</si>
  <si>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</si>
  <si>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</si>
  <si>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</si>
  <si>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</si>
  <si>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</si>
  <si>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</si>
  <si>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</si>
  <si>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</si>
  <si>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</si>
  <si>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</si>
  <si>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</si>
  <si>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 xml:space="preserve">    </t>
  </si>
  <si>
    <t>Fname</t>
  </si>
  <si>
    <t>Имя файла</t>
  </si>
  <si>
    <t>Дата на титульнике</t>
  </si>
  <si>
    <t xml:space="preserve">                2023 г.</t>
  </si>
  <si>
    <t>УГСН</t>
  </si>
  <si>
    <t>Kugsn</t>
  </si>
  <si>
    <t>090000 «Информатика и вычислительная техника»</t>
  </si>
  <si>
    <t>Председатель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</si>
  <si>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</si>
  <si>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</si>
  <si>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</si>
  <si>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</si>
  <si>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</si>
  <si>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</si>
  <si>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</si>
  <si>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</si>
  <si>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</si>
  <si>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</si>
  <si>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</si>
  <si>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</si>
  <si>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</si>
  <si>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</si>
  <si>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</si>
  <si>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</si>
  <si>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</si>
  <si>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</si>
  <si>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</si>
  <si>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</si>
  <si>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</si>
  <si>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</si>
  <si>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</si>
  <si>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</si>
  <si>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</si>
  <si>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</si>
  <si>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</si>
  <si>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</si>
  <si>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</si>
  <si>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</si>
  <si>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</si>
  <si>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</si>
  <si>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</si>
  <si>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</si>
  <si>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</si>
  <si>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</si>
  <si>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</si>
  <si>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</si>
  <si>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</si>
  <si>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3. В итоге что получилось</t>
  </si>
  <si>
    <t>презентация 9-10 листов (2 слайда на каждую главу)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</si>
  <si>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</si>
  <si>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</si>
  <si>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</si>
  <si>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</si>
  <si>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</si>
  <si>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</si>
  <si>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</si>
  <si>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</si>
  <si>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</si>
  <si>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</si>
  <si>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</si>
  <si>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</si>
  <si>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</si>
  <si>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</si>
  <si>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</si>
  <si>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</si>
  <si>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</si>
  <si>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</si>
  <si>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</si>
  <si>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</si>
  <si>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</si>
  <si>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</si>
  <si>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</si>
  <si>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</si>
  <si>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</si>
  <si>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</si>
  <si>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</si>
  <si>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</si>
  <si>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</si>
  <si>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</si>
  <si>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</si>
  <si>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</si>
  <si>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</si>
  <si>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</si>
  <si>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</si>
  <si>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</si>
  <si>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</si>
  <si>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</si>
  <si>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</si>
  <si>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</si>
  <si>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</si>
  <si>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</si>
  <si>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</si>
  <si>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</si>
  <si>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</si>
  <si>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</si>
  <si>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</si>
  <si>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</si>
  <si>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</si>
  <si>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</si>
  <si>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</si>
  <si>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</si>
  <si>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</si>
  <si>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</si>
  <si>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</si>
  <si>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</si>
  <si>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</si>
  <si>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</si>
  <si>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</si>
  <si>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</si>
  <si>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</si>
  <si>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</si>
  <si>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</si>
  <si>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</si>
  <si>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</si>
  <si>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</si>
  <si>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</si>
  <si>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</si>
  <si>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</si>
  <si>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</si>
  <si>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</si>
  <si>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</si>
  <si>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</si>
  <si>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</si>
  <si>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</si>
  <si>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</si>
  <si>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</si>
  <si>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</si>
  <si>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</si>
  <si>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</si>
  <si>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</si>
  <si>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</si>
  <si>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</si>
  <si>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</si>
  <si>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</si>
  <si>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</si>
  <si>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</si>
  <si>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</si>
  <si>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</si>
  <si>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</si>
  <si>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</si>
  <si>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</si>
  <si>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</si>
  <si>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</si>
  <si>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</si>
  <si>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</si>
  <si>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</si>
  <si>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</si>
  <si>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</si>
  <si>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</si>
  <si>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</si>
  <si>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</si>
  <si>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</si>
  <si>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</si>
  <si>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</si>
  <si>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</si>
  <si>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</si>
  <si>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</si>
  <si>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</si>
  <si>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</si>
  <si>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</si>
  <si>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</si>
  <si>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</si>
  <si>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</si>
  <si>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</si>
  <si>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</si>
  <si>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</si>
  <si>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</si>
  <si>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</si>
  <si>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</si>
  <si>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</si>
  <si>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</si>
  <si>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</si>
  <si>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</si>
  <si>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</si>
  <si>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</si>
  <si>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</si>
  <si>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</si>
  <si>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</si>
  <si>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</si>
  <si>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</si>
  <si>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</si>
  <si>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</si>
  <si>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</si>
  <si>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</si>
  <si>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</si>
  <si>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</si>
  <si>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</si>
  <si>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</si>
  <si>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</si>
  <si>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</si>
  <si>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</si>
  <si>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</si>
  <si>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</si>
  <si>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</si>
  <si>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</si>
  <si>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</si>
  <si>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</si>
  <si>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</si>
  <si>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</si>
  <si>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</si>
  <si>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</si>
  <si>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</si>
  <si>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</si>
  <si>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</si>
  <si>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</si>
  <si>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</si>
  <si>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</si>
  <si>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</si>
  <si>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</si>
  <si>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</si>
  <si>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</si>
  <si>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</si>
  <si>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</si>
  <si>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</si>
  <si>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</si>
  <si>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</si>
  <si>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</si>
  <si>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</si>
  <si>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</si>
  <si>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</si>
  <si>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</si>
  <si>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</si>
  <si>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</si>
  <si>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</si>
  <si>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</si>
  <si>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</si>
  <si>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</si>
  <si>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</si>
  <si>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</si>
  <si>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</si>
  <si>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</si>
  <si>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</si>
  <si>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</si>
  <si>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</si>
  <si>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</si>
  <si>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</si>
  <si>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</si>
  <si>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</si>
  <si>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</si>
  <si>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</si>
  <si>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</si>
  <si>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</si>
  <si>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</si>
  <si>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</si>
  <si>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</si>
  <si>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</si>
  <si>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</si>
  <si>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</si>
  <si>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</si>
  <si>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</si>
  <si>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</si>
  <si>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</si>
  <si>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</si>
  <si>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</si>
  <si>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</si>
  <si>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</si>
  <si>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</si>
  <si>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</si>
  <si>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</si>
  <si>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</si>
  <si>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</si>
  <si>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</si>
  <si>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</si>
  <si>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</si>
  <si>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</si>
  <si>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</si>
  <si>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</si>
  <si>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</si>
  <si>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</si>
  <si>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</si>
  <si>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</si>
  <si>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</si>
  <si>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</si>
  <si>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</si>
  <si>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</si>
  <si>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</si>
  <si>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</si>
  <si>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</si>
  <si>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</si>
  <si>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</si>
  <si>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</si>
  <si>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</si>
  <si>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</si>
  <si>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Методы искусственного интеллекта</t>
  </si>
  <si>
    <t>Имя директора на титульнике</t>
  </si>
  <si>
    <t>Должность утвердителя рп</t>
  </si>
  <si>
    <t>2024 г.</t>
  </si>
  <si>
    <t>Название направления</t>
  </si>
  <si>
    <t>общая трудоемкость дисциплины составляет</t>
  </si>
  <si>
    <t>уровень образования</t>
  </si>
  <si>
    <t>Составитель (полное ФИО)</t>
  </si>
  <si>
    <t>Вологдин Сергей Валентинович</t>
  </si>
  <si>
    <t>Протокол от (Дата заседания кафедры)</t>
  </si>
  <si>
    <t>Протокол от (Номер заседания кафедры)</t>
  </si>
  <si>
    <t>31.03.2024 г.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</si>
  <si>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</si>
  <si>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</si>
  <si>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</si>
  <si>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Направление (специальность) подготовки</t>
  </si>
  <si>
    <t>KvectorNameС</t>
  </si>
  <si>
    <t>KprogNameC</t>
  </si>
  <si>
    <t>Профиль</t>
  </si>
  <si>
    <t>Место дисциплины (Дисциплина относится к …)</t>
  </si>
  <si>
    <t>части, формируемой участниками образовательных отношений Блока 1. Дисциплины(модули)</t>
  </si>
  <si>
    <t>Трудоемкость (часы)</t>
  </si>
  <si>
    <t>обеспечить высокую профессиональную подготовку студентов в области разработки и практического применения интеллектуаль-ных информационных технологий по профилю будущей специ-альности.</t>
  </si>
  <si>
    <t>Цель изучения дисциплины</t>
  </si>
  <si>
    <t>Форма промежуточной аттестации</t>
  </si>
  <si>
    <t>Экзамен, курсовая работа</t>
  </si>
  <si>
    <t>форма обучения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</si>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</sst>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0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vertical="center"/>
    </xf>
    <xf numFmtId="49" fontId="0" fillId="17" borderId="2" xfId="0" applyNumberFormat="1" applyFill="1" applyBorder="1"/>
    <xf numFmtId="0" fontId="0" fillId="17" borderId="2" xfId="0" applyNumberForma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17" borderId="2" xfId="0" applyNumberFormat="1" applyFill="1" applyBorder="1"/>
    <xf numFmtId="49" fontId="1" fillId="14" borderId="1" xfId="0" applyNumberFormat="1" applyFont="1" applyFill="1" applyBorder="1" applyAlignment="1">
      <alignment horizontal="left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8"/>
  <sheetViews>
    <sheetView tabSelected="1" topLeftCell="A40" workbookViewId="0">
      <selection activeCell="C11" sqref="C11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30.75" customHeight="1" thickTop="1" thickBot="1">
      <c r="A1" s="70" t="s">
        <v>36</v>
      </c>
      <c r="B1" s="79" t="s">
        <v>40</v>
      </c>
      <c r="C1" s="89" t="s">
        <v>37</v>
      </c>
      <c r="AG1" s="1" t="s">
        <v>82</v>
      </c>
      <c r="AH1" s="1" t="s">
        <v>83</v>
      </c>
      <c r="AJ1" s="1" t="s">
        <v>76</v>
      </c>
      <c r="AK1" s="1" t="s">
        <v>77</v>
      </c>
      <c r="AL1" s="1" t="s">
        <v>78</v>
      </c>
      <c r="AM1" s="1" t="s">
        <v>84</v>
      </c>
      <c r="AN1" s="1" t="s">
        <v>85</v>
      </c>
      <c r="AO1" s="1" t="s">
        <v>86</v>
      </c>
      <c r="AP1" s="1" t="s">
        <v>79</v>
      </c>
      <c r="AQ1" s="1" t="s">
        <v>80</v>
      </c>
      <c r="AR1" s="1" t="s">
        <v>109</v>
      </c>
      <c r="AS1" s="1" t="s">
        <v>114</v>
      </c>
      <c r="AT1" s="1" t="s">
        <v>117</v>
      </c>
    </row>
    <row r="2" spans="1:50" ht="14.65" customHeight="1" thickTop="1" thickBot="1">
      <c r="A2" s="70" t="s">
        <v>8</v>
      </c>
      <c r="B2" s="79" t="s">
        <v>41</v>
      </c>
      <c r="C2" s="89" t="s">
        <v>0</v>
      </c>
      <c r="AG2" s="1" t="s">
        <v>52</v>
      </c>
      <c r="AH2" s="1" t="s">
        <v>54</v>
      </c>
      <c r="AJ2" s="1" t="s">
        <v>66</v>
      </c>
      <c r="AK2" s="1" t="s">
        <v>67</v>
      </c>
      <c r="AL2" s="1" t="s">
        <v>68</v>
      </c>
      <c r="AM2" s="1" t="s">
        <v>87</v>
      </c>
      <c r="AN2" s="1" t="s">
        <v>88</v>
      </c>
      <c r="AO2" s="1" t="s">
        <v>89</v>
      </c>
      <c r="AP2" s="1" t="s">
        <v>21</v>
      </c>
      <c r="AQ2" s="1" t="s">
        <v>69</v>
      </c>
      <c r="AR2" s="1" t="s">
        <v>110</v>
      </c>
      <c r="AS2" s="1" t="s">
        <v>115</v>
      </c>
      <c r="AT2" s="1" t="s">
        <v>120</v>
      </c>
      <c r="AU2" s="1" t="s">
        <v>130</v>
      </c>
      <c r="AV2" s="1" t="s">
        <v>135</v>
      </c>
      <c r="AW2" s="1" t="s">
        <v>136</v>
      </c>
      <c r="AX2" s="1" t="s">
        <v>137</v>
      </c>
    </row>
    <row r="3" spans="1:50" s="3" customFormat="1" ht="15" thickTop="1" thickBot="1">
      <c r="A3" s="70" t="s">
        <v>9</v>
      </c>
      <c r="B3" s="79" t="s">
        <v>42</v>
      </c>
      <c r="C3" s="89" t="s">
        <v>1</v>
      </c>
      <c r="G3" s="4"/>
      <c r="H3" s="4"/>
      <c r="K3" s="4"/>
      <c r="AD3" s="4"/>
      <c r="AE3" s="4"/>
      <c r="AG3" s="3" t="s">
        <v>50</v>
      </c>
      <c r="AH3" s="4" t="str">
        <f>CONCATENATE(AF3," ",AG3)</f>
        <v xml:space="preserve"> Способен к анализу требований к программному обеспечению</v>
      </c>
      <c r="AI3" s="3" t="s">
        <v>53</v>
      </c>
      <c r="AJ3" s="3" t="s">
        <v>73</v>
      </c>
      <c r="AK3" s="3" t="s">
        <v>74</v>
      </c>
      <c r="AL3" s="3" t="s">
        <v>75</v>
      </c>
      <c r="AM3" s="3" t="s">
        <v>37</v>
      </c>
      <c r="AN3" s="3" t="s">
        <v>37</v>
      </c>
      <c r="AO3" s="3" t="s">
        <v>37</v>
      </c>
      <c r="AP3" s="3" t="s">
        <v>57</v>
      </c>
      <c r="AQ3" s="3" t="s">
        <v>70</v>
      </c>
      <c r="AR3" s="3" t="s">
        <v>111</v>
      </c>
      <c r="AS3" s="3" t="s">
        <v>116</v>
      </c>
      <c r="AT3" s="3" t="s">
        <v>118</v>
      </c>
      <c r="AU3" s="3" t="s">
        <v>35</v>
      </c>
      <c r="AV3" s="3" t="s">
        <v>35</v>
      </c>
      <c r="AW3" s="3" t="s">
        <v>37</v>
      </c>
      <c r="AX3" s="3" t="s">
        <v>61</v>
      </c>
    </row>
    <row r="4" spans="1:50" ht="15" thickTop="1" thickBot="1">
      <c r="A4" s="70" t="s">
        <v>10</v>
      </c>
      <c r="B4" s="79" t="s">
        <v>43</v>
      </c>
      <c r="C4" s="89" t="s">
        <v>2</v>
      </c>
      <c r="AH4" s="2"/>
      <c r="AI4" s="1" t="s">
        <v>55</v>
      </c>
      <c r="AQ4" s="1" t="s">
        <v>71</v>
      </c>
      <c r="AR4" s="1" t="s">
        <v>112</v>
      </c>
      <c r="AT4" s="1" t="s">
        <v>119</v>
      </c>
      <c r="AU4" s="1" t="s">
        <v>35</v>
      </c>
      <c r="AV4" s="1" t="s">
        <v>35</v>
      </c>
      <c r="AW4" s="5" t="s">
        <v>37</v>
      </c>
      <c r="AX4" s="5" t="s">
        <v>61</v>
      </c>
    </row>
    <row r="5" spans="1:50" ht="15" thickTop="1" thickBot="1">
      <c r="A5" s="70" t="s">
        <v>11</v>
      </c>
      <c r="B5" s="79" t="s">
        <v>44</v>
      </c>
      <c r="C5" s="89" t="s">
        <v>5</v>
      </c>
      <c r="AH5" s="2"/>
      <c r="AI5" s="1" t="s">
        <v>56</v>
      </c>
      <c r="AQ5" s="1" t="s">
        <v>72</v>
      </c>
      <c r="AR5" s="1" t="s">
        <v>113</v>
      </c>
      <c r="AT5" s="1" t="s">
        <v>121</v>
      </c>
      <c r="AU5" s="1" t="s">
        <v>131</v>
      </c>
      <c r="AV5" s="1" t="s">
        <v>35</v>
      </c>
      <c r="AW5" s="5" t="s">
        <v>38</v>
      </c>
      <c r="AX5" s="5" t="s">
        <v>61</v>
      </c>
    </row>
    <row r="6" spans="1:50" ht="15" thickTop="1" thickBot="1">
      <c r="A6" s="70" t="s">
        <v>12</v>
      </c>
      <c r="B6" s="79" t="s">
        <v>45</v>
      </c>
      <c r="C6" s="89" t="s">
        <v>100</v>
      </c>
      <c r="AH6" s="2"/>
      <c r="AT6" s="1" t="s">
        <v>122</v>
      </c>
      <c r="AU6" s="1" t="s">
        <v>35</v>
      </c>
      <c r="AV6" s="1" t="s">
        <v>35</v>
      </c>
      <c r="AW6" s="5" t="s">
        <v>37</v>
      </c>
      <c r="AX6" s="5" t="s">
        <v>61</v>
      </c>
    </row>
    <row r="7" spans="1:50" ht="15" thickTop="1" thickBot="1">
      <c r="A7" s="70" t="s">
        <v>13</v>
      </c>
      <c r="B7" s="79" t="s">
        <v>46</v>
      </c>
      <c r="C7" s="90" t="s">
        <v>96</v>
      </c>
      <c r="AH7" s="2"/>
      <c r="AT7" s="1" t="s">
        <v>123</v>
      </c>
      <c r="AU7" s="1" t="s">
        <v>132</v>
      </c>
      <c r="AV7" s="1" t="s">
        <v>35</v>
      </c>
      <c r="AW7" s="5" t="s">
        <v>37</v>
      </c>
      <c r="AX7" s="5" t="s">
        <v>61</v>
      </c>
    </row>
    <row r="8" spans="1:50" ht="15" thickTop="1" thickBot="1">
      <c r="A8" s="70" t="s">
        <v>14</v>
      </c>
      <c r="B8" s="79" t="s">
        <v>47</v>
      </c>
      <c r="C8" s="89" t="s">
        <v>6</v>
      </c>
      <c r="AH8" s="2"/>
      <c r="AT8" s="1" t="s">
        <v>124</v>
      </c>
      <c r="AU8" s="1" t="s">
        <v>35</v>
      </c>
      <c r="AV8" s="1" t="s">
        <v>35</v>
      </c>
      <c r="AW8" s="5" t="s">
        <v>37</v>
      </c>
      <c r="AX8" s="5" t="s">
        <v>61</v>
      </c>
    </row>
    <row r="9" spans="1:50" ht="15" thickTop="1" thickBot="1">
      <c r="A9" s="70" t="s">
        <v>27</v>
      </c>
      <c r="B9" s="79" t="s">
        <v>48</v>
      </c>
      <c r="C9" s="89" t="s">
        <v>29</v>
      </c>
      <c r="AH9" s="2"/>
      <c r="AT9" s="1" t="s">
        <v>125</v>
      </c>
      <c r="AU9" s="1" t="s">
        <v>133</v>
      </c>
      <c r="AV9" s="1" t="s">
        <v>35</v>
      </c>
      <c r="AW9" s="5" t="s">
        <v>37</v>
      </c>
      <c r="AX9" s="5" t="s">
        <v>61</v>
      </c>
    </row>
    <row r="10" spans="1:50" ht="15" thickTop="1" thickBot="1">
      <c r="A10" s="71" t="s">
        <v>97</v>
      </c>
      <c r="B10" s="80" t="s">
        <v>98</v>
      </c>
      <c r="C10" s="90" t="str">
        <f>CONCATENATE(C11," ",C9," ",C2)</f>
        <v>09.03.02-Б1.В.9 Архитектура информационных систем Смирнов С.В.</v>
      </c>
      <c r="AH10" s="2"/>
      <c r="AT10" s="1" t="s">
        <v>126</v>
      </c>
      <c r="AU10" s="1" t="s">
        <v>133</v>
      </c>
      <c r="AV10" s="1" t="s">
        <v>35</v>
      </c>
      <c r="AW10" s="5" t="s">
        <v>37</v>
      </c>
      <c r="AX10" s="5" t="s">
        <v>61</v>
      </c>
    </row>
    <row r="11" spans="1:50" ht="15" thickTop="1" thickBot="1">
      <c r="A11" s="72" t="s">
        <v>15</v>
      </c>
      <c r="B11" s="79"/>
      <c r="C11" s="89" t="s">
        <v>65</v>
      </c>
      <c r="AH11" s="2"/>
      <c r="AT11" s="1" t="s">
        <v>127</v>
      </c>
      <c r="AU11" s="1" t="s">
        <v>35</v>
      </c>
      <c r="AV11" s="1" t="s">
        <v>35</v>
      </c>
      <c r="AW11" s="5" t="s">
        <v>37</v>
      </c>
      <c r="AX11" s="5" t="s">
        <v>61</v>
      </c>
    </row>
    <row r="12" spans="1:50" ht="15" thickTop="1" thickBot="1">
      <c r="A12" s="72" t="s">
        <v>102</v>
      </c>
      <c r="B12" s="79" t="s">
        <v>101</v>
      </c>
      <c r="C12" s="89" t="s">
        <v>103</v>
      </c>
      <c r="AH12" s="2"/>
      <c r="AT12" s="1" t="s">
        <v>128</v>
      </c>
      <c r="AU12" s="1" t="s">
        <v>134</v>
      </c>
      <c r="AV12" s="1" t="s">
        <v>35</v>
      </c>
      <c r="AW12" s="5" t="s">
        <v>37</v>
      </c>
      <c r="AX12" s="5" t="s">
        <v>61</v>
      </c>
    </row>
    <row r="13" spans="1:50" ht="15" thickTop="1" thickBot="1">
      <c r="A13" s="72" t="s">
        <v>105</v>
      </c>
      <c r="B13" s="79" t="s">
        <v>104</v>
      </c>
      <c r="C13" s="89" t="s">
        <v>106</v>
      </c>
      <c r="AH13" s="2"/>
      <c r="AT13" s="1" t="s">
        <v>129</v>
      </c>
      <c r="AU13" s="1" t="s">
        <v>35</v>
      </c>
      <c r="AV13" s="1" t="s">
        <v>35</v>
      </c>
      <c r="AW13" s="5" t="s">
        <v>37</v>
      </c>
      <c r="AX13" s="5" t="s">
        <v>61</v>
      </c>
    </row>
    <row r="14" spans="1:50" s="3" customFormat="1" ht="28.15" customHeight="1" thickTop="1" thickBot="1">
      <c r="A14" s="72" t="s">
        <v>108</v>
      </c>
      <c r="B14" s="79" t="s">
        <v>107</v>
      </c>
      <c r="C14" s="89" t="s">
        <v>6</v>
      </c>
      <c r="G14" s="4"/>
      <c r="H14" s="4"/>
      <c r="K14" s="4"/>
      <c r="S14" s="3" t="s">
        <v>31</v>
      </c>
      <c r="T14" s="3" t="s">
        <v>32</v>
      </c>
      <c r="AD14" s="4"/>
      <c r="AE14" s="4"/>
      <c r="AH14" s="4"/>
    </row>
    <row r="15" spans="1:50" ht="29.25" thickTop="1" thickBot="1">
      <c r="A15" s="185" t="s">
        <v>396</v>
      </c>
      <c r="B15" s="79" t="s">
        <v>395</v>
      </c>
      <c r="C15" s="89" t="s">
        <v>394</v>
      </c>
      <c r="AH15" s="2"/>
    </row>
    <row r="16" spans="1:50" ht="15" thickTop="1" thickBot="1">
      <c r="A16" s="72" t="s">
        <v>90</v>
      </c>
      <c r="B16" s="79" t="s">
        <v>91</v>
      </c>
      <c r="C16" s="89" t="s">
        <v>92</v>
      </c>
      <c r="AH16" s="2"/>
    </row>
    <row r="17" spans="1:34" ht="15" thickTop="1" thickBot="1">
      <c r="A17" s="72" t="s">
        <v>16</v>
      </c>
      <c r="B17" s="79"/>
      <c r="C17" s="89" t="s">
        <v>30</v>
      </c>
      <c r="AH17" s="2"/>
    </row>
    <row r="18" spans="1:34" ht="46.15" customHeight="1" thickTop="1" thickBot="1">
      <c r="A18" s="72" t="s">
        <v>94</v>
      </c>
      <c r="B18" s="79" t="s">
        <v>93</v>
      </c>
      <c r="C18" s="89" t="s">
        <v>95</v>
      </c>
    </row>
    <row r="19" spans="1:34" ht="46.15" customHeight="1" thickTop="1" thickBot="1">
      <c r="A19" s="185" t="s">
        <v>397</v>
      </c>
      <c r="B19" s="79" t="s">
        <v>93</v>
      </c>
      <c r="C19" s="89" t="s">
        <v>398</v>
      </c>
    </row>
    <row r="20" spans="1:34" ht="15" thickTop="1" thickBot="1">
      <c r="A20" s="72" t="s">
        <v>17</v>
      </c>
      <c r="B20" s="79"/>
      <c r="C20" s="89" t="s">
        <v>31</v>
      </c>
      <c r="E20" s="1" t="s">
        <v>142</v>
      </c>
    </row>
    <row r="21" spans="1:34" ht="15" thickTop="1" thickBot="1">
      <c r="A21" s="72" t="s">
        <v>18</v>
      </c>
      <c r="B21" s="79" t="s">
        <v>49</v>
      </c>
      <c r="C21" s="89" t="s">
        <v>32</v>
      </c>
      <c r="E21" s="1" t="s">
        <v>143</v>
      </c>
    </row>
    <row r="22" spans="1:34" ht="29.25" thickTop="1" thickBot="1">
      <c r="A22" s="72" t="s">
        <v>62</v>
      </c>
      <c r="B22" s="79" t="s">
        <v>63</v>
      </c>
      <c r="C22" s="89" t="s">
        <v>64</v>
      </c>
      <c r="E22" s="1" t="s">
        <v>144</v>
      </c>
    </row>
    <row r="23" spans="1:34" ht="15" thickTop="1" thickBot="1">
      <c r="A23" s="72" t="s">
        <v>19</v>
      </c>
      <c r="B23" s="79"/>
      <c r="C23" s="89" t="s">
        <v>4</v>
      </c>
      <c r="E23" s="1" t="s">
        <v>145</v>
      </c>
    </row>
    <row r="24" spans="1:34" ht="15" thickTop="1" thickBot="1">
      <c r="A24" s="72" t="s">
        <v>20</v>
      </c>
      <c r="B24" s="79"/>
      <c r="C24" s="89" t="s">
        <v>33</v>
      </c>
    </row>
    <row r="25" spans="1:34" ht="15" thickTop="1" thickBot="1">
      <c r="A25" s="72" t="s">
        <v>60</v>
      </c>
      <c r="B25" s="79" t="s">
        <v>59</v>
      </c>
      <c r="C25" s="89" t="s">
        <v>61</v>
      </c>
    </row>
    <row r="26" spans="1:34" ht="15" thickTop="1" thickBot="1">
      <c r="A26" s="72" t="s">
        <v>34</v>
      </c>
      <c r="B26" s="79" t="s">
        <v>58</v>
      </c>
      <c r="C26" s="89" t="s">
        <v>35</v>
      </c>
    </row>
    <row r="27" spans="1:34" ht="100.5" thickTop="1" thickBot="1">
      <c r="A27" s="72" t="s">
        <v>21</v>
      </c>
      <c r="B27" s="79"/>
      <c r="C27" s="89" t="s">
        <v>7</v>
      </c>
    </row>
    <row r="28" spans="1:34" ht="15" thickTop="1" thickBot="1">
      <c r="A28" s="72" t="s">
        <v>22</v>
      </c>
      <c r="B28" s="79"/>
      <c r="C28" s="89" t="s">
        <v>3</v>
      </c>
    </row>
    <row r="29" spans="1:34" ht="15" thickTop="1" thickBot="1">
      <c r="A29" s="72" t="s">
        <v>23</v>
      </c>
      <c r="B29" s="79"/>
      <c r="C29" s="89" t="s">
        <v>28</v>
      </c>
    </row>
    <row r="30" spans="1:34" ht="15" thickTop="1" thickBot="1">
      <c r="A30" s="73" t="s">
        <v>24</v>
      </c>
      <c r="B30" s="79" t="s">
        <v>99</v>
      </c>
      <c r="C30" s="89" t="s">
        <v>100</v>
      </c>
    </row>
    <row r="31" spans="1:34" ht="15" thickTop="1" thickBot="1">
      <c r="A31" s="74" t="s">
        <v>25</v>
      </c>
      <c r="B31" s="80"/>
      <c r="C31" s="90">
        <v>3</v>
      </c>
    </row>
    <row r="32" spans="1:34" ht="15" thickTop="1" thickBot="1">
      <c r="A32" s="74" t="s">
        <v>26</v>
      </c>
      <c r="B32" s="80"/>
      <c r="C32" s="90">
        <f>C31*36</f>
        <v>108</v>
      </c>
    </row>
    <row r="33" spans="1:6" ht="15" thickTop="1" thickBot="1">
      <c r="A33" s="73" t="s">
        <v>51</v>
      </c>
      <c r="B33" s="78" t="s">
        <v>81</v>
      </c>
      <c r="C33" s="93" t="s">
        <v>39</v>
      </c>
      <c r="E33" s="1" t="str">
        <f>CONCATENATE(E29," ",E31)</f>
        <v xml:space="preserve"> </v>
      </c>
    </row>
    <row r="34" spans="1:6" ht="15" thickTop="1" thickBot="1">
      <c r="A34" s="25"/>
      <c r="B34" s="25"/>
      <c r="C34" s="93" t="s">
        <v>140</v>
      </c>
    </row>
    <row r="35" spans="1:6" ht="15" thickTop="1" thickBot="1">
      <c r="A35" s="75" t="s">
        <v>52</v>
      </c>
      <c r="B35" s="78" t="s">
        <v>82</v>
      </c>
      <c r="C35" s="93" t="s">
        <v>50</v>
      </c>
    </row>
    <row r="36" spans="1:6" ht="18.75" customHeight="1" thickTop="1" thickBot="1">
      <c r="A36" s="25"/>
      <c r="B36" s="25"/>
      <c r="C36" s="93" t="s">
        <v>139</v>
      </c>
    </row>
    <row r="37" spans="1:6" ht="79.900000000000006" customHeight="1" thickTop="1" thickBot="1">
      <c r="A37" s="76" t="s">
        <v>54</v>
      </c>
      <c r="B37" s="84" t="s">
        <v>83</v>
      </c>
      <c r="C37" s="82" t="str">
        <f>CONCATENATE(C33," ",C35)</f>
        <v>ПК-1 Способен к анализу требований к программному обеспечению</v>
      </c>
      <c r="D37" s="82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6"/>
      <c r="C38" s="83" t="s">
        <v>138</v>
      </c>
      <c r="D38" s="83" t="s">
        <v>178</v>
      </c>
    </row>
    <row r="39" spans="1:6" ht="79.900000000000006" customHeight="1" thickTop="1" thickBot="1">
      <c r="A39" s="76"/>
      <c r="C39" s="81" t="s">
        <v>55</v>
      </c>
      <c r="D39" s="81" t="s">
        <v>295</v>
      </c>
    </row>
    <row r="40" spans="1:6" ht="121.15" customHeight="1" thickTop="1" thickBot="1">
      <c r="A40" s="77"/>
      <c r="B40" s="77"/>
      <c r="C40" s="83" t="s">
        <v>56</v>
      </c>
      <c r="D40" s="83" t="s">
        <v>296</v>
      </c>
    </row>
    <row r="41" spans="1:6" ht="29.25" thickTop="1" thickBot="1">
      <c r="A41" s="77" t="s">
        <v>66</v>
      </c>
      <c r="B41" s="91" t="s">
        <v>76</v>
      </c>
      <c r="C41" s="96" t="s">
        <v>73</v>
      </c>
      <c r="D41" s="104"/>
      <c r="E41" s="104"/>
    </row>
    <row r="42" spans="1:6" ht="15" thickTop="1" thickBot="1">
      <c r="A42" s="77" t="s">
        <v>67</v>
      </c>
      <c r="B42" s="91" t="s">
        <v>77</v>
      </c>
      <c r="C42" s="96" t="s">
        <v>74</v>
      </c>
      <c r="D42" s="104"/>
      <c r="E42" s="104"/>
    </row>
    <row r="43" spans="1:6" ht="29.25" thickTop="1" thickBot="1">
      <c r="A43" s="77" t="s">
        <v>68</v>
      </c>
      <c r="B43" s="91" t="s">
        <v>78</v>
      </c>
      <c r="C43" s="96" t="s">
        <v>75</v>
      </c>
      <c r="D43" s="104"/>
      <c r="E43" s="104"/>
    </row>
    <row r="44" spans="1:6" ht="15" thickTop="1" thickBot="1">
      <c r="A44" s="114" t="s">
        <v>87</v>
      </c>
      <c r="B44" s="91" t="s">
        <v>84</v>
      </c>
      <c r="C44" s="97" t="s">
        <v>37</v>
      </c>
      <c r="D44" s="104"/>
      <c r="E44" s="104"/>
    </row>
    <row r="45" spans="1:6" ht="15" thickTop="1" thickBot="1">
      <c r="A45" s="114" t="s">
        <v>88</v>
      </c>
      <c r="B45" s="91" t="s">
        <v>85</v>
      </c>
      <c r="C45" s="97" t="s">
        <v>37</v>
      </c>
      <c r="D45" s="104"/>
      <c r="E45" s="104"/>
    </row>
    <row r="46" spans="1:6" ht="15" thickTop="1" thickBot="1">
      <c r="A46" s="114" t="s">
        <v>89</v>
      </c>
      <c r="B46" s="91" t="s">
        <v>86</v>
      </c>
      <c r="C46" s="98" t="s">
        <v>37</v>
      </c>
      <c r="D46" s="44"/>
      <c r="E46" s="44"/>
      <c r="F46" s="44"/>
    </row>
    <row r="47" spans="1:6" ht="43.5" thickTop="1" thickBot="1">
      <c r="A47" s="76" t="s">
        <v>21</v>
      </c>
      <c r="B47" s="85" t="s">
        <v>79</v>
      </c>
      <c r="C47" s="99" t="s">
        <v>57</v>
      </c>
      <c r="D47" s="28"/>
      <c r="E47" s="28"/>
      <c r="F47" s="28"/>
    </row>
    <row r="48" spans="1:6" ht="15" thickTop="1" thickBot="1">
      <c r="A48" s="76" t="s">
        <v>69</v>
      </c>
      <c r="B48" s="86" t="s">
        <v>80</v>
      </c>
      <c r="C48" s="100" t="s">
        <v>70</v>
      </c>
      <c r="D48" s="105"/>
      <c r="E48" s="105"/>
      <c r="F48" s="28"/>
    </row>
    <row r="49" spans="1:31" ht="29.25" thickTop="1" thickBot="1">
      <c r="A49" s="92"/>
      <c r="B49" s="92"/>
      <c r="C49" s="101" t="s">
        <v>71</v>
      </c>
      <c r="D49" s="105"/>
      <c r="E49" s="105"/>
      <c r="F49" s="28"/>
    </row>
    <row r="50" spans="1:31" ht="29.25" thickTop="1" thickBot="1">
      <c r="A50" s="92"/>
      <c r="B50" s="92"/>
      <c r="C50" s="101" t="s">
        <v>72</v>
      </c>
      <c r="D50" s="105"/>
      <c r="E50" s="105"/>
      <c r="F50" s="28"/>
    </row>
    <row r="51" spans="1:31" ht="15" thickTop="1" thickBot="1">
      <c r="A51" s="8" t="s">
        <v>110</v>
      </c>
      <c r="B51" s="87" t="s">
        <v>109</v>
      </c>
      <c r="C51" s="102" t="s">
        <v>111</v>
      </c>
      <c r="D51" s="28"/>
      <c r="E51" s="28"/>
      <c r="F51" s="28"/>
    </row>
    <row r="52" spans="1:31" ht="15" thickTop="1" thickBot="1">
      <c r="A52" s="95"/>
      <c r="B52" s="95"/>
      <c r="C52" s="103" t="s">
        <v>112</v>
      </c>
      <c r="D52" s="28"/>
      <c r="E52" s="28"/>
      <c r="F52" s="28"/>
    </row>
    <row r="53" spans="1:31" ht="14.65" thickTop="1">
      <c r="A53" s="95"/>
      <c r="B53" s="95"/>
      <c r="C53" s="103" t="s">
        <v>113</v>
      </c>
      <c r="D53" s="28"/>
      <c r="E53" s="28"/>
      <c r="F53" s="28"/>
    </row>
    <row r="54" spans="1:31">
      <c r="A54" s="28" t="s">
        <v>115</v>
      </c>
      <c r="B54" s="88" t="s">
        <v>114</v>
      </c>
      <c r="C54" s="94" t="s">
        <v>116</v>
      </c>
      <c r="D54" s="28"/>
      <c r="E54" s="28"/>
      <c r="F54" s="28"/>
      <c r="G54" s="44"/>
      <c r="H54" s="44"/>
      <c r="I54" s="44"/>
      <c r="J54" s="44"/>
      <c r="K54" s="45"/>
    </row>
    <row r="55" spans="1:31" s="9" customFormat="1">
      <c r="A55" s="48" t="s">
        <v>141</v>
      </c>
      <c r="B55" s="26"/>
      <c r="C55" s="26" t="s">
        <v>183</v>
      </c>
      <c r="D55" s="26" t="s">
        <v>184</v>
      </c>
      <c r="E55" s="26" t="s">
        <v>185</v>
      </c>
      <c r="F55" s="26" t="s">
        <v>186</v>
      </c>
      <c r="G55" s="26" t="s">
        <v>187</v>
      </c>
      <c r="H55" s="26" t="s">
        <v>272</v>
      </c>
      <c r="I55" s="26" t="s">
        <v>273</v>
      </c>
      <c r="J55" s="46" t="s">
        <v>274</v>
      </c>
      <c r="K55" s="47" t="s">
        <v>276</v>
      </c>
      <c r="AD55" s="10"/>
      <c r="AE55" s="10"/>
    </row>
    <row r="56" spans="1:31" s="9" customFormat="1" ht="28.9" thickBot="1">
      <c r="B56" s="49" t="s">
        <v>117</v>
      </c>
      <c r="C56" s="49" t="s">
        <v>275</v>
      </c>
      <c r="D56" s="49" t="s">
        <v>260</v>
      </c>
      <c r="E56" s="49" t="s">
        <v>58</v>
      </c>
      <c r="F56" s="49" t="s">
        <v>261</v>
      </c>
      <c r="G56" s="49" t="s">
        <v>262</v>
      </c>
      <c r="H56" s="50" t="s">
        <v>271</v>
      </c>
      <c r="I56" s="49" t="s">
        <v>263</v>
      </c>
      <c r="J56" s="51" t="s">
        <v>264</v>
      </c>
      <c r="K56" s="51" t="s">
        <v>265</v>
      </c>
      <c r="AD56" s="10"/>
      <c r="AE56" s="10"/>
    </row>
    <row r="57" spans="1:31" ht="27.4" customHeight="1" thickTop="1" thickBot="1">
      <c r="A57" s="9"/>
      <c r="C57" s="42" t="s">
        <v>118</v>
      </c>
      <c r="D57" s="40" t="s">
        <v>35</v>
      </c>
      <c r="E57" s="40" t="s">
        <v>35</v>
      </c>
      <c r="F57" s="40" t="s">
        <v>37</v>
      </c>
      <c r="G57" s="40" t="s">
        <v>61</v>
      </c>
      <c r="H57" s="41">
        <v>7</v>
      </c>
      <c r="I57" s="42"/>
      <c r="J57" s="41">
        <v>4</v>
      </c>
      <c r="K57" s="41" t="s">
        <v>266</v>
      </c>
      <c r="L57" s="21"/>
      <c r="M57" s="6"/>
      <c r="N57" s="6"/>
    </row>
    <row r="58" spans="1:31" ht="38.25" customHeight="1" thickTop="1" thickBot="1">
      <c r="A58" s="9"/>
      <c r="C58" s="43" t="s">
        <v>119</v>
      </c>
      <c r="D58" s="43" t="s">
        <v>35</v>
      </c>
      <c r="E58" s="43" t="s">
        <v>35</v>
      </c>
      <c r="F58" s="42" t="s">
        <v>37</v>
      </c>
      <c r="G58" s="42" t="s">
        <v>61</v>
      </c>
      <c r="H58" s="41">
        <v>1</v>
      </c>
      <c r="I58" s="42"/>
      <c r="J58" s="41">
        <v>4</v>
      </c>
      <c r="K58" s="41" t="s">
        <v>266</v>
      </c>
      <c r="L58" s="22"/>
      <c r="M58" s="7"/>
      <c r="N58" s="7"/>
    </row>
    <row r="59" spans="1:31" ht="22.5" customHeight="1" thickTop="1" thickBot="1">
      <c r="A59" s="9"/>
      <c r="C59" s="43" t="s">
        <v>121</v>
      </c>
      <c r="D59" s="43" t="s">
        <v>131</v>
      </c>
      <c r="E59" s="43" t="s">
        <v>35</v>
      </c>
      <c r="F59" s="42" t="s">
        <v>38</v>
      </c>
      <c r="G59" s="42" t="s">
        <v>61</v>
      </c>
      <c r="H59" s="41">
        <v>1</v>
      </c>
      <c r="I59" s="42"/>
      <c r="J59" s="41">
        <v>7</v>
      </c>
      <c r="K59" s="41" t="s">
        <v>266</v>
      </c>
      <c r="L59" s="22"/>
      <c r="M59" s="7"/>
      <c r="N59" s="7"/>
    </row>
    <row r="60" spans="1:31" ht="22.9" customHeight="1" thickTop="1" thickBot="1">
      <c r="A60" s="9"/>
      <c r="C60" s="43" t="s">
        <v>122</v>
      </c>
      <c r="D60" s="43" t="s">
        <v>35</v>
      </c>
      <c r="E60" s="43" t="s">
        <v>35</v>
      </c>
      <c r="F60" s="42" t="s">
        <v>37</v>
      </c>
      <c r="G60" s="42" t="s">
        <v>61</v>
      </c>
      <c r="H60" s="41">
        <v>1</v>
      </c>
      <c r="I60" s="42"/>
      <c r="J60" s="41">
        <v>4</v>
      </c>
      <c r="K60" s="41" t="s">
        <v>266</v>
      </c>
      <c r="L60" s="22"/>
      <c r="M60" s="7"/>
      <c r="N60" s="7"/>
    </row>
    <row r="61" spans="1:31" ht="16.149999999999999" thickTop="1" thickBot="1">
      <c r="A61" s="9"/>
      <c r="C61" s="43" t="s">
        <v>123</v>
      </c>
      <c r="D61" s="43" t="s">
        <v>132</v>
      </c>
      <c r="E61" s="43" t="s">
        <v>35</v>
      </c>
      <c r="F61" s="42" t="s">
        <v>37</v>
      </c>
      <c r="G61" s="42" t="s">
        <v>61</v>
      </c>
      <c r="H61" s="41">
        <v>1</v>
      </c>
      <c r="I61" s="42"/>
      <c r="J61" s="41">
        <v>7</v>
      </c>
      <c r="K61" s="41" t="s">
        <v>266</v>
      </c>
      <c r="L61" s="22"/>
      <c r="M61" s="7"/>
      <c r="N61" s="7"/>
    </row>
    <row r="62" spans="1:31" ht="15.75" thickTop="1">
      <c r="A62" s="9"/>
      <c r="C62" s="43" t="s">
        <v>124</v>
      </c>
      <c r="D62" s="43" t="s">
        <v>35</v>
      </c>
      <c r="E62" s="43" t="s">
        <v>35</v>
      </c>
      <c r="F62" s="42" t="s">
        <v>37</v>
      </c>
      <c r="G62" s="42" t="s">
        <v>61</v>
      </c>
      <c r="H62" s="41">
        <v>2</v>
      </c>
      <c r="I62" s="42"/>
      <c r="J62" s="41">
        <v>4</v>
      </c>
      <c r="K62" s="41" t="s">
        <v>266</v>
      </c>
      <c r="L62" s="5"/>
      <c r="M62" s="5"/>
      <c r="N62" s="5"/>
    </row>
    <row r="63" spans="1:31" ht="15.4">
      <c r="A63" s="9"/>
      <c r="C63" s="43" t="s">
        <v>125</v>
      </c>
      <c r="D63" s="43" t="s">
        <v>133</v>
      </c>
      <c r="E63" s="43" t="s">
        <v>35</v>
      </c>
      <c r="F63" s="42" t="s">
        <v>37</v>
      </c>
      <c r="G63" s="42" t="s">
        <v>61</v>
      </c>
      <c r="H63" s="41">
        <v>1</v>
      </c>
      <c r="I63" s="42"/>
      <c r="J63" s="41">
        <v>7</v>
      </c>
      <c r="K63" s="41" t="s">
        <v>266</v>
      </c>
      <c r="L63" s="5"/>
      <c r="M63" s="5"/>
      <c r="N63" s="5"/>
    </row>
    <row r="64" spans="1:31" ht="15.4">
      <c r="A64" s="9"/>
      <c r="C64" s="43" t="s">
        <v>126</v>
      </c>
      <c r="D64" s="43" t="s">
        <v>133</v>
      </c>
      <c r="E64" s="43" t="s">
        <v>35</v>
      </c>
      <c r="F64" s="42" t="s">
        <v>37</v>
      </c>
      <c r="G64" s="42" t="s">
        <v>61</v>
      </c>
      <c r="H64" s="41">
        <v>1</v>
      </c>
      <c r="I64" s="42"/>
      <c r="J64" s="41">
        <v>7</v>
      </c>
      <c r="K64" s="41" t="s">
        <v>266</v>
      </c>
      <c r="L64" s="5"/>
      <c r="M64" s="5"/>
      <c r="N64" s="5"/>
    </row>
    <row r="65" spans="1:14" ht="15.4">
      <c r="A65" s="9"/>
      <c r="C65" s="43" t="s">
        <v>127</v>
      </c>
      <c r="D65" s="43" t="s">
        <v>35</v>
      </c>
      <c r="E65" s="43" t="s">
        <v>35</v>
      </c>
      <c r="F65" s="42" t="s">
        <v>37</v>
      </c>
      <c r="G65" s="42" t="s">
        <v>61</v>
      </c>
      <c r="H65" s="41">
        <v>1</v>
      </c>
      <c r="I65" s="42"/>
      <c r="J65" s="41">
        <v>4</v>
      </c>
      <c r="K65" s="41" t="s">
        <v>266</v>
      </c>
      <c r="L65" s="5"/>
      <c r="M65" s="5"/>
      <c r="N65" s="5"/>
    </row>
    <row r="66" spans="1:14" ht="15.4">
      <c r="A66" s="9"/>
      <c r="C66" s="43" t="s">
        <v>128</v>
      </c>
      <c r="D66" s="43" t="s">
        <v>134</v>
      </c>
      <c r="E66" s="43" t="s">
        <v>35</v>
      </c>
      <c r="F66" s="42" t="s">
        <v>37</v>
      </c>
      <c r="G66" s="42" t="s">
        <v>61</v>
      </c>
      <c r="H66" s="41">
        <v>1</v>
      </c>
      <c r="I66" s="42"/>
      <c r="J66" s="41">
        <v>6</v>
      </c>
      <c r="K66" s="41" t="s">
        <v>266</v>
      </c>
      <c r="L66" s="5"/>
      <c r="M66" s="5"/>
      <c r="N66" s="5"/>
    </row>
    <row r="67" spans="1:14" ht="15.4">
      <c r="A67" s="9"/>
      <c r="C67" s="43" t="s">
        <v>129</v>
      </c>
      <c r="D67" s="43" t="s">
        <v>35</v>
      </c>
      <c r="E67" s="43" t="s">
        <v>35</v>
      </c>
      <c r="F67" s="42" t="s">
        <v>37</v>
      </c>
      <c r="G67" s="42" t="s">
        <v>61</v>
      </c>
      <c r="H67" s="41">
        <v>1</v>
      </c>
      <c r="I67" s="42"/>
      <c r="J67" s="41">
        <v>4</v>
      </c>
      <c r="K67" s="41" t="s">
        <v>266</v>
      </c>
      <c r="L67" s="5"/>
      <c r="M67" s="5"/>
      <c r="N67" s="5"/>
    </row>
    <row r="68" spans="1:14" ht="30.75">
      <c r="A68" s="9"/>
      <c r="C68" s="41" t="s">
        <v>268</v>
      </c>
      <c r="D68" s="41">
        <v>2</v>
      </c>
      <c r="E68" s="41" t="s">
        <v>269</v>
      </c>
      <c r="F68" s="41" t="s">
        <v>270</v>
      </c>
      <c r="G68" s="41" t="s">
        <v>270</v>
      </c>
      <c r="H68" s="41" t="s">
        <v>270</v>
      </c>
      <c r="I68" s="41">
        <v>0.4</v>
      </c>
      <c r="J68" s="41">
        <v>1.6</v>
      </c>
      <c r="K68" s="41" t="s">
        <v>267</v>
      </c>
      <c r="L68" s="5"/>
      <c r="M68" s="5"/>
      <c r="N68" s="5"/>
    </row>
    <row r="69" spans="1:14" ht="13.9" customHeight="1">
      <c r="A69" s="39" t="s">
        <v>141</v>
      </c>
      <c r="B69" s="29"/>
      <c r="C69" s="26" t="s">
        <v>238</v>
      </c>
      <c r="D69" s="26" t="s">
        <v>232</v>
      </c>
      <c r="E69" s="26" t="s">
        <v>233</v>
      </c>
      <c r="F69" s="27" t="s">
        <v>235</v>
      </c>
      <c r="G69" s="27" t="s">
        <v>234</v>
      </c>
      <c r="H69" s="27" t="s">
        <v>236</v>
      </c>
      <c r="L69" s="5"/>
      <c r="M69" s="5"/>
      <c r="N69" s="5"/>
    </row>
    <row r="70" spans="1:14" ht="51.75">
      <c r="A70" s="9"/>
      <c r="B70" s="24" t="s">
        <v>146</v>
      </c>
      <c r="C70" s="30" t="s">
        <v>149</v>
      </c>
      <c r="D70" s="30" t="s">
        <v>150</v>
      </c>
      <c r="E70" s="30" t="s">
        <v>76</v>
      </c>
      <c r="F70" s="30" t="s">
        <v>77</v>
      </c>
      <c r="G70" s="30" t="s">
        <v>78</v>
      </c>
      <c r="H70" s="30" t="s">
        <v>151</v>
      </c>
      <c r="J70" s="5"/>
      <c r="K70" s="5"/>
      <c r="L70" s="5"/>
      <c r="M70" s="5"/>
      <c r="N70" s="5"/>
    </row>
    <row r="71" spans="1:14" ht="15.75" thickBot="1">
      <c r="A71" s="9"/>
      <c r="C71" s="31" t="s">
        <v>118</v>
      </c>
      <c r="D71" s="32" t="s">
        <v>152</v>
      </c>
      <c r="E71" s="33">
        <v>1</v>
      </c>
      <c r="F71" s="33">
        <v>1</v>
      </c>
      <c r="G71" s="33">
        <v>1</v>
      </c>
      <c r="H71" s="34" t="s">
        <v>153</v>
      </c>
      <c r="J71" s="5"/>
      <c r="K71" s="5"/>
      <c r="L71" s="5"/>
      <c r="M71" s="5"/>
      <c r="N71" s="5"/>
    </row>
    <row r="72" spans="1:14" ht="15.75" thickBot="1">
      <c r="A72" s="9"/>
      <c r="C72" s="31" t="s">
        <v>119</v>
      </c>
      <c r="D72" s="32" t="s">
        <v>152</v>
      </c>
      <c r="E72" s="33">
        <v>1</v>
      </c>
      <c r="F72" s="33">
        <v>1</v>
      </c>
      <c r="G72" s="33">
        <v>1</v>
      </c>
      <c r="H72" s="34" t="s">
        <v>153</v>
      </c>
      <c r="J72" s="5"/>
      <c r="K72" s="5"/>
      <c r="L72" s="5"/>
      <c r="M72" s="5"/>
      <c r="N72" s="5"/>
    </row>
    <row r="73" spans="1:14" ht="15.75" thickBot="1">
      <c r="A73" s="9"/>
      <c r="C73" s="31" t="s">
        <v>121</v>
      </c>
      <c r="D73" s="32" t="s">
        <v>152</v>
      </c>
      <c r="E73" s="33">
        <v>1</v>
      </c>
      <c r="F73" s="33">
        <v>1</v>
      </c>
      <c r="G73" s="33">
        <v>1</v>
      </c>
      <c r="H73" s="34" t="s">
        <v>153</v>
      </c>
    </row>
    <row r="74" spans="1:14" ht="15.75" thickBot="1">
      <c r="A74" s="9"/>
      <c r="C74" s="31" t="s">
        <v>154</v>
      </c>
      <c r="D74" s="32" t="s">
        <v>152</v>
      </c>
      <c r="E74" s="33">
        <v>1</v>
      </c>
      <c r="F74" s="33">
        <v>1</v>
      </c>
      <c r="G74" s="33">
        <v>1</v>
      </c>
      <c r="H74" s="34" t="s">
        <v>153</v>
      </c>
    </row>
    <row r="75" spans="1:14" ht="15.75" thickBot="1">
      <c r="A75" s="9"/>
      <c r="C75" s="31" t="s">
        <v>155</v>
      </c>
      <c r="D75" s="32" t="s">
        <v>152</v>
      </c>
      <c r="E75" s="33">
        <v>1</v>
      </c>
      <c r="F75" s="33">
        <v>1</v>
      </c>
      <c r="G75" s="33">
        <v>1</v>
      </c>
      <c r="H75" s="34" t="s">
        <v>153</v>
      </c>
    </row>
    <row r="76" spans="1:14" ht="15.75" thickBot="1">
      <c r="A76" s="9"/>
      <c r="C76" s="31" t="s">
        <v>156</v>
      </c>
      <c r="D76" s="32" t="s">
        <v>152</v>
      </c>
      <c r="E76" s="33">
        <v>1</v>
      </c>
      <c r="F76" s="33">
        <v>1</v>
      </c>
      <c r="G76" s="33">
        <v>1</v>
      </c>
      <c r="H76" s="34" t="s">
        <v>153</v>
      </c>
    </row>
    <row r="77" spans="1:14" ht="15.75" thickBot="1">
      <c r="A77" s="9"/>
      <c r="C77" s="31" t="s">
        <v>157</v>
      </c>
      <c r="D77" s="32" t="s">
        <v>152</v>
      </c>
      <c r="E77" s="33">
        <v>1</v>
      </c>
      <c r="F77" s="33">
        <v>1</v>
      </c>
      <c r="G77" s="33">
        <v>1</v>
      </c>
      <c r="H77" s="34" t="s">
        <v>153</v>
      </c>
    </row>
    <row r="78" spans="1:14" ht="15.75" thickBot="1">
      <c r="A78" s="9"/>
      <c r="C78" s="31" t="s">
        <v>158</v>
      </c>
      <c r="D78" s="32" t="s">
        <v>152</v>
      </c>
      <c r="E78" s="33">
        <v>1</v>
      </c>
      <c r="F78" s="33">
        <v>1</v>
      </c>
      <c r="G78" s="33">
        <v>1</v>
      </c>
      <c r="H78" s="34" t="s">
        <v>153</v>
      </c>
    </row>
    <row r="79" spans="1:14" ht="15.75" thickBot="1">
      <c r="A79" s="9"/>
      <c r="C79" s="31" t="s">
        <v>159</v>
      </c>
      <c r="D79" s="32" t="s">
        <v>152</v>
      </c>
      <c r="E79" s="33">
        <v>1</v>
      </c>
      <c r="F79" s="33">
        <v>1</v>
      </c>
      <c r="G79" s="33">
        <v>1</v>
      </c>
      <c r="H79" s="34" t="s">
        <v>153</v>
      </c>
    </row>
    <row r="80" spans="1:14" ht="17.649999999999999" thickBot="1">
      <c r="A80" s="9"/>
      <c r="B80" s="11"/>
      <c r="C80" s="35" t="s">
        <v>169</v>
      </c>
      <c r="D80" s="36" t="s">
        <v>152</v>
      </c>
      <c r="E80" s="37">
        <v>1</v>
      </c>
      <c r="F80" s="37">
        <v>1</v>
      </c>
      <c r="G80" s="37">
        <v>1</v>
      </c>
      <c r="H80" s="38" t="s">
        <v>153</v>
      </c>
    </row>
    <row r="81" spans="1:14" ht="15.75" thickBot="1">
      <c r="A81" s="9"/>
      <c r="C81" s="54" t="s">
        <v>171</v>
      </c>
      <c r="D81" s="56" t="s">
        <v>152</v>
      </c>
      <c r="E81" s="62">
        <v>1</v>
      </c>
      <c r="F81" s="33">
        <v>1</v>
      </c>
      <c r="G81" s="33">
        <v>1</v>
      </c>
      <c r="H81" s="34" t="s">
        <v>153</v>
      </c>
    </row>
    <row r="82" spans="1:14" ht="17.25">
      <c r="A82" s="39" t="s">
        <v>141</v>
      </c>
      <c r="B82" s="61"/>
      <c r="C82" s="65" t="s">
        <v>253</v>
      </c>
      <c r="D82" s="23" t="s">
        <v>239</v>
      </c>
      <c r="E82" s="66" t="s">
        <v>251</v>
      </c>
      <c r="F82" s="19"/>
      <c r="G82" s="19"/>
      <c r="H82" s="19"/>
      <c r="I82" s="20"/>
    </row>
    <row r="83" spans="1:14" ht="69.400000000000006" thickBot="1">
      <c r="A83" s="9"/>
      <c r="B83" s="24" t="s">
        <v>237</v>
      </c>
      <c r="C83" s="63" t="s">
        <v>188</v>
      </c>
      <c r="D83" s="64" t="s">
        <v>189</v>
      </c>
      <c r="E83" s="64" t="s">
        <v>240</v>
      </c>
    </row>
    <row r="84" spans="1:14" ht="31.15" thickBot="1">
      <c r="A84" s="9"/>
      <c r="C84" s="31" t="s">
        <v>118</v>
      </c>
      <c r="D84" s="52" t="s">
        <v>160</v>
      </c>
      <c r="E84" s="32">
        <v>2</v>
      </c>
    </row>
    <row r="85" spans="1:14" ht="31.15" thickBot="1">
      <c r="A85" s="9"/>
      <c r="C85" s="31" t="s">
        <v>119</v>
      </c>
      <c r="D85" s="52" t="s">
        <v>161</v>
      </c>
      <c r="E85" s="32">
        <v>2</v>
      </c>
    </row>
    <row r="86" spans="1:14" ht="46.5" thickBot="1">
      <c r="A86" s="9"/>
      <c r="C86" s="31" t="s">
        <v>121</v>
      </c>
      <c r="D86" s="52" t="s">
        <v>162</v>
      </c>
      <c r="E86" s="32">
        <v>2</v>
      </c>
    </row>
    <row r="87" spans="1:14" ht="31.15" thickBot="1">
      <c r="A87" s="9"/>
      <c r="C87" s="31" t="s">
        <v>154</v>
      </c>
      <c r="D87" s="52" t="s">
        <v>163</v>
      </c>
      <c r="E87" s="32">
        <v>2</v>
      </c>
    </row>
    <row r="88" spans="1:14" ht="31.15" thickBot="1">
      <c r="A88" s="9"/>
      <c r="C88" s="31" t="s">
        <v>155</v>
      </c>
      <c r="D88" s="52" t="s">
        <v>164</v>
      </c>
      <c r="E88" s="32">
        <v>4</v>
      </c>
    </row>
    <row r="89" spans="1:14" ht="31.15" thickBot="1">
      <c r="A89" s="9"/>
      <c r="C89" s="31" t="s">
        <v>156</v>
      </c>
      <c r="D89" s="52" t="s">
        <v>165</v>
      </c>
      <c r="E89" s="32">
        <v>2</v>
      </c>
    </row>
    <row r="90" spans="1:14" ht="31.15" thickBot="1">
      <c r="C90" s="31" t="s">
        <v>157</v>
      </c>
      <c r="D90" s="52" t="s">
        <v>166</v>
      </c>
      <c r="E90" s="32">
        <v>2</v>
      </c>
      <c r="F90" s="9"/>
      <c r="G90" s="9"/>
      <c r="H90" s="9"/>
      <c r="I90" s="9"/>
      <c r="J90" s="9"/>
      <c r="K90" s="10"/>
      <c r="L90" s="9"/>
      <c r="M90" s="9"/>
      <c r="N90" s="9"/>
    </row>
    <row r="91" spans="1:14" ht="31.15" thickBot="1">
      <c r="C91" s="31" t="s">
        <v>158</v>
      </c>
      <c r="D91" s="52" t="s">
        <v>167</v>
      </c>
      <c r="E91" s="32">
        <v>2</v>
      </c>
      <c r="K91" s="1"/>
    </row>
    <row r="92" spans="1:14" ht="31.15" thickBot="1">
      <c r="C92" s="31" t="s">
        <v>159</v>
      </c>
      <c r="D92" s="52" t="s">
        <v>168</v>
      </c>
      <c r="E92" s="32">
        <v>2</v>
      </c>
      <c r="K92" s="1"/>
    </row>
    <row r="93" spans="1:14" ht="15.75" thickBot="1">
      <c r="C93" s="31" t="s">
        <v>169</v>
      </c>
      <c r="D93" s="52" t="s">
        <v>170</v>
      </c>
      <c r="E93" s="32">
        <v>2</v>
      </c>
      <c r="K93" s="1"/>
    </row>
    <row r="94" spans="1:14" ht="30.75">
      <c r="C94" s="54" t="s">
        <v>171</v>
      </c>
      <c r="D94" s="55" t="s">
        <v>172</v>
      </c>
      <c r="E94" s="56">
        <v>2</v>
      </c>
      <c r="K94" s="1"/>
    </row>
    <row r="95" spans="1:14" ht="15.4">
      <c r="A95" s="26" t="s">
        <v>141</v>
      </c>
      <c r="B95" s="59"/>
      <c r="C95" s="60" t="s">
        <v>254</v>
      </c>
      <c r="D95" s="60" t="s">
        <v>250</v>
      </c>
      <c r="E95" s="60" t="s">
        <v>252</v>
      </c>
      <c r="K95" s="1"/>
    </row>
    <row r="96" spans="1:14" ht="86.25">
      <c r="B96" s="57" t="s">
        <v>147</v>
      </c>
      <c r="C96" s="58" t="s">
        <v>188</v>
      </c>
      <c r="D96" s="58" t="s">
        <v>190</v>
      </c>
      <c r="E96" s="58" t="s">
        <v>240</v>
      </c>
      <c r="K96" s="1"/>
    </row>
    <row r="97" spans="1:14" ht="15.75" thickBot="1">
      <c r="C97" s="53" t="s">
        <v>241</v>
      </c>
      <c r="D97" s="52" t="s">
        <v>173</v>
      </c>
      <c r="E97" s="32">
        <v>2</v>
      </c>
      <c r="F97" s="5"/>
      <c r="G97" s="5"/>
      <c r="H97" s="5"/>
      <c r="I97" s="5"/>
      <c r="J97" s="5"/>
      <c r="K97" s="5"/>
      <c r="L97" s="5"/>
      <c r="M97" s="5"/>
      <c r="N97" s="5"/>
    </row>
    <row r="98" spans="1:14" ht="15.75" thickBot="1">
      <c r="C98" s="53" t="s">
        <v>242</v>
      </c>
      <c r="D98" s="52" t="s">
        <v>174</v>
      </c>
      <c r="E98" s="32">
        <v>4</v>
      </c>
    </row>
    <row r="99" spans="1:14" ht="15.75" thickBot="1">
      <c r="C99" s="53" t="s">
        <v>243</v>
      </c>
      <c r="D99" s="52" t="s">
        <v>175</v>
      </c>
      <c r="E99" s="32">
        <v>2</v>
      </c>
    </row>
    <row r="100" spans="1:14" ht="15.75" thickBot="1">
      <c r="C100" s="53" t="s">
        <v>244</v>
      </c>
      <c r="D100" s="52" t="s">
        <v>176</v>
      </c>
      <c r="E100" s="32">
        <v>2</v>
      </c>
    </row>
    <row r="101" spans="1:14" ht="15.4">
      <c r="C101" s="67" t="s">
        <v>245</v>
      </c>
      <c r="D101" s="55" t="s">
        <v>177</v>
      </c>
      <c r="E101" s="56">
        <v>2</v>
      </c>
    </row>
    <row r="102" spans="1:14" ht="15.4">
      <c r="A102" s="39" t="s">
        <v>141</v>
      </c>
      <c r="B102" s="69"/>
      <c r="C102" s="23" t="s">
        <v>256</v>
      </c>
      <c r="D102" s="23" t="s">
        <v>255</v>
      </c>
      <c r="E102" s="23" t="s">
        <v>257</v>
      </c>
    </row>
    <row r="103" spans="1:14" ht="69.400000000000006" thickBot="1">
      <c r="A103" s="9"/>
      <c r="B103" s="24" t="s">
        <v>148</v>
      </c>
      <c r="C103" s="68" t="s">
        <v>188</v>
      </c>
      <c r="D103" s="64" t="s">
        <v>191</v>
      </c>
      <c r="E103" s="64" t="s">
        <v>240</v>
      </c>
    </row>
    <row r="104" spans="1:14" ht="15.75" thickBot="1">
      <c r="C104" s="53" t="s">
        <v>241</v>
      </c>
      <c r="D104" s="52" t="s">
        <v>178</v>
      </c>
      <c r="E104" s="32">
        <v>2</v>
      </c>
    </row>
    <row r="105" spans="1:14" ht="15.75" thickBot="1">
      <c r="C105" s="53" t="s">
        <v>246</v>
      </c>
      <c r="D105" s="52" t="s">
        <v>179</v>
      </c>
      <c r="E105" s="32">
        <v>2</v>
      </c>
    </row>
    <row r="106" spans="1:14" ht="31.15" thickBot="1">
      <c r="C106" s="53" t="s">
        <v>247</v>
      </c>
      <c r="D106" s="52" t="s">
        <v>180</v>
      </c>
      <c r="E106" s="32">
        <v>3</v>
      </c>
    </row>
    <row r="107" spans="1:14" ht="31.15" thickBot="1">
      <c r="C107" s="53" t="s">
        <v>248</v>
      </c>
      <c r="D107" s="52" t="s">
        <v>181</v>
      </c>
      <c r="E107" s="32">
        <v>2</v>
      </c>
    </row>
    <row r="108" spans="1:14" ht="15.75" thickBot="1">
      <c r="C108" s="53" t="s">
        <v>249</v>
      </c>
      <c r="D108" s="52" t="s">
        <v>182</v>
      </c>
      <c r="E108" s="32">
        <v>3</v>
      </c>
    </row>
    <row r="109" spans="1:14" ht="121.15" thickBot="1">
      <c r="A109" s="112" t="s">
        <v>297</v>
      </c>
      <c r="B109" s="24" t="s">
        <v>293</v>
      </c>
      <c r="C109" s="68" t="s">
        <v>280</v>
      </c>
      <c r="D109" s="64" t="s">
        <v>281</v>
      </c>
      <c r="E109" s="64" t="s">
        <v>326</v>
      </c>
      <c r="F109" s="24" t="s">
        <v>282</v>
      </c>
      <c r="G109" s="68" t="s">
        <v>283</v>
      </c>
      <c r="H109" s="64" t="s">
        <v>284</v>
      </c>
    </row>
    <row r="110" spans="1:14" ht="18" thickBot="1">
      <c r="B110" s="13"/>
      <c r="C110" s="53" t="s">
        <v>291</v>
      </c>
      <c r="D110" s="53" t="s">
        <v>292</v>
      </c>
      <c r="E110" s="53" t="s">
        <v>300</v>
      </c>
    </row>
    <row r="111" spans="1:14" ht="18" thickBot="1">
      <c r="B111" s="13"/>
      <c r="C111" s="53" t="s">
        <v>298</v>
      </c>
      <c r="D111" s="53" t="s">
        <v>299</v>
      </c>
      <c r="E111" s="53" t="s">
        <v>301</v>
      </c>
    </row>
    <row r="112" spans="1:14" ht="28.5">
      <c r="A112" s="108" t="s">
        <v>294</v>
      </c>
      <c r="B112" s="110" t="s">
        <v>192</v>
      </c>
      <c r="C112" s="111" t="s">
        <v>202</v>
      </c>
    </row>
    <row r="113" spans="1:8" ht="86.65" thickBot="1">
      <c r="A113" s="112" t="s">
        <v>309</v>
      </c>
      <c r="B113" s="24" t="s">
        <v>307</v>
      </c>
      <c r="C113" s="63" t="s">
        <v>277</v>
      </c>
      <c r="D113" s="64" t="s">
        <v>303</v>
      </c>
      <c r="E113" s="64" t="s">
        <v>278</v>
      </c>
      <c r="F113" s="24" t="s">
        <v>304</v>
      </c>
      <c r="G113" s="68" t="s">
        <v>279</v>
      </c>
    </row>
    <row r="114" spans="1:8" ht="138.75" thickBot="1">
      <c r="B114" s="2"/>
      <c r="C114" s="53" t="s">
        <v>259</v>
      </c>
      <c r="D114" s="52" t="s">
        <v>258</v>
      </c>
      <c r="E114" s="32" t="s">
        <v>258</v>
      </c>
      <c r="F114" s="53" t="s">
        <v>324</v>
      </c>
      <c r="G114" s="52" t="s">
        <v>325</v>
      </c>
      <c r="H114" s="12"/>
    </row>
    <row r="115" spans="1:8" ht="108" thickBot="1">
      <c r="B115" s="2"/>
      <c r="C115" s="53"/>
      <c r="D115" s="52"/>
      <c r="E115" s="32"/>
      <c r="F115" s="53" t="s">
        <v>323</v>
      </c>
      <c r="G115" s="52"/>
      <c r="H115" s="2"/>
    </row>
    <row r="116" spans="1:8" ht="31.15" thickBot="1">
      <c r="B116" s="2"/>
      <c r="C116" s="53"/>
      <c r="D116" s="52"/>
      <c r="E116" s="32"/>
      <c r="F116" s="53" t="s">
        <v>322</v>
      </c>
      <c r="G116" s="52"/>
      <c r="H116" s="2"/>
    </row>
    <row r="117" spans="1:8" ht="31.15" thickBot="1">
      <c r="B117" s="2"/>
      <c r="C117" s="53"/>
      <c r="D117" s="52"/>
      <c r="E117" s="32"/>
      <c r="F117" s="53" t="s">
        <v>321</v>
      </c>
      <c r="G117" s="52"/>
      <c r="H117" s="2"/>
    </row>
    <row r="118" spans="1:8" ht="46.5" thickBot="1">
      <c r="B118" s="2"/>
      <c r="C118" s="53"/>
      <c r="D118" s="52"/>
      <c r="E118" s="52"/>
      <c r="F118" s="53" t="s">
        <v>320</v>
      </c>
      <c r="G118" s="52"/>
      <c r="H118" s="2"/>
    </row>
    <row r="119" spans="1:8" ht="46.5" thickBot="1">
      <c r="B119" s="2"/>
      <c r="C119" s="53"/>
      <c r="D119" s="52"/>
      <c r="E119" s="52"/>
      <c r="F119" s="53" t="s">
        <v>319</v>
      </c>
      <c r="G119" s="52"/>
      <c r="H119" s="2"/>
    </row>
    <row r="120" spans="1:8" ht="46.5" thickBot="1">
      <c r="B120" s="2"/>
      <c r="C120" s="53"/>
      <c r="D120" s="52"/>
      <c r="E120" s="32"/>
      <c r="F120" s="53" t="s">
        <v>305</v>
      </c>
      <c r="G120" s="52"/>
      <c r="H120" s="2"/>
    </row>
    <row r="121" spans="1:8" ht="45.4" thickBot="1">
      <c r="A121" s="112" t="s">
        <v>302</v>
      </c>
      <c r="B121" s="63" t="s">
        <v>308</v>
      </c>
      <c r="C121" s="64" t="s">
        <v>312</v>
      </c>
      <c r="D121" s="64" t="s">
        <v>313</v>
      </c>
      <c r="E121" s="24" t="s">
        <v>310</v>
      </c>
      <c r="F121" s="68" t="s">
        <v>318</v>
      </c>
    </row>
    <row r="122" spans="1:8" ht="277.14999999999998" thickBot="1">
      <c r="B122" s="109"/>
      <c r="C122" s="53" t="s">
        <v>285</v>
      </c>
      <c r="D122" s="52" t="s">
        <v>286</v>
      </c>
      <c r="E122" s="113" t="s">
        <v>311</v>
      </c>
      <c r="F122" s="53" t="s">
        <v>306</v>
      </c>
    </row>
    <row r="123" spans="1:8" ht="17.649999999999999" thickBot="1">
      <c r="A123" s="1" t="s">
        <v>141</v>
      </c>
      <c r="B123" s="14"/>
      <c r="C123" s="1" t="s">
        <v>335</v>
      </c>
      <c r="D123" s="1" t="s">
        <v>336</v>
      </c>
      <c r="E123" s="1" t="s">
        <v>337</v>
      </c>
    </row>
    <row r="124" spans="1:8" ht="30">
      <c r="B124" s="115" t="s">
        <v>193</v>
      </c>
      <c r="C124" s="116" t="s">
        <v>150</v>
      </c>
      <c r="D124" s="118" t="s">
        <v>287</v>
      </c>
      <c r="E124" s="117" t="s">
        <v>194</v>
      </c>
    </row>
    <row r="125" spans="1:8" ht="101.25" customHeight="1">
      <c r="C125" s="119" t="s">
        <v>195</v>
      </c>
      <c r="D125" s="120" t="s">
        <v>327</v>
      </c>
      <c r="E125" s="121" t="s">
        <v>196</v>
      </c>
    </row>
    <row r="126" spans="1:8" ht="84" customHeight="1">
      <c r="C126" s="119" t="s">
        <v>197</v>
      </c>
      <c r="D126" s="122" t="s">
        <v>327</v>
      </c>
      <c r="E126" s="121" t="s">
        <v>196</v>
      </c>
    </row>
    <row r="127" spans="1:8" ht="82.9" customHeight="1">
      <c r="C127" s="124" t="s">
        <v>198</v>
      </c>
      <c r="D127" s="125" t="s">
        <v>327</v>
      </c>
      <c r="E127" s="126" t="s">
        <v>196</v>
      </c>
    </row>
    <row r="128" spans="1:8" ht="48.75" customHeight="1">
      <c r="A128" s="1" t="s">
        <v>338</v>
      </c>
      <c r="B128" s="123" t="s">
        <v>199</v>
      </c>
      <c r="C128" s="127" t="s">
        <v>200</v>
      </c>
      <c r="D128" s="127" t="s">
        <v>201</v>
      </c>
      <c r="E128" s="128" t="s">
        <v>316</v>
      </c>
      <c r="F128" s="128" t="s">
        <v>206</v>
      </c>
      <c r="G128" s="12"/>
    </row>
    <row r="129" spans="1:31" ht="88.9" customHeight="1">
      <c r="C129" s="129" t="s">
        <v>202</v>
      </c>
      <c r="D129" s="129" t="s">
        <v>203</v>
      </c>
      <c r="E129" s="130" t="s">
        <v>314</v>
      </c>
      <c r="F129" s="131" t="s">
        <v>289</v>
      </c>
      <c r="G129" s="107"/>
    </row>
    <row r="130" spans="1:31" ht="17.25">
      <c r="C130" s="127" t="s">
        <v>200</v>
      </c>
      <c r="D130" s="127" t="s">
        <v>201</v>
      </c>
      <c r="E130" s="128" t="s">
        <v>207</v>
      </c>
      <c r="F130" s="128" t="s">
        <v>206</v>
      </c>
      <c r="G130" s="107"/>
    </row>
    <row r="131" spans="1:31" ht="34.15" customHeight="1">
      <c r="C131" s="129" t="s">
        <v>204</v>
      </c>
      <c r="D131" s="132" t="s">
        <v>288</v>
      </c>
      <c r="E131" s="130" t="s">
        <v>315</v>
      </c>
      <c r="F131" s="131" t="s">
        <v>289</v>
      </c>
      <c r="G131" s="107"/>
    </row>
    <row r="132" spans="1:31" ht="17.25">
      <c r="C132" s="127" t="s">
        <v>200</v>
      </c>
      <c r="D132" s="127" t="s">
        <v>201</v>
      </c>
      <c r="E132" s="128" t="s">
        <v>207</v>
      </c>
      <c r="F132" s="128" t="s">
        <v>206</v>
      </c>
      <c r="G132" s="107"/>
    </row>
    <row r="133" spans="1:31" ht="158.65">
      <c r="C133" s="134" t="s">
        <v>205</v>
      </c>
      <c r="D133" s="133" t="s">
        <v>290</v>
      </c>
      <c r="E133" s="130" t="s">
        <v>317</v>
      </c>
      <c r="F133" s="131" t="s">
        <v>289</v>
      </c>
      <c r="G133" s="107"/>
    </row>
    <row r="134" spans="1:31" s="9" customFormat="1" ht="18" thickBot="1">
      <c r="A134" s="1" t="s">
        <v>141</v>
      </c>
      <c r="C134" s="135" t="s">
        <v>362</v>
      </c>
      <c r="D134" s="135" t="s">
        <v>343</v>
      </c>
      <c r="E134" s="136" t="s">
        <v>341</v>
      </c>
      <c r="F134" s="137" t="s">
        <v>342</v>
      </c>
      <c r="G134" s="138"/>
      <c r="K134" s="10"/>
      <c r="AD134" s="10"/>
      <c r="AE134" s="10"/>
    </row>
    <row r="135" spans="1:31" ht="30.4" thickBot="1">
      <c r="B135" s="174" t="s">
        <v>344</v>
      </c>
      <c r="C135" s="139" t="s">
        <v>355</v>
      </c>
      <c r="D135" s="173" t="s">
        <v>151</v>
      </c>
      <c r="E135" s="140" t="s">
        <v>339</v>
      </c>
      <c r="F135" s="141" t="s">
        <v>340</v>
      </c>
    </row>
    <row r="136" spans="1:31" ht="15.75" thickBot="1">
      <c r="A136" s="191"/>
      <c r="B136" s="191"/>
      <c r="C136" s="192" t="s">
        <v>37</v>
      </c>
      <c r="D136" s="142" t="s">
        <v>208</v>
      </c>
      <c r="E136" s="32">
        <v>2</v>
      </c>
      <c r="F136" s="32">
        <v>3</v>
      </c>
    </row>
    <row r="137" spans="1:31" ht="15.75" thickBot="1">
      <c r="A137" s="191"/>
      <c r="B137" s="191"/>
      <c r="C137" s="193"/>
      <c r="D137" s="142" t="s">
        <v>209</v>
      </c>
      <c r="E137" s="32">
        <v>3</v>
      </c>
      <c r="F137" s="32">
        <v>5</v>
      </c>
    </row>
    <row r="138" spans="1:31" ht="15.75" thickBot="1">
      <c r="A138" s="191"/>
      <c r="B138" s="191"/>
      <c r="C138" s="192" t="s">
        <v>38</v>
      </c>
      <c r="D138" s="142" t="s">
        <v>208</v>
      </c>
      <c r="E138" s="32">
        <v>2</v>
      </c>
      <c r="F138" s="32">
        <v>3</v>
      </c>
    </row>
    <row r="139" spans="1:31" ht="15.75" thickBot="1">
      <c r="A139" s="191"/>
      <c r="B139" s="191"/>
      <c r="C139" s="193"/>
      <c r="D139" s="142" t="s">
        <v>209</v>
      </c>
      <c r="E139" s="32">
        <v>3</v>
      </c>
      <c r="F139" s="32">
        <v>5</v>
      </c>
    </row>
    <row r="140" spans="1:31" ht="15.75" thickBot="1">
      <c r="A140" s="191"/>
      <c r="B140" s="191"/>
      <c r="C140" s="194" t="s">
        <v>356</v>
      </c>
      <c r="D140" s="142" t="s">
        <v>208</v>
      </c>
      <c r="E140" s="32">
        <v>2</v>
      </c>
      <c r="F140" s="32">
        <v>3</v>
      </c>
    </row>
    <row r="141" spans="1:31" ht="15.75" thickBot="1">
      <c r="A141" s="191"/>
      <c r="B141" s="191"/>
      <c r="C141" s="194"/>
      <c r="D141" s="142" t="s">
        <v>209</v>
      </c>
      <c r="E141" s="32">
        <v>3</v>
      </c>
      <c r="F141" s="32">
        <v>5</v>
      </c>
    </row>
    <row r="142" spans="1:31" ht="15.75" thickBot="1">
      <c r="A142" s="191"/>
      <c r="B142" s="191"/>
      <c r="C142" s="194" t="s">
        <v>61</v>
      </c>
      <c r="D142" s="142" t="s">
        <v>208</v>
      </c>
      <c r="E142" s="32">
        <v>2</v>
      </c>
      <c r="F142" s="32">
        <v>3</v>
      </c>
    </row>
    <row r="143" spans="1:31" ht="15.75" thickBot="1">
      <c r="A143" s="191"/>
      <c r="B143" s="191"/>
      <c r="C143" s="194"/>
      <c r="D143" s="142" t="s">
        <v>209</v>
      </c>
      <c r="E143" s="32">
        <v>3</v>
      </c>
      <c r="F143" s="32">
        <v>5</v>
      </c>
    </row>
    <row r="144" spans="1:31" ht="15.75" thickBot="1">
      <c r="A144" s="191"/>
      <c r="B144" s="191"/>
      <c r="C144" s="194" t="s">
        <v>357</v>
      </c>
      <c r="D144" s="142" t="s">
        <v>208</v>
      </c>
      <c r="E144" s="32">
        <v>2</v>
      </c>
      <c r="F144" s="32">
        <v>3</v>
      </c>
    </row>
    <row r="145" spans="1:31" ht="15.75" thickBot="1">
      <c r="A145" s="191"/>
      <c r="B145" s="191"/>
      <c r="C145" s="194"/>
      <c r="D145" s="142" t="s">
        <v>209</v>
      </c>
      <c r="E145" s="32">
        <v>3</v>
      </c>
      <c r="F145" s="32">
        <v>5</v>
      </c>
    </row>
    <row r="146" spans="1:31" ht="15.75" thickBot="1">
      <c r="A146" s="191"/>
      <c r="B146" s="191"/>
      <c r="C146" s="194" t="s">
        <v>358</v>
      </c>
      <c r="D146" s="142" t="s">
        <v>208</v>
      </c>
      <c r="E146" s="32">
        <v>2</v>
      </c>
      <c r="F146" s="32">
        <v>3</v>
      </c>
    </row>
    <row r="147" spans="1:31" ht="15.75" thickBot="1">
      <c r="A147" s="191"/>
      <c r="B147" s="191"/>
      <c r="C147" s="194"/>
      <c r="D147" s="142" t="s">
        <v>209</v>
      </c>
      <c r="E147" s="32">
        <v>3</v>
      </c>
      <c r="F147" s="32">
        <v>5</v>
      </c>
    </row>
    <row r="148" spans="1:31" ht="15.75" thickBot="1">
      <c r="A148" s="191"/>
      <c r="B148" s="191"/>
      <c r="C148" s="194" t="s">
        <v>359</v>
      </c>
      <c r="D148" s="142" t="s">
        <v>208</v>
      </c>
      <c r="E148" s="32">
        <v>2</v>
      </c>
      <c r="F148" s="32">
        <v>3</v>
      </c>
    </row>
    <row r="149" spans="1:31" ht="15.75" thickBot="1">
      <c r="A149" s="191"/>
      <c r="B149" s="191"/>
      <c r="C149" s="194"/>
      <c r="D149" s="142" t="s">
        <v>209</v>
      </c>
      <c r="E149" s="32">
        <v>3</v>
      </c>
      <c r="F149" s="32">
        <v>5</v>
      </c>
    </row>
    <row r="150" spans="1:31" ht="15.75" thickBot="1">
      <c r="A150" s="191"/>
      <c r="B150" s="191"/>
      <c r="C150" s="194" t="s">
        <v>35</v>
      </c>
      <c r="D150" s="142" t="s">
        <v>208</v>
      </c>
      <c r="E150" s="32">
        <v>2</v>
      </c>
      <c r="F150" s="32">
        <v>3</v>
      </c>
    </row>
    <row r="151" spans="1:31" ht="15.75" thickBot="1">
      <c r="A151" s="191"/>
      <c r="B151" s="191"/>
      <c r="C151" s="194"/>
      <c r="D151" s="142" t="s">
        <v>209</v>
      </c>
      <c r="E151" s="32">
        <v>3</v>
      </c>
      <c r="F151" s="32">
        <v>5</v>
      </c>
    </row>
    <row r="152" spans="1:31" ht="15.75" thickBot="1">
      <c r="A152" s="191"/>
      <c r="B152" s="191"/>
      <c r="C152" s="194" t="s">
        <v>360</v>
      </c>
      <c r="D152" s="142" t="s">
        <v>208</v>
      </c>
      <c r="E152" s="32">
        <v>2</v>
      </c>
      <c r="F152" s="32">
        <v>3</v>
      </c>
    </row>
    <row r="153" spans="1:31" ht="15.75" thickBot="1">
      <c r="A153" s="191"/>
      <c r="B153" s="191"/>
      <c r="C153" s="194"/>
      <c r="D153" s="142" t="s">
        <v>209</v>
      </c>
      <c r="E153" s="32">
        <v>3</v>
      </c>
      <c r="F153" s="32">
        <v>5</v>
      </c>
    </row>
    <row r="154" spans="1:31" ht="15.75" thickBot="1">
      <c r="A154" s="191"/>
      <c r="B154" s="191"/>
      <c r="C154" s="194" t="s">
        <v>134</v>
      </c>
      <c r="D154" s="142" t="s">
        <v>208</v>
      </c>
      <c r="E154" s="32">
        <v>2</v>
      </c>
      <c r="F154" s="32">
        <v>3</v>
      </c>
    </row>
    <row r="155" spans="1:31" ht="15.75" thickBot="1">
      <c r="A155" s="191"/>
      <c r="B155" s="191"/>
      <c r="C155" s="194"/>
      <c r="D155" s="142" t="s">
        <v>209</v>
      </c>
      <c r="E155" s="32">
        <v>3</v>
      </c>
      <c r="F155" s="32">
        <v>5</v>
      </c>
    </row>
    <row r="156" spans="1:31" ht="15.75" thickBot="1">
      <c r="A156" s="191"/>
      <c r="B156" s="191"/>
      <c r="C156" s="194" t="s">
        <v>133</v>
      </c>
      <c r="D156" s="142" t="s">
        <v>208</v>
      </c>
      <c r="E156" s="32">
        <v>2</v>
      </c>
      <c r="F156" s="32">
        <v>3</v>
      </c>
    </row>
    <row r="157" spans="1:31" ht="15.75" thickBot="1">
      <c r="A157" s="191"/>
      <c r="B157" s="191"/>
      <c r="C157" s="194"/>
      <c r="D157" s="142" t="s">
        <v>209</v>
      </c>
      <c r="E157" s="32">
        <v>3</v>
      </c>
      <c r="F157" s="32">
        <v>5</v>
      </c>
    </row>
    <row r="158" spans="1:31" ht="15.75" thickBot="1">
      <c r="A158" s="176"/>
      <c r="B158" s="176"/>
      <c r="C158" s="175" t="s">
        <v>361</v>
      </c>
      <c r="D158" s="142" t="s">
        <v>210</v>
      </c>
      <c r="E158" s="32">
        <v>5</v>
      </c>
      <c r="F158" s="32">
        <v>12</v>
      </c>
    </row>
    <row r="159" spans="1:31" ht="15.4">
      <c r="A159" s="177"/>
      <c r="B159" s="177"/>
      <c r="C159" s="178" t="s">
        <v>363</v>
      </c>
      <c r="D159" s="179"/>
      <c r="E159" s="180"/>
      <c r="F159" s="180"/>
    </row>
    <row r="160" spans="1:31" s="9" customFormat="1" ht="15.75" thickBot="1">
      <c r="A160" s="1" t="s">
        <v>141</v>
      </c>
      <c r="C160" s="143" t="s">
        <v>345</v>
      </c>
      <c r="D160" s="144" t="s">
        <v>346</v>
      </c>
      <c r="E160" s="144"/>
      <c r="K160" s="10"/>
      <c r="AD160" s="10"/>
      <c r="AE160" s="10"/>
    </row>
    <row r="161" spans="1:31" ht="45.4" thickBot="1">
      <c r="B161" s="15" t="s">
        <v>212</v>
      </c>
      <c r="C161" s="145" t="s">
        <v>211</v>
      </c>
      <c r="D161" s="146" t="s">
        <v>212</v>
      </c>
    </row>
    <row r="162" spans="1:31" ht="107.65">
      <c r="C162" s="41" t="s">
        <v>208</v>
      </c>
      <c r="D162" s="147" t="s">
        <v>328</v>
      </c>
    </row>
    <row r="163" spans="1:31" ht="92.25">
      <c r="C163" s="148" t="s">
        <v>209</v>
      </c>
      <c r="D163" s="147" t="s">
        <v>329</v>
      </c>
    </row>
    <row r="164" spans="1:31" ht="46.15">
      <c r="C164" s="148" t="s">
        <v>210</v>
      </c>
      <c r="D164" s="147" t="s">
        <v>330</v>
      </c>
    </row>
    <row r="165" spans="1:31" ht="76.5" customHeight="1">
      <c r="A165" s="106" t="s">
        <v>364</v>
      </c>
      <c r="B165" s="149" t="s">
        <v>331</v>
      </c>
      <c r="C165" s="150" t="s">
        <v>332</v>
      </c>
      <c r="D165" s="182"/>
    </row>
    <row r="166" spans="1:31" ht="70.5">
      <c r="A166" s="106" t="s">
        <v>373</v>
      </c>
      <c r="B166" s="149" t="s">
        <v>331</v>
      </c>
      <c r="C166" s="150" t="s">
        <v>372</v>
      </c>
      <c r="D166" s="16"/>
    </row>
    <row r="167" spans="1:31" s="9" customFormat="1" ht="18" thickBot="1">
      <c r="A167" s="1" t="s">
        <v>141</v>
      </c>
      <c r="B167" s="151"/>
      <c r="C167" s="152" t="s">
        <v>347</v>
      </c>
      <c r="D167" s="153" t="s">
        <v>348</v>
      </c>
      <c r="K167" s="10"/>
      <c r="AD167" s="10"/>
      <c r="AE167" s="10"/>
    </row>
    <row r="168" spans="1:31" ht="70.900000000000006" thickBot="1">
      <c r="B168" s="154" t="s">
        <v>223</v>
      </c>
      <c r="C168" s="155" t="s">
        <v>213</v>
      </c>
      <c r="D168" s="146" t="s">
        <v>214</v>
      </c>
    </row>
    <row r="169" spans="1:31" ht="15.75" thickBot="1">
      <c r="C169" s="156" t="s">
        <v>215</v>
      </c>
      <c r="D169" s="157" t="s">
        <v>216</v>
      </c>
    </row>
    <row r="170" spans="1:31" ht="15.75" thickBot="1">
      <c r="C170" s="156" t="s">
        <v>217</v>
      </c>
      <c r="D170" s="158" t="s">
        <v>218</v>
      </c>
    </row>
    <row r="171" spans="1:31" ht="15.75" thickBot="1">
      <c r="C171" s="156" t="s">
        <v>219</v>
      </c>
      <c r="D171" s="158" t="s">
        <v>220</v>
      </c>
    </row>
    <row r="172" spans="1:31" ht="15.75" thickBot="1">
      <c r="C172" s="159" t="s">
        <v>221</v>
      </c>
      <c r="D172" s="158" t="s">
        <v>222</v>
      </c>
    </row>
    <row r="173" spans="1:31" ht="105.75">
      <c r="A173" s="106" t="s">
        <v>365</v>
      </c>
      <c r="B173" s="162" t="s">
        <v>227</v>
      </c>
      <c r="C173" s="160" t="s">
        <v>226</v>
      </c>
      <c r="D173" s="1" t="s">
        <v>225</v>
      </c>
    </row>
    <row r="174" spans="1:31" ht="88.15">
      <c r="A174" s="1" t="s">
        <v>366</v>
      </c>
      <c r="B174" s="163" t="s">
        <v>377</v>
      </c>
      <c r="C174" s="160" t="s">
        <v>224</v>
      </c>
    </row>
    <row r="175" spans="1:31" ht="88.15">
      <c r="A175" s="1" t="s">
        <v>367</v>
      </c>
      <c r="B175" s="163" t="s">
        <v>378</v>
      </c>
      <c r="C175" s="160" t="s">
        <v>333</v>
      </c>
    </row>
    <row r="176" spans="1:31" ht="105.75">
      <c r="A176" s="181" t="s">
        <v>370</v>
      </c>
      <c r="B176" s="164" t="s">
        <v>375</v>
      </c>
      <c r="C176" s="160" t="s">
        <v>38</v>
      </c>
    </row>
    <row r="177" spans="1:31" ht="105.75">
      <c r="A177" s="181" t="s">
        <v>371</v>
      </c>
      <c r="B177" s="164" t="s">
        <v>376</v>
      </c>
      <c r="C177" s="160" t="s">
        <v>379</v>
      </c>
    </row>
    <row r="178" spans="1:31" ht="88.5" thickBot="1">
      <c r="A178" s="181" t="s">
        <v>368</v>
      </c>
      <c r="B178" s="164" t="s">
        <v>228</v>
      </c>
      <c r="C178" s="160" t="s">
        <v>374</v>
      </c>
    </row>
    <row r="179" spans="1:31" ht="52.5" customHeight="1">
      <c r="A179" s="1" t="s">
        <v>369</v>
      </c>
      <c r="B179" s="165" t="s">
        <v>229</v>
      </c>
      <c r="C179" s="166" t="s">
        <v>334</v>
      </c>
      <c r="D179" s="167"/>
    </row>
    <row r="180" spans="1:31" s="28" customFormat="1" ht="15.4" customHeight="1">
      <c r="A180" s="106" t="s">
        <v>141</v>
      </c>
      <c r="B180" s="168"/>
      <c r="C180" s="26" t="s">
        <v>349</v>
      </c>
      <c r="D180" s="169" t="s">
        <v>350</v>
      </c>
      <c r="K180" s="170"/>
      <c r="AD180" s="170"/>
      <c r="AE180" s="170"/>
    </row>
    <row r="181" spans="1:31" ht="141.4" thickBot="1">
      <c r="B181" s="161" t="s">
        <v>230</v>
      </c>
      <c r="C181" s="171" t="s">
        <v>213</v>
      </c>
      <c r="D181" s="172" t="s">
        <v>231</v>
      </c>
    </row>
    <row r="182" spans="1:31" ht="108" thickBot="1">
      <c r="C182" s="156" t="s">
        <v>215</v>
      </c>
      <c r="D182" s="52" t="s">
        <v>354</v>
      </c>
    </row>
    <row r="183" spans="1:31" ht="123.4" thickBot="1">
      <c r="C183" s="156" t="s">
        <v>217</v>
      </c>
      <c r="D183" s="52" t="s">
        <v>353</v>
      </c>
    </row>
    <row r="184" spans="1:31" ht="123.4" thickBot="1">
      <c r="C184" s="156" t="s">
        <v>219</v>
      </c>
      <c r="D184" s="52" t="s">
        <v>352</v>
      </c>
    </row>
    <row r="185" spans="1:31" ht="138.75" thickBot="1">
      <c r="C185" s="156" t="s">
        <v>221</v>
      </c>
      <c r="D185" s="52" t="s">
        <v>351</v>
      </c>
    </row>
    <row r="186" spans="1:31" ht="17.649999999999999">
      <c r="C186" s="13"/>
      <c r="D186"/>
    </row>
    <row r="187" spans="1:31" ht="15.75" thickBot="1">
      <c r="C187" s="17"/>
      <c r="D187" s="18"/>
    </row>
    <row r="188" spans="1:31" ht="15.75" thickBot="1">
      <c r="C188" s="17"/>
    </row>
  </sheetData>
  <mergeCells count="33">
    <mergeCell ref="B154:B155"/>
    <mergeCell ref="B136:B137"/>
    <mergeCell ref="B138:B139"/>
    <mergeCell ref="B140:B141"/>
    <mergeCell ref="B142:B143"/>
    <mergeCell ref="B144:B145"/>
    <mergeCell ref="B156:B157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B146:B147"/>
    <mergeCell ref="B148:B149"/>
    <mergeCell ref="B150:B151"/>
    <mergeCell ref="B152:B153"/>
    <mergeCell ref="A136:A137"/>
    <mergeCell ref="A138:A139"/>
    <mergeCell ref="A140:A141"/>
    <mergeCell ref="A142:A143"/>
    <mergeCell ref="A144:A145"/>
    <mergeCell ref="A156:A157"/>
    <mergeCell ref="A146:A147"/>
    <mergeCell ref="A148:A149"/>
    <mergeCell ref="A150:A151"/>
    <mergeCell ref="A152:A153"/>
    <mergeCell ref="A154:A155"/>
  </mergeCells>
  <hyperlinks>
    <hyperlink ref="C114" r:id="rId1" display="http://www.iprbookshop.ru/67376.html"/>
    <hyperlink ref="G114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8"/>
  <sheetViews>
    <sheetView topLeftCell="B13" workbookViewId="0">
      <selection activeCell="C29" sqref="C29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85" t="s">
        <v>22</v>
      </c>
      <c r="B1" s="79" t="s">
        <v>382</v>
      </c>
      <c r="C1" s="89" t="s">
        <v>3</v>
      </c>
    </row>
    <row r="2" spans="1:50" ht="15" thickTop="1" thickBot="1">
      <c r="A2" s="185" t="s">
        <v>23</v>
      </c>
      <c r="B2" s="79" t="s">
        <v>381</v>
      </c>
      <c r="C2" s="89" t="s">
        <v>28</v>
      </c>
    </row>
    <row r="3" spans="1:50" ht="15" thickTop="1" thickBot="1">
      <c r="A3" s="186" t="s">
        <v>24</v>
      </c>
      <c r="B3" s="79" t="s">
        <v>99</v>
      </c>
      <c r="C3" s="89" t="s">
        <v>383</v>
      </c>
    </row>
    <row r="4" spans="1:50" ht="15" thickTop="1" thickBot="1">
      <c r="A4" s="184" t="s">
        <v>27</v>
      </c>
      <c r="B4" s="79" t="s">
        <v>48</v>
      </c>
      <c r="C4" s="89" t="s">
        <v>380</v>
      </c>
      <c r="AH4" s="2"/>
      <c r="AT4" s="1" t="s">
        <v>125</v>
      </c>
      <c r="AU4" s="1" t="s">
        <v>133</v>
      </c>
      <c r="AV4" s="1" t="s">
        <v>35</v>
      </c>
      <c r="AW4" s="5" t="s">
        <v>37</v>
      </c>
      <c r="AX4" s="5" t="s">
        <v>61</v>
      </c>
    </row>
    <row r="5" spans="1:50" ht="15" thickTop="1" thickBot="1">
      <c r="A5" s="185" t="s">
        <v>90</v>
      </c>
      <c r="B5" s="79" t="s">
        <v>91</v>
      </c>
      <c r="C5" s="89" t="s">
        <v>92</v>
      </c>
      <c r="AH5" s="2"/>
    </row>
    <row r="6" spans="1:50" ht="29.25" thickTop="1" thickBot="1">
      <c r="A6" s="185" t="s">
        <v>396</v>
      </c>
      <c r="B6" s="79" t="s">
        <v>395</v>
      </c>
      <c r="C6" s="89" t="s">
        <v>394</v>
      </c>
      <c r="AH6" s="2"/>
    </row>
    <row r="7" spans="1:50" ht="15" thickTop="1" thickBot="1">
      <c r="A7" s="185" t="s">
        <v>16</v>
      </c>
      <c r="B7" s="79" t="s">
        <v>384</v>
      </c>
      <c r="C7" s="89" t="s">
        <v>30</v>
      </c>
      <c r="AH7" s="2"/>
    </row>
    <row r="8" spans="1:50" ht="43.5" thickTop="1" thickBot="1">
      <c r="A8" s="185" t="s">
        <v>94</v>
      </c>
      <c r="B8" s="79" t="s">
        <v>93</v>
      </c>
      <c r="C8" s="89" t="s">
        <v>95</v>
      </c>
      <c r="AH8" s="2"/>
    </row>
    <row r="9" spans="1:50" ht="46.15" customHeight="1" thickTop="1" thickBot="1">
      <c r="A9" s="185" t="s">
        <v>397</v>
      </c>
      <c r="B9" s="79" t="s">
        <v>93</v>
      </c>
      <c r="C9" s="89" t="s">
        <v>398</v>
      </c>
    </row>
    <row r="10" spans="1:50" ht="15" thickTop="1" thickBot="1">
      <c r="A10" s="185" t="s">
        <v>17</v>
      </c>
      <c r="B10" s="79" t="s">
        <v>393</v>
      </c>
      <c r="C10" s="89" t="s">
        <v>31</v>
      </c>
      <c r="E10" s="1" t="s">
        <v>142</v>
      </c>
    </row>
    <row r="11" spans="1:50" ht="15" thickTop="1" thickBot="1">
      <c r="A11" s="185" t="s">
        <v>18</v>
      </c>
      <c r="B11" s="79" t="s">
        <v>386</v>
      </c>
      <c r="C11" s="89" t="s">
        <v>32</v>
      </c>
      <c r="E11" s="1" t="s">
        <v>143</v>
      </c>
    </row>
    <row r="12" spans="1:50" ht="15" thickTop="1" thickBot="1">
      <c r="A12" s="185" t="s">
        <v>19</v>
      </c>
      <c r="B12" s="79" t="s">
        <v>406</v>
      </c>
      <c r="C12" s="89" t="s">
        <v>4</v>
      </c>
      <c r="E12" s="1" t="s">
        <v>145</v>
      </c>
    </row>
    <row r="13" spans="1:50" ht="29.25" thickTop="1" thickBot="1">
      <c r="A13" s="187" t="s">
        <v>25</v>
      </c>
      <c r="B13" s="80" t="s">
        <v>385</v>
      </c>
      <c r="C13" s="90">
        <v>7</v>
      </c>
    </row>
    <row r="14" spans="1:50" ht="15" thickTop="1" thickBot="1">
      <c r="A14" s="184" t="s">
        <v>11</v>
      </c>
      <c r="B14" s="79" t="s">
        <v>44</v>
      </c>
      <c r="C14" s="89" t="s">
        <v>5</v>
      </c>
      <c r="AH14" s="2"/>
      <c r="AI14" s="1" t="s">
        <v>56</v>
      </c>
      <c r="AQ14" s="1" t="s">
        <v>72</v>
      </c>
      <c r="AR14" s="1" t="s">
        <v>113</v>
      </c>
      <c r="AT14" s="1" t="s">
        <v>121</v>
      </c>
      <c r="AU14" s="1" t="s">
        <v>131</v>
      </c>
      <c r="AV14" s="1" t="s">
        <v>35</v>
      </c>
      <c r="AW14" s="5" t="s">
        <v>38</v>
      </c>
      <c r="AX14" s="5" t="s">
        <v>61</v>
      </c>
    </row>
    <row r="15" spans="1:50" s="3" customFormat="1" ht="15" thickTop="1" thickBot="1">
      <c r="A15" s="184" t="s">
        <v>9</v>
      </c>
      <c r="B15" s="79" t="s">
        <v>387</v>
      </c>
      <c r="C15" s="89" t="s">
        <v>388</v>
      </c>
      <c r="G15" s="4"/>
      <c r="H15" s="4"/>
      <c r="K15" s="4"/>
      <c r="AD15" s="4"/>
      <c r="AE15" s="4"/>
      <c r="AG15" s="3" t="s">
        <v>50</v>
      </c>
      <c r="AH15" s="4" t="str">
        <f>CONCATENATE(AF15," ",AG15)</f>
        <v xml:space="preserve"> Способен к анализу требований к программному обеспечению</v>
      </c>
      <c r="AI15" s="3" t="s">
        <v>53</v>
      </c>
      <c r="AJ15" s="3" t="s">
        <v>73</v>
      </c>
      <c r="AK15" s="3" t="s">
        <v>74</v>
      </c>
      <c r="AL15" s="3" t="s">
        <v>75</v>
      </c>
      <c r="AM15" s="3" t="s">
        <v>37</v>
      </c>
      <c r="AN15" s="3" t="s">
        <v>37</v>
      </c>
      <c r="AO15" s="3" t="s">
        <v>37</v>
      </c>
      <c r="AP15" s="3" t="s">
        <v>57</v>
      </c>
      <c r="AQ15" s="3" t="s">
        <v>70</v>
      </c>
      <c r="AR15" s="3" t="s">
        <v>111</v>
      </c>
      <c r="AS15" s="3" t="s">
        <v>116</v>
      </c>
      <c r="AT15" s="3" t="s">
        <v>118</v>
      </c>
      <c r="AU15" s="3" t="s">
        <v>35</v>
      </c>
      <c r="AV15" s="3" t="s">
        <v>35</v>
      </c>
      <c r="AW15" s="3" t="s">
        <v>37</v>
      </c>
      <c r="AX15" s="3" t="s">
        <v>61</v>
      </c>
    </row>
    <row r="16" spans="1:50" ht="29.25" thickTop="1" thickBot="1">
      <c r="A16" s="184" t="s">
        <v>12</v>
      </c>
      <c r="B16" s="79" t="s">
        <v>389</v>
      </c>
      <c r="C16" s="89" t="s">
        <v>391</v>
      </c>
      <c r="AH16" s="2"/>
      <c r="AT16" s="1" t="s">
        <v>122</v>
      </c>
      <c r="AU16" s="1" t="s">
        <v>35</v>
      </c>
      <c r="AV16" s="1" t="s">
        <v>35</v>
      </c>
      <c r="AW16" s="5" t="s">
        <v>37</v>
      </c>
      <c r="AX16" s="5" t="s">
        <v>61</v>
      </c>
    </row>
    <row r="17" spans="1:50" ht="29.25" thickTop="1" thickBot="1">
      <c r="A17" s="184" t="s">
        <v>13</v>
      </c>
      <c r="B17" s="79" t="s">
        <v>390</v>
      </c>
      <c r="C17" s="90">
        <v>4</v>
      </c>
      <c r="AH17" s="2"/>
      <c r="AT17" s="1" t="s">
        <v>123</v>
      </c>
      <c r="AU17" s="1" t="s">
        <v>132</v>
      </c>
      <c r="AV17" s="1" t="s">
        <v>35</v>
      </c>
      <c r="AW17" s="5" t="s">
        <v>37</v>
      </c>
      <c r="AX17" s="5" t="s">
        <v>61</v>
      </c>
    </row>
    <row r="18" spans="1:50" ht="24" customHeight="1" thickTop="1" thickBot="1">
      <c r="A18" s="184" t="s">
        <v>14</v>
      </c>
      <c r="B18" s="79" t="s">
        <v>47</v>
      </c>
      <c r="C18" s="89" t="s">
        <v>6</v>
      </c>
      <c r="AH18" s="2"/>
      <c r="AT18" s="1" t="s">
        <v>124</v>
      </c>
      <c r="AU18" s="1" t="s">
        <v>35</v>
      </c>
      <c r="AV18" s="1" t="s">
        <v>35</v>
      </c>
      <c r="AW18" s="5" t="s">
        <v>37</v>
      </c>
      <c r="AX18" s="5" t="s">
        <v>61</v>
      </c>
    </row>
    <row r="19" spans="1:50" ht="15" thickTop="1" thickBot="1">
      <c r="A19" s="185" t="s">
        <v>102</v>
      </c>
      <c r="B19" s="79" t="s">
        <v>101</v>
      </c>
      <c r="C19" s="89" t="s">
        <v>103</v>
      </c>
      <c r="AH19" s="2"/>
      <c r="AT19" s="1" t="s">
        <v>128</v>
      </c>
      <c r="AU19" s="1" t="s">
        <v>134</v>
      </c>
      <c r="AV19" s="1" t="s">
        <v>35</v>
      </c>
      <c r="AW19" s="5" t="s">
        <v>37</v>
      </c>
      <c r="AX19" s="5" t="s">
        <v>61</v>
      </c>
    </row>
    <row r="20" spans="1:50" ht="45.75" customHeight="1" thickTop="1" thickBot="1">
      <c r="A20" s="185" t="s">
        <v>105</v>
      </c>
      <c r="B20" s="188" t="s">
        <v>392</v>
      </c>
      <c r="C20" s="89" t="s">
        <v>106</v>
      </c>
      <c r="AH20" s="2"/>
      <c r="AT20" s="1" t="s">
        <v>129</v>
      </c>
      <c r="AU20" s="1" t="s">
        <v>35</v>
      </c>
      <c r="AV20" s="1" t="s">
        <v>35</v>
      </c>
      <c r="AW20" s="5" t="s">
        <v>37</v>
      </c>
      <c r="AX20" s="5" t="s">
        <v>61</v>
      </c>
    </row>
    <row r="21" spans="1:50" s="3" customFormat="1" ht="28.15" customHeight="1" thickTop="1" thickBot="1">
      <c r="A21" s="185" t="s">
        <v>108</v>
      </c>
      <c r="B21" s="79" t="s">
        <v>107</v>
      </c>
      <c r="C21" s="89" t="s">
        <v>6</v>
      </c>
      <c r="G21" s="4"/>
      <c r="H21" s="4"/>
      <c r="K21" s="4"/>
      <c r="S21" s="3" t="s">
        <v>31</v>
      </c>
      <c r="T21" s="3" t="s">
        <v>32</v>
      </c>
      <c r="AD21" s="4"/>
      <c r="AE21" s="4"/>
      <c r="AH21" s="4"/>
    </row>
    <row r="22" spans="1:50" ht="29.25" thickTop="1" thickBot="1">
      <c r="A22" s="185" t="s">
        <v>62</v>
      </c>
      <c r="B22" s="79" t="s">
        <v>399</v>
      </c>
      <c r="C22" s="89" t="s">
        <v>400</v>
      </c>
      <c r="E22" s="1" t="s">
        <v>144</v>
      </c>
    </row>
    <row r="23" spans="1:50" ht="15" thickTop="1" thickBot="1">
      <c r="A23" s="189" t="s">
        <v>26</v>
      </c>
      <c r="B23" s="80" t="s">
        <v>401</v>
      </c>
      <c r="C23" s="90">
        <f>C13*36</f>
        <v>252</v>
      </c>
    </row>
    <row r="24" spans="1:50" ht="43.5" thickTop="1" thickBot="1">
      <c r="A24" s="185" t="s">
        <v>21</v>
      </c>
      <c r="B24" s="79" t="s">
        <v>403</v>
      </c>
      <c r="C24" s="89" t="s">
        <v>402</v>
      </c>
    </row>
    <row r="25" spans="1:50" ht="29.25" thickTop="1" thickBot="1">
      <c r="A25" s="185" t="s">
        <v>20</v>
      </c>
      <c r="B25" s="79" t="s">
        <v>404</v>
      </c>
      <c r="C25" s="89" t="s">
        <v>405</v>
      </c>
    </row>
    <row r="26" spans="1:50" ht="30.75" customHeight="1" thickTop="1" thickBot="1">
      <c r="A26" s="70" t="s">
        <v>36</v>
      </c>
      <c r="B26" s="79" t="s">
        <v>40</v>
      </c>
      <c r="C26" s="89" t="s">
        <v>37</v>
      </c>
      <c r="AG26" s="1" t="s">
        <v>82</v>
      </c>
      <c r="AH26" s="1" t="s">
        <v>83</v>
      </c>
      <c r="AJ26" s="1" t="s">
        <v>76</v>
      </c>
      <c r="AK26" s="1" t="s">
        <v>77</v>
      </c>
      <c r="AL26" s="1" t="s">
        <v>78</v>
      </c>
      <c r="AM26" s="1" t="s">
        <v>84</v>
      </c>
      <c r="AN26" s="1" t="s">
        <v>85</v>
      </c>
      <c r="AO26" s="1" t="s">
        <v>86</v>
      </c>
      <c r="AP26" s="1" t="s">
        <v>79</v>
      </c>
      <c r="AQ26" s="1" t="s">
        <v>80</v>
      </c>
      <c r="AR26" s="1" t="s">
        <v>109</v>
      </c>
      <c r="AS26" s="1" t="s">
        <v>114</v>
      </c>
      <c r="AT26" s="1" t="s">
        <v>117</v>
      </c>
    </row>
    <row r="27" spans="1:50" ht="14.65" customHeight="1" thickTop="1" thickBot="1">
      <c r="A27" s="70" t="s">
        <v>8</v>
      </c>
      <c r="B27" s="79" t="s">
        <v>41</v>
      </c>
      <c r="C27" s="89" t="s">
        <v>0</v>
      </c>
      <c r="AG27" s="1" t="s">
        <v>52</v>
      </c>
      <c r="AH27" s="1" t="s">
        <v>54</v>
      </c>
      <c r="AJ27" s="1" t="s">
        <v>66</v>
      </c>
      <c r="AK27" s="1" t="s">
        <v>67</v>
      </c>
      <c r="AL27" s="1" t="s">
        <v>68</v>
      </c>
      <c r="AM27" s="1" t="s">
        <v>87</v>
      </c>
      <c r="AN27" s="1" t="s">
        <v>88</v>
      </c>
      <c r="AO27" s="1" t="s">
        <v>89</v>
      </c>
      <c r="AP27" s="1" t="s">
        <v>21</v>
      </c>
      <c r="AQ27" s="1" t="s">
        <v>69</v>
      </c>
      <c r="AR27" s="1" t="s">
        <v>110</v>
      </c>
      <c r="AS27" s="1" t="s">
        <v>115</v>
      </c>
      <c r="AT27" s="1" t="s">
        <v>120</v>
      </c>
      <c r="AU27" s="1" t="s">
        <v>130</v>
      </c>
      <c r="AV27" s="1" t="s">
        <v>135</v>
      </c>
      <c r="AW27" s="1" t="s">
        <v>136</v>
      </c>
      <c r="AX27" s="1" t="s">
        <v>137</v>
      </c>
    </row>
    <row r="28" spans="1:50" ht="15" thickTop="1" thickBot="1">
      <c r="A28" s="70" t="s">
        <v>10</v>
      </c>
      <c r="B28" s="79" t="s">
        <v>43</v>
      </c>
      <c r="C28" s="89" t="s">
        <v>2</v>
      </c>
      <c r="AH28" s="2"/>
      <c r="AI28" s="1" t="s">
        <v>55</v>
      </c>
      <c r="AQ28" s="1" t="s">
        <v>71</v>
      </c>
      <c r="AR28" s="1" t="s">
        <v>112</v>
      </c>
      <c r="AT28" s="1" t="s">
        <v>119</v>
      </c>
      <c r="AU28" s="1" t="s">
        <v>35</v>
      </c>
      <c r="AV28" s="1" t="s">
        <v>35</v>
      </c>
      <c r="AW28" s="5" t="s">
        <v>37</v>
      </c>
      <c r="AX28" s="5" t="s">
        <v>61</v>
      </c>
    </row>
    <row r="29" spans="1:50" ht="15" thickTop="1" thickBot="1">
      <c r="A29" s="71" t="s">
        <v>97</v>
      </c>
      <c r="B29" s="80" t="s">
        <v>98</v>
      </c>
      <c r="C29" s="90" t="str">
        <f>CONCATENATE(C30," ",C4," ",C27)</f>
        <v>09.03.02-Б1.В.9 Методы искусственного интеллекта Смирнов С.В.</v>
      </c>
      <c r="AH29" s="2"/>
      <c r="AT29" s="1" t="s">
        <v>126</v>
      </c>
      <c r="AU29" s="1" t="s">
        <v>133</v>
      </c>
      <c r="AV29" s="1" t="s">
        <v>35</v>
      </c>
      <c r="AW29" s="5" t="s">
        <v>37</v>
      </c>
      <c r="AX29" s="5" t="s">
        <v>61</v>
      </c>
    </row>
    <row r="30" spans="1:50" ht="15" thickTop="1" thickBot="1">
      <c r="A30" s="72" t="s">
        <v>15</v>
      </c>
      <c r="B30" s="79" t="s">
        <v>407</v>
      </c>
      <c r="C30" s="190" t="s">
        <v>65</v>
      </c>
      <c r="AH30" s="2"/>
      <c r="AT30" s="1" t="s">
        <v>127</v>
      </c>
      <c r="AU30" s="1" t="s">
        <v>35</v>
      </c>
      <c r="AV30" s="1" t="s">
        <v>35</v>
      </c>
      <c r="AW30" s="5" t="s">
        <v>37</v>
      </c>
      <c r="AX30" s="5" t="s">
        <v>61</v>
      </c>
    </row>
    <row r="31" spans="1:50" ht="15" thickTop="1" thickBot="1">
      <c r="A31" s="72" t="s">
        <v>60</v>
      </c>
      <c r="B31" s="79" t="s">
        <v>59</v>
      </c>
      <c r="C31" s="89" t="s">
        <v>61</v>
      </c>
    </row>
    <row r="32" spans="1:50" ht="15" thickTop="1" thickBot="1">
      <c r="A32" s="72" t="s">
        <v>34</v>
      </c>
      <c r="B32" s="79" t="s">
        <v>58</v>
      </c>
      <c r="C32" s="89" t="s">
        <v>35</v>
      </c>
    </row>
    <row r="33" spans="1:6" ht="15" thickTop="1" thickBot="1">
      <c r="A33" s="73" t="s">
        <v>51</v>
      </c>
      <c r="B33" s="78" t="s">
        <v>81</v>
      </c>
      <c r="C33" s="93" t="s">
        <v>39</v>
      </c>
      <c r="E33" s="1" t="str">
        <f>CONCATENATE(E2," ",E13)</f>
        <v xml:space="preserve"> </v>
      </c>
    </row>
    <row r="34" spans="1:6" ht="15" thickTop="1" thickBot="1">
      <c r="A34" s="25"/>
      <c r="B34" s="25"/>
      <c r="C34" s="93" t="s">
        <v>140</v>
      </c>
    </row>
    <row r="35" spans="1:6" ht="15" thickTop="1" thickBot="1">
      <c r="A35" s="75" t="s">
        <v>52</v>
      </c>
      <c r="B35" s="78" t="s">
        <v>82</v>
      </c>
      <c r="C35" s="93" t="s">
        <v>50</v>
      </c>
    </row>
    <row r="36" spans="1:6" ht="18.75" customHeight="1" thickTop="1" thickBot="1">
      <c r="A36" s="25"/>
      <c r="B36" s="25"/>
      <c r="C36" s="93" t="s">
        <v>139</v>
      </c>
    </row>
    <row r="37" spans="1:6" ht="79.900000000000006" customHeight="1" thickTop="1" thickBot="1">
      <c r="A37" s="76" t="s">
        <v>54</v>
      </c>
      <c r="B37" s="84" t="s">
        <v>83</v>
      </c>
      <c r="C37" s="82" t="str">
        <f>CONCATENATE(C33," ",C35)</f>
        <v>ПК-1 Способен к анализу требований к программному обеспечению</v>
      </c>
      <c r="D37" s="82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6"/>
      <c r="C38" s="83" t="s">
        <v>138</v>
      </c>
      <c r="D38" s="83" t="s">
        <v>178</v>
      </c>
    </row>
    <row r="39" spans="1:6" ht="79.900000000000006" customHeight="1" thickTop="1" thickBot="1">
      <c r="A39" s="76"/>
      <c r="C39" s="81" t="s">
        <v>55</v>
      </c>
      <c r="D39" s="81" t="s">
        <v>295</v>
      </c>
    </row>
    <row r="40" spans="1:6" ht="121.15" customHeight="1" thickTop="1" thickBot="1">
      <c r="A40" s="77"/>
      <c r="B40" s="77"/>
      <c r="C40" s="83" t="s">
        <v>56</v>
      </c>
      <c r="D40" s="83" t="s">
        <v>296</v>
      </c>
    </row>
    <row r="41" spans="1:6" ht="29.25" thickTop="1" thickBot="1">
      <c r="A41" s="77" t="s">
        <v>66</v>
      </c>
      <c r="B41" s="91" t="s">
        <v>76</v>
      </c>
      <c r="C41" s="96" t="s">
        <v>73</v>
      </c>
      <c r="D41" s="104"/>
      <c r="E41" s="104"/>
    </row>
    <row r="42" spans="1:6" ht="15" thickTop="1" thickBot="1">
      <c r="A42" s="77" t="s">
        <v>67</v>
      </c>
      <c r="B42" s="91" t="s">
        <v>77</v>
      </c>
      <c r="C42" s="96" t="s">
        <v>74</v>
      </c>
      <c r="D42" s="104"/>
      <c r="E42" s="104"/>
    </row>
    <row r="43" spans="1:6" ht="29.25" thickTop="1" thickBot="1">
      <c r="A43" s="77" t="s">
        <v>68</v>
      </c>
      <c r="B43" s="91" t="s">
        <v>78</v>
      </c>
      <c r="C43" s="96" t="s">
        <v>75</v>
      </c>
      <c r="D43" s="104"/>
      <c r="E43" s="104"/>
    </row>
    <row r="44" spans="1:6" ht="15" thickTop="1" thickBot="1">
      <c r="A44" s="114" t="s">
        <v>87</v>
      </c>
      <c r="B44" s="91" t="s">
        <v>84</v>
      </c>
      <c r="C44" s="97" t="s">
        <v>37</v>
      </c>
      <c r="D44" s="104"/>
      <c r="E44" s="104"/>
    </row>
    <row r="45" spans="1:6" ht="15" thickTop="1" thickBot="1">
      <c r="A45" s="114" t="s">
        <v>88</v>
      </c>
      <c r="B45" s="91" t="s">
        <v>85</v>
      </c>
      <c r="C45" s="97" t="s">
        <v>37</v>
      </c>
      <c r="D45" s="104"/>
      <c r="E45" s="104"/>
    </row>
    <row r="46" spans="1:6" ht="15" thickTop="1" thickBot="1">
      <c r="A46" s="114" t="s">
        <v>89</v>
      </c>
      <c r="B46" s="91" t="s">
        <v>86</v>
      </c>
      <c r="C46" s="98" t="s">
        <v>37</v>
      </c>
      <c r="D46" s="44"/>
      <c r="E46" s="44"/>
      <c r="F46" s="44"/>
    </row>
    <row r="47" spans="1:6" ht="43.5" thickTop="1" thickBot="1">
      <c r="A47" s="76" t="s">
        <v>21</v>
      </c>
      <c r="B47" s="85" t="s">
        <v>79</v>
      </c>
      <c r="C47" s="99" t="s">
        <v>57</v>
      </c>
      <c r="D47" s="28"/>
      <c r="E47" s="28"/>
      <c r="F47" s="28"/>
    </row>
    <row r="48" spans="1:6" ht="15" thickTop="1" thickBot="1">
      <c r="A48" s="76" t="s">
        <v>69</v>
      </c>
      <c r="B48" s="86" t="s">
        <v>80</v>
      </c>
      <c r="C48" s="100" t="s">
        <v>70</v>
      </c>
      <c r="D48" s="105"/>
      <c r="E48" s="105"/>
      <c r="F48" s="28"/>
    </row>
    <row r="49" spans="1:31" ht="29.25" thickTop="1" thickBot="1">
      <c r="A49" s="92"/>
      <c r="B49" s="92"/>
      <c r="C49" s="101" t="s">
        <v>71</v>
      </c>
      <c r="D49" s="105"/>
      <c r="E49" s="105"/>
      <c r="F49" s="28"/>
    </row>
    <row r="50" spans="1:31" ht="29.25" thickTop="1" thickBot="1">
      <c r="A50" s="92"/>
      <c r="B50" s="92"/>
      <c r="C50" s="101" t="s">
        <v>72</v>
      </c>
      <c r="D50" s="105"/>
      <c r="E50" s="105"/>
      <c r="F50" s="28"/>
    </row>
    <row r="51" spans="1:31" ht="15" thickTop="1" thickBot="1">
      <c r="A51" s="8" t="s">
        <v>110</v>
      </c>
      <c r="B51" s="87" t="s">
        <v>109</v>
      </c>
      <c r="C51" s="102" t="s">
        <v>111</v>
      </c>
      <c r="D51" s="28"/>
      <c r="E51" s="28"/>
      <c r="F51" s="28"/>
    </row>
    <row r="52" spans="1:31" ht="15" thickTop="1" thickBot="1">
      <c r="A52" s="95"/>
      <c r="B52" s="95"/>
      <c r="C52" s="103" t="s">
        <v>112</v>
      </c>
      <c r="D52" s="28"/>
      <c r="E52" s="28"/>
      <c r="F52" s="28"/>
    </row>
    <row r="53" spans="1:31" ht="14.65" thickTop="1">
      <c r="A53" s="95"/>
      <c r="B53" s="95"/>
      <c r="C53" s="103" t="s">
        <v>113</v>
      </c>
      <c r="D53" s="28"/>
      <c r="E53" s="28"/>
      <c r="F53" s="28"/>
    </row>
    <row r="54" spans="1:31">
      <c r="A54" s="28" t="s">
        <v>115</v>
      </c>
      <c r="B54" s="88" t="s">
        <v>114</v>
      </c>
      <c r="C54" s="94" t="s">
        <v>116</v>
      </c>
      <c r="D54" s="28"/>
      <c r="E54" s="28"/>
      <c r="F54" s="28"/>
      <c r="G54" s="44"/>
      <c r="H54" s="44"/>
      <c r="I54" s="44"/>
      <c r="J54" s="44"/>
      <c r="K54" s="45"/>
    </row>
    <row r="55" spans="1:31" s="9" customFormat="1">
      <c r="A55" s="48" t="s">
        <v>141</v>
      </c>
      <c r="B55" s="183"/>
      <c r="C55" s="183" t="s">
        <v>183</v>
      </c>
      <c r="D55" s="183" t="s">
        <v>184</v>
      </c>
      <c r="E55" s="183" t="s">
        <v>185</v>
      </c>
      <c r="F55" s="183" t="s">
        <v>186</v>
      </c>
      <c r="G55" s="183" t="s">
        <v>187</v>
      </c>
      <c r="H55" s="183" t="s">
        <v>272</v>
      </c>
      <c r="I55" s="183" t="s">
        <v>273</v>
      </c>
      <c r="J55" s="46" t="s">
        <v>274</v>
      </c>
      <c r="K55" s="47" t="s">
        <v>276</v>
      </c>
      <c r="AD55" s="10"/>
      <c r="AE55" s="10"/>
    </row>
    <row r="56" spans="1:31" s="9" customFormat="1" ht="28.9" thickBot="1">
      <c r="B56" s="49" t="s">
        <v>117</v>
      </c>
      <c r="C56" s="49" t="s">
        <v>275</v>
      </c>
      <c r="D56" s="49" t="s">
        <v>260</v>
      </c>
      <c r="E56" s="49" t="s">
        <v>58</v>
      </c>
      <c r="F56" s="49" t="s">
        <v>261</v>
      </c>
      <c r="G56" s="49" t="s">
        <v>262</v>
      </c>
      <c r="H56" s="50" t="s">
        <v>271</v>
      </c>
      <c r="I56" s="49" t="s">
        <v>263</v>
      </c>
      <c r="J56" s="51" t="s">
        <v>264</v>
      </c>
      <c r="K56" s="51" t="s">
        <v>265</v>
      </c>
      <c r="AD56" s="10"/>
      <c r="AE56" s="10"/>
    </row>
    <row r="57" spans="1:31" ht="27.4" customHeight="1" thickTop="1" thickBot="1">
      <c r="A57" s="9"/>
      <c r="C57" s="42" t="s">
        <v>118</v>
      </c>
      <c r="D57" s="40" t="s">
        <v>35</v>
      </c>
      <c r="E57" s="40" t="s">
        <v>35</v>
      </c>
      <c r="F57" s="40" t="s">
        <v>37</v>
      </c>
      <c r="G57" s="40" t="s">
        <v>61</v>
      </c>
      <c r="H57" s="41">
        <v>7</v>
      </c>
      <c r="I57" s="42"/>
      <c r="J57" s="41">
        <v>4</v>
      </c>
      <c r="K57" s="41" t="s">
        <v>266</v>
      </c>
      <c r="L57" s="21"/>
      <c r="M57" s="6"/>
      <c r="N57" s="6"/>
    </row>
    <row r="58" spans="1:31" ht="38.25" customHeight="1" thickTop="1" thickBot="1">
      <c r="A58" s="9"/>
      <c r="C58" s="43" t="s">
        <v>119</v>
      </c>
      <c r="D58" s="43" t="s">
        <v>35</v>
      </c>
      <c r="E58" s="43" t="s">
        <v>35</v>
      </c>
      <c r="F58" s="42" t="s">
        <v>37</v>
      </c>
      <c r="G58" s="42" t="s">
        <v>61</v>
      </c>
      <c r="H58" s="41">
        <v>1</v>
      </c>
      <c r="I58" s="42"/>
      <c r="J58" s="41">
        <v>4</v>
      </c>
      <c r="K58" s="41" t="s">
        <v>266</v>
      </c>
      <c r="L58" s="22"/>
      <c r="M58" s="7"/>
      <c r="N58" s="7"/>
    </row>
    <row r="59" spans="1:31" ht="22.5" customHeight="1" thickTop="1" thickBot="1">
      <c r="A59" s="9"/>
      <c r="C59" s="43" t="s">
        <v>121</v>
      </c>
      <c r="D59" s="43" t="s">
        <v>131</v>
      </c>
      <c r="E59" s="43" t="s">
        <v>35</v>
      </c>
      <c r="F59" s="42" t="s">
        <v>38</v>
      </c>
      <c r="G59" s="42" t="s">
        <v>61</v>
      </c>
      <c r="H59" s="41">
        <v>1</v>
      </c>
      <c r="I59" s="42"/>
      <c r="J59" s="41">
        <v>7</v>
      </c>
      <c r="K59" s="41" t="s">
        <v>266</v>
      </c>
      <c r="L59" s="22"/>
      <c r="M59" s="7"/>
      <c r="N59" s="7"/>
    </row>
    <row r="60" spans="1:31" ht="22.9" customHeight="1" thickTop="1" thickBot="1">
      <c r="A60" s="9"/>
      <c r="C60" s="43" t="s">
        <v>122</v>
      </c>
      <c r="D60" s="43" t="s">
        <v>35</v>
      </c>
      <c r="E60" s="43" t="s">
        <v>35</v>
      </c>
      <c r="F60" s="42" t="s">
        <v>37</v>
      </c>
      <c r="G60" s="42" t="s">
        <v>61</v>
      </c>
      <c r="H60" s="41">
        <v>1</v>
      </c>
      <c r="I60" s="42"/>
      <c r="J60" s="41">
        <v>4</v>
      </c>
      <c r="K60" s="41" t="s">
        <v>266</v>
      </c>
      <c r="L60" s="22"/>
      <c r="M60" s="7"/>
      <c r="N60" s="7"/>
    </row>
    <row r="61" spans="1:31" ht="16.149999999999999" thickTop="1" thickBot="1">
      <c r="A61" s="9"/>
      <c r="C61" s="43" t="s">
        <v>123</v>
      </c>
      <c r="D61" s="43" t="s">
        <v>132</v>
      </c>
      <c r="E61" s="43" t="s">
        <v>35</v>
      </c>
      <c r="F61" s="42" t="s">
        <v>37</v>
      </c>
      <c r="G61" s="42" t="s">
        <v>61</v>
      </c>
      <c r="H61" s="41">
        <v>1</v>
      </c>
      <c r="I61" s="42"/>
      <c r="J61" s="41">
        <v>7</v>
      </c>
      <c r="K61" s="41" t="s">
        <v>266</v>
      </c>
      <c r="L61" s="22"/>
      <c r="M61" s="7"/>
      <c r="N61" s="7"/>
    </row>
    <row r="62" spans="1:31" ht="15.75" thickTop="1">
      <c r="A62" s="9"/>
      <c r="C62" s="43" t="s">
        <v>124</v>
      </c>
      <c r="D62" s="43" t="s">
        <v>35</v>
      </c>
      <c r="E62" s="43" t="s">
        <v>35</v>
      </c>
      <c r="F62" s="42" t="s">
        <v>37</v>
      </c>
      <c r="G62" s="42" t="s">
        <v>61</v>
      </c>
      <c r="H62" s="41">
        <v>2</v>
      </c>
      <c r="I62" s="42"/>
      <c r="J62" s="41">
        <v>4</v>
      </c>
      <c r="K62" s="41" t="s">
        <v>266</v>
      </c>
      <c r="L62" s="5"/>
      <c r="M62" s="5"/>
      <c r="N62" s="5"/>
    </row>
    <row r="63" spans="1:31" ht="15.4">
      <c r="A63" s="9"/>
      <c r="C63" s="43" t="s">
        <v>125</v>
      </c>
      <c r="D63" s="43" t="s">
        <v>133</v>
      </c>
      <c r="E63" s="43" t="s">
        <v>35</v>
      </c>
      <c r="F63" s="42" t="s">
        <v>37</v>
      </c>
      <c r="G63" s="42" t="s">
        <v>61</v>
      </c>
      <c r="H63" s="41">
        <v>1</v>
      </c>
      <c r="I63" s="42"/>
      <c r="J63" s="41">
        <v>7</v>
      </c>
      <c r="K63" s="41" t="s">
        <v>266</v>
      </c>
      <c r="L63" s="5"/>
      <c r="M63" s="5"/>
      <c r="N63" s="5"/>
    </row>
    <row r="64" spans="1:31" ht="15.4">
      <c r="A64" s="9"/>
      <c r="C64" s="43" t="s">
        <v>126</v>
      </c>
      <c r="D64" s="43" t="s">
        <v>133</v>
      </c>
      <c r="E64" s="43" t="s">
        <v>35</v>
      </c>
      <c r="F64" s="42" t="s">
        <v>37</v>
      </c>
      <c r="G64" s="42" t="s">
        <v>61</v>
      </c>
      <c r="H64" s="41">
        <v>1</v>
      </c>
      <c r="I64" s="42"/>
      <c r="J64" s="41">
        <v>7</v>
      </c>
      <c r="K64" s="41" t="s">
        <v>266</v>
      </c>
      <c r="L64" s="5"/>
      <c r="M64" s="5"/>
      <c r="N64" s="5"/>
    </row>
    <row r="65" spans="1:14" ht="15.4">
      <c r="A65" s="9"/>
      <c r="C65" s="43" t="s">
        <v>127</v>
      </c>
      <c r="D65" s="43" t="s">
        <v>35</v>
      </c>
      <c r="E65" s="43" t="s">
        <v>35</v>
      </c>
      <c r="F65" s="42" t="s">
        <v>37</v>
      </c>
      <c r="G65" s="42" t="s">
        <v>61</v>
      </c>
      <c r="H65" s="41">
        <v>1</v>
      </c>
      <c r="I65" s="42"/>
      <c r="J65" s="41">
        <v>4</v>
      </c>
      <c r="K65" s="41" t="s">
        <v>266</v>
      </c>
      <c r="L65" s="5"/>
      <c r="M65" s="5"/>
      <c r="N65" s="5"/>
    </row>
    <row r="66" spans="1:14" ht="15.4">
      <c r="A66" s="9"/>
      <c r="C66" s="43" t="s">
        <v>128</v>
      </c>
      <c r="D66" s="43" t="s">
        <v>134</v>
      </c>
      <c r="E66" s="43" t="s">
        <v>35</v>
      </c>
      <c r="F66" s="42" t="s">
        <v>37</v>
      </c>
      <c r="G66" s="42" t="s">
        <v>61</v>
      </c>
      <c r="H66" s="41">
        <v>1</v>
      </c>
      <c r="I66" s="42"/>
      <c r="J66" s="41">
        <v>6</v>
      </c>
      <c r="K66" s="41" t="s">
        <v>266</v>
      </c>
      <c r="L66" s="5"/>
      <c r="M66" s="5"/>
      <c r="N66" s="5"/>
    </row>
    <row r="67" spans="1:14" ht="15.4">
      <c r="A67" s="9"/>
      <c r="C67" s="43" t="s">
        <v>129</v>
      </c>
      <c r="D67" s="43" t="s">
        <v>35</v>
      </c>
      <c r="E67" s="43" t="s">
        <v>35</v>
      </c>
      <c r="F67" s="42" t="s">
        <v>37</v>
      </c>
      <c r="G67" s="42" t="s">
        <v>61</v>
      </c>
      <c r="H67" s="41">
        <v>1</v>
      </c>
      <c r="I67" s="42"/>
      <c r="J67" s="41">
        <v>4</v>
      </c>
      <c r="K67" s="41" t="s">
        <v>266</v>
      </c>
      <c r="L67" s="5"/>
      <c r="M67" s="5"/>
      <c r="N67" s="5"/>
    </row>
    <row r="68" spans="1:14" ht="30.75">
      <c r="A68" s="9"/>
      <c r="C68" s="41" t="s">
        <v>268</v>
      </c>
      <c r="D68" s="41">
        <v>2</v>
      </c>
      <c r="E68" s="41" t="s">
        <v>269</v>
      </c>
      <c r="F68" s="41" t="s">
        <v>270</v>
      </c>
      <c r="G68" s="41" t="s">
        <v>270</v>
      </c>
      <c r="H68" s="41" t="s">
        <v>270</v>
      </c>
      <c r="I68" s="41">
        <v>0.4</v>
      </c>
      <c r="J68" s="41">
        <v>1.6</v>
      </c>
      <c r="K68" s="41" t="s">
        <v>267</v>
      </c>
      <c r="L68" s="5"/>
      <c r="M68" s="5"/>
      <c r="N68" s="5"/>
    </row>
    <row r="69" spans="1:14" ht="13.9" customHeight="1">
      <c r="A69" s="39" t="s">
        <v>141</v>
      </c>
      <c r="B69" s="29"/>
      <c r="C69" s="183" t="s">
        <v>238</v>
      </c>
      <c r="D69" s="183" t="s">
        <v>232</v>
      </c>
      <c r="E69" s="183" t="s">
        <v>233</v>
      </c>
      <c r="F69" s="27" t="s">
        <v>235</v>
      </c>
      <c r="G69" s="27" t="s">
        <v>234</v>
      </c>
      <c r="H69" s="27" t="s">
        <v>236</v>
      </c>
      <c r="L69" s="5"/>
      <c r="M69" s="5"/>
      <c r="N69" s="5"/>
    </row>
    <row r="70" spans="1:14" ht="51.75">
      <c r="A70" s="9"/>
      <c r="B70" s="24" t="s">
        <v>146</v>
      </c>
      <c r="C70" s="30" t="s">
        <v>149</v>
      </c>
      <c r="D70" s="30" t="s">
        <v>150</v>
      </c>
      <c r="E70" s="30" t="s">
        <v>76</v>
      </c>
      <c r="F70" s="30" t="s">
        <v>77</v>
      </c>
      <c r="G70" s="30" t="s">
        <v>78</v>
      </c>
      <c r="H70" s="30" t="s">
        <v>151</v>
      </c>
      <c r="J70" s="5"/>
      <c r="K70" s="5"/>
      <c r="L70" s="5"/>
      <c r="M70" s="5"/>
      <c r="N70" s="5"/>
    </row>
    <row r="71" spans="1:14" ht="15.75" thickBot="1">
      <c r="A71" s="9"/>
      <c r="C71" s="31" t="s">
        <v>118</v>
      </c>
      <c r="D71" s="32" t="s">
        <v>152</v>
      </c>
      <c r="E71" s="33">
        <v>1</v>
      </c>
      <c r="F71" s="33">
        <v>1</v>
      </c>
      <c r="G71" s="33">
        <v>1</v>
      </c>
      <c r="H71" s="34" t="s">
        <v>153</v>
      </c>
      <c r="J71" s="5"/>
      <c r="K71" s="5"/>
      <c r="L71" s="5"/>
      <c r="M71" s="5"/>
      <c r="N71" s="5"/>
    </row>
    <row r="72" spans="1:14" ht="15.75" thickBot="1">
      <c r="A72" s="9"/>
      <c r="C72" s="31" t="s">
        <v>119</v>
      </c>
      <c r="D72" s="32" t="s">
        <v>152</v>
      </c>
      <c r="E72" s="33">
        <v>1</v>
      </c>
      <c r="F72" s="33">
        <v>1</v>
      </c>
      <c r="G72" s="33">
        <v>1</v>
      </c>
      <c r="H72" s="34" t="s">
        <v>153</v>
      </c>
      <c r="J72" s="5"/>
      <c r="K72" s="5"/>
      <c r="L72" s="5"/>
      <c r="M72" s="5"/>
      <c r="N72" s="5"/>
    </row>
    <row r="73" spans="1:14" ht="15.75" thickBot="1">
      <c r="A73" s="9"/>
      <c r="C73" s="31" t="s">
        <v>121</v>
      </c>
      <c r="D73" s="32" t="s">
        <v>152</v>
      </c>
      <c r="E73" s="33">
        <v>1</v>
      </c>
      <c r="F73" s="33">
        <v>1</v>
      </c>
      <c r="G73" s="33">
        <v>1</v>
      </c>
      <c r="H73" s="34" t="s">
        <v>153</v>
      </c>
    </row>
    <row r="74" spans="1:14" ht="15.75" thickBot="1">
      <c r="A74" s="9"/>
      <c r="C74" s="31" t="s">
        <v>154</v>
      </c>
      <c r="D74" s="32" t="s">
        <v>152</v>
      </c>
      <c r="E74" s="33">
        <v>1</v>
      </c>
      <c r="F74" s="33">
        <v>1</v>
      </c>
      <c r="G74" s="33">
        <v>1</v>
      </c>
      <c r="H74" s="34" t="s">
        <v>153</v>
      </c>
    </row>
    <row r="75" spans="1:14" ht="15.75" thickBot="1">
      <c r="A75" s="9"/>
      <c r="C75" s="31" t="s">
        <v>155</v>
      </c>
      <c r="D75" s="32" t="s">
        <v>152</v>
      </c>
      <c r="E75" s="33">
        <v>1</v>
      </c>
      <c r="F75" s="33">
        <v>1</v>
      </c>
      <c r="G75" s="33">
        <v>1</v>
      </c>
      <c r="H75" s="34" t="s">
        <v>153</v>
      </c>
    </row>
    <row r="76" spans="1:14" ht="15.75" thickBot="1">
      <c r="A76" s="9"/>
      <c r="C76" s="31" t="s">
        <v>156</v>
      </c>
      <c r="D76" s="32" t="s">
        <v>152</v>
      </c>
      <c r="E76" s="33">
        <v>1</v>
      </c>
      <c r="F76" s="33">
        <v>1</v>
      </c>
      <c r="G76" s="33">
        <v>1</v>
      </c>
      <c r="H76" s="34" t="s">
        <v>153</v>
      </c>
    </row>
    <row r="77" spans="1:14" ht="15.75" thickBot="1">
      <c r="A77" s="9"/>
      <c r="C77" s="31" t="s">
        <v>157</v>
      </c>
      <c r="D77" s="32" t="s">
        <v>152</v>
      </c>
      <c r="E77" s="33">
        <v>1</v>
      </c>
      <c r="F77" s="33">
        <v>1</v>
      </c>
      <c r="G77" s="33">
        <v>1</v>
      </c>
      <c r="H77" s="34" t="s">
        <v>153</v>
      </c>
    </row>
    <row r="78" spans="1:14" ht="15.75" thickBot="1">
      <c r="A78" s="9"/>
      <c r="C78" s="31" t="s">
        <v>158</v>
      </c>
      <c r="D78" s="32" t="s">
        <v>152</v>
      </c>
      <c r="E78" s="33">
        <v>1</v>
      </c>
      <c r="F78" s="33">
        <v>1</v>
      </c>
      <c r="G78" s="33">
        <v>1</v>
      </c>
      <c r="H78" s="34" t="s">
        <v>153</v>
      </c>
    </row>
    <row r="79" spans="1:14" ht="15.75" thickBot="1">
      <c r="A79" s="9"/>
      <c r="C79" s="31" t="s">
        <v>159</v>
      </c>
      <c r="D79" s="32" t="s">
        <v>152</v>
      </c>
      <c r="E79" s="33">
        <v>1</v>
      </c>
      <c r="F79" s="33">
        <v>1</v>
      </c>
      <c r="G79" s="33">
        <v>1</v>
      </c>
      <c r="H79" s="34" t="s">
        <v>153</v>
      </c>
    </row>
    <row r="80" spans="1:14" ht="17.649999999999999" thickBot="1">
      <c r="A80" s="9"/>
      <c r="B80" s="11"/>
      <c r="C80" s="35" t="s">
        <v>169</v>
      </c>
      <c r="D80" s="36" t="s">
        <v>152</v>
      </c>
      <c r="E80" s="37">
        <v>1</v>
      </c>
      <c r="F80" s="37">
        <v>1</v>
      </c>
      <c r="G80" s="37">
        <v>1</v>
      </c>
      <c r="H80" s="38" t="s">
        <v>153</v>
      </c>
    </row>
    <row r="81" spans="1:14" ht="15.75" thickBot="1">
      <c r="A81" s="9"/>
      <c r="C81" s="54" t="s">
        <v>171</v>
      </c>
      <c r="D81" s="56" t="s">
        <v>152</v>
      </c>
      <c r="E81" s="62">
        <v>1</v>
      </c>
      <c r="F81" s="33">
        <v>1</v>
      </c>
      <c r="G81" s="33">
        <v>1</v>
      </c>
      <c r="H81" s="34" t="s">
        <v>153</v>
      </c>
    </row>
    <row r="82" spans="1:14" ht="17.25">
      <c r="A82" s="39" t="s">
        <v>141</v>
      </c>
      <c r="B82" s="61"/>
      <c r="C82" s="65" t="s">
        <v>253</v>
      </c>
      <c r="D82" s="23" t="s">
        <v>239</v>
      </c>
      <c r="E82" s="66" t="s">
        <v>251</v>
      </c>
      <c r="F82" s="19"/>
      <c r="G82" s="19"/>
      <c r="H82" s="19"/>
      <c r="I82" s="20"/>
    </row>
    <row r="83" spans="1:14" ht="69.400000000000006" thickBot="1">
      <c r="A83" s="9"/>
      <c r="B83" s="24" t="s">
        <v>237</v>
      </c>
      <c r="C83" s="63" t="s">
        <v>188</v>
      </c>
      <c r="D83" s="64" t="s">
        <v>189</v>
      </c>
      <c r="E83" s="64" t="s">
        <v>240</v>
      </c>
    </row>
    <row r="84" spans="1:14" ht="31.15" thickBot="1">
      <c r="A84" s="9"/>
      <c r="C84" s="31" t="s">
        <v>118</v>
      </c>
      <c r="D84" s="52" t="s">
        <v>160</v>
      </c>
      <c r="E84" s="32">
        <v>2</v>
      </c>
    </row>
    <row r="85" spans="1:14" ht="31.15" thickBot="1">
      <c r="A85" s="9"/>
      <c r="C85" s="31" t="s">
        <v>119</v>
      </c>
      <c r="D85" s="52" t="s">
        <v>161</v>
      </c>
      <c r="E85" s="32">
        <v>2</v>
      </c>
    </row>
    <row r="86" spans="1:14" ht="46.5" thickBot="1">
      <c r="A86" s="9"/>
      <c r="C86" s="31" t="s">
        <v>121</v>
      </c>
      <c r="D86" s="52" t="s">
        <v>162</v>
      </c>
      <c r="E86" s="32">
        <v>2</v>
      </c>
    </row>
    <row r="87" spans="1:14" ht="31.15" thickBot="1">
      <c r="A87" s="9"/>
      <c r="C87" s="31" t="s">
        <v>154</v>
      </c>
      <c r="D87" s="52" t="s">
        <v>163</v>
      </c>
      <c r="E87" s="32">
        <v>2</v>
      </c>
    </row>
    <row r="88" spans="1:14" ht="31.15" thickBot="1">
      <c r="A88" s="9"/>
      <c r="C88" s="31" t="s">
        <v>155</v>
      </c>
      <c r="D88" s="52" t="s">
        <v>164</v>
      </c>
      <c r="E88" s="32">
        <v>4</v>
      </c>
    </row>
    <row r="89" spans="1:14" ht="31.15" thickBot="1">
      <c r="A89" s="9"/>
      <c r="C89" s="31" t="s">
        <v>156</v>
      </c>
      <c r="D89" s="52" t="s">
        <v>165</v>
      </c>
      <c r="E89" s="32">
        <v>2</v>
      </c>
    </row>
    <row r="90" spans="1:14" ht="31.15" thickBot="1">
      <c r="C90" s="31" t="s">
        <v>157</v>
      </c>
      <c r="D90" s="52" t="s">
        <v>166</v>
      </c>
      <c r="E90" s="32">
        <v>2</v>
      </c>
      <c r="F90" s="9"/>
      <c r="G90" s="9"/>
      <c r="H90" s="9"/>
      <c r="I90" s="9"/>
      <c r="J90" s="9"/>
      <c r="K90" s="10"/>
      <c r="L90" s="9"/>
      <c r="M90" s="9"/>
      <c r="N90" s="9"/>
    </row>
    <row r="91" spans="1:14" ht="31.15" thickBot="1">
      <c r="C91" s="31" t="s">
        <v>158</v>
      </c>
      <c r="D91" s="52" t="s">
        <v>167</v>
      </c>
      <c r="E91" s="32">
        <v>2</v>
      </c>
      <c r="K91" s="1"/>
    </row>
    <row r="92" spans="1:14" ht="31.15" thickBot="1">
      <c r="C92" s="31" t="s">
        <v>159</v>
      </c>
      <c r="D92" s="52" t="s">
        <v>168</v>
      </c>
      <c r="E92" s="32">
        <v>2</v>
      </c>
      <c r="K92" s="1"/>
    </row>
    <row r="93" spans="1:14" ht="15.75" thickBot="1">
      <c r="C93" s="31" t="s">
        <v>169</v>
      </c>
      <c r="D93" s="52" t="s">
        <v>170</v>
      </c>
      <c r="E93" s="32">
        <v>2</v>
      </c>
      <c r="K93" s="1"/>
    </row>
    <row r="94" spans="1:14" ht="30.75">
      <c r="C94" s="54" t="s">
        <v>171</v>
      </c>
      <c r="D94" s="55" t="s">
        <v>172</v>
      </c>
      <c r="E94" s="56">
        <v>2</v>
      </c>
      <c r="K94" s="1"/>
    </row>
    <row r="95" spans="1:14" ht="15.4">
      <c r="A95" s="183" t="s">
        <v>141</v>
      </c>
      <c r="B95" s="59"/>
      <c r="C95" s="60" t="s">
        <v>254</v>
      </c>
      <c r="D95" s="60" t="s">
        <v>250</v>
      </c>
      <c r="E95" s="60" t="s">
        <v>252</v>
      </c>
      <c r="K95" s="1"/>
    </row>
    <row r="96" spans="1:14" ht="86.25">
      <c r="B96" s="57" t="s">
        <v>147</v>
      </c>
      <c r="C96" s="58" t="s">
        <v>188</v>
      </c>
      <c r="D96" s="58" t="s">
        <v>190</v>
      </c>
      <c r="E96" s="58" t="s">
        <v>240</v>
      </c>
      <c r="K96" s="1"/>
    </row>
    <row r="97" spans="1:14" ht="15.75" thickBot="1">
      <c r="C97" s="53" t="s">
        <v>241</v>
      </c>
      <c r="D97" s="52" t="s">
        <v>173</v>
      </c>
      <c r="E97" s="32">
        <v>2</v>
      </c>
      <c r="F97" s="5"/>
      <c r="G97" s="5"/>
      <c r="H97" s="5"/>
      <c r="I97" s="5"/>
      <c r="J97" s="5"/>
      <c r="K97" s="5"/>
      <c r="L97" s="5"/>
      <c r="M97" s="5"/>
      <c r="N97" s="5"/>
    </row>
    <row r="98" spans="1:14" ht="15.75" thickBot="1">
      <c r="C98" s="53" t="s">
        <v>242</v>
      </c>
      <c r="D98" s="52" t="s">
        <v>174</v>
      </c>
      <c r="E98" s="32">
        <v>4</v>
      </c>
    </row>
    <row r="99" spans="1:14" ht="15.75" thickBot="1">
      <c r="C99" s="53" t="s">
        <v>243</v>
      </c>
      <c r="D99" s="52" t="s">
        <v>175</v>
      </c>
      <c r="E99" s="32">
        <v>2</v>
      </c>
    </row>
    <row r="100" spans="1:14" ht="15.75" thickBot="1">
      <c r="C100" s="53" t="s">
        <v>244</v>
      </c>
      <c r="D100" s="52" t="s">
        <v>176</v>
      </c>
      <c r="E100" s="32">
        <v>2</v>
      </c>
    </row>
    <row r="101" spans="1:14" ht="15.4">
      <c r="C101" s="67" t="s">
        <v>245</v>
      </c>
      <c r="D101" s="55" t="s">
        <v>177</v>
      </c>
      <c r="E101" s="56">
        <v>2</v>
      </c>
    </row>
    <row r="102" spans="1:14" ht="15.4">
      <c r="A102" s="39" t="s">
        <v>141</v>
      </c>
      <c r="B102" s="69"/>
      <c r="C102" s="23" t="s">
        <v>256</v>
      </c>
      <c r="D102" s="23" t="s">
        <v>255</v>
      </c>
      <c r="E102" s="23" t="s">
        <v>257</v>
      </c>
    </row>
    <row r="103" spans="1:14" ht="69.400000000000006" thickBot="1">
      <c r="A103" s="9"/>
      <c r="B103" s="24" t="s">
        <v>148</v>
      </c>
      <c r="C103" s="68" t="s">
        <v>188</v>
      </c>
      <c r="D103" s="64" t="s">
        <v>191</v>
      </c>
      <c r="E103" s="64" t="s">
        <v>240</v>
      </c>
    </row>
    <row r="104" spans="1:14" ht="15.75" thickBot="1">
      <c r="C104" s="53" t="s">
        <v>241</v>
      </c>
      <c r="D104" s="52" t="s">
        <v>178</v>
      </c>
      <c r="E104" s="32">
        <v>2</v>
      </c>
    </row>
    <row r="105" spans="1:14" ht="15.75" thickBot="1">
      <c r="C105" s="53" t="s">
        <v>246</v>
      </c>
      <c r="D105" s="52" t="s">
        <v>179</v>
      </c>
      <c r="E105" s="32">
        <v>2</v>
      </c>
    </row>
    <row r="106" spans="1:14" ht="31.15" thickBot="1">
      <c r="C106" s="53" t="s">
        <v>247</v>
      </c>
      <c r="D106" s="52" t="s">
        <v>180</v>
      </c>
      <c r="E106" s="32">
        <v>3</v>
      </c>
    </row>
    <row r="107" spans="1:14" ht="31.15" thickBot="1">
      <c r="C107" s="53" t="s">
        <v>248</v>
      </c>
      <c r="D107" s="52" t="s">
        <v>181</v>
      </c>
      <c r="E107" s="32">
        <v>2</v>
      </c>
    </row>
    <row r="108" spans="1:14" ht="15.75" thickBot="1">
      <c r="C108" s="53" t="s">
        <v>249</v>
      </c>
      <c r="D108" s="52" t="s">
        <v>182</v>
      </c>
      <c r="E108" s="32">
        <v>3</v>
      </c>
    </row>
    <row r="109" spans="1:14" ht="121.15" thickBot="1">
      <c r="A109" s="112" t="s">
        <v>297</v>
      </c>
      <c r="B109" s="24" t="s">
        <v>293</v>
      </c>
      <c r="C109" s="68" t="s">
        <v>280</v>
      </c>
      <c r="D109" s="64" t="s">
        <v>281</v>
      </c>
      <c r="E109" s="64" t="s">
        <v>326</v>
      </c>
      <c r="F109" s="24" t="s">
        <v>282</v>
      </c>
      <c r="G109" s="68" t="s">
        <v>283</v>
      </c>
      <c r="H109" s="64" t="s">
        <v>284</v>
      </c>
    </row>
    <row r="110" spans="1:14" ht="18" thickBot="1">
      <c r="B110" s="13"/>
      <c r="C110" s="53" t="s">
        <v>291</v>
      </c>
      <c r="D110" s="53" t="s">
        <v>292</v>
      </c>
      <c r="E110" s="53" t="s">
        <v>300</v>
      </c>
    </row>
    <row r="111" spans="1:14" ht="18" thickBot="1">
      <c r="B111" s="13"/>
      <c r="C111" s="53" t="s">
        <v>298</v>
      </c>
      <c r="D111" s="53" t="s">
        <v>299</v>
      </c>
      <c r="E111" s="53" t="s">
        <v>301</v>
      </c>
    </row>
    <row r="112" spans="1:14" ht="28.5">
      <c r="A112" s="108" t="s">
        <v>294</v>
      </c>
      <c r="B112" s="110" t="s">
        <v>192</v>
      </c>
      <c r="C112" s="111" t="s">
        <v>202</v>
      </c>
    </row>
    <row r="113" spans="1:8" ht="86.65" thickBot="1">
      <c r="A113" s="112" t="s">
        <v>309</v>
      </c>
      <c r="B113" s="24" t="s">
        <v>307</v>
      </c>
      <c r="C113" s="63" t="s">
        <v>277</v>
      </c>
      <c r="D113" s="64" t="s">
        <v>303</v>
      </c>
      <c r="E113" s="64" t="s">
        <v>278</v>
      </c>
      <c r="F113" s="24" t="s">
        <v>304</v>
      </c>
      <c r="G113" s="68" t="s">
        <v>279</v>
      </c>
    </row>
    <row r="114" spans="1:8" ht="138.75" thickBot="1">
      <c r="B114" s="2"/>
      <c r="C114" s="53" t="s">
        <v>259</v>
      </c>
      <c r="D114" s="52" t="s">
        <v>258</v>
      </c>
      <c r="E114" s="32" t="s">
        <v>258</v>
      </c>
      <c r="F114" s="53" t="s">
        <v>324</v>
      </c>
      <c r="G114" s="52" t="s">
        <v>325</v>
      </c>
      <c r="H114" s="12"/>
    </row>
    <row r="115" spans="1:8" ht="108" thickBot="1">
      <c r="B115" s="2"/>
      <c r="C115" s="53"/>
      <c r="D115" s="52"/>
      <c r="E115" s="32"/>
      <c r="F115" s="53" t="s">
        <v>323</v>
      </c>
      <c r="G115" s="52"/>
      <c r="H115" s="2"/>
    </row>
    <row r="116" spans="1:8" ht="31.15" thickBot="1">
      <c r="B116" s="2"/>
      <c r="C116" s="53"/>
      <c r="D116" s="52"/>
      <c r="E116" s="32"/>
      <c r="F116" s="53" t="s">
        <v>322</v>
      </c>
      <c r="G116" s="52"/>
      <c r="H116" s="2"/>
    </row>
    <row r="117" spans="1:8" ht="31.15" thickBot="1">
      <c r="B117" s="2"/>
      <c r="C117" s="53"/>
      <c r="D117" s="52"/>
      <c r="E117" s="32"/>
      <c r="F117" s="53" t="s">
        <v>321</v>
      </c>
      <c r="G117" s="52"/>
      <c r="H117" s="2"/>
    </row>
    <row r="118" spans="1:8" ht="46.5" thickBot="1">
      <c r="B118" s="2"/>
      <c r="C118" s="53"/>
      <c r="D118" s="52"/>
      <c r="E118" s="52"/>
      <c r="F118" s="53" t="s">
        <v>320</v>
      </c>
      <c r="G118" s="52"/>
      <c r="H118" s="2"/>
    </row>
    <row r="119" spans="1:8" ht="46.5" thickBot="1">
      <c r="B119" s="2"/>
      <c r="C119" s="53"/>
      <c r="D119" s="52"/>
      <c r="E119" s="52"/>
      <c r="F119" s="53" t="s">
        <v>319</v>
      </c>
      <c r="G119" s="52"/>
      <c r="H119" s="2"/>
    </row>
    <row r="120" spans="1:8" ht="46.5" thickBot="1">
      <c r="B120" s="2"/>
      <c r="C120" s="53"/>
      <c r="D120" s="52"/>
      <c r="E120" s="32"/>
      <c r="F120" s="53" t="s">
        <v>305</v>
      </c>
      <c r="G120" s="52"/>
      <c r="H120" s="2"/>
    </row>
    <row r="121" spans="1:8" ht="45.4" thickBot="1">
      <c r="A121" s="112" t="s">
        <v>302</v>
      </c>
      <c r="B121" s="63" t="s">
        <v>308</v>
      </c>
      <c r="C121" s="64" t="s">
        <v>312</v>
      </c>
      <c r="D121" s="64" t="s">
        <v>313</v>
      </c>
      <c r="E121" s="24" t="s">
        <v>310</v>
      </c>
      <c r="F121" s="68" t="s">
        <v>318</v>
      </c>
    </row>
    <row r="122" spans="1:8" ht="277.14999999999998" thickBot="1">
      <c r="B122" s="109"/>
      <c r="C122" s="53" t="s">
        <v>285</v>
      </c>
      <c r="D122" s="52" t="s">
        <v>286</v>
      </c>
      <c r="E122" s="113" t="s">
        <v>311</v>
      </c>
      <c r="F122" s="53" t="s">
        <v>306</v>
      </c>
    </row>
    <row r="123" spans="1:8" ht="17.649999999999999" thickBot="1">
      <c r="A123" s="1" t="s">
        <v>141</v>
      </c>
      <c r="B123" s="14"/>
      <c r="C123" s="1" t="s">
        <v>335</v>
      </c>
      <c r="D123" s="1" t="s">
        <v>336</v>
      </c>
      <c r="E123" s="1" t="s">
        <v>337</v>
      </c>
    </row>
    <row r="124" spans="1:8" ht="30">
      <c r="B124" s="115" t="s">
        <v>193</v>
      </c>
      <c r="C124" s="116" t="s">
        <v>150</v>
      </c>
      <c r="D124" s="118" t="s">
        <v>287</v>
      </c>
      <c r="E124" s="117" t="s">
        <v>194</v>
      </c>
    </row>
    <row r="125" spans="1:8" ht="101.25" customHeight="1">
      <c r="C125" s="119" t="s">
        <v>195</v>
      </c>
      <c r="D125" s="120" t="s">
        <v>327</v>
      </c>
      <c r="E125" s="121" t="s">
        <v>196</v>
      </c>
    </row>
    <row r="126" spans="1:8" ht="84" customHeight="1">
      <c r="C126" s="119" t="s">
        <v>197</v>
      </c>
      <c r="D126" s="122" t="s">
        <v>327</v>
      </c>
      <c r="E126" s="121" t="s">
        <v>196</v>
      </c>
    </row>
    <row r="127" spans="1:8" ht="82.9" customHeight="1">
      <c r="C127" s="124" t="s">
        <v>198</v>
      </c>
      <c r="D127" s="125" t="s">
        <v>327</v>
      </c>
      <c r="E127" s="126" t="s">
        <v>196</v>
      </c>
    </row>
    <row r="128" spans="1:8" ht="48.75" customHeight="1">
      <c r="A128" s="1" t="s">
        <v>338</v>
      </c>
      <c r="B128" s="123" t="s">
        <v>199</v>
      </c>
      <c r="C128" s="127" t="s">
        <v>200</v>
      </c>
      <c r="D128" s="127" t="s">
        <v>201</v>
      </c>
      <c r="E128" s="128" t="s">
        <v>316</v>
      </c>
      <c r="F128" s="128" t="s">
        <v>206</v>
      </c>
      <c r="G128" s="12"/>
    </row>
    <row r="129" spans="1:31" ht="88.9" customHeight="1">
      <c r="C129" s="129" t="s">
        <v>202</v>
      </c>
      <c r="D129" s="129" t="s">
        <v>203</v>
      </c>
      <c r="E129" s="130" t="s">
        <v>314</v>
      </c>
      <c r="F129" s="131" t="s">
        <v>289</v>
      </c>
      <c r="G129" s="107"/>
    </row>
    <row r="130" spans="1:31" ht="17.25">
      <c r="C130" s="127" t="s">
        <v>200</v>
      </c>
      <c r="D130" s="127" t="s">
        <v>201</v>
      </c>
      <c r="E130" s="128" t="s">
        <v>207</v>
      </c>
      <c r="F130" s="128" t="s">
        <v>206</v>
      </c>
      <c r="G130" s="107"/>
    </row>
    <row r="131" spans="1:31" ht="34.15" customHeight="1">
      <c r="C131" s="129" t="s">
        <v>204</v>
      </c>
      <c r="D131" s="132" t="s">
        <v>288</v>
      </c>
      <c r="E131" s="130" t="s">
        <v>315</v>
      </c>
      <c r="F131" s="131" t="s">
        <v>289</v>
      </c>
      <c r="G131" s="107"/>
    </row>
    <row r="132" spans="1:31" ht="17.25">
      <c r="C132" s="127" t="s">
        <v>200</v>
      </c>
      <c r="D132" s="127" t="s">
        <v>201</v>
      </c>
      <c r="E132" s="128" t="s">
        <v>207</v>
      </c>
      <c r="F132" s="128" t="s">
        <v>206</v>
      </c>
      <c r="G132" s="107"/>
    </row>
    <row r="133" spans="1:31" ht="158.65">
      <c r="C133" s="134" t="s">
        <v>205</v>
      </c>
      <c r="D133" s="133" t="s">
        <v>290</v>
      </c>
      <c r="E133" s="130" t="s">
        <v>317</v>
      </c>
      <c r="F133" s="131" t="s">
        <v>289</v>
      </c>
      <c r="G133" s="107"/>
    </row>
    <row r="134" spans="1:31" s="9" customFormat="1" ht="18" thickBot="1">
      <c r="A134" s="1" t="s">
        <v>141</v>
      </c>
      <c r="C134" s="135" t="s">
        <v>362</v>
      </c>
      <c r="D134" s="135" t="s">
        <v>343</v>
      </c>
      <c r="E134" s="136" t="s">
        <v>341</v>
      </c>
      <c r="F134" s="137" t="s">
        <v>342</v>
      </c>
      <c r="G134" s="138"/>
      <c r="K134" s="10"/>
      <c r="AD134" s="10"/>
      <c r="AE134" s="10"/>
    </row>
    <row r="135" spans="1:31" ht="30.4" thickBot="1">
      <c r="B135" s="174" t="s">
        <v>344</v>
      </c>
      <c r="C135" s="139" t="s">
        <v>355</v>
      </c>
      <c r="D135" s="173" t="s">
        <v>151</v>
      </c>
      <c r="E135" s="140" t="s">
        <v>339</v>
      </c>
      <c r="F135" s="141" t="s">
        <v>340</v>
      </c>
    </row>
    <row r="136" spans="1:31" ht="15.75" thickBot="1">
      <c r="A136" s="191"/>
      <c r="B136" s="191"/>
      <c r="C136" s="192" t="s">
        <v>37</v>
      </c>
      <c r="D136" s="142" t="s">
        <v>208</v>
      </c>
      <c r="E136" s="32">
        <v>2</v>
      </c>
      <c r="F136" s="32">
        <v>3</v>
      </c>
    </row>
    <row r="137" spans="1:31" ht="15.75" thickBot="1">
      <c r="A137" s="191"/>
      <c r="B137" s="191"/>
      <c r="C137" s="193"/>
      <c r="D137" s="142" t="s">
        <v>209</v>
      </c>
      <c r="E137" s="32">
        <v>3</v>
      </c>
      <c r="F137" s="32">
        <v>5</v>
      </c>
    </row>
    <row r="138" spans="1:31" ht="15.75" thickBot="1">
      <c r="A138" s="191"/>
      <c r="B138" s="191"/>
      <c r="C138" s="192" t="s">
        <v>38</v>
      </c>
      <c r="D138" s="142" t="s">
        <v>208</v>
      </c>
      <c r="E138" s="32">
        <v>2</v>
      </c>
      <c r="F138" s="32">
        <v>3</v>
      </c>
    </row>
    <row r="139" spans="1:31" ht="15.75" thickBot="1">
      <c r="A139" s="191"/>
      <c r="B139" s="191"/>
      <c r="C139" s="193"/>
      <c r="D139" s="142" t="s">
        <v>209</v>
      </c>
      <c r="E139" s="32">
        <v>3</v>
      </c>
      <c r="F139" s="32">
        <v>5</v>
      </c>
    </row>
    <row r="140" spans="1:31" ht="15.75" thickBot="1">
      <c r="A140" s="191"/>
      <c r="B140" s="191"/>
      <c r="C140" s="194" t="s">
        <v>356</v>
      </c>
      <c r="D140" s="142" t="s">
        <v>208</v>
      </c>
      <c r="E140" s="32">
        <v>2</v>
      </c>
      <c r="F140" s="32">
        <v>3</v>
      </c>
    </row>
    <row r="141" spans="1:31" ht="15.75" thickBot="1">
      <c r="A141" s="191"/>
      <c r="B141" s="191"/>
      <c r="C141" s="194"/>
      <c r="D141" s="142" t="s">
        <v>209</v>
      </c>
      <c r="E141" s="32">
        <v>3</v>
      </c>
      <c r="F141" s="32">
        <v>5</v>
      </c>
    </row>
    <row r="142" spans="1:31" ht="15.75" thickBot="1">
      <c r="A142" s="191"/>
      <c r="B142" s="191"/>
      <c r="C142" s="194" t="s">
        <v>61</v>
      </c>
      <c r="D142" s="142" t="s">
        <v>208</v>
      </c>
      <c r="E142" s="32">
        <v>2</v>
      </c>
      <c r="F142" s="32">
        <v>3</v>
      </c>
    </row>
    <row r="143" spans="1:31" ht="15.75" thickBot="1">
      <c r="A143" s="191"/>
      <c r="B143" s="191"/>
      <c r="C143" s="194"/>
      <c r="D143" s="142" t="s">
        <v>209</v>
      </c>
      <c r="E143" s="32">
        <v>3</v>
      </c>
      <c r="F143" s="32">
        <v>5</v>
      </c>
    </row>
    <row r="144" spans="1:31" ht="15.75" thickBot="1">
      <c r="A144" s="191"/>
      <c r="B144" s="191"/>
      <c r="C144" s="194" t="s">
        <v>357</v>
      </c>
      <c r="D144" s="142" t="s">
        <v>208</v>
      </c>
      <c r="E144" s="32">
        <v>2</v>
      </c>
      <c r="F144" s="32">
        <v>3</v>
      </c>
    </row>
    <row r="145" spans="1:31" ht="15.75" thickBot="1">
      <c r="A145" s="191"/>
      <c r="B145" s="191"/>
      <c r="C145" s="194"/>
      <c r="D145" s="142" t="s">
        <v>209</v>
      </c>
      <c r="E145" s="32">
        <v>3</v>
      </c>
      <c r="F145" s="32">
        <v>5</v>
      </c>
    </row>
    <row r="146" spans="1:31" ht="15.75" thickBot="1">
      <c r="A146" s="191"/>
      <c r="B146" s="191"/>
      <c r="C146" s="194" t="s">
        <v>358</v>
      </c>
      <c r="D146" s="142" t="s">
        <v>208</v>
      </c>
      <c r="E146" s="32">
        <v>2</v>
      </c>
      <c r="F146" s="32">
        <v>3</v>
      </c>
    </row>
    <row r="147" spans="1:31" ht="15.75" thickBot="1">
      <c r="A147" s="191"/>
      <c r="B147" s="191"/>
      <c r="C147" s="194"/>
      <c r="D147" s="142" t="s">
        <v>209</v>
      </c>
      <c r="E147" s="32">
        <v>3</v>
      </c>
      <c r="F147" s="32">
        <v>5</v>
      </c>
    </row>
    <row r="148" spans="1:31" ht="15.75" thickBot="1">
      <c r="A148" s="191"/>
      <c r="B148" s="191"/>
      <c r="C148" s="194" t="s">
        <v>359</v>
      </c>
      <c r="D148" s="142" t="s">
        <v>208</v>
      </c>
      <c r="E148" s="32">
        <v>2</v>
      </c>
      <c r="F148" s="32">
        <v>3</v>
      </c>
    </row>
    <row r="149" spans="1:31" ht="15.75" thickBot="1">
      <c r="A149" s="191"/>
      <c r="B149" s="191"/>
      <c r="C149" s="194"/>
      <c r="D149" s="142" t="s">
        <v>209</v>
      </c>
      <c r="E149" s="32">
        <v>3</v>
      </c>
      <c r="F149" s="32">
        <v>5</v>
      </c>
    </row>
    <row r="150" spans="1:31" ht="15.75" thickBot="1">
      <c r="A150" s="191"/>
      <c r="B150" s="191"/>
      <c r="C150" s="194" t="s">
        <v>35</v>
      </c>
      <c r="D150" s="142" t="s">
        <v>208</v>
      </c>
      <c r="E150" s="32">
        <v>2</v>
      </c>
      <c r="F150" s="32">
        <v>3</v>
      </c>
    </row>
    <row r="151" spans="1:31" ht="15.75" thickBot="1">
      <c r="A151" s="191"/>
      <c r="B151" s="191"/>
      <c r="C151" s="194"/>
      <c r="D151" s="142" t="s">
        <v>209</v>
      </c>
      <c r="E151" s="32">
        <v>3</v>
      </c>
      <c r="F151" s="32">
        <v>5</v>
      </c>
    </row>
    <row r="152" spans="1:31" ht="15.75" thickBot="1">
      <c r="A152" s="191"/>
      <c r="B152" s="191"/>
      <c r="C152" s="194" t="s">
        <v>360</v>
      </c>
      <c r="D152" s="142" t="s">
        <v>208</v>
      </c>
      <c r="E152" s="32">
        <v>2</v>
      </c>
      <c r="F152" s="32">
        <v>3</v>
      </c>
    </row>
    <row r="153" spans="1:31" ht="15.75" thickBot="1">
      <c r="A153" s="191"/>
      <c r="B153" s="191"/>
      <c r="C153" s="194"/>
      <c r="D153" s="142" t="s">
        <v>209</v>
      </c>
      <c r="E153" s="32">
        <v>3</v>
      </c>
      <c r="F153" s="32">
        <v>5</v>
      </c>
    </row>
    <row r="154" spans="1:31" ht="15.75" thickBot="1">
      <c r="A154" s="191"/>
      <c r="B154" s="191"/>
      <c r="C154" s="194" t="s">
        <v>134</v>
      </c>
      <c r="D154" s="142" t="s">
        <v>208</v>
      </c>
      <c r="E154" s="32">
        <v>2</v>
      </c>
      <c r="F154" s="32">
        <v>3</v>
      </c>
    </row>
    <row r="155" spans="1:31" ht="15.75" thickBot="1">
      <c r="A155" s="191"/>
      <c r="B155" s="191"/>
      <c r="C155" s="194"/>
      <c r="D155" s="142" t="s">
        <v>209</v>
      </c>
      <c r="E155" s="32">
        <v>3</v>
      </c>
      <c r="F155" s="32">
        <v>5</v>
      </c>
    </row>
    <row r="156" spans="1:31" ht="15.75" thickBot="1">
      <c r="A156" s="191"/>
      <c r="B156" s="191"/>
      <c r="C156" s="194" t="s">
        <v>133</v>
      </c>
      <c r="D156" s="142" t="s">
        <v>208</v>
      </c>
      <c r="E156" s="32">
        <v>2</v>
      </c>
      <c r="F156" s="32">
        <v>3</v>
      </c>
    </row>
    <row r="157" spans="1:31" ht="15.75" thickBot="1">
      <c r="A157" s="191"/>
      <c r="B157" s="191"/>
      <c r="C157" s="194"/>
      <c r="D157" s="142" t="s">
        <v>209</v>
      </c>
      <c r="E157" s="32">
        <v>3</v>
      </c>
      <c r="F157" s="32">
        <v>5</v>
      </c>
    </row>
    <row r="158" spans="1:31" ht="15.75" thickBot="1">
      <c r="A158" s="176"/>
      <c r="B158" s="176"/>
      <c r="C158" s="175" t="s">
        <v>361</v>
      </c>
      <c r="D158" s="142" t="s">
        <v>210</v>
      </c>
      <c r="E158" s="32">
        <v>5</v>
      </c>
      <c r="F158" s="32">
        <v>12</v>
      </c>
    </row>
    <row r="159" spans="1:31" ht="15.4">
      <c r="A159" s="177"/>
      <c r="B159" s="177"/>
      <c r="C159" s="178" t="s">
        <v>363</v>
      </c>
      <c r="D159" s="179"/>
      <c r="E159" s="180"/>
      <c r="F159" s="180"/>
    </row>
    <row r="160" spans="1:31" s="9" customFormat="1" ht="15.75" thickBot="1">
      <c r="A160" s="1" t="s">
        <v>141</v>
      </c>
      <c r="C160" s="143" t="s">
        <v>345</v>
      </c>
      <c r="D160" s="144" t="s">
        <v>346</v>
      </c>
      <c r="E160" s="144"/>
      <c r="K160" s="10"/>
      <c r="AD160" s="10"/>
      <c r="AE160" s="10"/>
    </row>
    <row r="161" spans="1:31" ht="45.4" thickBot="1">
      <c r="B161" s="15" t="s">
        <v>212</v>
      </c>
      <c r="C161" s="145" t="s">
        <v>211</v>
      </c>
      <c r="D161" s="146" t="s">
        <v>212</v>
      </c>
    </row>
    <row r="162" spans="1:31" ht="107.65">
      <c r="C162" s="41" t="s">
        <v>208</v>
      </c>
      <c r="D162" s="147" t="s">
        <v>328</v>
      </c>
    </row>
    <row r="163" spans="1:31" ht="92.25">
      <c r="C163" s="148" t="s">
        <v>209</v>
      </c>
      <c r="D163" s="147" t="s">
        <v>329</v>
      </c>
    </row>
    <row r="164" spans="1:31" ht="46.15">
      <c r="C164" s="148" t="s">
        <v>210</v>
      </c>
      <c r="D164" s="147" t="s">
        <v>330</v>
      </c>
    </row>
    <row r="165" spans="1:31" ht="76.5" customHeight="1">
      <c r="A165" s="106" t="s">
        <v>364</v>
      </c>
      <c r="B165" s="149" t="s">
        <v>331</v>
      </c>
      <c r="C165" s="150" t="s">
        <v>332</v>
      </c>
      <c r="D165" s="182"/>
    </row>
    <row r="166" spans="1:31" ht="70.5">
      <c r="A166" s="106" t="s">
        <v>373</v>
      </c>
      <c r="B166" s="149" t="s">
        <v>331</v>
      </c>
      <c r="C166" s="150" t="s">
        <v>372</v>
      </c>
      <c r="D166" s="16"/>
    </row>
    <row r="167" spans="1:31" s="9" customFormat="1" ht="18" thickBot="1">
      <c r="A167" s="1" t="s">
        <v>141</v>
      </c>
      <c r="B167" s="151"/>
      <c r="C167" s="152" t="s">
        <v>347</v>
      </c>
      <c r="D167" s="153" t="s">
        <v>348</v>
      </c>
      <c r="K167" s="10"/>
      <c r="AD167" s="10"/>
      <c r="AE167" s="10"/>
    </row>
    <row r="168" spans="1:31" ht="70.900000000000006" thickBot="1">
      <c r="B168" s="154" t="s">
        <v>223</v>
      </c>
      <c r="C168" s="155" t="s">
        <v>213</v>
      </c>
      <c r="D168" s="146" t="s">
        <v>214</v>
      </c>
    </row>
    <row r="169" spans="1:31" ht="15.75" thickBot="1">
      <c r="C169" s="156" t="s">
        <v>215</v>
      </c>
      <c r="D169" s="157" t="s">
        <v>216</v>
      </c>
    </row>
    <row r="170" spans="1:31" ht="15.75" thickBot="1">
      <c r="C170" s="156" t="s">
        <v>217</v>
      </c>
      <c r="D170" s="158" t="s">
        <v>218</v>
      </c>
    </row>
    <row r="171" spans="1:31" ht="15.75" thickBot="1">
      <c r="C171" s="156" t="s">
        <v>219</v>
      </c>
      <c r="D171" s="158" t="s">
        <v>220</v>
      </c>
    </row>
    <row r="172" spans="1:31" ht="15.75" thickBot="1">
      <c r="C172" s="159" t="s">
        <v>221</v>
      </c>
      <c r="D172" s="158" t="s">
        <v>222</v>
      </c>
    </row>
    <row r="173" spans="1:31" ht="105.75">
      <c r="A173" s="106" t="s">
        <v>365</v>
      </c>
      <c r="B173" s="162" t="s">
        <v>227</v>
      </c>
      <c r="C173" s="160" t="s">
        <v>226</v>
      </c>
      <c r="D173" s="1" t="s">
        <v>225</v>
      </c>
    </row>
    <row r="174" spans="1:31" ht="88.15">
      <c r="A174" s="1" t="s">
        <v>366</v>
      </c>
      <c r="B174" s="163" t="s">
        <v>377</v>
      </c>
      <c r="C174" s="160" t="s">
        <v>224</v>
      </c>
    </row>
    <row r="175" spans="1:31" ht="88.15">
      <c r="A175" s="1" t="s">
        <v>367</v>
      </c>
      <c r="B175" s="163" t="s">
        <v>378</v>
      </c>
      <c r="C175" s="160" t="s">
        <v>333</v>
      </c>
    </row>
    <row r="176" spans="1:31" ht="105.75">
      <c r="A176" s="181" t="s">
        <v>370</v>
      </c>
      <c r="B176" s="164" t="s">
        <v>375</v>
      </c>
      <c r="C176" s="160" t="s">
        <v>38</v>
      </c>
    </row>
    <row r="177" spans="1:31" ht="105.75">
      <c r="A177" s="181" t="s">
        <v>371</v>
      </c>
      <c r="B177" s="164" t="s">
        <v>376</v>
      </c>
      <c r="C177" s="160" t="s">
        <v>379</v>
      </c>
    </row>
    <row r="178" spans="1:31" ht="88.5" thickBot="1">
      <c r="A178" s="181" t="s">
        <v>368</v>
      </c>
      <c r="B178" s="164" t="s">
        <v>228</v>
      </c>
      <c r="C178" s="160" t="s">
        <v>374</v>
      </c>
    </row>
    <row r="179" spans="1:31" ht="52.5" customHeight="1">
      <c r="A179" s="1" t="s">
        <v>369</v>
      </c>
      <c r="B179" s="165" t="s">
        <v>229</v>
      </c>
      <c r="C179" s="166" t="s">
        <v>334</v>
      </c>
      <c r="D179" s="167"/>
    </row>
    <row r="180" spans="1:31" s="28" customFormat="1" ht="15.4" customHeight="1">
      <c r="A180" s="106" t="s">
        <v>141</v>
      </c>
      <c r="B180" s="168"/>
      <c r="C180" s="183" t="s">
        <v>349</v>
      </c>
      <c r="D180" s="169" t="s">
        <v>350</v>
      </c>
      <c r="K180" s="170"/>
      <c r="AD180" s="170"/>
      <c r="AE180" s="170"/>
    </row>
    <row r="181" spans="1:31" ht="141.4" thickBot="1">
      <c r="B181" s="161" t="s">
        <v>230</v>
      </c>
      <c r="C181" s="171" t="s">
        <v>213</v>
      </c>
      <c r="D181" s="172" t="s">
        <v>231</v>
      </c>
    </row>
    <row r="182" spans="1:31" ht="108" thickBot="1">
      <c r="C182" s="156" t="s">
        <v>215</v>
      </c>
      <c r="D182" s="52" t="s">
        <v>354</v>
      </c>
    </row>
    <row r="183" spans="1:31" ht="123.4" thickBot="1">
      <c r="C183" s="156" t="s">
        <v>217</v>
      </c>
      <c r="D183" s="52" t="s">
        <v>353</v>
      </c>
    </row>
    <row r="184" spans="1:31" ht="123.4" thickBot="1">
      <c r="C184" s="156" t="s">
        <v>219</v>
      </c>
      <c r="D184" s="52" t="s">
        <v>352</v>
      </c>
    </row>
    <row r="185" spans="1:31" ht="138.75" thickBot="1">
      <c r="C185" s="156" t="s">
        <v>221</v>
      </c>
      <c r="D185" s="52" t="s">
        <v>351</v>
      </c>
    </row>
    <row r="186" spans="1:31" ht="17.649999999999999">
      <c r="C186" s="13"/>
      <c r="D186"/>
    </row>
    <row r="187" spans="1:31" ht="15.75" thickBot="1">
      <c r="C187" s="17"/>
      <c r="D187" s="18"/>
    </row>
    <row r="188" spans="1:31" ht="15.75" thickBot="1">
      <c r="C188" s="17"/>
    </row>
  </sheetData>
  <mergeCells count="33">
    <mergeCell ref="A156:A157"/>
    <mergeCell ref="B156:B157"/>
    <mergeCell ref="C156:C157"/>
    <mergeCell ref="A152:A153"/>
    <mergeCell ref="B152:B153"/>
    <mergeCell ref="C152:C153"/>
    <mergeCell ref="A154:A155"/>
    <mergeCell ref="B154:B155"/>
    <mergeCell ref="C154:C155"/>
    <mergeCell ref="A148:A149"/>
    <mergeCell ref="B148:B149"/>
    <mergeCell ref="C148:C149"/>
    <mergeCell ref="A150:A151"/>
    <mergeCell ref="B150:B151"/>
    <mergeCell ref="C150:C151"/>
    <mergeCell ref="A144:A145"/>
    <mergeCell ref="B144:B145"/>
    <mergeCell ref="C144:C145"/>
    <mergeCell ref="A146:A147"/>
    <mergeCell ref="B146:B147"/>
    <mergeCell ref="C146:C147"/>
    <mergeCell ref="A140:A141"/>
    <mergeCell ref="B140:B141"/>
    <mergeCell ref="C140:C141"/>
    <mergeCell ref="A142:A143"/>
    <mergeCell ref="B142:B143"/>
    <mergeCell ref="C142:C143"/>
    <mergeCell ref="A136:A137"/>
    <mergeCell ref="B136:B137"/>
    <mergeCell ref="C136:C137"/>
    <mergeCell ref="A138:A139"/>
    <mergeCell ref="B138:B139"/>
    <mergeCell ref="C138:C139"/>
  </mergeCells>
  <hyperlinks>
    <hyperlink ref="C114" r:id="rId1" display="http://www.iprbookshop.ru/67376.html"/>
    <hyperlink ref="G114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lines</vt:lpstr>
      <vt:lpstr>lines2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2024-05-10T10:51:28Z</dcterms:modified>
</cp:coreProperties>
</file>