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horizontal\"/>
    </mc:Choice>
  </mc:AlternateContent>
  <bookViews>
    <workbookView xWindow="0" yWindow="0" windowWidth="24000" windowHeight="11888"/>
  </bookViews>
  <sheets>
    <sheet name="lines" sheetId="1" r:id="rId1"/>
  </sheets>
  <calcPr calcId="162913"/>
</workbook>
</file>

<file path=xl/calcChain.xml><?xml version="1.0" encoding="utf-8"?>
<calcChain xmlns="http://schemas.openxmlformats.org/spreadsheetml/2006/main">
  <c r="J3" i="1" l="1"/>
  <c r="J14" i="1" l="1"/>
  <c r="AG3" i="1" l="1"/>
  <c r="AD3" i="1" l="1"/>
</calcChain>
</file>

<file path=xl/sharedStrings.xml><?xml version="1.0" encoding="utf-8"?>
<sst xmlns="http://schemas.openxmlformats.org/spreadsheetml/2006/main" count="204" uniqueCount="140">
  <si>
    <t>Смирнов С.В.</t>
  </si>
  <si>
    <t>Смирнов Сергей Витальевич</t>
  </si>
  <si>
    <t>к.ф.-м. н., доцент</t>
  </si>
  <si>
    <t>Корпоративные информационные системы</t>
  </si>
  <si>
    <t>Директор института ИВТ</t>
  </si>
  <si>
    <t>очная</t>
  </si>
  <si>
    <t>Информационные системы</t>
  </si>
  <si>
    <t>М.М. Горохов</t>
  </si>
  <si>
    <t>дать студенту комплексное представление о современных корпоративных информационных системах, моделях их функционирования и особенностях реализации информационных систем в различных предметных областях. В рамках курса рассматриваются основные понятия корпоративных информационных систем, их архитектуры, модели и подходы к проектированию и разработке информационных систем</t>
  </si>
  <si>
    <t>Tshort</t>
  </si>
  <si>
    <t>Tfull</t>
  </si>
  <si>
    <t>Tprof</t>
  </si>
  <si>
    <t>Tkaf</t>
  </si>
  <si>
    <t>TkafDate</t>
  </si>
  <si>
    <t>TkafN</t>
  </si>
  <si>
    <t>TkafZK</t>
  </si>
  <si>
    <t>Kcode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</si>
  <si>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</si>
  <si>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</si>
  <si>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</si>
  <si>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</si>
  <si>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</si>
  <si>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</si>
  <si>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</si>
  <si>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</si>
  <si>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</si>
  <si>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</si>
  <si>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</si>
  <si>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</si>
  <si>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</si>
  <si>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Архитектура информационных систем</t>
  </si>
  <si>
    <t>09.03.02 «Информационные системы и технологии»</t>
  </si>
  <si>
    <t>Информационные системы и технологии</t>
  </si>
  <si>
    <t>бакалавриат</t>
  </si>
  <si>
    <t>Дифференцированный зачет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</si>
  <si>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</si>
  <si>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</si>
  <si>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</si>
  <si>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</si>
  <si>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</si>
  <si>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</si>
  <si>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</si>
  <si>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</si>
  <si>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Автор полное ФИО</t>
  </si>
  <si>
    <t>Регалии автора</t>
  </si>
  <si>
    <t>Название кафедры</t>
  </si>
  <si>
    <t>Дата заседания кафедры</t>
  </si>
  <si>
    <t>Номер заседания кафедры</t>
  </si>
  <si>
    <t>Заведующий кафедры</t>
  </si>
  <si>
    <t>Название дисциплины</t>
  </si>
  <si>
    <t>Уровень образования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</si>
  <si>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</si>
  <si>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</si>
  <si>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</si>
  <si>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</si>
  <si>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</si>
  <si>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</si>
  <si>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</si>
  <si>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</si>
  <si>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</si>
  <si>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</si>
  <si>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</si>
  <si>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</si>
  <si>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</si>
  <si>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Дисциплина относится к …</t>
  </si>
  <si>
    <t>части, формируемой участниками образовательных отношений Блока 1.Дисциплины(модули)</t>
  </si>
  <si>
    <t>09.03.02-Б1.В.9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</si>
  <si>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</si>
  <si>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</si>
  <si>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</si>
  <si>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</si>
  <si>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</si>
  <si>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</si>
  <si>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</si>
  <si>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</si>
  <si>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</si>
  <si>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</si>
  <si>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</si>
  <si>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</si>
  <si>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</si>
  <si>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</si>
  <si>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</si>
  <si>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</si>
  <si>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</si>
  <si>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</si>
  <si>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</si>
  <si>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</si>
  <si>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</si>
  <si>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</si>
  <si>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</si>
  <si>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</si>
  <si>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</si>
  <si>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</si>
  <si>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</si>
  <si>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</si>
  <si>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</si>
  <si>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</si>
  <si>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 xml:space="preserve">    </t>
  </si>
  <si>
    <t>Fname</t>
  </si>
  <si>
    <t>Имя файла</t>
  </si>
  <si>
    <t>Дата на титульнике</t>
  </si>
  <si>
    <t>09.03.02-Б1.В.4</t>
  </si>
  <si>
    <t xml:space="preserve">                2023 г.</t>
  </si>
  <si>
    <t>УГСН</t>
  </si>
  <si>
    <t>Kugsn</t>
  </si>
  <si>
    <t>090000 «Информатика и вычислительная техника»</t>
  </si>
  <si>
    <t>Председатель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</si>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</sst>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workbookViewId="0">
      <pane xSplit="9" ySplit="2" topLeftCell="AN3" activePane="bottomRight" state="frozen"/>
      <selection pane="topRight" activeCell="I1" sqref="I1"/>
      <selection pane="bottomLeft" activeCell="A2" sqref="A2"/>
      <selection pane="bottomRight" activeCell="AS4" sqref="AS4"/>
    </sheetView>
  </sheetViews>
  <sheetFormatPr defaultColWidth="9.1328125" defaultRowHeight="14.25" x14ac:dyDescent="0.45"/>
  <cols>
    <col min="1" max="1" width="4.59765625" style="1" customWidth="1"/>
    <col min="2" max="2" width="13.3984375" style="1" customWidth="1"/>
    <col min="3" max="3" width="7.3984375" style="1" customWidth="1"/>
    <col min="4" max="5" width="9" style="1" customWidth="1"/>
    <col min="6" max="6" width="11.73046875" style="1" customWidth="1"/>
    <col min="7" max="7" width="7.265625" style="1" customWidth="1"/>
    <col min="8" max="8" width="8.265625" style="1" customWidth="1"/>
    <col min="9" max="9" width="15.3984375" style="1" customWidth="1"/>
    <col min="10" max="10" width="15.3984375" style="2" customWidth="1"/>
    <col min="11" max="11" width="15" style="1" customWidth="1"/>
    <col min="12" max="14" width="17" style="1" customWidth="1"/>
    <col min="15" max="15" width="15.86328125" style="1" customWidth="1"/>
    <col min="16" max="16" width="15" style="1" customWidth="1"/>
    <col min="17" max="17" width="13.1328125" style="1" customWidth="1"/>
    <col min="18" max="18" width="16.73046875" style="1" customWidth="1"/>
    <col min="19" max="22" width="13.3984375" style="1" customWidth="1"/>
    <col min="23" max="23" width="8.1328125" style="1" customWidth="1"/>
    <col min="24" max="24" width="6.265625" style="1" customWidth="1"/>
    <col min="25" max="25" width="13.3984375" style="1" customWidth="1"/>
    <col min="26" max="26" width="9.1328125" style="1"/>
    <col min="27" max="27" width="12.3984375" style="1" customWidth="1"/>
    <col min="28" max="28" width="15.3984375" style="1" customWidth="1"/>
    <col min="29" max="29" width="6.1328125" style="2" customWidth="1"/>
    <col min="30" max="30" width="7.1328125" style="2" customWidth="1"/>
    <col min="31" max="31" width="12.3984375" style="1" customWidth="1"/>
    <col min="32" max="32" width="14.1328125" style="1" customWidth="1"/>
    <col min="33" max="33" width="12.265625" style="1" customWidth="1"/>
    <col min="34" max="34" width="16.265625" style="1" customWidth="1"/>
    <col min="35" max="40" width="14.86328125" style="1" customWidth="1"/>
    <col min="41" max="41" width="16.265625" style="1" customWidth="1"/>
    <col min="42" max="44" width="9.1328125" style="1"/>
    <col min="45" max="45" width="12.59765625" style="1" customWidth="1"/>
    <col min="46" max="46" width="9.1328125" style="1"/>
    <col min="47" max="47" width="6.265625" style="1" customWidth="1"/>
    <col min="48" max="48" width="7" style="1" customWidth="1"/>
    <col min="49" max="16384" width="9.1328125" style="1"/>
  </cols>
  <sheetData>
    <row r="1" spans="1:49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2" t="s">
        <v>99</v>
      </c>
      <c r="L1" s="1" t="s">
        <v>103</v>
      </c>
      <c r="M1" s="1" t="s">
        <v>106</v>
      </c>
      <c r="N1" s="1" t="s">
        <v>109</v>
      </c>
      <c r="O1" s="1" t="s">
        <v>92</v>
      </c>
      <c r="Q1" s="1" t="s">
        <v>94</v>
      </c>
      <c r="S1" s="1" t="s">
        <v>50</v>
      </c>
      <c r="T1" s="1" t="s">
        <v>64</v>
      </c>
      <c r="W1" s="1" t="s">
        <v>60</v>
      </c>
      <c r="X1" s="1" t="s">
        <v>59</v>
      </c>
      <c r="AB1" s="1" t="s">
        <v>100</v>
      </c>
      <c r="AE1" s="1" t="s">
        <v>82</v>
      </c>
      <c r="AF1" s="1" t="s">
        <v>83</v>
      </c>
      <c r="AG1" s="1" t="s">
        <v>84</v>
      </c>
      <c r="AI1" s="1" t="s">
        <v>77</v>
      </c>
      <c r="AJ1" s="1" t="s">
        <v>78</v>
      </c>
      <c r="AK1" s="1" t="s">
        <v>79</v>
      </c>
      <c r="AL1" s="1" t="s">
        <v>85</v>
      </c>
      <c r="AM1" s="1" t="s">
        <v>86</v>
      </c>
      <c r="AN1" s="1" t="s">
        <v>87</v>
      </c>
      <c r="AO1" s="1" t="s">
        <v>80</v>
      </c>
      <c r="AP1" s="1" t="s">
        <v>81</v>
      </c>
      <c r="AQ1" s="1" t="s">
        <v>111</v>
      </c>
      <c r="AR1" s="1" t="s">
        <v>116</v>
      </c>
      <c r="AS1" s="1" t="s">
        <v>119</v>
      </c>
    </row>
    <row r="2" spans="1:49" x14ac:dyDescent="0.45">
      <c r="A2" s="1" t="s">
        <v>37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28</v>
      </c>
      <c r="J2" s="2" t="s">
        <v>98</v>
      </c>
      <c r="K2" s="1" t="s">
        <v>16</v>
      </c>
      <c r="L2" s="1" t="s">
        <v>104</v>
      </c>
      <c r="M2" s="1" t="s">
        <v>107</v>
      </c>
      <c r="N2" s="1" t="s">
        <v>110</v>
      </c>
      <c r="O2" s="1" t="s">
        <v>91</v>
      </c>
      <c r="P2" s="1" t="s">
        <v>17</v>
      </c>
      <c r="Q2" s="1" t="s">
        <v>95</v>
      </c>
      <c r="R2" s="1" t="s">
        <v>18</v>
      </c>
      <c r="S2" s="1" t="s">
        <v>19</v>
      </c>
      <c r="T2" s="1" t="s">
        <v>63</v>
      </c>
      <c r="U2" s="1" t="s">
        <v>20</v>
      </c>
      <c r="V2" s="1" t="s">
        <v>21</v>
      </c>
      <c r="W2" s="1" t="s">
        <v>61</v>
      </c>
      <c r="X2" s="1" t="s">
        <v>35</v>
      </c>
      <c r="Y2" s="1" t="s">
        <v>22</v>
      </c>
      <c r="Z2" s="1" t="s">
        <v>23</v>
      </c>
      <c r="AA2" s="1" t="s">
        <v>24</v>
      </c>
      <c r="AB2" s="1" t="s">
        <v>25</v>
      </c>
      <c r="AC2" s="2" t="s">
        <v>26</v>
      </c>
      <c r="AD2" s="2" t="s">
        <v>27</v>
      </c>
      <c r="AE2" s="1" t="s">
        <v>52</v>
      </c>
      <c r="AF2" s="1" t="s">
        <v>53</v>
      </c>
      <c r="AG2" s="1" t="s">
        <v>55</v>
      </c>
      <c r="AI2" s="1" t="s">
        <v>67</v>
      </c>
      <c r="AJ2" s="1" t="s">
        <v>68</v>
      </c>
      <c r="AK2" s="1" t="s">
        <v>69</v>
      </c>
      <c r="AL2" s="1" t="s">
        <v>88</v>
      </c>
      <c r="AM2" s="1" t="s">
        <v>89</v>
      </c>
      <c r="AN2" s="1" t="s">
        <v>90</v>
      </c>
      <c r="AO2" s="1" t="s">
        <v>22</v>
      </c>
      <c r="AP2" s="1" t="s">
        <v>70</v>
      </c>
      <c r="AQ2" s="1" t="s">
        <v>112</v>
      </c>
      <c r="AR2" s="1" t="s">
        <v>117</v>
      </c>
      <c r="AS2" s="1" t="s">
        <v>122</v>
      </c>
      <c r="AT2" s="1" t="s">
        <v>132</v>
      </c>
      <c r="AU2" s="1" t="s">
        <v>137</v>
      </c>
      <c r="AV2" s="1" t="s">
        <v>138</v>
      </c>
      <c r="AW2" s="1" t="s">
        <v>139</v>
      </c>
    </row>
    <row r="3" spans="1:49" s="3" customFormat="1" x14ac:dyDescent="0.45">
      <c r="A3" s="3" t="s">
        <v>38</v>
      </c>
      <c r="B3" s="3" t="s">
        <v>0</v>
      </c>
      <c r="C3" s="3" t="s">
        <v>1</v>
      </c>
      <c r="D3" s="3" t="s">
        <v>2</v>
      </c>
      <c r="E3" s="3" t="s">
        <v>6</v>
      </c>
      <c r="F3" s="3" t="s">
        <v>102</v>
      </c>
      <c r="G3" s="4" t="s">
        <v>97</v>
      </c>
      <c r="H3" s="3" t="s">
        <v>7</v>
      </c>
      <c r="I3" s="3" t="s">
        <v>30</v>
      </c>
      <c r="J3" s="4" t="str">
        <f>CONCATENATE(K3," ",I3," ",B3)</f>
        <v>09.03.02-Б1.В.9 Архитектура информационных систем Смирнов С.В.</v>
      </c>
      <c r="K3" s="3" t="s">
        <v>66</v>
      </c>
      <c r="L3" s="3" t="s">
        <v>105</v>
      </c>
      <c r="M3" s="3" t="s">
        <v>108</v>
      </c>
      <c r="N3" s="3" t="s">
        <v>7</v>
      </c>
      <c r="O3" s="3" t="s">
        <v>93</v>
      </c>
      <c r="P3" s="3" t="s">
        <v>31</v>
      </c>
      <c r="Q3" s="3" t="s">
        <v>96</v>
      </c>
      <c r="R3" s="3" t="s">
        <v>32</v>
      </c>
      <c r="S3" s="3" t="s">
        <v>33</v>
      </c>
      <c r="T3" s="3" t="s">
        <v>65</v>
      </c>
      <c r="U3" s="3" t="s">
        <v>5</v>
      </c>
      <c r="V3" s="3" t="s">
        <v>34</v>
      </c>
      <c r="W3" s="3" t="s">
        <v>62</v>
      </c>
      <c r="X3" s="3" t="s">
        <v>36</v>
      </c>
      <c r="Y3" s="3" t="s">
        <v>8</v>
      </c>
      <c r="Z3" s="3" t="s">
        <v>4</v>
      </c>
      <c r="AA3" s="3" t="s">
        <v>29</v>
      </c>
      <c r="AB3" s="3" t="s">
        <v>102</v>
      </c>
      <c r="AC3" s="4">
        <v>3</v>
      </c>
      <c r="AD3" s="4">
        <f>AC3*36</f>
        <v>108</v>
      </c>
      <c r="AE3" s="3" t="s">
        <v>40</v>
      </c>
      <c r="AF3" s="3" t="s">
        <v>51</v>
      </c>
      <c r="AG3" s="4" t="str">
        <f>CONCATENATE(AE3," ",AF3)</f>
        <v>ПК-1 Способен к анализу требований к программному обеспечению</v>
      </c>
      <c r="AH3" s="3" t="s">
        <v>54</v>
      </c>
      <c r="AI3" s="3" t="s">
        <v>74</v>
      </c>
      <c r="AJ3" s="3" t="s">
        <v>75</v>
      </c>
      <c r="AK3" s="3" t="s">
        <v>76</v>
      </c>
      <c r="AL3" s="3" t="s">
        <v>38</v>
      </c>
      <c r="AM3" s="3" t="s">
        <v>38</v>
      </c>
      <c r="AN3" s="3" t="s">
        <v>38</v>
      </c>
      <c r="AO3" s="3" t="s">
        <v>58</v>
      </c>
      <c r="AP3" s="3" t="s">
        <v>71</v>
      </c>
      <c r="AQ3" s="3" t="s">
        <v>113</v>
      </c>
      <c r="AR3" s="3" t="s">
        <v>118</v>
      </c>
      <c r="AS3" s="3" t="s">
        <v>120</v>
      </c>
      <c r="AT3" s="3" t="s">
        <v>36</v>
      </c>
      <c r="AU3" s="3" t="s">
        <v>36</v>
      </c>
      <c r="AV3" s="3" t="s">
        <v>38</v>
      </c>
      <c r="AW3" s="3" t="s">
        <v>62</v>
      </c>
    </row>
    <row r="4" spans="1:49" x14ac:dyDescent="0.45">
      <c r="AG4" s="2"/>
      <c r="AH4" s="1" t="s">
        <v>56</v>
      </c>
      <c r="AP4" s="1" t="s">
        <v>72</v>
      </c>
      <c r="AQ4" s="1" t="s">
        <v>114</v>
      </c>
      <c r="AS4" s="1" t="s">
        <v>121</v>
      </c>
      <c r="AT4" s="1" t="s">
        <v>36</v>
      </c>
      <c r="AU4" s="1" t="s">
        <v>36</v>
      </c>
      <c r="AV4" s="5" t="s">
        <v>38</v>
      </c>
      <c r="AW4" s="5" t="s">
        <v>62</v>
      </c>
    </row>
    <row r="5" spans="1:49" x14ac:dyDescent="0.45">
      <c r="AG5" s="2"/>
      <c r="AH5" s="1" t="s">
        <v>57</v>
      </c>
      <c r="AP5" s="1" t="s">
        <v>73</v>
      </c>
      <c r="AQ5" s="1" t="s">
        <v>115</v>
      </c>
      <c r="AS5" s="1" t="s">
        <v>123</v>
      </c>
      <c r="AT5" s="1" t="s">
        <v>133</v>
      </c>
      <c r="AU5" s="1" t="s">
        <v>36</v>
      </c>
      <c r="AV5" s="5" t="s">
        <v>39</v>
      </c>
      <c r="AW5" s="5" t="s">
        <v>62</v>
      </c>
    </row>
    <row r="6" spans="1:49" x14ac:dyDescent="0.45">
      <c r="AG6" s="2"/>
      <c r="AS6" s="1" t="s">
        <v>124</v>
      </c>
      <c r="AT6" s="1" t="s">
        <v>36</v>
      </c>
      <c r="AU6" s="1" t="s">
        <v>36</v>
      </c>
      <c r="AV6" s="5" t="s">
        <v>38</v>
      </c>
      <c r="AW6" s="5" t="s">
        <v>62</v>
      </c>
    </row>
    <row r="7" spans="1:49" x14ac:dyDescent="0.45">
      <c r="AG7" s="2"/>
      <c r="AS7" s="1" t="s">
        <v>125</v>
      </c>
      <c r="AT7" s="1" t="s">
        <v>134</v>
      </c>
      <c r="AU7" s="1" t="s">
        <v>36</v>
      </c>
      <c r="AV7" s="5" t="s">
        <v>38</v>
      </c>
      <c r="AW7" s="5" t="s">
        <v>62</v>
      </c>
    </row>
    <row r="8" spans="1:49" x14ac:dyDescent="0.45">
      <c r="AG8" s="2"/>
      <c r="AS8" s="1" t="s">
        <v>126</v>
      </c>
      <c r="AT8" s="1" t="s">
        <v>36</v>
      </c>
      <c r="AU8" s="1" t="s">
        <v>36</v>
      </c>
      <c r="AV8" s="5" t="s">
        <v>38</v>
      </c>
      <c r="AW8" s="5" t="s">
        <v>62</v>
      </c>
    </row>
    <row r="9" spans="1:49" x14ac:dyDescent="0.45">
      <c r="AG9" s="2"/>
      <c r="AS9" s="1" t="s">
        <v>127</v>
      </c>
      <c r="AT9" s="1" t="s">
        <v>135</v>
      </c>
      <c r="AU9" s="1" t="s">
        <v>36</v>
      </c>
      <c r="AV9" s="5" t="s">
        <v>38</v>
      </c>
      <c r="AW9" s="5" t="s">
        <v>62</v>
      </c>
    </row>
    <row r="10" spans="1:49" x14ac:dyDescent="0.45">
      <c r="AG10" s="2"/>
      <c r="AS10" s="1" t="s">
        <v>128</v>
      </c>
      <c r="AT10" s="1" t="s">
        <v>135</v>
      </c>
      <c r="AU10" s="1" t="s">
        <v>36</v>
      </c>
      <c r="AV10" s="5" t="s">
        <v>38</v>
      </c>
      <c r="AW10" s="5" t="s">
        <v>62</v>
      </c>
    </row>
    <row r="11" spans="1:49" x14ac:dyDescent="0.45">
      <c r="AG11" s="2"/>
      <c r="AS11" s="1" t="s">
        <v>129</v>
      </c>
      <c r="AT11" s="1" t="s">
        <v>36</v>
      </c>
      <c r="AU11" s="1" t="s">
        <v>36</v>
      </c>
      <c r="AV11" s="5" t="s">
        <v>38</v>
      </c>
      <c r="AW11" s="5" t="s">
        <v>62</v>
      </c>
    </row>
    <row r="12" spans="1:49" x14ac:dyDescent="0.45">
      <c r="AG12" s="2"/>
      <c r="AS12" s="1" t="s">
        <v>130</v>
      </c>
      <c r="AT12" s="1" t="s">
        <v>136</v>
      </c>
      <c r="AU12" s="1" t="s">
        <v>36</v>
      </c>
      <c r="AV12" s="5" t="s">
        <v>38</v>
      </c>
      <c r="AW12" s="5" t="s">
        <v>62</v>
      </c>
    </row>
    <row r="13" spans="1:49" x14ac:dyDescent="0.45">
      <c r="AG13" s="2"/>
      <c r="AS13" s="1" t="s">
        <v>131</v>
      </c>
      <c r="AT13" s="1" t="s">
        <v>36</v>
      </c>
      <c r="AU13" s="1" t="s">
        <v>36</v>
      </c>
      <c r="AV13" s="5" t="s">
        <v>38</v>
      </c>
      <c r="AW13" s="5" t="s">
        <v>62</v>
      </c>
    </row>
    <row r="14" spans="1:49" s="3" customFormat="1" x14ac:dyDescent="0.45">
      <c r="A14" s="3" t="s">
        <v>39</v>
      </c>
      <c r="B14" s="3" t="s">
        <v>0</v>
      </c>
      <c r="C14" s="3" t="s">
        <v>1</v>
      </c>
      <c r="D14" s="3" t="s">
        <v>2</v>
      </c>
      <c r="E14" s="3" t="s">
        <v>6</v>
      </c>
      <c r="F14" s="3" t="s">
        <v>102</v>
      </c>
      <c r="G14" s="4" t="s">
        <v>97</v>
      </c>
      <c r="H14" s="3" t="s">
        <v>7</v>
      </c>
      <c r="I14" s="3" t="s">
        <v>3</v>
      </c>
      <c r="J14" s="4" t="str">
        <f>CONCATENATE(K14," ",I14," ",B14)</f>
        <v>09.03.02-Б1.В.4 Корпоративные информационные системы Смирнов С.В.</v>
      </c>
      <c r="K14" s="3" t="s">
        <v>101</v>
      </c>
      <c r="L14" s="3" t="s">
        <v>105</v>
      </c>
      <c r="M14" s="3" t="s">
        <v>108</v>
      </c>
      <c r="N14" s="3" t="s">
        <v>7</v>
      </c>
      <c r="O14" s="3" t="s">
        <v>93</v>
      </c>
      <c r="P14" s="3" t="s">
        <v>31</v>
      </c>
      <c r="Q14" s="3" t="s">
        <v>96</v>
      </c>
      <c r="R14" s="3" t="s">
        <v>32</v>
      </c>
      <c r="S14" s="3" t="s">
        <v>33</v>
      </c>
      <c r="Z14" s="3" t="s">
        <v>4</v>
      </c>
      <c r="AA14" s="3" t="s">
        <v>29</v>
      </c>
      <c r="AB14" s="3" t="s">
        <v>102</v>
      </c>
      <c r="AC14" s="4"/>
      <c r="AD14" s="4"/>
      <c r="AG14" s="4"/>
    </row>
    <row r="15" spans="1:49" x14ac:dyDescent="0.45">
      <c r="AG15" s="2"/>
    </row>
    <row r="16" spans="1:49" x14ac:dyDescent="0.45">
      <c r="AG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2023-11-20T17:06:51Z</dcterms:modified>
</cp:coreProperties>
</file>