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xie/Desktop/"/>
    </mc:Choice>
  </mc:AlternateContent>
  <xr:revisionPtr revIDLastSave="0" documentId="13_ncr:1_{DCE02CB0-DF0B-374E-A33C-930B72D727BE}" xr6:coauthVersionLast="47" xr6:coauthVersionMax="47" xr10:uidLastSave="{00000000-0000-0000-0000-000000000000}"/>
  <bookViews>
    <workbookView xWindow="0" yWindow="540" windowWidth="28800" windowHeight="16680" xr2:uid="{00000000-000D-0000-FFFF-FFFF00000000}"/>
  </bookViews>
  <sheets>
    <sheet name="customer" sheetId="6" r:id="rId1"/>
    <sheet name="vendor" sheetId="4" r:id="rId2"/>
    <sheet name="employee" sheetId="3" r:id="rId3"/>
  </sheets>
  <definedNames>
    <definedName name="_xlnm._FilterDatabase" localSheetId="0" hidden="1">customer!$K$1:$K$1001</definedName>
    <definedName name="_xlnm._FilterDatabase" localSheetId="1" hidden="1">vendor!$Q$1:$Q$1001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6" l="1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2" i="6"/>
  <c r="P461" i="6" a="1"/>
  <c r="P461" i="6" s="1"/>
  <c r="P462" i="6" a="1"/>
  <c r="P462" i="6" s="1"/>
  <c r="P463" i="6" a="1"/>
  <c r="P463" i="6" s="1"/>
  <c r="P464" i="6" a="1"/>
  <c r="P464" i="6" s="1"/>
  <c r="P465" i="6" a="1"/>
  <c r="P465" i="6" s="1"/>
  <c r="P37" i="6" a="1"/>
  <c r="P37" i="6" s="1"/>
  <c r="P38" i="6" a="1"/>
  <c r="P38" i="6" s="1"/>
  <c r="P39" i="6" a="1"/>
  <c r="P39" i="6" s="1"/>
  <c r="P40" i="6" a="1"/>
  <c r="P40" i="6" s="1"/>
  <c r="P41" i="6" a="1"/>
  <c r="P41" i="6" s="1"/>
  <c r="P42" i="6" a="1"/>
  <c r="P42" i="6" s="1"/>
  <c r="P43" i="6" a="1"/>
  <c r="P43" i="6" s="1"/>
  <c r="P44" i="6" a="1"/>
  <c r="P44" i="6" s="1"/>
  <c r="P45" i="6" a="1"/>
  <c r="P45" i="6" s="1"/>
  <c r="P46" i="6" a="1"/>
  <c r="P46" i="6" s="1"/>
  <c r="P47" i="6" a="1"/>
  <c r="P47" i="6" s="1"/>
  <c r="P48" i="6" a="1"/>
  <c r="P48" i="6" s="1"/>
  <c r="P49" i="6" a="1"/>
  <c r="P49" i="6" s="1"/>
  <c r="P50" i="6" a="1"/>
  <c r="P50" i="6" s="1"/>
  <c r="P51" i="6" a="1"/>
  <c r="P51" i="6" s="1"/>
  <c r="P52" i="6" a="1"/>
  <c r="P52" i="6" s="1"/>
  <c r="P53" i="6" a="1"/>
  <c r="P53" i="6" s="1"/>
  <c r="P54" i="6" a="1"/>
  <c r="P54" i="6" s="1"/>
  <c r="P55" i="6" a="1"/>
  <c r="P55" i="6" s="1"/>
  <c r="P56" i="6" a="1"/>
  <c r="P56" i="6" s="1"/>
  <c r="P57" i="6" a="1"/>
  <c r="P57" i="6" s="1"/>
  <c r="P58" i="6" a="1"/>
  <c r="P58" i="6" s="1"/>
  <c r="P59" i="6" a="1"/>
  <c r="P59" i="6" s="1"/>
  <c r="P60" i="6" a="1"/>
  <c r="P60" i="6" s="1"/>
  <c r="P61" i="6" a="1"/>
  <c r="P61" i="6" s="1"/>
  <c r="P62" i="6" a="1"/>
  <c r="P62" i="6" s="1"/>
  <c r="P63" i="6" a="1"/>
  <c r="P63" i="6" s="1"/>
  <c r="P64" i="6" a="1"/>
  <c r="P64" i="6" s="1"/>
  <c r="P65" i="6" a="1"/>
  <c r="P65" i="6" s="1"/>
  <c r="P66" i="6" a="1"/>
  <c r="P66" i="6" s="1"/>
  <c r="P67" i="6" a="1"/>
  <c r="P67" i="6" s="1"/>
  <c r="P68" i="6" a="1"/>
  <c r="P68" i="6" s="1"/>
  <c r="P69" i="6" a="1"/>
  <c r="P69" i="6" s="1"/>
  <c r="P70" i="6" a="1"/>
  <c r="P70" i="6" s="1"/>
  <c r="P71" i="6" a="1"/>
  <c r="P71" i="6" s="1"/>
  <c r="P72" i="6" a="1"/>
  <c r="P72" i="6" s="1"/>
  <c r="P73" i="6" a="1"/>
  <c r="P73" i="6" s="1"/>
  <c r="P74" i="6" a="1"/>
  <c r="P74" i="6" s="1"/>
  <c r="P75" i="6" a="1"/>
  <c r="P75" i="6" s="1"/>
  <c r="P76" i="6" a="1"/>
  <c r="P76" i="6" s="1"/>
  <c r="P77" i="6" a="1"/>
  <c r="P77" i="6" s="1"/>
  <c r="P78" i="6" a="1"/>
  <c r="P78" i="6" s="1"/>
  <c r="P79" i="6" a="1"/>
  <c r="P79" i="6" s="1"/>
  <c r="P80" i="6" a="1"/>
  <c r="P80" i="6" s="1"/>
  <c r="P81" i="6" a="1"/>
  <c r="P81" i="6" s="1"/>
  <c r="P82" i="6" a="1"/>
  <c r="P82" i="6" s="1"/>
  <c r="P83" i="6" a="1"/>
  <c r="P83" i="6" s="1"/>
  <c r="P84" i="6" a="1"/>
  <c r="P84" i="6" s="1"/>
  <c r="P85" i="6" a="1"/>
  <c r="P85" i="6" s="1"/>
  <c r="P86" i="6" a="1"/>
  <c r="P86" i="6" s="1"/>
  <c r="P87" i="6" a="1"/>
  <c r="P87" i="6" s="1"/>
  <c r="P88" i="6" a="1"/>
  <c r="P88" i="6" s="1"/>
  <c r="P89" i="6" a="1"/>
  <c r="P89" i="6" s="1"/>
  <c r="P90" i="6" a="1"/>
  <c r="P90" i="6" s="1"/>
  <c r="P91" i="6" a="1"/>
  <c r="P91" i="6" s="1"/>
  <c r="P92" i="6" a="1"/>
  <c r="P92" i="6" s="1"/>
  <c r="P93" i="6" a="1"/>
  <c r="P93" i="6" s="1"/>
  <c r="P94" i="6" a="1"/>
  <c r="P94" i="6" s="1"/>
  <c r="P95" i="6" a="1"/>
  <c r="P95" i="6" s="1"/>
  <c r="P96" i="6" a="1"/>
  <c r="P96" i="6" s="1"/>
  <c r="P97" i="6" a="1"/>
  <c r="P97" i="6" s="1"/>
  <c r="P98" i="6" a="1"/>
  <c r="P98" i="6" s="1"/>
  <c r="P99" i="6" a="1"/>
  <c r="P99" i="6" s="1"/>
  <c r="P100" i="6" a="1"/>
  <c r="P100" i="6" s="1"/>
  <c r="P101" i="6" a="1"/>
  <c r="P101" i="6" s="1"/>
  <c r="P102" i="6" a="1"/>
  <c r="P102" i="6" s="1"/>
  <c r="P103" i="6" a="1"/>
  <c r="P103" i="6" s="1"/>
  <c r="P104" i="6" a="1"/>
  <c r="P104" i="6" s="1"/>
  <c r="P105" i="6" a="1"/>
  <c r="P105" i="6" s="1"/>
  <c r="P106" i="6" a="1"/>
  <c r="P106" i="6" s="1"/>
  <c r="P107" i="6" a="1"/>
  <c r="P107" i="6" s="1"/>
  <c r="P108" i="6" a="1"/>
  <c r="P108" i="6" s="1"/>
  <c r="P109" i="6" a="1"/>
  <c r="P109" i="6" s="1"/>
  <c r="P110" i="6" a="1"/>
  <c r="P110" i="6" s="1"/>
  <c r="P111" i="6" a="1"/>
  <c r="P111" i="6" s="1"/>
  <c r="P112" i="6" a="1"/>
  <c r="P112" i="6" s="1"/>
  <c r="P113" i="6" a="1"/>
  <c r="P113" i="6" s="1"/>
  <c r="P114" i="6" a="1"/>
  <c r="P114" i="6" s="1"/>
  <c r="P115" i="6" a="1"/>
  <c r="P115" i="6" s="1"/>
  <c r="P116" i="6" a="1"/>
  <c r="P116" i="6" s="1"/>
  <c r="P117" i="6" a="1"/>
  <c r="P117" i="6" s="1"/>
  <c r="P118" i="6" a="1"/>
  <c r="P118" i="6" s="1"/>
  <c r="P119" i="6" a="1"/>
  <c r="P119" i="6" s="1"/>
  <c r="P120" i="6" a="1"/>
  <c r="P120" i="6" s="1"/>
  <c r="P121" i="6" a="1"/>
  <c r="P121" i="6" s="1"/>
  <c r="P122" i="6" a="1"/>
  <c r="P122" i="6" s="1"/>
  <c r="P123" i="6" a="1"/>
  <c r="P123" i="6" s="1"/>
  <c r="P124" i="6" a="1"/>
  <c r="P124" i="6" s="1"/>
  <c r="P125" i="6" a="1"/>
  <c r="P125" i="6" s="1"/>
  <c r="P126" i="6" a="1"/>
  <c r="P126" i="6" s="1"/>
  <c r="P127" i="6" a="1"/>
  <c r="P127" i="6" s="1"/>
  <c r="P128" i="6" a="1"/>
  <c r="P128" i="6" s="1"/>
  <c r="P129" i="6" a="1"/>
  <c r="P129" i="6" s="1"/>
  <c r="P130" i="6" a="1"/>
  <c r="P130" i="6" s="1"/>
  <c r="P131" i="6" a="1"/>
  <c r="P131" i="6" s="1"/>
  <c r="P132" i="6" a="1"/>
  <c r="P132" i="6" s="1"/>
  <c r="P133" i="6" a="1"/>
  <c r="P133" i="6" s="1"/>
  <c r="P134" i="6" a="1"/>
  <c r="P134" i="6" s="1"/>
  <c r="P135" i="6" a="1"/>
  <c r="P135" i="6" s="1"/>
  <c r="P136" i="6" a="1"/>
  <c r="P136" i="6" s="1"/>
  <c r="P137" i="6" a="1"/>
  <c r="P137" i="6" s="1"/>
  <c r="P138" i="6" a="1"/>
  <c r="P138" i="6" s="1"/>
  <c r="P139" i="6" a="1"/>
  <c r="P139" i="6" s="1"/>
  <c r="P140" i="6" a="1"/>
  <c r="P140" i="6" s="1"/>
  <c r="P141" i="6" a="1"/>
  <c r="P141" i="6" s="1"/>
  <c r="P142" i="6" a="1"/>
  <c r="P142" i="6" s="1"/>
  <c r="P143" i="6" a="1"/>
  <c r="P143" i="6" s="1"/>
  <c r="P144" i="6" a="1"/>
  <c r="P144" i="6" s="1"/>
  <c r="P145" i="6" a="1"/>
  <c r="P145" i="6" s="1"/>
  <c r="P146" i="6" a="1"/>
  <c r="P146" i="6" s="1"/>
  <c r="P147" i="6" a="1"/>
  <c r="P147" i="6" s="1"/>
  <c r="P148" i="6" a="1"/>
  <c r="P148" i="6" s="1"/>
  <c r="P149" i="6" a="1"/>
  <c r="P149" i="6" s="1"/>
  <c r="P150" i="6" a="1"/>
  <c r="P150" i="6" s="1"/>
  <c r="P151" i="6" a="1"/>
  <c r="P151" i="6" s="1"/>
  <c r="P152" i="6" a="1"/>
  <c r="P152" i="6" s="1"/>
  <c r="P153" i="6" a="1"/>
  <c r="P153" i="6" s="1"/>
  <c r="P154" i="6" a="1"/>
  <c r="P154" i="6" s="1"/>
  <c r="P155" i="6" a="1"/>
  <c r="P155" i="6" s="1"/>
  <c r="P156" i="6" a="1"/>
  <c r="P156" i="6" s="1"/>
  <c r="P157" i="6" a="1"/>
  <c r="P157" i="6" s="1"/>
  <c r="P158" i="6" a="1"/>
  <c r="P158" i="6" s="1"/>
  <c r="P159" i="6" a="1"/>
  <c r="P159" i="6" s="1"/>
  <c r="P160" i="6" a="1"/>
  <c r="P160" i="6" s="1"/>
  <c r="P161" i="6" a="1"/>
  <c r="P161" i="6" s="1"/>
  <c r="P162" i="6" a="1"/>
  <c r="P162" i="6" s="1"/>
  <c r="P163" i="6" a="1"/>
  <c r="P163" i="6" s="1"/>
  <c r="P164" i="6" a="1"/>
  <c r="P164" i="6" s="1"/>
  <c r="P165" i="6" a="1"/>
  <c r="P165" i="6" s="1"/>
  <c r="P166" i="6" a="1"/>
  <c r="P166" i="6" s="1"/>
  <c r="P167" i="6" a="1"/>
  <c r="P167" i="6" s="1"/>
  <c r="P168" i="6" a="1"/>
  <c r="P168" i="6" s="1"/>
  <c r="P169" i="6" a="1"/>
  <c r="P169" i="6" s="1"/>
  <c r="P170" i="6" a="1"/>
  <c r="P170" i="6" s="1"/>
  <c r="P171" i="6" a="1"/>
  <c r="P171" i="6" s="1"/>
  <c r="P172" i="6" a="1"/>
  <c r="P172" i="6" s="1"/>
  <c r="P173" i="6" a="1"/>
  <c r="P173" i="6" s="1"/>
  <c r="P174" i="6" a="1"/>
  <c r="P174" i="6" s="1"/>
  <c r="P175" i="6" a="1"/>
  <c r="P175" i="6" s="1"/>
  <c r="P176" i="6" a="1"/>
  <c r="P176" i="6" s="1"/>
  <c r="P177" i="6" a="1"/>
  <c r="P177" i="6" s="1"/>
  <c r="P178" i="6" a="1"/>
  <c r="P178" i="6" s="1"/>
  <c r="P179" i="6" a="1"/>
  <c r="P179" i="6" s="1"/>
  <c r="P180" i="6" a="1"/>
  <c r="P180" i="6" s="1"/>
  <c r="P181" i="6" a="1"/>
  <c r="P181" i="6" s="1"/>
  <c r="P182" i="6" a="1"/>
  <c r="P182" i="6" s="1"/>
  <c r="P183" i="6" a="1"/>
  <c r="P183" i="6" s="1"/>
  <c r="P184" i="6" a="1"/>
  <c r="P184" i="6" s="1"/>
  <c r="P185" i="6" a="1"/>
  <c r="P185" i="6" s="1"/>
  <c r="P186" i="6" a="1"/>
  <c r="P186" i="6" s="1"/>
  <c r="P187" i="6" a="1"/>
  <c r="P187" i="6" s="1"/>
  <c r="P188" i="6" a="1"/>
  <c r="P188" i="6" s="1"/>
  <c r="P189" i="6" a="1"/>
  <c r="P189" i="6" s="1"/>
  <c r="P190" i="6" a="1"/>
  <c r="P190" i="6" s="1"/>
  <c r="P191" i="6" a="1"/>
  <c r="P191" i="6" s="1"/>
  <c r="P192" i="6" a="1"/>
  <c r="P192" i="6" s="1"/>
  <c r="P193" i="6" a="1"/>
  <c r="P193" i="6" s="1"/>
  <c r="P194" i="6" a="1"/>
  <c r="P194" i="6" s="1"/>
  <c r="P195" i="6" a="1"/>
  <c r="P195" i="6" s="1"/>
  <c r="P196" i="6" a="1"/>
  <c r="P196" i="6" s="1"/>
  <c r="P197" i="6" a="1"/>
  <c r="P197" i="6" s="1"/>
  <c r="P198" i="6" a="1"/>
  <c r="P198" i="6" s="1"/>
  <c r="P199" i="6" a="1"/>
  <c r="P199" i="6" s="1"/>
  <c r="P200" i="6" a="1"/>
  <c r="P200" i="6" s="1"/>
  <c r="P201" i="6" a="1"/>
  <c r="P201" i="6" s="1"/>
  <c r="P202" i="6" a="1"/>
  <c r="P202" i="6" s="1"/>
  <c r="P203" i="6" a="1"/>
  <c r="P203" i="6" s="1"/>
  <c r="P204" i="6" a="1"/>
  <c r="P204" i="6" s="1"/>
  <c r="P205" i="6" a="1"/>
  <c r="P205" i="6" s="1"/>
  <c r="P206" i="6" a="1"/>
  <c r="P206" i="6" s="1"/>
  <c r="P207" i="6" a="1"/>
  <c r="P207" i="6" s="1"/>
  <c r="P208" i="6" a="1"/>
  <c r="P208" i="6" s="1"/>
  <c r="P209" i="6" a="1"/>
  <c r="P209" i="6" s="1"/>
  <c r="P210" i="6" a="1"/>
  <c r="P210" i="6" s="1"/>
  <c r="P211" i="6" a="1"/>
  <c r="P211" i="6" s="1"/>
  <c r="P212" i="6" a="1"/>
  <c r="P212" i="6" s="1"/>
  <c r="P213" i="6" a="1"/>
  <c r="P213" i="6" s="1"/>
  <c r="P214" i="6" a="1"/>
  <c r="P214" i="6" s="1"/>
  <c r="P215" i="6" a="1"/>
  <c r="P215" i="6" s="1"/>
  <c r="P216" i="6" a="1"/>
  <c r="P216" i="6" s="1"/>
  <c r="P217" i="6" a="1"/>
  <c r="P217" i="6" s="1"/>
  <c r="P218" i="6" a="1"/>
  <c r="P218" i="6" s="1"/>
  <c r="P219" i="6" a="1"/>
  <c r="P219" i="6" s="1"/>
  <c r="P220" i="6" a="1"/>
  <c r="P220" i="6" s="1"/>
  <c r="P221" i="6" a="1"/>
  <c r="P221" i="6" s="1"/>
  <c r="P222" i="6" a="1"/>
  <c r="P222" i="6" s="1"/>
  <c r="P223" i="6" a="1"/>
  <c r="P223" i="6" s="1"/>
  <c r="P224" i="6" a="1"/>
  <c r="P224" i="6" s="1"/>
  <c r="P225" i="6" a="1"/>
  <c r="P225" i="6" s="1"/>
  <c r="P226" i="6" a="1"/>
  <c r="P226" i="6" s="1"/>
  <c r="P227" i="6" a="1"/>
  <c r="P227" i="6" s="1"/>
  <c r="P228" i="6" a="1"/>
  <c r="P228" i="6" s="1"/>
  <c r="P229" i="6" a="1"/>
  <c r="P229" i="6" s="1"/>
  <c r="P230" i="6" a="1"/>
  <c r="P230" i="6" s="1"/>
  <c r="P231" i="6" a="1"/>
  <c r="P231" i="6" s="1"/>
  <c r="P232" i="6" a="1"/>
  <c r="P232" i="6" s="1"/>
  <c r="P233" i="6" a="1"/>
  <c r="P233" i="6" s="1"/>
  <c r="P234" i="6" a="1"/>
  <c r="P234" i="6" s="1"/>
  <c r="P235" i="6" a="1"/>
  <c r="P235" i="6" s="1"/>
  <c r="P236" i="6" a="1"/>
  <c r="P236" i="6" s="1"/>
  <c r="P237" i="6" a="1"/>
  <c r="P237" i="6" s="1"/>
  <c r="P238" i="6" a="1"/>
  <c r="P238" i="6" s="1"/>
  <c r="P239" i="6" a="1"/>
  <c r="P239" i="6" s="1"/>
  <c r="P240" i="6" a="1"/>
  <c r="P240" i="6" s="1"/>
  <c r="P241" i="6" a="1"/>
  <c r="P241" i="6" s="1"/>
  <c r="P242" i="6" a="1"/>
  <c r="P242" i="6" s="1"/>
  <c r="P243" i="6" a="1"/>
  <c r="P243" i="6" s="1"/>
  <c r="P244" i="6" a="1"/>
  <c r="P244" i="6" s="1"/>
  <c r="P245" i="6" a="1"/>
  <c r="P245" i="6" s="1"/>
  <c r="P246" i="6" a="1"/>
  <c r="P246" i="6" s="1"/>
  <c r="P247" i="6" a="1"/>
  <c r="P247" i="6" s="1"/>
  <c r="P248" i="6" a="1"/>
  <c r="P248" i="6" s="1"/>
  <c r="P249" i="6" a="1"/>
  <c r="P249" i="6" s="1"/>
  <c r="P250" i="6" a="1"/>
  <c r="P250" i="6" s="1"/>
  <c r="P251" i="6" a="1"/>
  <c r="P251" i="6" s="1"/>
  <c r="P252" i="6" a="1"/>
  <c r="P252" i="6" s="1"/>
  <c r="P253" i="6" a="1"/>
  <c r="P253" i="6" s="1"/>
  <c r="P254" i="6" a="1"/>
  <c r="P254" i="6" s="1"/>
  <c r="P255" i="6" a="1"/>
  <c r="P255" i="6" s="1"/>
  <c r="P256" i="6" a="1"/>
  <c r="P256" i="6" s="1"/>
  <c r="P257" i="6" a="1"/>
  <c r="P257" i="6" s="1"/>
  <c r="P258" i="6" a="1"/>
  <c r="P258" i="6" s="1"/>
  <c r="P259" i="6" a="1"/>
  <c r="P259" i="6" s="1"/>
  <c r="P260" i="6" a="1"/>
  <c r="P260" i="6" s="1"/>
  <c r="P261" i="6" a="1"/>
  <c r="P261" i="6" s="1"/>
  <c r="P262" i="6" a="1"/>
  <c r="P262" i="6" s="1"/>
  <c r="P263" i="6" a="1"/>
  <c r="P263" i="6" s="1"/>
  <c r="P264" i="6" a="1"/>
  <c r="P264" i="6" s="1"/>
  <c r="P265" i="6" a="1"/>
  <c r="P265" i="6" s="1"/>
  <c r="P266" i="6" a="1"/>
  <c r="P266" i="6" s="1"/>
  <c r="P267" i="6" a="1"/>
  <c r="P267" i="6" s="1"/>
  <c r="P268" i="6" a="1"/>
  <c r="P268" i="6" s="1"/>
  <c r="P269" i="6" a="1"/>
  <c r="P269" i="6" s="1"/>
  <c r="P270" i="6" a="1"/>
  <c r="P270" i="6" s="1"/>
  <c r="P271" i="6" a="1"/>
  <c r="P271" i="6" s="1"/>
  <c r="P272" i="6" a="1"/>
  <c r="P272" i="6" s="1"/>
  <c r="P273" i="6" a="1"/>
  <c r="P273" i="6" s="1"/>
  <c r="P274" i="6" a="1"/>
  <c r="P274" i="6" s="1"/>
  <c r="P275" i="6" a="1"/>
  <c r="P275" i="6" s="1"/>
  <c r="P276" i="6" a="1"/>
  <c r="P276" i="6" s="1"/>
  <c r="P277" i="6" a="1"/>
  <c r="P277" i="6" s="1"/>
  <c r="P278" i="6" a="1"/>
  <c r="P278" i="6" s="1"/>
  <c r="P279" i="6" a="1"/>
  <c r="P279" i="6" s="1"/>
  <c r="P280" i="6" a="1"/>
  <c r="P280" i="6" s="1"/>
  <c r="P281" i="6" a="1"/>
  <c r="P281" i="6" s="1"/>
  <c r="P282" i="6" a="1"/>
  <c r="P282" i="6" s="1"/>
  <c r="P283" i="6" a="1"/>
  <c r="P283" i="6" s="1"/>
  <c r="P284" i="6" a="1"/>
  <c r="P284" i="6" s="1"/>
  <c r="P285" i="6" a="1"/>
  <c r="P285" i="6" s="1"/>
  <c r="P286" i="6" a="1"/>
  <c r="P286" i="6" s="1"/>
  <c r="P287" i="6" a="1"/>
  <c r="P287" i="6" s="1"/>
  <c r="P288" i="6" a="1"/>
  <c r="P288" i="6" s="1"/>
  <c r="P289" i="6" a="1"/>
  <c r="P289" i="6" s="1"/>
  <c r="P290" i="6" a="1"/>
  <c r="P290" i="6" s="1"/>
  <c r="P291" i="6" a="1"/>
  <c r="P291" i="6" s="1"/>
  <c r="P292" i="6" a="1"/>
  <c r="P292" i="6" s="1"/>
  <c r="P293" i="6" a="1"/>
  <c r="P293" i="6" s="1"/>
  <c r="P294" i="6" a="1"/>
  <c r="P294" i="6" s="1"/>
  <c r="P295" i="6" a="1"/>
  <c r="P295" i="6" s="1"/>
  <c r="P296" i="6" a="1"/>
  <c r="P296" i="6" s="1"/>
  <c r="P297" i="6" a="1"/>
  <c r="P297" i="6" s="1"/>
  <c r="P298" i="6" a="1"/>
  <c r="P298" i="6" s="1"/>
  <c r="P299" i="6" a="1"/>
  <c r="P299" i="6" s="1"/>
  <c r="P300" i="6" a="1"/>
  <c r="P300" i="6" s="1"/>
  <c r="P301" i="6" a="1"/>
  <c r="P301" i="6" s="1"/>
  <c r="P302" i="6" a="1"/>
  <c r="P302" i="6" s="1"/>
  <c r="P303" i="6" a="1"/>
  <c r="P303" i="6" s="1"/>
  <c r="P304" i="6" a="1"/>
  <c r="P304" i="6" s="1"/>
  <c r="P305" i="6" a="1"/>
  <c r="P305" i="6" s="1"/>
  <c r="P306" i="6" a="1"/>
  <c r="P306" i="6" s="1"/>
  <c r="P307" i="6" a="1"/>
  <c r="P307" i="6" s="1"/>
  <c r="P308" i="6" a="1"/>
  <c r="P308" i="6" s="1"/>
  <c r="P309" i="6" a="1"/>
  <c r="P309" i="6" s="1"/>
  <c r="P310" i="6" a="1"/>
  <c r="P310" i="6" s="1"/>
  <c r="P311" i="6" a="1"/>
  <c r="P311" i="6" s="1"/>
  <c r="P312" i="6" a="1"/>
  <c r="P312" i="6" s="1"/>
  <c r="P313" i="6" a="1"/>
  <c r="P313" i="6" s="1"/>
  <c r="P314" i="6" a="1"/>
  <c r="P314" i="6" s="1"/>
  <c r="P315" i="6" a="1"/>
  <c r="P315" i="6" s="1"/>
  <c r="P316" i="6" a="1"/>
  <c r="P316" i="6" s="1"/>
  <c r="P317" i="6" a="1"/>
  <c r="P317" i="6" s="1"/>
  <c r="P318" i="6" a="1"/>
  <c r="P318" i="6" s="1"/>
  <c r="P319" i="6" a="1"/>
  <c r="P319" i="6" s="1"/>
  <c r="P320" i="6" a="1"/>
  <c r="P320" i="6" s="1"/>
  <c r="P321" i="6" a="1"/>
  <c r="P321" i="6" s="1"/>
  <c r="P322" i="6" a="1"/>
  <c r="P322" i="6" s="1"/>
  <c r="P323" i="6" a="1"/>
  <c r="P323" i="6" s="1"/>
  <c r="P324" i="6" a="1"/>
  <c r="P324" i="6" s="1"/>
  <c r="P325" i="6" a="1"/>
  <c r="P325" i="6" s="1"/>
  <c r="P326" i="6" a="1"/>
  <c r="P326" i="6" s="1"/>
  <c r="P327" i="6" a="1"/>
  <c r="P327" i="6" s="1"/>
  <c r="P328" i="6" a="1"/>
  <c r="P328" i="6" s="1"/>
  <c r="P329" i="6" a="1"/>
  <c r="P329" i="6" s="1"/>
  <c r="P330" i="6" a="1"/>
  <c r="P330" i="6" s="1"/>
  <c r="P331" i="6" a="1"/>
  <c r="P331" i="6" s="1"/>
  <c r="P332" i="6" a="1"/>
  <c r="P332" i="6" s="1"/>
  <c r="P333" i="6" a="1"/>
  <c r="P333" i="6" s="1"/>
  <c r="P334" i="6" a="1"/>
  <c r="P334" i="6" s="1"/>
  <c r="P335" i="6" a="1"/>
  <c r="P335" i="6" s="1"/>
  <c r="P336" i="6" a="1"/>
  <c r="P336" i="6" s="1"/>
  <c r="P337" i="6" a="1"/>
  <c r="P337" i="6" s="1"/>
  <c r="P338" i="6" a="1"/>
  <c r="P338" i="6" s="1"/>
  <c r="P339" i="6" a="1"/>
  <c r="P339" i="6" s="1"/>
  <c r="P340" i="6" a="1"/>
  <c r="P340" i="6" s="1"/>
  <c r="P341" i="6" a="1"/>
  <c r="P341" i="6" s="1"/>
  <c r="P342" i="6" a="1"/>
  <c r="P342" i="6" s="1"/>
  <c r="P343" i="6" a="1"/>
  <c r="P343" i="6" s="1"/>
  <c r="P344" i="6" a="1"/>
  <c r="P344" i="6" s="1"/>
  <c r="P345" i="6" a="1"/>
  <c r="P345" i="6" s="1"/>
  <c r="P346" i="6" a="1"/>
  <c r="P346" i="6" s="1"/>
  <c r="P347" i="6" a="1"/>
  <c r="P347" i="6" s="1"/>
  <c r="P348" i="6" a="1"/>
  <c r="P348" i="6" s="1"/>
  <c r="P349" i="6" a="1"/>
  <c r="P349" i="6" s="1"/>
  <c r="P350" i="6" a="1"/>
  <c r="P350" i="6" s="1"/>
  <c r="P351" i="6" a="1"/>
  <c r="P351" i="6" s="1"/>
  <c r="P352" i="6" a="1"/>
  <c r="P352" i="6" s="1"/>
  <c r="P353" i="6" a="1"/>
  <c r="P353" i="6" s="1"/>
  <c r="P354" i="6" a="1"/>
  <c r="P354" i="6" s="1"/>
  <c r="P355" i="6" a="1"/>
  <c r="P355" i="6" s="1"/>
  <c r="P356" i="6" a="1"/>
  <c r="P356" i="6" s="1"/>
  <c r="P357" i="6" a="1"/>
  <c r="P357" i="6" s="1"/>
  <c r="P358" i="6" a="1"/>
  <c r="P358" i="6" s="1"/>
  <c r="P359" i="6" a="1"/>
  <c r="P359" i="6" s="1"/>
  <c r="P360" i="6" a="1"/>
  <c r="P360" i="6" s="1"/>
  <c r="P361" i="6" a="1"/>
  <c r="P361" i="6" s="1"/>
  <c r="P362" i="6" a="1"/>
  <c r="P362" i="6" s="1"/>
  <c r="P363" i="6" a="1"/>
  <c r="P363" i="6" s="1"/>
  <c r="P364" i="6" a="1"/>
  <c r="P364" i="6" s="1"/>
  <c r="P365" i="6" a="1"/>
  <c r="P365" i="6" s="1"/>
  <c r="P366" i="6" a="1"/>
  <c r="P366" i="6" s="1"/>
  <c r="P367" i="6" a="1"/>
  <c r="P367" i="6" s="1"/>
  <c r="P368" i="6" a="1"/>
  <c r="P368" i="6" s="1"/>
  <c r="P369" i="6" a="1"/>
  <c r="P369" i="6" s="1"/>
  <c r="P370" i="6" a="1"/>
  <c r="P370" i="6" s="1"/>
  <c r="P371" i="6" a="1"/>
  <c r="P371" i="6" s="1"/>
  <c r="P372" i="6" a="1"/>
  <c r="P372" i="6" s="1"/>
  <c r="P373" i="6" a="1"/>
  <c r="P373" i="6" s="1"/>
  <c r="P374" i="6" a="1"/>
  <c r="P374" i="6" s="1"/>
  <c r="P375" i="6" a="1"/>
  <c r="P375" i="6" s="1"/>
  <c r="P376" i="6" a="1"/>
  <c r="P376" i="6" s="1"/>
  <c r="P377" i="6" a="1"/>
  <c r="P377" i="6" s="1"/>
  <c r="P378" i="6" a="1"/>
  <c r="P378" i="6" s="1"/>
  <c r="P379" i="6" a="1"/>
  <c r="P379" i="6" s="1"/>
  <c r="P380" i="6" a="1"/>
  <c r="P380" i="6" s="1"/>
  <c r="P381" i="6" a="1"/>
  <c r="P381" i="6" s="1"/>
  <c r="P382" i="6" a="1"/>
  <c r="P382" i="6" s="1"/>
  <c r="P383" i="6" a="1"/>
  <c r="P383" i="6" s="1"/>
  <c r="P384" i="6" a="1"/>
  <c r="P384" i="6" s="1"/>
  <c r="P385" i="6" a="1"/>
  <c r="P385" i="6" s="1"/>
  <c r="P386" i="6" a="1"/>
  <c r="P386" i="6" s="1"/>
  <c r="P387" i="6" a="1"/>
  <c r="P387" i="6" s="1"/>
  <c r="P388" i="6" a="1"/>
  <c r="P388" i="6" s="1"/>
  <c r="P389" i="6" a="1"/>
  <c r="P389" i="6" s="1"/>
  <c r="P390" i="6" a="1"/>
  <c r="P390" i="6" s="1"/>
  <c r="P391" i="6" a="1"/>
  <c r="P391" i="6" s="1"/>
  <c r="P392" i="6" a="1"/>
  <c r="P392" i="6" s="1"/>
  <c r="P393" i="6" a="1"/>
  <c r="P393" i="6" s="1"/>
  <c r="P394" i="6" a="1"/>
  <c r="P394" i="6" s="1"/>
  <c r="P395" i="6" a="1"/>
  <c r="P395" i="6" s="1"/>
  <c r="P396" i="6" a="1"/>
  <c r="P396" i="6" s="1"/>
  <c r="P397" i="6" a="1"/>
  <c r="P397" i="6" s="1"/>
  <c r="P398" i="6" a="1"/>
  <c r="P398" i="6" s="1"/>
  <c r="P399" i="6" a="1"/>
  <c r="P399" i="6" s="1"/>
  <c r="P400" i="6" a="1"/>
  <c r="P400" i="6" s="1"/>
  <c r="P401" i="6" a="1"/>
  <c r="P401" i="6" s="1"/>
  <c r="P402" i="6" a="1"/>
  <c r="P402" i="6" s="1"/>
  <c r="P403" i="6" a="1"/>
  <c r="P403" i="6" s="1"/>
  <c r="P404" i="6" a="1"/>
  <c r="P404" i="6" s="1"/>
  <c r="P405" i="6" a="1"/>
  <c r="P405" i="6" s="1"/>
  <c r="P406" i="6" a="1"/>
  <c r="P406" i="6" s="1"/>
  <c r="P407" i="6" a="1"/>
  <c r="P407" i="6" s="1"/>
  <c r="P408" i="6" a="1"/>
  <c r="P408" i="6" s="1"/>
  <c r="P409" i="6" a="1"/>
  <c r="P409" i="6" s="1"/>
  <c r="P410" i="6" a="1"/>
  <c r="P410" i="6" s="1"/>
  <c r="P411" i="6" a="1"/>
  <c r="P411" i="6" s="1"/>
  <c r="P412" i="6" a="1"/>
  <c r="P412" i="6" s="1"/>
  <c r="P413" i="6" a="1"/>
  <c r="P413" i="6" s="1"/>
  <c r="P414" i="6" a="1"/>
  <c r="P414" i="6" s="1"/>
  <c r="P415" i="6" a="1"/>
  <c r="P415" i="6" s="1"/>
  <c r="P416" i="6" a="1"/>
  <c r="P416" i="6" s="1"/>
  <c r="P417" i="6" a="1"/>
  <c r="P417" i="6" s="1"/>
  <c r="P418" i="6" a="1"/>
  <c r="P418" i="6" s="1"/>
  <c r="P419" i="6" a="1"/>
  <c r="P419" i="6" s="1"/>
  <c r="P420" i="6" a="1"/>
  <c r="P420" i="6" s="1"/>
  <c r="P421" i="6" a="1"/>
  <c r="P421" i="6" s="1"/>
  <c r="P422" i="6" a="1"/>
  <c r="P422" i="6" s="1"/>
  <c r="P423" i="6" a="1"/>
  <c r="P423" i="6" s="1"/>
  <c r="P424" i="6" a="1"/>
  <c r="P424" i="6" s="1"/>
  <c r="P425" i="6" a="1"/>
  <c r="P425" i="6" s="1"/>
  <c r="P426" i="6" a="1"/>
  <c r="P426" i="6" s="1"/>
  <c r="P427" i="6" a="1"/>
  <c r="P427" i="6" s="1"/>
  <c r="P428" i="6" a="1"/>
  <c r="P428" i="6" s="1"/>
  <c r="P429" i="6" a="1"/>
  <c r="P429" i="6" s="1"/>
  <c r="P430" i="6" a="1"/>
  <c r="P430" i="6" s="1"/>
  <c r="P431" i="6" a="1"/>
  <c r="P431" i="6" s="1"/>
  <c r="P432" i="6" a="1"/>
  <c r="P432" i="6" s="1"/>
  <c r="P433" i="6" a="1"/>
  <c r="P433" i="6" s="1"/>
  <c r="P434" i="6" a="1"/>
  <c r="P434" i="6" s="1"/>
  <c r="P435" i="6" a="1"/>
  <c r="P435" i="6" s="1"/>
  <c r="P436" i="6" a="1"/>
  <c r="P436" i="6" s="1"/>
  <c r="P437" i="6" a="1"/>
  <c r="P437" i="6" s="1"/>
  <c r="P438" i="6" a="1"/>
  <c r="P438" i="6" s="1"/>
  <c r="P439" i="6" a="1"/>
  <c r="P439" i="6" s="1"/>
  <c r="P440" i="6" a="1"/>
  <c r="P440" i="6" s="1"/>
  <c r="P441" i="6" a="1"/>
  <c r="P441" i="6" s="1"/>
  <c r="P442" i="6" a="1"/>
  <c r="P442" i="6" s="1"/>
  <c r="P443" i="6" a="1"/>
  <c r="P443" i="6" s="1"/>
  <c r="P444" i="6" a="1"/>
  <c r="P444" i="6" s="1"/>
  <c r="P445" i="6" a="1"/>
  <c r="P445" i="6" s="1"/>
  <c r="P446" i="6" a="1"/>
  <c r="P446" i="6" s="1"/>
  <c r="P447" i="6" a="1"/>
  <c r="P447" i="6" s="1"/>
  <c r="P448" i="6" a="1"/>
  <c r="P448" i="6" s="1"/>
  <c r="P449" i="6" a="1"/>
  <c r="P449" i="6" s="1"/>
  <c r="P450" i="6" a="1"/>
  <c r="P450" i="6" s="1"/>
  <c r="P451" i="6" a="1"/>
  <c r="P451" i="6" s="1"/>
  <c r="P452" i="6" a="1"/>
  <c r="P452" i="6" s="1"/>
  <c r="P453" i="6" a="1"/>
  <c r="P453" i="6" s="1"/>
  <c r="P454" i="6" a="1"/>
  <c r="P454" i="6" s="1"/>
  <c r="P455" i="6" a="1"/>
  <c r="P455" i="6" s="1"/>
  <c r="P456" i="6" a="1"/>
  <c r="P456" i="6" s="1"/>
  <c r="P457" i="6" a="1"/>
  <c r="P457" i="6" s="1"/>
  <c r="P458" i="6" a="1"/>
  <c r="P458" i="6" s="1"/>
  <c r="P459" i="6" a="1"/>
  <c r="P459" i="6" s="1"/>
  <c r="P460" i="6" a="1"/>
  <c r="P460" i="6" s="1"/>
  <c r="P3" i="6" a="1"/>
  <c r="P3" i="6" s="1"/>
  <c r="P4" i="6" a="1"/>
  <c r="P4" i="6" s="1"/>
  <c r="P5" i="6" a="1"/>
  <c r="P5" i="6" s="1"/>
  <c r="P6" i="6" a="1"/>
  <c r="P6" i="6" s="1"/>
  <c r="P7" i="6" a="1"/>
  <c r="P7" i="6" s="1"/>
  <c r="P8" i="6" a="1"/>
  <c r="P8" i="6" s="1"/>
  <c r="P9" i="6" a="1"/>
  <c r="P9" i="6" s="1"/>
  <c r="P10" i="6" a="1"/>
  <c r="P10" i="6" s="1"/>
  <c r="P11" i="6" a="1"/>
  <c r="P11" i="6" s="1"/>
  <c r="P12" i="6" a="1"/>
  <c r="P12" i="6" s="1"/>
  <c r="P13" i="6" a="1"/>
  <c r="P13" i="6" s="1"/>
  <c r="P14" i="6" a="1"/>
  <c r="P14" i="6" s="1"/>
  <c r="P15" i="6" a="1"/>
  <c r="P15" i="6" s="1"/>
  <c r="P16" i="6" a="1"/>
  <c r="P16" i="6" s="1"/>
  <c r="P17" i="6" a="1"/>
  <c r="P17" i="6" s="1"/>
  <c r="P18" i="6" a="1"/>
  <c r="P18" i="6" s="1"/>
  <c r="P19" i="6" a="1"/>
  <c r="P19" i="6" s="1"/>
  <c r="P20" i="6" a="1"/>
  <c r="P20" i="6" s="1"/>
  <c r="P21" i="6" a="1"/>
  <c r="P21" i="6" s="1"/>
  <c r="P22" i="6" a="1"/>
  <c r="P22" i="6" s="1"/>
  <c r="P23" i="6" a="1"/>
  <c r="P23" i="6" s="1"/>
  <c r="P24" i="6" a="1"/>
  <c r="P24" i="6" s="1"/>
  <c r="P25" i="6" a="1"/>
  <c r="P25" i="6" s="1"/>
  <c r="P26" i="6" a="1"/>
  <c r="P26" i="6" s="1"/>
  <c r="P27" i="6" a="1"/>
  <c r="P27" i="6" s="1"/>
  <c r="P28" i="6" a="1"/>
  <c r="P28" i="6" s="1"/>
  <c r="P29" i="6" a="1"/>
  <c r="P29" i="6" s="1"/>
  <c r="P30" i="6" a="1"/>
  <c r="P30" i="6" s="1"/>
  <c r="P31" i="6" a="1"/>
  <c r="P31" i="6" s="1"/>
  <c r="P32" i="6" a="1"/>
  <c r="P32" i="6" s="1"/>
  <c r="P33" i="6" a="1"/>
  <c r="P33" i="6" s="1"/>
  <c r="P34" i="6" a="1"/>
  <c r="P34" i="6" s="1"/>
  <c r="P35" i="6" a="1"/>
  <c r="P35" i="6" s="1"/>
  <c r="P36" i="6" a="1"/>
  <c r="P36" i="6" s="1"/>
  <c r="P2" i="6" a="1"/>
  <c r="P2" i="6" s="1"/>
  <c r="I8" i="3" a="1"/>
  <c r="I8" i="3" s="1"/>
  <c r="O502" i="6" a="1"/>
  <c r="O502" i="6" s="1"/>
  <c r="O503" i="6" a="1"/>
  <c r="O503" i="6" s="1"/>
  <c r="O504" i="6" a="1"/>
  <c r="O504" i="6" s="1"/>
  <c r="O505" i="6" a="1"/>
  <c r="O505" i="6" s="1"/>
  <c r="O506" i="6" a="1"/>
  <c r="O506" i="6" s="1"/>
  <c r="O507" i="6" a="1"/>
  <c r="O507" i="6" s="1"/>
  <c r="O508" i="6" a="1"/>
  <c r="O508" i="6" s="1"/>
  <c r="O509" i="6" a="1"/>
  <c r="O509" i="6" s="1"/>
  <c r="O510" i="6" a="1"/>
  <c r="O510" i="6" s="1"/>
  <c r="O511" i="6" a="1"/>
  <c r="O511" i="6" s="1"/>
  <c r="O512" i="6" a="1"/>
  <c r="O512" i="6" s="1"/>
  <c r="O513" i="6" a="1"/>
  <c r="O513" i="6" s="1"/>
  <c r="O514" i="6" a="1"/>
  <c r="O514" i="6" s="1"/>
  <c r="O515" i="6" a="1"/>
  <c r="O515" i="6" s="1"/>
  <c r="O516" i="6" a="1"/>
  <c r="O516" i="6" s="1"/>
  <c r="O517" i="6" a="1"/>
  <c r="O517" i="6" s="1"/>
  <c r="O518" i="6" a="1"/>
  <c r="O518" i="6" s="1"/>
  <c r="O519" i="6" a="1"/>
  <c r="O519" i="6" s="1"/>
  <c r="O520" i="6" a="1"/>
  <c r="O520" i="6" s="1"/>
  <c r="O521" i="6" a="1"/>
  <c r="O521" i="6" s="1"/>
  <c r="O522" i="6" a="1"/>
  <c r="O522" i="6" s="1"/>
  <c r="O523" i="6" a="1"/>
  <c r="O523" i="6" s="1"/>
  <c r="O524" i="6" a="1"/>
  <c r="O524" i="6" s="1"/>
  <c r="O525" i="6" a="1"/>
  <c r="O525" i="6" s="1"/>
  <c r="O526" i="6" a="1"/>
  <c r="O526" i="6" s="1"/>
  <c r="O527" i="6" a="1"/>
  <c r="O527" i="6" s="1"/>
  <c r="O528" i="6" a="1"/>
  <c r="O528" i="6" s="1"/>
  <c r="O529" i="6" a="1"/>
  <c r="O529" i="6" s="1"/>
  <c r="O530" i="6" a="1"/>
  <c r="O530" i="6" s="1"/>
  <c r="O531" i="6" a="1"/>
  <c r="O531" i="6" s="1"/>
  <c r="O532" i="6" a="1"/>
  <c r="O532" i="6" s="1"/>
  <c r="O533" i="6" a="1"/>
  <c r="O533" i="6" s="1"/>
  <c r="O534" i="6" a="1"/>
  <c r="O534" i="6" s="1"/>
  <c r="O535" i="6" a="1"/>
  <c r="O535" i="6" s="1"/>
  <c r="O536" i="6" a="1"/>
  <c r="O536" i="6" s="1"/>
  <c r="O537" i="6" a="1"/>
  <c r="O537" i="6" s="1"/>
  <c r="O538" i="6" a="1"/>
  <c r="O538" i="6" s="1"/>
  <c r="O539" i="6" a="1"/>
  <c r="O539" i="6" s="1"/>
  <c r="O540" i="6" a="1"/>
  <c r="O540" i="6" s="1"/>
  <c r="O541" i="6" a="1"/>
  <c r="O541" i="6" s="1"/>
  <c r="O542" i="6" a="1"/>
  <c r="O542" i="6" s="1"/>
  <c r="O543" i="6" a="1"/>
  <c r="O543" i="6" s="1"/>
  <c r="O544" i="6" a="1"/>
  <c r="O544" i="6" s="1"/>
  <c r="O545" i="6" a="1"/>
  <c r="O545" i="6" s="1"/>
  <c r="O546" i="6" a="1"/>
  <c r="O546" i="6" s="1"/>
  <c r="O547" i="6" a="1"/>
  <c r="O547" i="6" s="1"/>
  <c r="O548" i="6" a="1"/>
  <c r="O548" i="6" s="1"/>
  <c r="O549" i="6" a="1"/>
  <c r="O549" i="6" s="1"/>
  <c r="O550" i="6" a="1"/>
  <c r="O550" i="6" s="1"/>
  <c r="O551" i="6" a="1"/>
  <c r="O551" i="6" s="1"/>
  <c r="O552" i="6" a="1"/>
  <c r="O552" i="6" s="1"/>
  <c r="O553" i="6" a="1"/>
  <c r="O553" i="6" s="1"/>
  <c r="O554" i="6" a="1"/>
  <c r="O554" i="6" s="1"/>
  <c r="O555" i="6" a="1"/>
  <c r="O555" i="6" s="1"/>
  <c r="O556" i="6" a="1"/>
  <c r="O556" i="6" s="1"/>
  <c r="O557" i="6" a="1"/>
  <c r="O557" i="6" s="1"/>
  <c r="O558" i="6" a="1"/>
  <c r="O558" i="6" s="1"/>
  <c r="O559" i="6" a="1"/>
  <c r="O559" i="6" s="1"/>
  <c r="O560" i="6" a="1"/>
  <c r="O560" i="6" s="1"/>
  <c r="O561" i="6" a="1"/>
  <c r="O561" i="6" s="1"/>
  <c r="O562" i="6" a="1"/>
  <c r="O562" i="6" s="1"/>
  <c r="O563" i="6" a="1"/>
  <c r="O563" i="6" s="1"/>
  <c r="O564" i="6" a="1"/>
  <c r="O564" i="6" s="1"/>
  <c r="O565" i="6" a="1"/>
  <c r="O565" i="6" s="1"/>
  <c r="O566" i="6" a="1"/>
  <c r="O566" i="6" s="1"/>
  <c r="O567" i="6" a="1"/>
  <c r="O567" i="6" s="1"/>
  <c r="O568" i="6" a="1"/>
  <c r="O568" i="6" s="1"/>
  <c r="O569" i="6" a="1"/>
  <c r="O569" i="6" s="1"/>
  <c r="O570" i="6" a="1"/>
  <c r="O570" i="6" s="1"/>
  <c r="O571" i="6" a="1"/>
  <c r="O571" i="6" s="1"/>
  <c r="O572" i="6" a="1"/>
  <c r="O572" i="6" s="1"/>
  <c r="O573" i="6" a="1"/>
  <c r="O573" i="6" s="1"/>
  <c r="O574" i="6" a="1"/>
  <c r="O574" i="6" s="1"/>
  <c r="O575" i="6" a="1"/>
  <c r="O575" i="6" s="1"/>
  <c r="O576" i="6" a="1"/>
  <c r="O576" i="6" s="1"/>
  <c r="O577" i="6" a="1"/>
  <c r="O577" i="6" s="1"/>
  <c r="O578" i="6" a="1"/>
  <c r="O578" i="6" s="1"/>
  <c r="O579" i="6" a="1"/>
  <c r="O579" i="6" s="1"/>
  <c r="O580" i="6" a="1"/>
  <c r="O580" i="6" s="1"/>
  <c r="O581" i="6" a="1"/>
  <c r="O581" i="6" s="1"/>
  <c r="O582" i="6" a="1"/>
  <c r="O582" i="6" s="1"/>
  <c r="O583" i="6" a="1"/>
  <c r="O583" i="6" s="1"/>
  <c r="O584" i="6" a="1"/>
  <c r="O584" i="6" s="1"/>
  <c r="O585" i="6" a="1"/>
  <c r="O585" i="6" s="1"/>
  <c r="O586" i="6" a="1"/>
  <c r="O586" i="6" s="1"/>
  <c r="O587" i="6" a="1"/>
  <c r="O587" i="6" s="1"/>
  <c r="O588" i="6" a="1"/>
  <c r="O588" i="6" s="1"/>
  <c r="O589" i="6" a="1"/>
  <c r="O589" i="6" s="1"/>
  <c r="O590" i="6" a="1"/>
  <c r="O590" i="6" s="1"/>
  <c r="O591" i="6" a="1"/>
  <c r="O591" i="6" s="1"/>
  <c r="O592" i="6" a="1"/>
  <c r="O592" i="6" s="1"/>
  <c r="O593" i="6" a="1"/>
  <c r="O593" i="6" s="1"/>
  <c r="O594" i="6" a="1"/>
  <c r="O594" i="6" s="1"/>
  <c r="O595" i="6" a="1"/>
  <c r="O595" i="6" s="1"/>
  <c r="O596" i="6" a="1"/>
  <c r="O596" i="6" s="1"/>
  <c r="O597" i="6" a="1"/>
  <c r="O597" i="6" s="1"/>
  <c r="O598" i="6" a="1"/>
  <c r="O598" i="6" s="1"/>
  <c r="O599" i="6" a="1"/>
  <c r="O599" i="6" s="1"/>
  <c r="O600" i="6" a="1"/>
  <c r="O600" i="6" s="1"/>
  <c r="O601" i="6" a="1"/>
  <c r="O601" i="6" s="1"/>
  <c r="O602" i="6" a="1"/>
  <c r="O602" i="6" s="1"/>
  <c r="O603" i="6" a="1"/>
  <c r="O603" i="6" s="1"/>
  <c r="O604" i="6" a="1"/>
  <c r="O604" i="6" s="1"/>
  <c r="O605" i="6" a="1"/>
  <c r="O605" i="6" s="1"/>
  <c r="O606" i="6" a="1"/>
  <c r="O606" i="6" s="1"/>
  <c r="O607" i="6" a="1"/>
  <c r="O607" i="6" s="1"/>
  <c r="O608" i="6" a="1"/>
  <c r="O608" i="6" s="1"/>
  <c r="O609" i="6" a="1"/>
  <c r="O609" i="6" s="1"/>
  <c r="O610" i="6" a="1"/>
  <c r="O610" i="6" s="1"/>
  <c r="O611" i="6" a="1"/>
  <c r="O611" i="6" s="1"/>
  <c r="O612" i="6" a="1"/>
  <c r="O612" i="6" s="1"/>
  <c r="O613" i="6" a="1"/>
  <c r="O613" i="6" s="1"/>
  <c r="O614" i="6" a="1"/>
  <c r="O614" i="6" s="1"/>
  <c r="O615" i="6" a="1"/>
  <c r="O615" i="6" s="1"/>
  <c r="O616" i="6" a="1"/>
  <c r="O616" i="6" s="1"/>
  <c r="O617" i="6" a="1"/>
  <c r="O617" i="6" s="1"/>
  <c r="O618" i="6" a="1"/>
  <c r="O618" i="6" s="1"/>
  <c r="O619" i="6" a="1"/>
  <c r="O619" i="6" s="1"/>
  <c r="O620" i="6" a="1"/>
  <c r="O620" i="6" s="1"/>
  <c r="O621" i="6" a="1"/>
  <c r="O621" i="6" s="1"/>
  <c r="O622" i="6" a="1"/>
  <c r="O622" i="6" s="1"/>
  <c r="O623" i="6" a="1"/>
  <c r="O623" i="6" s="1"/>
  <c r="O624" i="6" a="1"/>
  <c r="O624" i="6" s="1"/>
  <c r="O625" i="6" a="1"/>
  <c r="O625" i="6" s="1"/>
  <c r="O626" i="6" a="1"/>
  <c r="O626" i="6" s="1"/>
  <c r="O627" i="6" a="1"/>
  <c r="O627" i="6" s="1"/>
  <c r="O628" i="6" a="1"/>
  <c r="O628" i="6" s="1"/>
  <c r="O629" i="6" a="1"/>
  <c r="O629" i="6" s="1"/>
  <c r="O630" i="6" a="1"/>
  <c r="O630" i="6" s="1"/>
  <c r="O631" i="6" a="1"/>
  <c r="O631" i="6" s="1"/>
  <c r="O632" i="6" a="1"/>
  <c r="O632" i="6" s="1"/>
  <c r="O633" i="6" a="1"/>
  <c r="O633" i="6" s="1"/>
  <c r="O634" i="6" a="1"/>
  <c r="O634" i="6" s="1"/>
  <c r="O635" i="6" a="1"/>
  <c r="O635" i="6" s="1"/>
  <c r="O636" i="6" a="1"/>
  <c r="O636" i="6" s="1"/>
  <c r="O637" i="6" a="1"/>
  <c r="O637" i="6" s="1"/>
  <c r="O638" i="6" a="1"/>
  <c r="O638" i="6" s="1"/>
  <c r="O639" i="6" a="1"/>
  <c r="O639" i="6" s="1"/>
  <c r="O640" i="6" a="1"/>
  <c r="O640" i="6" s="1"/>
  <c r="O641" i="6" a="1"/>
  <c r="O641" i="6" s="1"/>
  <c r="O642" i="6" a="1"/>
  <c r="O642" i="6" s="1"/>
  <c r="O643" i="6" a="1"/>
  <c r="O643" i="6" s="1"/>
  <c r="O644" i="6" a="1"/>
  <c r="O644" i="6" s="1"/>
  <c r="O645" i="6" a="1"/>
  <c r="O645" i="6" s="1"/>
  <c r="O646" i="6" a="1"/>
  <c r="O646" i="6" s="1"/>
  <c r="O647" i="6" a="1"/>
  <c r="O647" i="6" s="1"/>
  <c r="O648" i="6" a="1"/>
  <c r="O648" i="6" s="1"/>
  <c r="O649" i="6" a="1"/>
  <c r="O649" i="6" s="1"/>
  <c r="O650" i="6" a="1"/>
  <c r="O650" i="6" s="1"/>
  <c r="O651" i="6" a="1"/>
  <c r="O651" i="6" s="1"/>
  <c r="O652" i="6" a="1"/>
  <c r="O652" i="6" s="1"/>
  <c r="O653" i="6" a="1"/>
  <c r="O653" i="6" s="1"/>
  <c r="O654" i="6" a="1"/>
  <c r="O654" i="6" s="1"/>
  <c r="O655" i="6" a="1"/>
  <c r="O655" i="6" s="1"/>
  <c r="O656" i="6" a="1"/>
  <c r="O656" i="6" s="1"/>
  <c r="O657" i="6" a="1"/>
  <c r="O657" i="6" s="1"/>
  <c r="O658" i="6" a="1"/>
  <c r="O658" i="6" s="1"/>
  <c r="O659" i="6" a="1"/>
  <c r="O659" i="6" s="1"/>
  <c r="O660" i="6" a="1"/>
  <c r="O660" i="6" s="1"/>
  <c r="O661" i="6" a="1"/>
  <c r="O661" i="6" s="1"/>
  <c r="O662" i="6" a="1"/>
  <c r="O662" i="6" s="1"/>
  <c r="O663" i="6" a="1"/>
  <c r="O663" i="6" s="1"/>
  <c r="O664" i="6" a="1"/>
  <c r="O664" i="6" s="1"/>
  <c r="O665" i="6" a="1"/>
  <c r="O665" i="6" s="1"/>
  <c r="O666" i="6" a="1"/>
  <c r="O666" i="6" s="1"/>
  <c r="O667" i="6" a="1"/>
  <c r="O667" i="6" s="1"/>
  <c r="O668" i="6" a="1"/>
  <c r="O668" i="6" s="1"/>
  <c r="O669" i="6" a="1"/>
  <c r="O669" i="6" s="1"/>
  <c r="O670" i="6" a="1"/>
  <c r="O670" i="6" s="1"/>
  <c r="O671" i="6" a="1"/>
  <c r="O671" i="6" s="1"/>
  <c r="O672" i="6" a="1"/>
  <c r="O672" i="6" s="1"/>
  <c r="O673" i="6" a="1"/>
  <c r="O673" i="6" s="1"/>
  <c r="O674" i="6" a="1"/>
  <c r="O674" i="6" s="1"/>
  <c r="O675" i="6" a="1"/>
  <c r="O675" i="6" s="1"/>
  <c r="O676" i="6" a="1"/>
  <c r="O676" i="6" s="1"/>
  <c r="O677" i="6" a="1"/>
  <c r="O677" i="6" s="1"/>
  <c r="O678" i="6" a="1"/>
  <c r="O678" i="6" s="1"/>
  <c r="O679" i="6" a="1"/>
  <c r="O679" i="6" s="1"/>
  <c r="O680" i="6" a="1"/>
  <c r="O680" i="6" s="1"/>
  <c r="O681" i="6" a="1"/>
  <c r="O681" i="6" s="1"/>
  <c r="O682" i="6" a="1"/>
  <c r="O682" i="6" s="1"/>
  <c r="O683" i="6" a="1"/>
  <c r="O683" i="6" s="1"/>
  <c r="O684" i="6" a="1"/>
  <c r="O684" i="6" s="1"/>
  <c r="O685" i="6" a="1"/>
  <c r="O685" i="6" s="1"/>
  <c r="O686" i="6" a="1"/>
  <c r="O686" i="6" s="1"/>
  <c r="O687" i="6" a="1"/>
  <c r="O687" i="6" s="1"/>
  <c r="O688" i="6" a="1"/>
  <c r="O688" i="6" s="1"/>
  <c r="O689" i="6" a="1"/>
  <c r="O689" i="6" s="1"/>
  <c r="O690" i="6" a="1"/>
  <c r="O690" i="6" s="1"/>
  <c r="O691" i="6" a="1"/>
  <c r="O691" i="6" s="1"/>
  <c r="O692" i="6" a="1"/>
  <c r="O692" i="6" s="1"/>
  <c r="O693" i="6" a="1"/>
  <c r="O693" i="6" s="1"/>
  <c r="O694" i="6" a="1"/>
  <c r="O694" i="6" s="1"/>
  <c r="O695" i="6" a="1"/>
  <c r="O695" i="6" s="1"/>
  <c r="O696" i="6" a="1"/>
  <c r="O696" i="6" s="1"/>
  <c r="O697" i="6" a="1"/>
  <c r="O697" i="6" s="1"/>
  <c r="O698" i="6" a="1"/>
  <c r="O698" i="6" s="1"/>
  <c r="O699" i="6" a="1"/>
  <c r="O699" i="6" s="1"/>
  <c r="O700" i="6" a="1"/>
  <c r="O700" i="6" s="1"/>
  <c r="O701" i="6" a="1"/>
  <c r="O701" i="6" s="1"/>
  <c r="O702" i="6" a="1"/>
  <c r="O702" i="6" s="1"/>
  <c r="O703" i="6" a="1"/>
  <c r="O703" i="6" s="1"/>
  <c r="O704" i="6" a="1"/>
  <c r="O704" i="6" s="1"/>
  <c r="O705" i="6" a="1"/>
  <c r="O705" i="6" s="1"/>
  <c r="O706" i="6" a="1"/>
  <c r="O706" i="6" s="1"/>
  <c r="O707" i="6" a="1"/>
  <c r="O707" i="6" s="1"/>
  <c r="O708" i="6" a="1"/>
  <c r="O708" i="6" s="1"/>
  <c r="O709" i="6" a="1"/>
  <c r="O709" i="6" s="1"/>
  <c r="O710" i="6" a="1"/>
  <c r="O710" i="6" s="1"/>
  <c r="O711" i="6" a="1"/>
  <c r="O711" i="6" s="1"/>
  <c r="O712" i="6" a="1"/>
  <c r="O712" i="6" s="1"/>
  <c r="O713" i="6" a="1"/>
  <c r="O713" i="6" s="1"/>
  <c r="O714" i="6" a="1"/>
  <c r="O714" i="6" s="1"/>
  <c r="O715" i="6" a="1"/>
  <c r="O715" i="6" s="1"/>
  <c r="O716" i="6" a="1"/>
  <c r="O716" i="6" s="1"/>
  <c r="O717" i="6" a="1"/>
  <c r="O717" i="6" s="1"/>
  <c r="O718" i="6" a="1"/>
  <c r="O718" i="6" s="1"/>
  <c r="O719" i="6" a="1"/>
  <c r="O719" i="6" s="1"/>
  <c r="O720" i="6" a="1"/>
  <c r="O720" i="6" s="1"/>
  <c r="O721" i="6" a="1"/>
  <c r="O721" i="6" s="1"/>
  <c r="O722" i="6" a="1"/>
  <c r="O722" i="6" s="1"/>
  <c r="O723" i="6" a="1"/>
  <c r="O723" i="6" s="1"/>
  <c r="O724" i="6" a="1"/>
  <c r="O724" i="6" s="1"/>
  <c r="O725" i="6" a="1"/>
  <c r="O725" i="6" s="1"/>
  <c r="O726" i="6" a="1"/>
  <c r="O726" i="6" s="1"/>
  <c r="O727" i="6" a="1"/>
  <c r="O727" i="6" s="1"/>
  <c r="O728" i="6" a="1"/>
  <c r="O728" i="6" s="1"/>
  <c r="O729" i="6" a="1"/>
  <c r="O729" i="6" s="1"/>
  <c r="O730" i="6" a="1"/>
  <c r="O730" i="6" s="1"/>
  <c r="O731" i="6" a="1"/>
  <c r="O731" i="6" s="1"/>
  <c r="O732" i="6" a="1"/>
  <c r="O732" i="6" s="1"/>
  <c r="O733" i="6" a="1"/>
  <c r="O733" i="6" s="1"/>
  <c r="O734" i="6" a="1"/>
  <c r="O734" i="6" s="1"/>
  <c r="O735" i="6" a="1"/>
  <c r="O735" i="6" s="1"/>
  <c r="O736" i="6" a="1"/>
  <c r="O736" i="6" s="1"/>
  <c r="O737" i="6" a="1"/>
  <c r="O737" i="6" s="1"/>
  <c r="O738" i="6" a="1"/>
  <c r="O738" i="6" s="1"/>
  <c r="O739" i="6" a="1"/>
  <c r="O739" i="6" s="1"/>
  <c r="O740" i="6" a="1"/>
  <c r="O740" i="6" s="1"/>
  <c r="O741" i="6" a="1"/>
  <c r="O741" i="6" s="1"/>
  <c r="O742" i="6" a="1"/>
  <c r="O742" i="6" s="1"/>
  <c r="O743" i="6" a="1"/>
  <c r="O743" i="6" s="1"/>
  <c r="O744" i="6" a="1"/>
  <c r="O744" i="6" s="1"/>
  <c r="O745" i="6" a="1"/>
  <c r="O745" i="6" s="1"/>
  <c r="O746" i="6" a="1"/>
  <c r="O746" i="6" s="1"/>
  <c r="O747" i="6" a="1"/>
  <c r="O747" i="6" s="1"/>
  <c r="O748" i="6" a="1"/>
  <c r="O748" i="6" s="1"/>
  <c r="O749" i="6" a="1"/>
  <c r="O749" i="6" s="1"/>
  <c r="O750" i="6" a="1"/>
  <c r="O750" i="6" s="1"/>
  <c r="O751" i="6" a="1"/>
  <c r="O751" i="6" s="1"/>
  <c r="O752" i="6" a="1"/>
  <c r="O752" i="6" s="1"/>
  <c r="O753" i="6" a="1"/>
  <c r="O753" i="6" s="1"/>
  <c r="O754" i="6" a="1"/>
  <c r="O754" i="6" s="1"/>
  <c r="O755" i="6" a="1"/>
  <c r="O755" i="6" s="1"/>
  <c r="O756" i="6" a="1"/>
  <c r="O756" i="6" s="1"/>
  <c r="O757" i="6" a="1"/>
  <c r="O757" i="6" s="1"/>
  <c r="O758" i="6" a="1"/>
  <c r="O758" i="6" s="1"/>
  <c r="O759" i="6" a="1"/>
  <c r="O759" i="6" s="1"/>
  <c r="O760" i="6" a="1"/>
  <c r="O760" i="6" s="1"/>
  <c r="O761" i="6" a="1"/>
  <c r="O761" i="6" s="1"/>
  <c r="O762" i="6" a="1"/>
  <c r="O762" i="6" s="1"/>
  <c r="O763" i="6" a="1"/>
  <c r="O763" i="6" s="1"/>
  <c r="O764" i="6" a="1"/>
  <c r="O764" i="6" s="1"/>
  <c r="O765" i="6" a="1"/>
  <c r="O765" i="6" s="1"/>
  <c r="O766" i="6" a="1"/>
  <c r="O766" i="6" s="1"/>
  <c r="O767" i="6" a="1"/>
  <c r="O767" i="6" s="1"/>
  <c r="O768" i="6" a="1"/>
  <c r="O768" i="6" s="1"/>
  <c r="O769" i="6" a="1"/>
  <c r="O769" i="6" s="1"/>
  <c r="O770" i="6" a="1"/>
  <c r="O770" i="6" s="1"/>
  <c r="O771" i="6" a="1"/>
  <c r="O771" i="6" s="1"/>
  <c r="O772" i="6" a="1"/>
  <c r="O772" i="6" s="1"/>
  <c r="O773" i="6" a="1"/>
  <c r="O773" i="6" s="1"/>
  <c r="O774" i="6" a="1"/>
  <c r="O774" i="6" s="1"/>
  <c r="O775" i="6" a="1"/>
  <c r="O775" i="6" s="1"/>
  <c r="O776" i="6" a="1"/>
  <c r="O776" i="6" s="1"/>
  <c r="O777" i="6" a="1"/>
  <c r="O777" i="6" s="1"/>
  <c r="O778" i="6" a="1"/>
  <c r="O778" i="6" s="1"/>
  <c r="O779" i="6" a="1"/>
  <c r="O779" i="6" s="1"/>
  <c r="O780" i="6" a="1"/>
  <c r="O780" i="6" s="1"/>
  <c r="O781" i="6" a="1"/>
  <c r="O781" i="6" s="1"/>
  <c r="O782" i="6" a="1"/>
  <c r="O782" i="6" s="1"/>
  <c r="O783" i="6" a="1"/>
  <c r="O783" i="6" s="1"/>
  <c r="O784" i="6" a="1"/>
  <c r="O784" i="6" s="1"/>
  <c r="O785" i="6" a="1"/>
  <c r="O785" i="6" s="1"/>
  <c r="O786" i="6" a="1"/>
  <c r="O786" i="6" s="1"/>
  <c r="O787" i="6" a="1"/>
  <c r="O787" i="6" s="1"/>
  <c r="O788" i="6" a="1"/>
  <c r="O788" i="6" s="1"/>
  <c r="O789" i="6" a="1"/>
  <c r="O789" i="6" s="1"/>
  <c r="O790" i="6" a="1"/>
  <c r="O790" i="6" s="1"/>
  <c r="O791" i="6" a="1"/>
  <c r="O791" i="6" s="1"/>
  <c r="O792" i="6" a="1"/>
  <c r="O792" i="6" s="1"/>
  <c r="O793" i="6" a="1"/>
  <c r="O793" i="6" s="1"/>
  <c r="O794" i="6" a="1"/>
  <c r="O794" i="6" s="1"/>
  <c r="O795" i="6" a="1"/>
  <c r="O795" i="6" s="1"/>
  <c r="O796" i="6" a="1"/>
  <c r="O796" i="6" s="1"/>
  <c r="O797" i="6" a="1"/>
  <c r="O797" i="6" s="1"/>
  <c r="O798" i="6" a="1"/>
  <c r="O798" i="6" s="1"/>
  <c r="O799" i="6" a="1"/>
  <c r="O799" i="6" s="1"/>
  <c r="O800" i="6" a="1"/>
  <c r="O800" i="6" s="1"/>
  <c r="O801" i="6" a="1"/>
  <c r="O801" i="6" s="1"/>
  <c r="O802" i="6" a="1"/>
  <c r="O802" i="6" s="1"/>
  <c r="O803" i="6" a="1"/>
  <c r="O803" i="6" s="1"/>
  <c r="O804" i="6" a="1"/>
  <c r="O804" i="6" s="1"/>
  <c r="O805" i="6" a="1"/>
  <c r="O805" i="6" s="1"/>
  <c r="O806" i="6" a="1"/>
  <c r="O806" i="6" s="1"/>
  <c r="O807" i="6" a="1"/>
  <c r="O807" i="6" s="1"/>
  <c r="O808" i="6" a="1"/>
  <c r="O808" i="6" s="1"/>
  <c r="O809" i="6" a="1"/>
  <c r="O809" i="6" s="1"/>
  <c r="O810" i="6" a="1"/>
  <c r="O810" i="6" s="1"/>
  <c r="O811" i="6" a="1"/>
  <c r="O811" i="6" s="1"/>
  <c r="O812" i="6" a="1"/>
  <c r="O812" i="6" s="1"/>
  <c r="O813" i="6" a="1"/>
  <c r="O813" i="6" s="1"/>
  <c r="O814" i="6" a="1"/>
  <c r="O814" i="6" s="1"/>
  <c r="O815" i="6" a="1"/>
  <c r="O815" i="6" s="1"/>
  <c r="O816" i="6" a="1"/>
  <c r="O816" i="6" s="1"/>
  <c r="O817" i="6" a="1"/>
  <c r="O817" i="6" s="1"/>
  <c r="O818" i="6" a="1"/>
  <c r="O818" i="6" s="1"/>
  <c r="O819" i="6" a="1"/>
  <c r="O819" i="6" s="1"/>
  <c r="O820" i="6" a="1"/>
  <c r="O820" i="6" s="1"/>
  <c r="O821" i="6" a="1"/>
  <c r="O821" i="6" s="1"/>
  <c r="O822" i="6" a="1"/>
  <c r="O822" i="6" s="1"/>
  <c r="O823" i="6" a="1"/>
  <c r="O823" i="6" s="1"/>
  <c r="O824" i="6" a="1"/>
  <c r="O824" i="6" s="1"/>
  <c r="O825" i="6" a="1"/>
  <c r="O825" i="6" s="1"/>
  <c r="O826" i="6" a="1"/>
  <c r="O826" i="6" s="1"/>
  <c r="O827" i="6" a="1"/>
  <c r="O827" i="6" s="1"/>
  <c r="O828" i="6" a="1"/>
  <c r="O828" i="6" s="1"/>
  <c r="O829" i="6" a="1"/>
  <c r="O829" i="6" s="1"/>
  <c r="O830" i="6" a="1"/>
  <c r="O830" i="6" s="1"/>
  <c r="O831" i="6" a="1"/>
  <c r="O831" i="6" s="1"/>
  <c r="O832" i="6" a="1"/>
  <c r="O832" i="6" s="1"/>
  <c r="O833" i="6" a="1"/>
  <c r="O833" i="6" s="1"/>
  <c r="O834" i="6" a="1"/>
  <c r="O834" i="6" s="1"/>
  <c r="O835" i="6" a="1"/>
  <c r="O835" i="6" s="1"/>
  <c r="O836" i="6" a="1"/>
  <c r="O836" i="6" s="1"/>
  <c r="O837" i="6" a="1"/>
  <c r="O837" i="6" s="1"/>
  <c r="O838" i="6" a="1"/>
  <c r="O838" i="6" s="1"/>
  <c r="O839" i="6" a="1"/>
  <c r="O839" i="6" s="1"/>
  <c r="O840" i="6" a="1"/>
  <c r="O840" i="6" s="1"/>
  <c r="O841" i="6" a="1"/>
  <c r="O841" i="6" s="1"/>
  <c r="O842" i="6" a="1"/>
  <c r="O842" i="6" s="1"/>
  <c r="O843" i="6" a="1"/>
  <c r="O843" i="6" s="1"/>
  <c r="O844" i="6" a="1"/>
  <c r="O844" i="6" s="1"/>
  <c r="O845" i="6" a="1"/>
  <c r="O845" i="6" s="1"/>
  <c r="O846" i="6" a="1"/>
  <c r="O846" i="6" s="1"/>
  <c r="O847" i="6" a="1"/>
  <c r="O847" i="6" s="1"/>
  <c r="O848" i="6" a="1"/>
  <c r="O848" i="6" s="1"/>
  <c r="O849" i="6" a="1"/>
  <c r="O849" i="6" s="1"/>
  <c r="O850" i="6" a="1"/>
  <c r="O850" i="6" s="1"/>
  <c r="O851" i="6" a="1"/>
  <c r="O851" i="6" s="1"/>
  <c r="O852" i="6" a="1"/>
  <c r="O852" i="6" s="1"/>
  <c r="O853" i="6" a="1"/>
  <c r="O853" i="6" s="1"/>
  <c r="O854" i="6" a="1"/>
  <c r="O854" i="6" s="1"/>
  <c r="O855" i="6" a="1"/>
  <c r="O855" i="6" s="1"/>
  <c r="O856" i="6" a="1"/>
  <c r="O856" i="6" s="1"/>
  <c r="O857" i="6" a="1"/>
  <c r="O857" i="6" s="1"/>
  <c r="O858" i="6" a="1"/>
  <c r="O858" i="6" s="1"/>
  <c r="O859" i="6" a="1"/>
  <c r="O859" i="6" s="1"/>
  <c r="O860" i="6" a="1"/>
  <c r="O860" i="6" s="1"/>
  <c r="O861" i="6" a="1"/>
  <c r="O861" i="6" s="1"/>
  <c r="O862" i="6" a="1"/>
  <c r="O862" i="6" s="1"/>
  <c r="O863" i="6" a="1"/>
  <c r="O863" i="6" s="1"/>
  <c r="O864" i="6" a="1"/>
  <c r="O864" i="6" s="1"/>
  <c r="O865" i="6" a="1"/>
  <c r="O865" i="6" s="1"/>
  <c r="O866" i="6" a="1"/>
  <c r="O866" i="6" s="1"/>
  <c r="O867" i="6" a="1"/>
  <c r="O867" i="6" s="1"/>
  <c r="O868" i="6" a="1"/>
  <c r="O868" i="6" s="1"/>
  <c r="O869" i="6" a="1"/>
  <c r="O869" i="6" s="1"/>
  <c r="O870" i="6" a="1"/>
  <c r="O870" i="6" s="1"/>
  <c r="O871" i="6" a="1"/>
  <c r="O871" i="6" s="1"/>
  <c r="O872" i="6" a="1"/>
  <c r="O872" i="6" s="1"/>
  <c r="O873" i="6" a="1"/>
  <c r="O873" i="6" s="1"/>
  <c r="O874" i="6" a="1"/>
  <c r="O874" i="6" s="1"/>
  <c r="O875" i="6" a="1"/>
  <c r="O875" i="6" s="1"/>
  <c r="O876" i="6" a="1"/>
  <c r="O876" i="6" s="1"/>
  <c r="O877" i="6" a="1"/>
  <c r="O877" i="6" s="1"/>
  <c r="O878" i="6" a="1"/>
  <c r="O878" i="6" s="1"/>
  <c r="O879" i="6" a="1"/>
  <c r="O879" i="6" s="1"/>
  <c r="O880" i="6" a="1"/>
  <c r="O880" i="6" s="1"/>
  <c r="O881" i="6" a="1"/>
  <c r="O881" i="6" s="1"/>
  <c r="O882" i="6" a="1"/>
  <c r="O882" i="6" s="1"/>
  <c r="O883" i="6" a="1"/>
  <c r="O883" i="6" s="1"/>
  <c r="O884" i="6" a="1"/>
  <c r="O884" i="6" s="1"/>
  <c r="O885" i="6" a="1"/>
  <c r="O885" i="6" s="1"/>
  <c r="O886" i="6" a="1"/>
  <c r="O886" i="6" s="1"/>
  <c r="O887" i="6" a="1"/>
  <c r="O887" i="6" s="1"/>
  <c r="O888" i="6" a="1"/>
  <c r="O888" i="6" s="1"/>
  <c r="O889" i="6" a="1"/>
  <c r="O889" i="6" s="1"/>
  <c r="O890" i="6" a="1"/>
  <c r="O890" i="6" s="1"/>
  <c r="O891" i="6" a="1"/>
  <c r="O891" i="6" s="1"/>
  <c r="O892" i="6" a="1"/>
  <c r="O892" i="6" s="1"/>
  <c r="O893" i="6" a="1"/>
  <c r="O893" i="6" s="1"/>
  <c r="O894" i="6" a="1"/>
  <c r="O894" i="6" s="1"/>
  <c r="O895" i="6" a="1"/>
  <c r="O895" i="6" s="1"/>
  <c r="O896" i="6" a="1"/>
  <c r="O896" i="6" s="1"/>
  <c r="O897" i="6" a="1"/>
  <c r="O897" i="6" s="1"/>
  <c r="O898" i="6" a="1"/>
  <c r="O898" i="6" s="1"/>
  <c r="O899" i="6" a="1"/>
  <c r="O899" i="6" s="1"/>
  <c r="O900" i="6" a="1"/>
  <c r="O900" i="6" s="1"/>
  <c r="O901" i="6" a="1"/>
  <c r="O901" i="6" s="1"/>
  <c r="O902" i="6" a="1"/>
  <c r="O902" i="6" s="1"/>
  <c r="O903" i="6" a="1"/>
  <c r="O903" i="6" s="1"/>
  <c r="O904" i="6" a="1"/>
  <c r="O904" i="6" s="1"/>
  <c r="O905" i="6" a="1"/>
  <c r="O905" i="6" s="1"/>
  <c r="O906" i="6" a="1"/>
  <c r="O906" i="6" s="1"/>
  <c r="O907" i="6" a="1"/>
  <c r="O907" i="6" s="1"/>
  <c r="O908" i="6" a="1"/>
  <c r="O908" i="6" s="1"/>
  <c r="O909" i="6" a="1"/>
  <c r="O909" i="6" s="1"/>
  <c r="O910" i="6" a="1"/>
  <c r="O910" i="6" s="1"/>
  <c r="O911" i="6" a="1"/>
  <c r="O911" i="6" s="1"/>
  <c r="O912" i="6" a="1"/>
  <c r="O912" i="6" s="1"/>
  <c r="O913" i="6" a="1"/>
  <c r="O913" i="6" s="1"/>
  <c r="O914" i="6" a="1"/>
  <c r="O914" i="6" s="1"/>
  <c r="O915" i="6" a="1"/>
  <c r="O915" i="6" s="1"/>
  <c r="O916" i="6" a="1"/>
  <c r="O916" i="6" s="1"/>
  <c r="O917" i="6" a="1"/>
  <c r="O917" i="6" s="1"/>
  <c r="O918" i="6" a="1"/>
  <c r="O918" i="6" s="1"/>
  <c r="O919" i="6" a="1"/>
  <c r="O919" i="6" s="1"/>
  <c r="O920" i="6" a="1"/>
  <c r="O920" i="6" s="1"/>
  <c r="O921" i="6" a="1"/>
  <c r="O921" i="6" s="1"/>
  <c r="O922" i="6" a="1"/>
  <c r="O922" i="6" s="1"/>
  <c r="O923" i="6" a="1"/>
  <c r="O923" i="6" s="1"/>
  <c r="O924" i="6" a="1"/>
  <c r="O924" i="6" s="1"/>
  <c r="O925" i="6" a="1"/>
  <c r="O925" i="6" s="1"/>
  <c r="O926" i="6" a="1"/>
  <c r="O926" i="6" s="1"/>
  <c r="O927" i="6" a="1"/>
  <c r="O927" i="6" s="1"/>
  <c r="O928" i="6" a="1"/>
  <c r="O928" i="6" s="1"/>
  <c r="O929" i="6" a="1"/>
  <c r="O929" i="6" s="1"/>
  <c r="O930" i="6" a="1"/>
  <c r="O930" i="6" s="1"/>
  <c r="O931" i="6" a="1"/>
  <c r="O931" i="6" s="1"/>
  <c r="O932" i="6" a="1"/>
  <c r="O932" i="6" s="1"/>
  <c r="O933" i="6" a="1"/>
  <c r="O933" i="6" s="1"/>
  <c r="O934" i="6" a="1"/>
  <c r="O934" i="6" s="1"/>
  <c r="O935" i="6" a="1"/>
  <c r="O935" i="6" s="1"/>
  <c r="O936" i="6" a="1"/>
  <c r="O936" i="6" s="1"/>
  <c r="O937" i="6" a="1"/>
  <c r="O937" i="6" s="1"/>
  <c r="O938" i="6" a="1"/>
  <c r="O938" i="6" s="1"/>
  <c r="O939" i="6" a="1"/>
  <c r="O939" i="6" s="1"/>
  <c r="O940" i="6" a="1"/>
  <c r="O940" i="6" s="1"/>
  <c r="O941" i="6" a="1"/>
  <c r="O941" i="6" s="1"/>
  <c r="O942" i="6" a="1"/>
  <c r="O942" i="6" s="1"/>
  <c r="O943" i="6" a="1"/>
  <c r="O943" i="6" s="1"/>
  <c r="O944" i="6" a="1"/>
  <c r="O944" i="6" s="1"/>
  <c r="O945" i="6" a="1"/>
  <c r="O945" i="6" s="1"/>
  <c r="O946" i="6" a="1"/>
  <c r="O946" i="6" s="1"/>
  <c r="O947" i="6" a="1"/>
  <c r="O947" i="6" s="1"/>
  <c r="O948" i="6" a="1"/>
  <c r="O948" i="6" s="1"/>
  <c r="O949" i="6" a="1"/>
  <c r="O949" i="6" s="1"/>
  <c r="O950" i="6" a="1"/>
  <c r="O950" i="6" s="1"/>
  <c r="O951" i="6" a="1"/>
  <c r="O951" i="6" s="1"/>
  <c r="O952" i="6" a="1"/>
  <c r="O952" i="6" s="1"/>
  <c r="O953" i="6" a="1"/>
  <c r="O953" i="6" s="1"/>
  <c r="O954" i="6" a="1"/>
  <c r="O954" i="6" s="1"/>
  <c r="O955" i="6" a="1"/>
  <c r="O955" i="6" s="1"/>
  <c r="O956" i="6" a="1"/>
  <c r="O956" i="6" s="1"/>
  <c r="O957" i="6" a="1"/>
  <c r="O957" i="6" s="1"/>
  <c r="O958" i="6" a="1"/>
  <c r="O958" i="6" s="1"/>
  <c r="O959" i="6" a="1"/>
  <c r="O959" i="6" s="1"/>
  <c r="O960" i="6" a="1"/>
  <c r="O960" i="6" s="1"/>
  <c r="O961" i="6" a="1"/>
  <c r="O961" i="6" s="1"/>
  <c r="O962" i="6" a="1"/>
  <c r="O962" i="6" s="1"/>
  <c r="O963" i="6" a="1"/>
  <c r="O963" i="6" s="1"/>
  <c r="O964" i="6" a="1"/>
  <c r="O964" i="6" s="1"/>
  <c r="O965" i="6" a="1"/>
  <c r="O965" i="6" s="1"/>
  <c r="O966" i="6" a="1"/>
  <c r="O966" i="6" s="1"/>
  <c r="O967" i="6" a="1"/>
  <c r="O967" i="6" s="1"/>
  <c r="O968" i="6" a="1"/>
  <c r="O968" i="6" s="1"/>
  <c r="O969" i="6" a="1"/>
  <c r="O969" i="6" s="1"/>
  <c r="O970" i="6" a="1"/>
  <c r="O970" i="6" s="1"/>
  <c r="O971" i="6" a="1"/>
  <c r="O971" i="6" s="1"/>
  <c r="O972" i="6" a="1"/>
  <c r="O972" i="6" s="1"/>
  <c r="O973" i="6" a="1"/>
  <c r="O973" i="6" s="1"/>
  <c r="O974" i="6" a="1"/>
  <c r="O974" i="6" s="1"/>
  <c r="O975" i="6" a="1"/>
  <c r="O975" i="6" s="1"/>
  <c r="O976" i="6" a="1"/>
  <c r="O976" i="6" s="1"/>
  <c r="O977" i="6" a="1"/>
  <c r="O977" i="6" s="1"/>
  <c r="O978" i="6" a="1"/>
  <c r="O978" i="6" s="1"/>
  <c r="O979" i="6" a="1"/>
  <c r="O979" i="6" s="1"/>
  <c r="O980" i="6" a="1"/>
  <c r="O980" i="6" s="1"/>
  <c r="O981" i="6" a="1"/>
  <c r="O981" i="6" s="1"/>
  <c r="O982" i="6" a="1"/>
  <c r="O982" i="6" s="1"/>
  <c r="O983" i="6" a="1"/>
  <c r="O983" i="6" s="1"/>
  <c r="O984" i="6" a="1"/>
  <c r="O984" i="6" s="1"/>
  <c r="O985" i="6" a="1"/>
  <c r="O985" i="6" s="1"/>
  <c r="O986" i="6" a="1"/>
  <c r="O986" i="6" s="1"/>
  <c r="O987" i="6" a="1"/>
  <c r="O987" i="6" s="1"/>
  <c r="O988" i="6" a="1"/>
  <c r="O988" i="6" s="1"/>
  <c r="O989" i="6" a="1"/>
  <c r="O989" i="6" s="1"/>
  <c r="O990" i="6" a="1"/>
  <c r="O990" i="6" s="1"/>
  <c r="O991" i="6" a="1"/>
  <c r="O991" i="6" s="1"/>
  <c r="O992" i="6" a="1"/>
  <c r="O992" i="6" s="1"/>
  <c r="O993" i="6" a="1"/>
  <c r="O993" i="6" s="1"/>
  <c r="O994" i="6" a="1"/>
  <c r="O994" i="6" s="1"/>
  <c r="O995" i="6" a="1"/>
  <c r="O995" i="6" s="1"/>
  <c r="O996" i="6" a="1"/>
  <c r="O996" i="6" s="1"/>
  <c r="O997" i="6" a="1"/>
  <c r="O997" i="6" s="1"/>
  <c r="O998" i="6" a="1"/>
  <c r="O998" i="6" s="1"/>
  <c r="O999" i="6" a="1"/>
  <c r="O999" i="6" s="1"/>
  <c r="O1000" i="6" a="1"/>
  <c r="O1000" i="6" s="1"/>
  <c r="O1001" i="6" a="1"/>
  <c r="O1001" i="6" s="1"/>
  <c r="O467" i="6" a="1"/>
  <c r="O467" i="6" s="1"/>
  <c r="O468" i="6" a="1"/>
  <c r="O468" i="6" s="1"/>
  <c r="O469" i="6" a="1"/>
  <c r="O469" i="6" s="1"/>
  <c r="O470" i="6" a="1"/>
  <c r="O470" i="6" s="1"/>
  <c r="O471" i="6" a="1"/>
  <c r="O471" i="6" s="1"/>
  <c r="O472" i="6" a="1"/>
  <c r="O472" i="6" s="1"/>
  <c r="O473" i="6" a="1"/>
  <c r="O473" i="6" s="1"/>
  <c r="O474" i="6" a="1"/>
  <c r="O474" i="6" s="1"/>
  <c r="O475" i="6" a="1"/>
  <c r="O475" i="6" s="1"/>
  <c r="O476" i="6" a="1"/>
  <c r="O476" i="6" s="1"/>
  <c r="O477" i="6" a="1"/>
  <c r="O477" i="6" s="1"/>
  <c r="O478" i="6" a="1"/>
  <c r="O478" i="6" s="1"/>
  <c r="O479" i="6" a="1"/>
  <c r="O479" i="6" s="1"/>
  <c r="O480" i="6" a="1"/>
  <c r="O480" i="6" s="1"/>
  <c r="O481" i="6" a="1"/>
  <c r="O481" i="6" s="1"/>
  <c r="O482" i="6" a="1"/>
  <c r="O482" i="6" s="1"/>
  <c r="O483" i="6" a="1"/>
  <c r="O483" i="6" s="1"/>
  <c r="O484" i="6" a="1"/>
  <c r="O484" i="6" s="1"/>
  <c r="O485" i="6" a="1"/>
  <c r="O485" i="6" s="1"/>
  <c r="O486" i="6" a="1"/>
  <c r="O486" i="6" s="1"/>
  <c r="O487" i="6" a="1"/>
  <c r="O487" i="6" s="1"/>
  <c r="O488" i="6" a="1"/>
  <c r="O488" i="6" s="1"/>
  <c r="O489" i="6" a="1"/>
  <c r="O489" i="6" s="1"/>
  <c r="O490" i="6" a="1"/>
  <c r="O490" i="6" s="1"/>
  <c r="O491" i="6" a="1"/>
  <c r="O491" i="6" s="1"/>
  <c r="O492" i="6" a="1"/>
  <c r="O492" i="6" s="1"/>
  <c r="O493" i="6" a="1"/>
  <c r="O493" i="6" s="1"/>
  <c r="O494" i="6" a="1"/>
  <c r="O494" i="6" s="1"/>
  <c r="O495" i="6" a="1"/>
  <c r="O495" i="6" s="1"/>
  <c r="O496" i="6" a="1"/>
  <c r="O496" i="6" s="1"/>
  <c r="O497" i="6" a="1"/>
  <c r="O497" i="6" s="1"/>
  <c r="O498" i="6" a="1"/>
  <c r="O498" i="6" s="1"/>
  <c r="O499" i="6" a="1"/>
  <c r="O499" i="6" s="1"/>
  <c r="O500" i="6" a="1"/>
  <c r="O500" i="6" s="1"/>
  <c r="O501" i="6" a="1"/>
  <c r="O501" i="6" s="1"/>
  <c r="O466" i="6" a="1"/>
  <c r="O466" i="6" s="1"/>
  <c r="I7" i="3" a="1"/>
  <c r="I7" i="3" s="1"/>
  <c r="J7" i="3" s="1"/>
  <c r="M3" i="6" a="1"/>
  <c r="M3" i="6" s="1"/>
  <c r="N3" i="6" s="1"/>
  <c r="M4" i="6" a="1"/>
  <c r="M4" i="6" s="1"/>
  <c r="N4" i="6" s="1"/>
  <c r="M5" i="6" a="1"/>
  <c r="M5" i="6" s="1"/>
  <c r="N5" i="6" s="1"/>
  <c r="M6" i="6" a="1"/>
  <c r="M6" i="6" s="1"/>
  <c r="N6" i="6" s="1"/>
  <c r="M7" i="6" a="1"/>
  <c r="M7" i="6" s="1"/>
  <c r="N7" i="6" s="1"/>
  <c r="M8" i="6" a="1"/>
  <c r="M8" i="6" s="1"/>
  <c r="N8" i="6" s="1"/>
  <c r="M9" i="6" a="1"/>
  <c r="M9" i="6" s="1"/>
  <c r="N9" i="6" s="1"/>
  <c r="M10" i="6" a="1"/>
  <c r="M10" i="6" s="1"/>
  <c r="N10" i="6" s="1"/>
  <c r="M11" i="6" a="1"/>
  <c r="M11" i="6" s="1"/>
  <c r="N11" i="6" s="1"/>
  <c r="M12" i="6" a="1"/>
  <c r="M12" i="6" s="1"/>
  <c r="N12" i="6" s="1"/>
  <c r="M13" i="6" a="1"/>
  <c r="M13" i="6" s="1"/>
  <c r="N13" i="6" s="1"/>
  <c r="M14" i="6" a="1"/>
  <c r="M14" i="6" s="1"/>
  <c r="N14" i="6" s="1"/>
  <c r="M15" i="6" a="1"/>
  <c r="M15" i="6" s="1"/>
  <c r="N15" i="6" s="1"/>
  <c r="M16" i="6" a="1"/>
  <c r="M16" i="6" s="1"/>
  <c r="N16" i="6" s="1"/>
  <c r="M17" i="6" a="1"/>
  <c r="M17" i="6" s="1"/>
  <c r="N17" i="6" s="1"/>
  <c r="M18" i="6" a="1"/>
  <c r="M18" i="6" s="1"/>
  <c r="N18" i="6" s="1"/>
  <c r="M19" i="6" a="1"/>
  <c r="M19" i="6" s="1"/>
  <c r="N19" i="6" s="1"/>
  <c r="M20" i="6" a="1"/>
  <c r="M20" i="6" s="1"/>
  <c r="N20" i="6" s="1"/>
  <c r="M21" i="6" a="1"/>
  <c r="M21" i="6" s="1"/>
  <c r="N21" i="6" s="1"/>
  <c r="M22" i="6" a="1"/>
  <c r="M22" i="6" s="1"/>
  <c r="N22" i="6" s="1"/>
  <c r="M23" i="6" a="1"/>
  <c r="M23" i="6" s="1"/>
  <c r="N23" i="6" s="1"/>
  <c r="M24" i="6" a="1"/>
  <c r="M24" i="6" s="1"/>
  <c r="N24" i="6" s="1"/>
  <c r="M25" i="6" a="1"/>
  <c r="M25" i="6" s="1"/>
  <c r="N25" i="6" s="1"/>
  <c r="M26" i="6" a="1"/>
  <c r="M26" i="6" s="1"/>
  <c r="N26" i="6" s="1"/>
  <c r="M27" i="6" a="1"/>
  <c r="M27" i="6" s="1"/>
  <c r="N27" i="6" s="1"/>
  <c r="M28" i="6" a="1"/>
  <c r="M28" i="6" s="1"/>
  <c r="N28" i="6" s="1"/>
  <c r="M29" i="6" a="1"/>
  <c r="M29" i="6" s="1"/>
  <c r="N29" i="6" s="1"/>
  <c r="M30" i="6" a="1"/>
  <c r="M30" i="6" s="1"/>
  <c r="N30" i="6" s="1"/>
  <c r="M31" i="6" a="1"/>
  <c r="M31" i="6" s="1"/>
  <c r="N31" i="6" s="1"/>
  <c r="M32" i="6" a="1"/>
  <c r="M32" i="6" s="1"/>
  <c r="N32" i="6" s="1"/>
  <c r="M33" i="6" a="1"/>
  <c r="M33" i="6" s="1"/>
  <c r="N33" i="6" s="1"/>
  <c r="M34" i="6" a="1"/>
  <c r="M34" i="6" s="1"/>
  <c r="N34" i="6" s="1"/>
  <c r="M35" i="6" a="1"/>
  <c r="M35" i="6" s="1"/>
  <c r="N35" i="6" s="1"/>
  <c r="M36" i="6" a="1"/>
  <c r="M36" i="6" s="1"/>
  <c r="N36" i="6" s="1"/>
  <c r="M37" i="6" a="1"/>
  <c r="M37" i="6" s="1"/>
  <c r="N37" i="6" s="1"/>
  <c r="M38" i="6" a="1"/>
  <c r="M38" i="6" s="1"/>
  <c r="N38" i="6" s="1"/>
  <c r="M39" i="6" a="1"/>
  <c r="M39" i="6" s="1"/>
  <c r="N39" i="6" s="1"/>
  <c r="M40" i="6" a="1"/>
  <c r="M40" i="6" s="1"/>
  <c r="N40" i="6" s="1"/>
  <c r="M41" i="6" a="1"/>
  <c r="M41" i="6" s="1"/>
  <c r="N41" i="6" s="1"/>
  <c r="M42" i="6" a="1"/>
  <c r="M42" i="6" s="1"/>
  <c r="N42" i="6" s="1"/>
  <c r="M43" i="6" a="1"/>
  <c r="M43" i="6" s="1"/>
  <c r="N43" i="6" s="1"/>
  <c r="M44" i="6" a="1"/>
  <c r="M44" i="6" s="1"/>
  <c r="N44" i="6" s="1"/>
  <c r="M45" i="6" a="1"/>
  <c r="M45" i="6" s="1"/>
  <c r="N45" i="6" s="1"/>
  <c r="M46" i="6" a="1"/>
  <c r="M46" i="6" s="1"/>
  <c r="N46" i="6" s="1"/>
  <c r="M47" i="6" a="1"/>
  <c r="M47" i="6" s="1"/>
  <c r="N47" i="6" s="1"/>
  <c r="M48" i="6" a="1"/>
  <c r="M48" i="6" s="1"/>
  <c r="N48" i="6" s="1"/>
  <c r="M49" i="6" a="1"/>
  <c r="M49" i="6" s="1"/>
  <c r="N49" i="6" s="1"/>
  <c r="M50" i="6" a="1"/>
  <c r="M50" i="6" s="1"/>
  <c r="N50" i="6" s="1"/>
  <c r="M51" i="6" a="1"/>
  <c r="M51" i="6" s="1"/>
  <c r="N51" i="6" s="1"/>
  <c r="M52" i="6" a="1"/>
  <c r="M52" i="6" s="1"/>
  <c r="N52" i="6" s="1"/>
  <c r="M53" i="6" a="1"/>
  <c r="M53" i="6" s="1"/>
  <c r="N53" i="6" s="1"/>
  <c r="M54" i="6" a="1"/>
  <c r="M54" i="6" s="1"/>
  <c r="N54" i="6" s="1"/>
  <c r="M55" i="6" a="1"/>
  <c r="M55" i="6" s="1"/>
  <c r="N55" i="6" s="1"/>
  <c r="M56" i="6" a="1"/>
  <c r="M56" i="6" s="1"/>
  <c r="N56" i="6" s="1"/>
  <c r="M57" i="6" a="1"/>
  <c r="M57" i="6" s="1"/>
  <c r="N57" i="6" s="1"/>
  <c r="M58" i="6" a="1"/>
  <c r="M58" i="6" s="1"/>
  <c r="N58" i="6" s="1"/>
  <c r="M59" i="6" a="1"/>
  <c r="M59" i="6" s="1"/>
  <c r="N59" i="6" s="1"/>
  <c r="M60" i="6" a="1"/>
  <c r="M60" i="6" s="1"/>
  <c r="N60" i="6" s="1"/>
  <c r="M61" i="6" a="1"/>
  <c r="M61" i="6" s="1"/>
  <c r="N61" i="6" s="1"/>
  <c r="M62" i="6" a="1"/>
  <c r="M62" i="6" s="1"/>
  <c r="N62" i="6" s="1"/>
  <c r="M63" i="6" a="1"/>
  <c r="M63" i="6" s="1"/>
  <c r="N63" i="6" s="1"/>
  <c r="M64" i="6" a="1"/>
  <c r="M64" i="6" s="1"/>
  <c r="N64" i="6" s="1"/>
  <c r="M65" i="6" a="1"/>
  <c r="M65" i="6" s="1"/>
  <c r="N65" i="6" s="1"/>
  <c r="M66" i="6" a="1"/>
  <c r="M66" i="6" s="1"/>
  <c r="N66" i="6" s="1"/>
  <c r="M67" i="6" a="1"/>
  <c r="M67" i="6" s="1"/>
  <c r="N67" i="6" s="1"/>
  <c r="M68" i="6" a="1"/>
  <c r="M68" i="6" s="1"/>
  <c r="N68" i="6" s="1"/>
  <c r="M69" i="6" a="1"/>
  <c r="M69" i="6" s="1"/>
  <c r="N69" i="6" s="1"/>
  <c r="M70" i="6" a="1"/>
  <c r="M70" i="6" s="1"/>
  <c r="N70" i="6" s="1"/>
  <c r="M71" i="6" a="1"/>
  <c r="M71" i="6" s="1"/>
  <c r="N71" i="6" s="1"/>
  <c r="M72" i="6" a="1"/>
  <c r="M72" i="6" s="1"/>
  <c r="N72" i="6" s="1"/>
  <c r="M73" i="6" a="1"/>
  <c r="M73" i="6" s="1"/>
  <c r="N73" i="6" s="1"/>
  <c r="M74" i="6" a="1"/>
  <c r="M74" i="6" s="1"/>
  <c r="N74" i="6" s="1"/>
  <c r="M75" i="6" a="1"/>
  <c r="M75" i="6" s="1"/>
  <c r="N75" i="6" s="1"/>
  <c r="M76" i="6" a="1"/>
  <c r="M76" i="6" s="1"/>
  <c r="N76" i="6" s="1"/>
  <c r="M77" i="6" a="1"/>
  <c r="M77" i="6" s="1"/>
  <c r="N77" i="6" s="1"/>
  <c r="M78" i="6" a="1"/>
  <c r="M78" i="6" s="1"/>
  <c r="N78" i="6" s="1"/>
  <c r="M79" i="6" a="1"/>
  <c r="M79" i="6" s="1"/>
  <c r="N79" i="6" s="1"/>
  <c r="M80" i="6" a="1"/>
  <c r="M80" i="6" s="1"/>
  <c r="N80" i="6" s="1"/>
  <c r="M81" i="6" a="1"/>
  <c r="M81" i="6" s="1"/>
  <c r="N81" i="6" s="1"/>
  <c r="M82" i="6" a="1"/>
  <c r="M82" i="6" s="1"/>
  <c r="N82" i="6" s="1"/>
  <c r="M83" i="6" a="1"/>
  <c r="M83" i="6" s="1"/>
  <c r="N83" i="6" s="1"/>
  <c r="M84" i="6" a="1"/>
  <c r="M84" i="6" s="1"/>
  <c r="N84" i="6" s="1"/>
  <c r="M85" i="6" a="1"/>
  <c r="M85" i="6" s="1"/>
  <c r="N85" i="6" s="1"/>
  <c r="M86" i="6" a="1"/>
  <c r="M86" i="6" s="1"/>
  <c r="N86" i="6" s="1"/>
  <c r="M87" i="6" a="1"/>
  <c r="M87" i="6" s="1"/>
  <c r="N87" i="6" s="1"/>
  <c r="M88" i="6" a="1"/>
  <c r="M88" i="6" s="1"/>
  <c r="N88" i="6" s="1"/>
  <c r="M89" i="6" a="1"/>
  <c r="M89" i="6" s="1"/>
  <c r="N89" i="6" s="1"/>
  <c r="M90" i="6" a="1"/>
  <c r="M90" i="6" s="1"/>
  <c r="N90" i="6" s="1"/>
  <c r="M91" i="6" a="1"/>
  <c r="M91" i="6" s="1"/>
  <c r="N91" i="6" s="1"/>
  <c r="M92" i="6" a="1"/>
  <c r="M92" i="6" s="1"/>
  <c r="N92" i="6" s="1"/>
  <c r="M93" i="6" a="1"/>
  <c r="M93" i="6" s="1"/>
  <c r="N93" i="6" s="1"/>
  <c r="M94" i="6" a="1"/>
  <c r="M94" i="6" s="1"/>
  <c r="N94" i="6" s="1"/>
  <c r="M95" i="6" a="1"/>
  <c r="M95" i="6" s="1"/>
  <c r="N95" i="6" s="1"/>
  <c r="M96" i="6" a="1"/>
  <c r="M96" i="6" s="1"/>
  <c r="N96" i="6" s="1"/>
  <c r="M97" i="6" a="1"/>
  <c r="M97" i="6" s="1"/>
  <c r="N97" i="6" s="1"/>
  <c r="M98" i="6" a="1"/>
  <c r="M98" i="6" s="1"/>
  <c r="N98" i="6" s="1"/>
  <c r="M99" i="6" a="1"/>
  <c r="M99" i="6" s="1"/>
  <c r="N99" i="6" s="1"/>
  <c r="M100" i="6" a="1"/>
  <c r="M100" i="6" s="1"/>
  <c r="N100" i="6" s="1"/>
  <c r="M101" i="6" a="1"/>
  <c r="M101" i="6" s="1"/>
  <c r="N101" i="6" s="1"/>
  <c r="M102" i="6" a="1"/>
  <c r="M102" i="6" s="1"/>
  <c r="N102" i="6" s="1"/>
  <c r="M103" i="6" a="1"/>
  <c r="M103" i="6" s="1"/>
  <c r="N103" i="6" s="1"/>
  <c r="M104" i="6" a="1"/>
  <c r="M104" i="6" s="1"/>
  <c r="N104" i="6" s="1"/>
  <c r="M105" i="6" a="1"/>
  <c r="M105" i="6" s="1"/>
  <c r="N105" i="6" s="1"/>
  <c r="M106" i="6" a="1"/>
  <c r="M106" i="6" s="1"/>
  <c r="N106" i="6" s="1"/>
  <c r="M107" i="6" a="1"/>
  <c r="M107" i="6" s="1"/>
  <c r="N107" i="6" s="1"/>
  <c r="M108" i="6" a="1"/>
  <c r="M108" i="6" s="1"/>
  <c r="N108" i="6" s="1"/>
  <c r="M109" i="6" a="1"/>
  <c r="M109" i="6" s="1"/>
  <c r="N109" i="6" s="1"/>
  <c r="M110" i="6" a="1"/>
  <c r="M110" i="6" s="1"/>
  <c r="N110" i="6" s="1"/>
  <c r="M111" i="6" a="1"/>
  <c r="M111" i="6" s="1"/>
  <c r="N111" i="6" s="1"/>
  <c r="M112" i="6" a="1"/>
  <c r="M112" i="6" s="1"/>
  <c r="N112" i="6" s="1"/>
  <c r="M113" i="6" a="1"/>
  <c r="M113" i="6" s="1"/>
  <c r="N113" i="6" s="1"/>
  <c r="M114" i="6" a="1"/>
  <c r="M114" i="6" s="1"/>
  <c r="N114" i="6" s="1"/>
  <c r="M115" i="6" a="1"/>
  <c r="M115" i="6" s="1"/>
  <c r="N115" i="6" s="1"/>
  <c r="M116" i="6" a="1"/>
  <c r="M116" i="6" s="1"/>
  <c r="N116" i="6" s="1"/>
  <c r="M117" i="6" a="1"/>
  <c r="M117" i="6" s="1"/>
  <c r="N117" i="6" s="1"/>
  <c r="M118" i="6" a="1"/>
  <c r="M118" i="6" s="1"/>
  <c r="N118" i="6" s="1"/>
  <c r="M119" i="6" a="1"/>
  <c r="M119" i="6" s="1"/>
  <c r="N119" i="6" s="1"/>
  <c r="M120" i="6" a="1"/>
  <c r="M120" i="6" s="1"/>
  <c r="N120" i="6" s="1"/>
  <c r="M121" i="6" a="1"/>
  <c r="M121" i="6" s="1"/>
  <c r="N121" i="6" s="1"/>
  <c r="M122" i="6" a="1"/>
  <c r="M122" i="6" s="1"/>
  <c r="N122" i="6" s="1"/>
  <c r="M123" i="6" a="1"/>
  <c r="M123" i="6" s="1"/>
  <c r="N123" i="6" s="1"/>
  <c r="M124" i="6" a="1"/>
  <c r="M124" i="6" s="1"/>
  <c r="N124" i="6" s="1"/>
  <c r="M125" i="6" a="1"/>
  <c r="M125" i="6" s="1"/>
  <c r="N125" i="6" s="1"/>
  <c r="M126" i="6" a="1"/>
  <c r="M126" i="6" s="1"/>
  <c r="N126" i="6" s="1"/>
  <c r="M127" i="6" a="1"/>
  <c r="M127" i="6" s="1"/>
  <c r="N127" i="6" s="1"/>
  <c r="M128" i="6" a="1"/>
  <c r="M128" i="6" s="1"/>
  <c r="N128" i="6" s="1"/>
  <c r="M129" i="6" a="1"/>
  <c r="M129" i="6" s="1"/>
  <c r="N129" i="6" s="1"/>
  <c r="M130" i="6" a="1"/>
  <c r="M130" i="6" s="1"/>
  <c r="N130" i="6" s="1"/>
  <c r="M131" i="6" a="1"/>
  <c r="M131" i="6" s="1"/>
  <c r="N131" i="6" s="1"/>
  <c r="M132" i="6" a="1"/>
  <c r="M132" i="6" s="1"/>
  <c r="N132" i="6" s="1"/>
  <c r="M133" i="6" a="1"/>
  <c r="M133" i="6" s="1"/>
  <c r="N133" i="6" s="1"/>
  <c r="M134" i="6" a="1"/>
  <c r="M134" i="6" s="1"/>
  <c r="N134" i="6" s="1"/>
  <c r="M135" i="6" a="1"/>
  <c r="M135" i="6" s="1"/>
  <c r="N135" i="6" s="1"/>
  <c r="M136" i="6" a="1"/>
  <c r="M136" i="6" s="1"/>
  <c r="N136" i="6" s="1"/>
  <c r="M137" i="6" a="1"/>
  <c r="M137" i="6" s="1"/>
  <c r="N137" i="6" s="1"/>
  <c r="M138" i="6" a="1"/>
  <c r="M138" i="6" s="1"/>
  <c r="N138" i="6" s="1"/>
  <c r="M139" i="6" a="1"/>
  <c r="M139" i="6" s="1"/>
  <c r="N139" i="6" s="1"/>
  <c r="M140" i="6" a="1"/>
  <c r="M140" i="6" s="1"/>
  <c r="N140" i="6" s="1"/>
  <c r="M141" i="6" a="1"/>
  <c r="M141" i="6" s="1"/>
  <c r="N141" i="6" s="1"/>
  <c r="M142" i="6" a="1"/>
  <c r="M142" i="6" s="1"/>
  <c r="N142" i="6" s="1"/>
  <c r="M143" i="6" a="1"/>
  <c r="M143" i="6" s="1"/>
  <c r="N143" i="6" s="1"/>
  <c r="M144" i="6" a="1"/>
  <c r="M144" i="6" s="1"/>
  <c r="N144" i="6" s="1"/>
  <c r="M145" i="6" a="1"/>
  <c r="M145" i="6" s="1"/>
  <c r="N145" i="6" s="1"/>
  <c r="M146" i="6" a="1"/>
  <c r="M146" i="6" s="1"/>
  <c r="N146" i="6" s="1"/>
  <c r="M147" i="6" a="1"/>
  <c r="M147" i="6" s="1"/>
  <c r="N147" i="6" s="1"/>
  <c r="M148" i="6" a="1"/>
  <c r="M148" i="6" s="1"/>
  <c r="N148" i="6" s="1"/>
  <c r="M149" i="6" a="1"/>
  <c r="M149" i="6" s="1"/>
  <c r="N149" i="6" s="1"/>
  <c r="M150" i="6" a="1"/>
  <c r="M150" i="6" s="1"/>
  <c r="N150" i="6" s="1"/>
  <c r="M151" i="6" a="1"/>
  <c r="M151" i="6" s="1"/>
  <c r="N151" i="6" s="1"/>
  <c r="M152" i="6" a="1"/>
  <c r="M152" i="6" s="1"/>
  <c r="N152" i="6" s="1"/>
  <c r="M153" i="6" a="1"/>
  <c r="M153" i="6" s="1"/>
  <c r="N153" i="6" s="1"/>
  <c r="M154" i="6" a="1"/>
  <c r="M154" i="6" s="1"/>
  <c r="N154" i="6" s="1"/>
  <c r="M155" i="6" a="1"/>
  <c r="M155" i="6" s="1"/>
  <c r="N155" i="6" s="1"/>
  <c r="M156" i="6" a="1"/>
  <c r="M156" i="6" s="1"/>
  <c r="N156" i="6" s="1"/>
  <c r="M157" i="6" a="1"/>
  <c r="M157" i="6" s="1"/>
  <c r="N157" i="6" s="1"/>
  <c r="M158" i="6" a="1"/>
  <c r="M158" i="6" s="1"/>
  <c r="N158" i="6" s="1"/>
  <c r="M159" i="6" a="1"/>
  <c r="M159" i="6" s="1"/>
  <c r="N159" i="6" s="1"/>
  <c r="M160" i="6" a="1"/>
  <c r="M160" i="6" s="1"/>
  <c r="N160" i="6" s="1"/>
  <c r="M161" i="6" a="1"/>
  <c r="M161" i="6" s="1"/>
  <c r="N161" i="6" s="1"/>
  <c r="M162" i="6" a="1"/>
  <c r="M162" i="6" s="1"/>
  <c r="N162" i="6" s="1"/>
  <c r="M163" i="6" a="1"/>
  <c r="M163" i="6" s="1"/>
  <c r="N163" i="6" s="1"/>
  <c r="M164" i="6" a="1"/>
  <c r="M164" i="6" s="1"/>
  <c r="N164" i="6" s="1"/>
  <c r="M165" i="6" a="1"/>
  <c r="M165" i="6" s="1"/>
  <c r="N165" i="6" s="1"/>
  <c r="M166" i="6" a="1"/>
  <c r="M166" i="6" s="1"/>
  <c r="N166" i="6" s="1"/>
  <c r="M167" i="6" a="1"/>
  <c r="M167" i="6" s="1"/>
  <c r="N167" i="6" s="1"/>
  <c r="M168" i="6" a="1"/>
  <c r="M168" i="6" s="1"/>
  <c r="N168" i="6" s="1"/>
  <c r="M169" i="6" a="1"/>
  <c r="M169" i="6" s="1"/>
  <c r="N169" i="6" s="1"/>
  <c r="M170" i="6" a="1"/>
  <c r="M170" i="6" s="1"/>
  <c r="N170" i="6" s="1"/>
  <c r="M171" i="6" a="1"/>
  <c r="M171" i="6" s="1"/>
  <c r="N171" i="6" s="1"/>
  <c r="M172" i="6" a="1"/>
  <c r="M172" i="6" s="1"/>
  <c r="N172" i="6" s="1"/>
  <c r="M173" i="6" a="1"/>
  <c r="M173" i="6" s="1"/>
  <c r="N173" i="6" s="1"/>
  <c r="M174" i="6" a="1"/>
  <c r="M174" i="6" s="1"/>
  <c r="N174" i="6" s="1"/>
  <c r="M175" i="6" a="1"/>
  <c r="M175" i="6" s="1"/>
  <c r="N175" i="6" s="1"/>
  <c r="M176" i="6" a="1"/>
  <c r="M176" i="6" s="1"/>
  <c r="N176" i="6" s="1"/>
  <c r="M177" i="6" a="1"/>
  <c r="M177" i="6" s="1"/>
  <c r="N177" i="6" s="1"/>
  <c r="M178" i="6" a="1"/>
  <c r="M178" i="6" s="1"/>
  <c r="N178" i="6" s="1"/>
  <c r="M179" i="6" a="1"/>
  <c r="M179" i="6" s="1"/>
  <c r="N179" i="6" s="1"/>
  <c r="M180" i="6" a="1"/>
  <c r="M180" i="6" s="1"/>
  <c r="N180" i="6" s="1"/>
  <c r="M181" i="6" a="1"/>
  <c r="M181" i="6" s="1"/>
  <c r="N181" i="6" s="1"/>
  <c r="M182" i="6" a="1"/>
  <c r="M182" i="6" s="1"/>
  <c r="N182" i="6" s="1"/>
  <c r="M183" i="6" a="1"/>
  <c r="M183" i="6" s="1"/>
  <c r="N183" i="6" s="1"/>
  <c r="M184" i="6" a="1"/>
  <c r="M184" i="6" s="1"/>
  <c r="N184" i="6" s="1"/>
  <c r="M185" i="6" a="1"/>
  <c r="M185" i="6" s="1"/>
  <c r="N185" i="6" s="1"/>
  <c r="M186" i="6" a="1"/>
  <c r="M186" i="6" s="1"/>
  <c r="N186" i="6" s="1"/>
  <c r="M187" i="6" a="1"/>
  <c r="M187" i="6" s="1"/>
  <c r="N187" i="6" s="1"/>
  <c r="M188" i="6" a="1"/>
  <c r="M188" i="6" s="1"/>
  <c r="N188" i="6" s="1"/>
  <c r="M189" i="6" a="1"/>
  <c r="M189" i="6" s="1"/>
  <c r="N189" i="6" s="1"/>
  <c r="M190" i="6" a="1"/>
  <c r="M190" i="6" s="1"/>
  <c r="N190" i="6" s="1"/>
  <c r="M191" i="6" a="1"/>
  <c r="M191" i="6" s="1"/>
  <c r="N191" i="6" s="1"/>
  <c r="M192" i="6" a="1"/>
  <c r="M192" i="6" s="1"/>
  <c r="N192" i="6" s="1"/>
  <c r="M193" i="6" a="1"/>
  <c r="M193" i="6" s="1"/>
  <c r="N193" i="6" s="1"/>
  <c r="M194" i="6" a="1"/>
  <c r="M194" i="6" s="1"/>
  <c r="N194" i="6" s="1"/>
  <c r="M195" i="6" a="1"/>
  <c r="M195" i="6" s="1"/>
  <c r="N195" i="6" s="1"/>
  <c r="M196" i="6" a="1"/>
  <c r="M196" i="6" s="1"/>
  <c r="N196" i="6" s="1"/>
  <c r="M197" i="6" a="1"/>
  <c r="M197" i="6" s="1"/>
  <c r="N197" i="6" s="1"/>
  <c r="M198" i="6" a="1"/>
  <c r="M198" i="6" s="1"/>
  <c r="N198" i="6" s="1"/>
  <c r="M199" i="6" a="1"/>
  <c r="M199" i="6" s="1"/>
  <c r="N199" i="6" s="1"/>
  <c r="M200" i="6" a="1"/>
  <c r="M200" i="6" s="1"/>
  <c r="N200" i="6" s="1"/>
  <c r="M201" i="6" a="1"/>
  <c r="M201" i="6" s="1"/>
  <c r="N201" i="6" s="1"/>
  <c r="M202" i="6" a="1"/>
  <c r="M202" i="6" s="1"/>
  <c r="N202" i="6" s="1"/>
  <c r="M203" i="6" a="1"/>
  <c r="M203" i="6" s="1"/>
  <c r="N203" i="6" s="1"/>
  <c r="M204" i="6" a="1"/>
  <c r="M204" i="6" s="1"/>
  <c r="N204" i="6" s="1"/>
  <c r="M205" i="6" a="1"/>
  <c r="M205" i="6" s="1"/>
  <c r="N205" i="6" s="1"/>
  <c r="M206" i="6" a="1"/>
  <c r="M206" i="6" s="1"/>
  <c r="N206" i="6" s="1"/>
  <c r="M207" i="6" a="1"/>
  <c r="M207" i="6" s="1"/>
  <c r="N207" i="6" s="1"/>
  <c r="M208" i="6" a="1"/>
  <c r="M208" i="6" s="1"/>
  <c r="N208" i="6" s="1"/>
  <c r="M209" i="6" a="1"/>
  <c r="M209" i="6" s="1"/>
  <c r="N209" i="6" s="1"/>
  <c r="M210" i="6" a="1"/>
  <c r="M210" i="6" s="1"/>
  <c r="N210" i="6" s="1"/>
  <c r="M211" i="6" a="1"/>
  <c r="M211" i="6" s="1"/>
  <c r="N211" i="6" s="1"/>
  <c r="M212" i="6" a="1"/>
  <c r="M212" i="6" s="1"/>
  <c r="N212" i="6" s="1"/>
  <c r="M213" i="6" a="1"/>
  <c r="M213" i="6" s="1"/>
  <c r="N213" i="6" s="1"/>
  <c r="M214" i="6" a="1"/>
  <c r="M214" i="6" s="1"/>
  <c r="N214" i="6" s="1"/>
  <c r="M215" i="6" a="1"/>
  <c r="M215" i="6" s="1"/>
  <c r="N215" i="6" s="1"/>
  <c r="M216" i="6" a="1"/>
  <c r="M216" i="6" s="1"/>
  <c r="N216" i="6" s="1"/>
  <c r="M217" i="6" a="1"/>
  <c r="M217" i="6" s="1"/>
  <c r="N217" i="6" s="1"/>
  <c r="M218" i="6" a="1"/>
  <c r="M218" i="6" s="1"/>
  <c r="N218" i="6" s="1"/>
  <c r="M219" i="6" a="1"/>
  <c r="M219" i="6" s="1"/>
  <c r="N219" i="6" s="1"/>
  <c r="M220" i="6" a="1"/>
  <c r="M220" i="6" s="1"/>
  <c r="N220" i="6" s="1"/>
  <c r="M221" i="6" a="1"/>
  <c r="M221" i="6" s="1"/>
  <c r="N221" i="6" s="1"/>
  <c r="M222" i="6" a="1"/>
  <c r="M222" i="6" s="1"/>
  <c r="N222" i="6" s="1"/>
  <c r="M223" i="6" a="1"/>
  <c r="M223" i="6" s="1"/>
  <c r="N223" i="6" s="1"/>
  <c r="M224" i="6" a="1"/>
  <c r="M224" i="6" s="1"/>
  <c r="N224" i="6" s="1"/>
  <c r="M225" i="6" a="1"/>
  <c r="M225" i="6" s="1"/>
  <c r="N225" i="6" s="1"/>
  <c r="M226" i="6" a="1"/>
  <c r="M226" i="6" s="1"/>
  <c r="N226" i="6" s="1"/>
  <c r="M227" i="6" a="1"/>
  <c r="M227" i="6" s="1"/>
  <c r="N227" i="6" s="1"/>
  <c r="M228" i="6" a="1"/>
  <c r="M228" i="6" s="1"/>
  <c r="N228" i="6" s="1"/>
  <c r="M229" i="6" a="1"/>
  <c r="M229" i="6" s="1"/>
  <c r="N229" i="6" s="1"/>
  <c r="M230" i="6" a="1"/>
  <c r="M230" i="6" s="1"/>
  <c r="N230" i="6" s="1"/>
  <c r="M231" i="6" a="1"/>
  <c r="M231" i="6" s="1"/>
  <c r="N231" i="6" s="1"/>
  <c r="M232" i="6" a="1"/>
  <c r="M232" i="6" s="1"/>
  <c r="N232" i="6" s="1"/>
  <c r="M233" i="6" a="1"/>
  <c r="M233" i="6" s="1"/>
  <c r="N233" i="6" s="1"/>
  <c r="M234" i="6" a="1"/>
  <c r="M234" i="6" s="1"/>
  <c r="N234" i="6" s="1"/>
  <c r="M235" i="6" a="1"/>
  <c r="M235" i="6" s="1"/>
  <c r="N235" i="6" s="1"/>
  <c r="M236" i="6" a="1"/>
  <c r="M236" i="6" s="1"/>
  <c r="N236" i="6" s="1"/>
  <c r="M237" i="6" a="1"/>
  <c r="M237" i="6" s="1"/>
  <c r="N237" i="6" s="1"/>
  <c r="M238" i="6" a="1"/>
  <c r="M238" i="6" s="1"/>
  <c r="N238" i="6" s="1"/>
  <c r="M239" i="6" a="1"/>
  <c r="M239" i="6" s="1"/>
  <c r="N239" i="6" s="1"/>
  <c r="M240" i="6" a="1"/>
  <c r="M240" i="6" s="1"/>
  <c r="N240" i="6" s="1"/>
  <c r="M241" i="6" a="1"/>
  <c r="M241" i="6" s="1"/>
  <c r="N241" i="6" s="1"/>
  <c r="M242" i="6" a="1"/>
  <c r="M242" i="6" s="1"/>
  <c r="N242" i="6" s="1"/>
  <c r="M243" i="6" a="1"/>
  <c r="M243" i="6" s="1"/>
  <c r="N243" i="6" s="1"/>
  <c r="M244" i="6" a="1"/>
  <c r="M244" i="6" s="1"/>
  <c r="N244" i="6" s="1"/>
  <c r="M245" i="6" a="1"/>
  <c r="M245" i="6" s="1"/>
  <c r="N245" i="6" s="1"/>
  <c r="M246" i="6" a="1"/>
  <c r="M246" i="6" s="1"/>
  <c r="N246" i="6" s="1"/>
  <c r="M247" i="6" a="1"/>
  <c r="M247" i="6" s="1"/>
  <c r="N247" i="6" s="1"/>
  <c r="M248" i="6" a="1"/>
  <c r="M248" i="6" s="1"/>
  <c r="N248" i="6" s="1"/>
  <c r="M249" i="6" a="1"/>
  <c r="M249" i="6" s="1"/>
  <c r="N249" i="6" s="1"/>
  <c r="M250" i="6" a="1"/>
  <c r="M250" i="6" s="1"/>
  <c r="N250" i="6" s="1"/>
  <c r="M251" i="6" a="1"/>
  <c r="M251" i="6" s="1"/>
  <c r="N251" i="6" s="1"/>
  <c r="M252" i="6" a="1"/>
  <c r="M252" i="6" s="1"/>
  <c r="N252" i="6" s="1"/>
  <c r="M253" i="6" a="1"/>
  <c r="M253" i="6" s="1"/>
  <c r="N253" i="6" s="1"/>
  <c r="M254" i="6" a="1"/>
  <c r="M254" i="6" s="1"/>
  <c r="N254" i="6" s="1"/>
  <c r="M255" i="6" a="1"/>
  <c r="M255" i="6" s="1"/>
  <c r="N255" i="6" s="1"/>
  <c r="M256" i="6" a="1"/>
  <c r="M256" i="6" s="1"/>
  <c r="N256" i="6" s="1"/>
  <c r="M257" i="6" a="1"/>
  <c r="M257" i="6" s="1"/>
  <c r="N257" i="6" s="1"/>
  <c r="M258" i="6" a="1"/>
  <c r="M258" i="6" s="1"/>
  <c r="N258" i="6" s="1"/>
  <c r="M259" i="6" a="1"/>
  <c r="M259" i="6" s="1"/>
  <c r="N259" i="6" s="1"/>
  <c r="M260" i="6" a="1"/>
  <c r="M260" i="6" s="1"/>
  <c r="N260" i="6" s="1"/>
  <c r="M261" i="6" a="1"/>
  <c r="M261" i="6" s="1"/>
  <c r="N261" i="6" s="1"/>
  <c r="M262" i="6" a="1"/>
  <c r="M262" i="6" s="1"/>
  <c r="N262" i="6" s="1"/>
  <c r="M263" i="6" a="1"/>
  <c r="M263" i="6" s="1"/>
  <c r="N263" i="6" s="1"/>
  <c r="M264" i="6" a="1"/>
  <c r="M264" i="6" s="1"/>
  <c r="N264" i="6" s="1"/>
  <c r="M265" i="6" a="1"/>
  <c r="M265" i="6" s="1"/>
  <c r="N265" i="6" s="1"/>
  <c r="M266" i="6" a="1"/>
  <c r="M266" i="6" s="1"/>
  <c r="N266" i="6" s="1"/>
  <c r="M267" i="6" a="1"/>
  <c r="M267" i="6" s="1"/>
  <c r="N267" i="6" s="1"/>
  <c r="M268" i="6" a="1"/>
  <c r="M268" i="6" s="1"/>
  <c r="N268" i="6" s="1"/>
  <c r="M269" i="6" a="1"/>
  <c r="M269" i="6" s="1"/>
  <c r="N269" i="6" s="1"/>
  <c r="M270" i="6" a="1"/>
  <c r="M270" i="6" s="1"/>
  <c r="N270" i="6" s="1"/>
  <c r="M271" i="6" a="1"/>
  <c r="M271" i="6" s="1"/>
  <c r="N271" i="6" s="1"/>
  <c r="M272" i="6" a="1"/>
  <c r="M272" i="6" s="1"/>
  <c r="N272" i="6" s="1"/>
  <c r="M273" i="6" a="1"/>
  <c r="M273" i="6" s="1"/>
  <c r="N273" i="6" s="1"/>
  <c r="M274" i="6" a="1"/>
  <c r="M274" i="6" s="1"/>
  <c r="N274" i="6" s="1"/>
  <c r="M275" i="6" a="1"/>
  <c r="M275" i="6" s="1"/>
  <c r="N275" i="6" s="1"/>
  <c r="M276" i="6" a="1"/>
  <c r="M276" i="6" s="1"/>
  <c r="N276" i="6" s="1"/>
  <c r="M277" i="6" a="1"/>
  <c r="M277" i="6" s="1"/>
  <c r="N277" i="6" s="1"/>
  <c r="M278" i="6" a="1"/>
  <c r="M278" i="6" s="1"/>
  <c r="N278" i="6" s="1"/>
  <c r="M279" i="6" a="1"/>
  <c r="M279" i="6" s="1"/>
  <c r="N279" i="6" s="1"/>
  <c r="M280" i="6" a="1"/>
  <c r="M280" i="6" s="1"/>
  <c r="N280" i="6" s="1"/>
  <c r="M281" i="6" a="1"/>
  <c r="M281" i="6" s="1"/>
  <c r="N281" i="6" s="1"/>
  <c r="M282" i="6" a="1"/>
  <c r="M282" i="6" s="1"/>
  <c r="N282" i="6" s="1"/>
  <c r="M283" i="6" a="1"/>
  <c r="M283" i="6" s="1"/>
  <c r="N283" i="6" s="1"/>
  <c r="M284" i="6" a="1"/>
  <c r="M284" i="6" s="1"/>
  <c r="N284" i="6" s="1"/>
  <c r="M285" i="6" a="1"/>
  <c r="M285" i="6" s="1"/>
  <c r="N285" i="6" s="1"/>
  <c r="M286" i="6" a="1"/>
  <c r="M286" i="6" s="1"/>
  <c r="N286" i="6" s="1"/>
  <c r="M287" i="6" a="1"/>
  <c r="M287" i="6" s="1"/>
  <c r="N287" i="6" s="1"/>
  <c r="M288" i="6" a="1"/>
  <c r="M288" i="6" s="1"/>
  <c r="N288" i="6" s="1"/>
  <c r="M289" i="6" a="1"/>
  <c r="M289" i="6" s="1"/>
  <c r="N289" i="6" s="1"/>
  <c r="M290" i="6" a="1"/>
  <c r="M290" i="6" s="1"/>
  <c r="N290" i="6" s="1"/>
  <c r="M291" i="6" a="1"/>
  <c r="M291" i="6" s="1"/>
  <c r="N291" i="6" s="1"/>
  <c r="M292" i="6" a="1"/>
  <c r="M292" i="6" s="1"/>
  <c r="N292" i="6" s="1"/>
  <c r="M293" i="6" a="1"/>
  <c r="M293" i="6" s="1"/>
  <c r="N293" i="6" s="1"/>
  <c r="M294" i="6" a="1"/>
  <c r="M294" i="6" s="1"/>
  <c r="N294" i="6" s="1"/>
  <c r="M295" i="6" a="1"/>
  <c r="M295" i="6" s="1"/>
  <c r="N295" i="6" s="1"/>
  <c r="M296" i="6" a="1"/>
  <c r="M296" i="6" s="1"/>
  <c r="N296" i="6" s="1"/>
  <c r="M297" i="6" a="1"/>
  <c r="M297" i="6" s="1"/>
  <c r="N297" i="6" s="1"/>
  <c r="M298" i="6" a="1"/>
  <c r="M298" i="6" s="1"/>
  <c r="N298" i="6" s="1"/>
  <c r="M299" i="6" a="1"/>
  <c r="M299" i="6" s="1"/>
  <c r="N299" i="6" s="1"/>
  <c r="M300" i="6" a="1"/>
  <c r="M300" i="6" s="1"/>
  <c r="N300" i="6" s="1"/>
  <c r="M301" i="6" a="1"/>
  <c r="M301" i="6" s="1"/>
  <c r="N301" i="6" s="1"/>
  <c r="M302" i="6" a="1"/>
  <c r="M302" i="6" s="1"/>
  <c r="N302" i="6" s="1"/>
  <c r="M303" i="6" a="1"/>
  <c r="M303" i="6" s="1"/>
  <c r="N303" i="6" s="1"/>
  <c r="M304" i="6" a="1"/>
  <c r="M304" i="6" s="1"/>
  <c r="N304" i="6" s="1"/>
  <c r="M305" i="6" a="1"/>
  <c r="M305" i="6" s="1"/>
  <c r="N305" i="6" s="1"/>
  <c r="M306" i="6" a="1"/>
  <c r="M306" i="6" s="1"/>
  <c r="N306" i="6" s="1"/>
  <c r="M307" i="6" a="1"/>
  <c r="M307" i="6" s="1"/>
  <c r="N307" i="6" s="1"/>
  <c r="M308" i="6" a="1"/>
  <c r="M308" i="6" s="1"/>
  <c r="N308" i="6" s="1"/>
  <c r="M309" i="6" a="1"/>
  <c r="M309" i="6" s="1"/>
  <c r="N309" i="6" s="1"/>
  <c r="M310" i="6" a="1"/>
  <c r="M310" i="6" s="1"/>
  <c r="N310" i="6" s="1"/>
  <c r="M311" i="6" a="1"/>
  <c r="M311" i="6" s="1"/>
  <c r="N311" i="6" s="1"/>
  <c r="M312" i="6" a="1"/>
  <c r="M312" i="6" s="1"/>
  <c r="N312" i="6" s="1"/>
  <c r="M313" i="6" a="1"/>
  <c r="M313" i="6" s="1"/>
  <c r="N313" i="6" s="1"/>
  <c r="M314" i="6" a="1"/>
  <c r="M314" i="6" s="1"/>
  <c r="N314" i="6" s="1"/>
  <c r="M315" i="6" a="1"/>
  <c r="M315" i="6" s="1"/>
  <c r="N315" i="6" s="1"/>
  <c r="M316" i="6" a="1"/>
  <c r="M316" i="6" s="1"/>
  <c r="N316" i="6" s="1"/>
  <c r="M317" i="6" a="1"/>
  <c r="M317" i="6" s="1"/>
  <c r="N317" i="6" s="1"/>
  <c r="M318" i="6" a="1"/>
  <c r="M318" i="6" s="1"/>
  <c r="N318" i="6" s="1"/>
  <c r="M319" i="6" a="1"/>
  <c r="M319" i="6" s="1"/>
  <c r="N319" i="6" s="1"/>
  <c r="M320" i="6" a="1"/>
  <c r="M320" i="6" s="1"/>
  <c r="N320" i="6" s="1"/>
  <c r="M321" i="6" a="1"/>
  <c r="M321" i="6" s="1"/>
  <c r="N321" i="6" s="1"/>
  <c r="M322" i="6" a="1"/>
  <c r="M322" i="6" s="1"/>
  <c r="N322" i="6" s="1"/>
  <c r="M323" i="6" a="1"/>
  <c r="M323" i="6" s="1"/>
  <c r="N323" i="6" s="1"/>
  <c r="M324" i="6" a="1"/>
  <c r="M324" i="6" s="1"/>
  <c r="N324" i="6" s="1"/>
  <c r="M325" i="6" a="1"/>
  <c r="M325" i="6" s="1"/>
  <c r="N325" i="6" s="1"/>
  <c r="M326" i="6" a="1"/>
  <c r="M326" i="6" s="1"/>
  <c r="N326" i="6" s="1"/>
  <c r="M327" i="6" a="1"/>
  <c r="M327" i="6" s="1"/>
  <c r="N327" i="6" s="1"/>
  <c r="M328" i="6" a="1"/>
  <c r="M328" i="6" s="1"/>
  <c r="N328" i="6" s="1"/>
  <c r="M329" i="6" a="1"/>
  <c r="M329" i="6" s="1"/>
  <c r="N329" i="6" s="1"/>
  <c r="M330" i="6" a="1"/>
  <c r="M330" i="6" s="1"/>
  <c r="N330" i="6" s="1"/>
  <c r="M331" i="6" a="1"/>
  <c r="M331" i="6" s="1"/>
  <c r="N331" i="6" s="1"/>
  <c r="M332" i="6" a="1"/>
  <c r="M332" i="6" s="1"/>
  <c r="N332" i="6" s="1"/>
  <c r="M333" i="6" a="1"/>
  <c r="M333" i="6" s="1"/>
  <c r="N333" i="6" s="1"/>
  <c r="M334" i="6" a="1"/>
  <c r="M334" i="6" s="1"/>
  <c r="N334" i="6" s="1"/>
  <c r="M335" i="6" a="1"/>
  <c r="M335" i="6" s="1"/>
  <c r="N335" i="6" s="1"/>
  <c r="M336" i="6" a="1"/>
  <c r="M336" i="6" s="1"/>
  <c r="N336" i="6" s="1"/>
  <c r="M337" i="6" a="1"/>
  <c r="M337" i="6" s="1"/>
  <c r="N337" i="6" s="1"/>
  <c r="M338" i="6" a="1"/>
  <c r="M338" i="6" s="1"/>
  <c r="N338" i="6" s="1"/>
  <c r="M339" i="6" a="1"/>
  <c r="M339" i="6" s="1"/>
  <c r="N339" i="6" s="1"/>
  <c r="M340" i="6" a="1"/>
  <c r="M340" i="6" s="1"/>
  <c r="N340" i="6" s="1"/>
  <c r="M341" i="6" a="1"/>
  <c r="M341" i="6" s="1"/>
  <c r="N341" i="6" s="1"/>
  <c r="M342" i="6" a="1"/>
  <c r="M342" i="6" s="1"/>
  <c r="N342" i="6" s="1"/>
  <c r="M343" i="6" a="1"/>
  <c r="M343" i="6" s="1"/>
  <c r="N343" i="6" s="1"/>
  <c r="M344" i="6" a="1"/>
  <c r="M344" i="6" s="1"/>
  <c r="N344" i="6" s="1"/>
  <c r="M345" i="6" a="1"/>
  <c r="M345" i="6" s="1"/>
  <c r="N345" i="6" s="1"/>
  <c r="M346" i="6" a="1"/>
  <c r="M346" i="6" s="1"/>
  <c r="N346" i="6" s="1"/>
  <c r="M347" i="6" a="1"/>
  <c r="M347" i="6" s="1"/>
  <c r="N347" i="6" s="1"/>
  <c r="M348" i="6" a="1"/>
  <c r="M348" i="6" s="1"/>
  <c r="N348" i="6" s="1"/>
  <c r="M349" i="6" a="1"/>
  <c r="M349" i="6" s="1"/>
  <c r="N349" i="6" s="1"/>
  <c r="M350" i="6" a="1"/>
  <c r="M350" i="6" s="1"/>
  <c r="N350" i="6" s="1"/>
  <c r="M351" i="6" a="1"/>
  <c r="M351" i="6" s="1"/>
  <c r="N351" i="6" s="1"/>
  <c r="M352" i="6" a="1"/>
  <c r="M352" i="6" s="1"/>
  <c r="N352" i="6" s="1"/>
  <c r="M353" i="6" a="1"/>
  <c r="M353" i="6" s="1"/>
  <c r="N353" i="6" s="1"/>
  <c r="M354" i="6" a="1"/>
  <c r="M354" i="6" s="1"/>
  <c r="N354" i="6" s="1"/>
  <c r="M355" i="6" a="1"/>
  <c r="M355" i="6" s="1"/>
  <c r="N355" i="6" s="1"/>
  <c r="M356" i="6" a="1"/>
  <c r="M356" i="6" s="1"/>
  <c r="N356" i="6" s="1"/>
  <c r="M357" i="6" a="1"/>
  <c r="M357" i="6" s="1"/>
  <c r="N357" i="6" s="1"/>
  <c r="M358" i="6" a="1"/>
  <c r="M358" i="6" s="1"/>
  <c r="N358" i="6" s="1"/>
  <c r="M359" i="6" a="1"/>
  <c r="M359" i="6" s="1"/>
  <c r="N359" i="6" s="1"/>
  <c r="M360" i="6" a="1"/>
  <c r="M360" i="6" s="1"/>
  <c r="N360" i="6" s="1"/>
  <c r="M361" i="6" a="1"/>
  <c r="M361" i="6" s="1"/>
  <c r="N361" i="6" s="1"/>
  <c r="M362" i="6" a="1"/>
  <c r="M362" i="6" s="1"/>
  <c r="N362" i="6" s="1"/>
  <c r="M363" i="6" a="1"/>
  <c r="M363" i="6" s="1"/>
  <c r="N363" i="6" s="1"/>
  <c r="M364" i="6" a="1"/>
  <c r="M364" i="6" s="1"/>
  <c r="N364" i="6" s="1"/>
  <c r="M365" i="6" a="1"/>
  <c r="M365" i="6" s="1"/>
  <c r="N365" i="6" s="1"/>
  <c r="M366" i="6" a="1"/>
  <c r="M366" i="6" s="1"/>
  <c r="N366" i="6" s="1"/>
  <c r="M367" i="6" a="1"/>
  <c r="M367" i="6" s="1"/>
  <c r="N367" i="6" s="1"/>
  <c r="M368" i="6" a="1"/>
  <c r="M368" i="6" s="1"/>
  <c r="N368" i="6" s="1"/>
  <c r="M369" i="6" a="1"/>
  <c r="M369" i="6" s="1"/>
  <c r="N369" i="6" s="1"/>
  <c r="M370" i="6" a="1"/>
  <c r="M370" i="6" s="1"/>
  <c r="N370" i="6" s="1"/>
  <c r="M371" i="6" a="1"/>
  <c r="M371" i="6" s="1"/>
  <c r="N371" i="6" s="1"/>
  <c r="M372" i="6" a="1"/>
  <c r="M372" i="6" s="1"/>
  <c r="N372" i="6" s="1"/>
  <c r="M373" i="6" a="1"/>
  <c r="M373" i="6" s="1"/>
  <c r="N373" i="6" s="1"/>
  <c r="M374" i="6" a="1"/>
  <c r="M374" i="6" s="1"/>
  <c r="N374" i="6" s="1"/>
  <c r="M375" i="6" a="1"/>
  <c r="M375" i="6" s="1"/>
  <c r="N375" i="6" s="1"/>
  <c r="M376" i="6" a="1"/>
  <c r="M376" i="6" s="1"/>
  <c r="N376" i="6" s="1"/>
  <c r="M377" i="6" a="1"/>
  <c r="M377" i="6" s="1"/>
  <c r="N377" i="6" s="1"/>
  <c r="M378" i="6" a="1"/>
  <c r="M378" i="6" s="1"/>
  <c r="N378" i="6" s="1"/>
  <c r="M379" i="6" a="1"/>
  <c r="M379" i="6" s="1"/>
  <c r="N379" i="6" s="1"/>
  <c r="M380" i="6" a="1"/>
  <c r="M380" i="6" s="1"/>
  <c r="N380" i="6" s="1"/>
  <c r="M381" i="6" a="1"/>
  <c r="M381" i="6" s="1"/>
  <c r="N381" i="6" s="1"/>
  <c r="M382" i="6" a="1"/>
  <c r="M382" i="6" s="1"/>
  <c r="N382" i="6" s="1"/>
  <c r="M383" i="6" a="1"/>
  <c r="M383" i="6" s="1"/>
  <c r="N383" i="6" s="1"/>
  <c r="M384" i="6" a="1"/>
  <c r="M384" i="6" s="1"/>
  <c r="N384" i="6" s="1"/>
  <c r="M385" i="6" a="1"/>
  <c r="M385" i="6" s="1"/>
  <c r="N385" i="6" s="1"/>
  <c r="M386" i="6" a="1"/>
  <c r="M386" i="6" s="1"/>
  <c r="N386" i="6" s="1"/>
  <c r="M387" i="6" a="1"/>
  <c r="M387" i="6" s="1"/>
  <c r="N387" i="6" s="1"/>
  <c r="M388" i="6" a="1"/>
  <c r="M388" i="6" s="1"/>
  <c r="N388" i="6" s="1"/>
  <c r="M389" i="6" a="1"/>
  <c r="M389" i="6" s="1"/>
  <c r="N389" i="6" s="1"/>
  <c r="M390" i="6" a="1"/>
  <c r="M390" i="6" s="1"/>
  <c r="N390" i="6" s="1"/>
  <c r="M391" i="6" a="1"/>
  <c r="M391" i="6" s="1"/>
  <c r="N391" i="6" s="1"/>
  <c r="M392" i="6" a="1"/>
  <c r="M392" i="6" s="1"/>
  <c r="N392" i="6" s="1"/>
  <c r="M393" i="6" a="1"/>
  <c r="M393" i="6" s="1"/>
  <c r="N393" i="6" s="1"/>
  <c r="M394" i="6" a="1"/>
  <c r="M394" i="6" s="1"/>
  <c r="N394" i="6" s="1"/>
  <c r="M395" i="6" a="1"/>
  <c r="M395" i="6" s="1"/>
  <c r="N395" i="6" s="1"/>
  <c r="M396" i="6" a="1"/>
  <c r="M396" i="6" s="1"/>
  <c r="N396" i="6" s="1"/>
  <c r="M397" i="6" a="1"/>
  <c r="M397" i="6" s="1"/>
  <c r="N397" i="6" s="1"/>
  <c r="M398" i="6" a="1"/>
  <c r="M398" i="6" s="1"/>
  <c r="N398" i="6" s="1"/>
  <c r="M399" i="6" a="1"/>
  <c r="M399" i="6" s="1"/>
  <c r="N399" i="6" s="1"/>
  <c r="M400" i="6" a="1"/>
  <c r="M400" i="6" s="1"/>
  <c r="N400" i="6" s="1"/>
  <c r="M401" i="6" a="1"/>
  <c r="M401" i="6" s="1"/>
  <c r="N401" i="6" s="1"/>
  <c r="M402" i="6" a="1"/>
  <c r="M402" i="6" s="1"/>
  <c r="N402" i="6" s="1"/>
  <c r="M403" i="6" a="1"/>
  <c r="M403" i="6" s="1"/>
  <c r="N403" i="6" s="1"/>
  <c r="M404" i="6" a="1"/>
  <c r="M404" i="6" s="1"/>
  <c r="N404" i="6" s="1"/>
  <c r="M405" i="6" a="1"/>
  <c r="M405" i="6" s="1"/>
  <c r="N405" i="6" s="1"/>
  <c r="M406" i="6" a="1"/>
  <c r="M406" i="6" s="1"/>
  <c r="N406" i="6" s="1"/>
  <c r="M407" i="6" a="1"/>
  <c r="M407" i="6" s="1"/>
  <c r="N407" i="6" s="1"/>
  <c r="M408" i="6" a="1"/>
  <c r="M408" i="6" s="1"/>
  <c r="N408" i="6" s="1"/>
  <c r="M409" i="6" a="1"/>
  <c r="M409" i="6" s="1"/>
  <c r="N409" i="6" s="1"/>
  <c r="M410" i="6" a="1"/>
  <c r="M410" i="6" s="1"/>
  <c r="N410" i="6" s="1"/>
  <c r="M411" i="6" a="1"/>
  <c r="M411" i="6" s="1"/>
  <c r="N411" i="6" s="1"/>
  <c r="M412" i="6" a="1"/>
  <c r="M412" i="6" s="1"/>
  <c r="N412" i="6" s="1"/>
  <c r="M413" i="6" a="1"/>
  <c r="M413" i="6" s="1"/>
  <c r="N413" i="6" s="1"/>
  <c r="M414" i="6" a="1"/>
  <c r="M414" i="6" s="1"/>
  <c r="N414" i="6" s="1"/>
  <c r="M415" i="6" a="1"/>
  <c r="M415" i="6" s="1"/>
  <c r="N415" i="6" s="1"/>
  <c r="M416" i="6" a="1"/>
  <c r="M416" i="6" s="1"/>
  <c r="N416" i="6" s="1"/>
  <c r="M417" i="6" a="1"/>
  <c r="M417" i="6" s="1"/>
  <c r="N417" i="6" s="1"/>
  <c r="M418" i="6" a="1"/>
  <c r="M418" i="6" s="1"/>
  <c r="N418" i="6" s="1"/>
  <c r="M419" i="6" a="1"/>
  <c r="M419" i="6" s="1"/>
  <c r="N419" i="6" s="1"/>
  <c r="M420" i="6" a="1"/>
  <c r="M420" i="6" s="1"/>
  <c r="N420" i="6" s="1"/>
  <c r="M421" i="6" a="1"/>
  <c r="M421" i="6" s="1"/>
  <c r="N421" i="6" s="1"/>
  <c r="M422" i="6" a="1"/>
  <c r="M422" i="6" s="1"/>
  <c r="N422" i="6" s="1"/>
  <c r="M423" i="6" a="1"/>
  <c r="M423" i="6" s="1"/>
  <c r="N423" i="6" s="1"/>
  <c r="M424" i="6" a="1"/>
  <c r="M424" i="6" s="1"/>
  <c r="N424" i="6" s="1"/>
  <c r="M425" i="6" a="1"/>
  <c r="M425" i="6" s="1"/>
  <c r="N425" i="6" s="1"/>
  <c r="M426" i="6" a="1"/>
  <c r="M426" i="6" s="1"/>
  <c r="N426" i="6" s="1"/>
  <c r="M427" i="6" a="1"/>
  <c r="M427" i="6" s="1"/>
  <c r="N427" i="6" s="1"/>
  <c r="M428" i="6" a="1"/>
  <c r="M428" i="6" s="1"/>
  <c r="N428" i="6" s="1"/>
  <c r="M429" i="6" a="1"/>
  <c r="M429" i="6" s="1"/>
  <c r="N429" i="6" s="1"/>
  <c r="M430" i="6" a="1"/>
  <c r="M430" i="6" s="1"/>
  <c r="N430" i="6" s="1"/>
  <c r="M431" i="6" a="1"/>
  <c r="M431" i="6" s="1"/>
  <c r="N431" i="6" s="1"/>
  <c r="M432" i="6" a="1"/>
  <c r="M432" i="6" s="1"/>
  <c r="N432" i="6" s="1"/>
  <c r="M433" i="6" a="1"/>
  <c r="M433" i="6" s="1"/>
  <c r="N433" i="6" s="1"/>
  <c r="M434" i="6" a="1"/>
  <c r="M434" i="6" s="1"/>
  <c r="N434" i="6" s="1"/>
  <c r="M435" i="6" a="1"/>
  <c r="M435" i="6" s="1"/>
  <c r="N435" i="6" s="1"/>
  <c r="M436" i="6" a="1"/>
  <c r="M436" i="6" s="1"/>
  <c r="N436" i="6" s="1"/>
  <c r="M437" i="6" a="1"/>
  <c r="M437" i="6" s="1"/>
  <c r="N437" i="6" s="1"/>
  <c r="M438" i="6" a="1"/>
  <c r="M438" i="6" s="1"/>
  <c r="N438" i="6" s="1"/>
  <c r="M439" i="6" a="1"/>
  <c r="M439" i="6" s="1"/>
  <c r="N439" i="6" s="1"/>
  <c r="M440" i="6" a="1"/>
  <c r="M440" i="6" s="1"/>
  <c r="N440" i="6" s="1"/>
  <c r="M441" i="6" a="1"/>
  <c r="M441" i="6" s="1"/>
  <c r="N441" i="6" s="1"/>
  <c r="M442" i="6" a="1"/>
  <c r="M442" i="6" s="1"/>
  <c r="N442" i="6" s="1"/>
  <c r="M443" i="6" a="1"/>
  <c r="M443" i="6" s="1"/>
  <c r="N443" i="6" s="1"/>
  <c r="M444" i="6" a="1"/>
  <c r="M444" i="6" s="1"/>
  <c r="N444" i="6" s="1"/>
  <c r="M445" i="6" a="1"/>
  <c r="M445" i="6" s="1"/>
  <c r="N445" i="6" s="1"/>
  <c r="M446" i="6" a="1"/>
  <c r="M446" i="6" s="1"/>
  <c r="N446" i="6" s="1"/>
  <c r="M447" i="6" a="1"/>
  <c r="M447" i="6" s="1"/>
  <c r="N447" i="6" s="1"/>
  <c r="M448" i="6" a="1"/>
  <c r="M448" i="6" s="1"/>
  <c r="N448" i="6" s="1"/>
  <c r="M449" i="6" a="1"/>
  <c r="M449" i="6" s="1"/>
  <c r="N449" i="6" s="1"/>
  <c r="M450" i="6" a="1"/>
  <c r="M450" i="6" s="1"/>
  <c r="N450" i="6" s="1"/>
  <c r="M451" i="6" a="1"/>
  <c r="M451" i="6" s="1"/>
  <c r="N451" i="6" s="1"/>
  <c r="M452" i="6" a="1"/>
  <c r="M452" i="6" s="1"/>
  <c r="N452" i="6" s="1"/>
  <c r="M453" i="6" a="1"/>
  <c r="M453" i="6" s="1"/>
  <c r="N453" i="6" s="1"/>
  <c r="M454" i="6" a="1"/>
  <c r="M454" i="6" s="1"/>
  <c r="N454" i="6" s="1"/>
  <c r="M455" i="6" a="1"/>
  <c r="M455" i="6" s="1"/>
  <c r="N455" i="6" s="1"/>
  <c r="M456" i="6" a="1"/>
  <c r="M456" i="6" s="1"/>
  <c r="N456" i="6" s="1"/>
  <c r="M457" i="6" a="1"/>
  <c r="M457" i="6" s="1"/>
  <c r="N457" i="6" s="1"/>
  <c r="M458" i="6" a="1"/>
  <c r="M458" i="6" s="1"/>
  <c r="N458" i="6" s="1"/>
  <c r="M459" i="6" a="1"/>
  <c r="M459" i="6" s="1"/>
  <c r="N459" i="6" s="1"/>
  <c r="M460" i="6" a="1"/>
  <c r="M460" i="6" s="1"/>
  <c r="N460" i="6" s="1"/>
  <c r="M461" i="6" a="1"/>
  <c r="M461" i="6" s="1"/>
  <c r="N461" i="6" s="1"/>
  <c r="M462" i="6" a="1"/>
  <c r="M462" i="6" s="1"/>
  <c r="N462" i="6" s="1"/>
  <c r="M463" i="6" a="1"/>
  <c r="M463" i="6" s="1"/>
  <c r="N463" i="6" s="1"/>
  <c r="M464" i="6" a="1"/>
  <c r="M464" i="6" s="1"/>
  <c r="N464" i="6" s="1"/>
  <c r="M465" i="6" a="1"/>
  <c r="M465" i="6" s="1"/>
  <c r="N465" i="6" s="1"/>
  <c r="M466" i="6" a="1"/>
  <c r="M466" i="6" s="1"/>
  <c r="N466" i="6" s="1"/>
  <c r="M467" i="6" a="1"/>
  <c r="M467" i="6" s="1"/>
  <c r="N467" i="6" s="1"/>
  <c r="M468" i="6" a="1"/>
  <c r="M468" i="6" s="1"/>
  <c r="N468" i="6" s="1"/>
  <c r="M469" i="6" a="1"/>
  <c r="M469" i="6" s="1"/>
  <c r="N469" i="6" s="1"/>
  <c r="M470" i="6" a="1"/>
  <c r="M470" i="6" s="1"/>
  <c r="N470" i="6" s="1"/>
  <c r="M471" i="6" a="1"/>
  <c r="M471" i="6" s="1"/>
  <c r="N471" i="6" s="1"/>
  <c r="M472" i="6" a="1"/>
  <c r="M472" i="6" s="1"/>
  <c r="N472" i="6" s="1"/>
  <c r="M473" i="6" a="1"/>
  <c r="M473" i="6" s="1"/>
  <c r="N473" i="6" s="1"/>
  <c r="M474" i="6" a="1"/>
  <c r="M474" i="6" s="1"/>
  <c r="N474" i="6" s="1"/>
  <c r="M475" i="6" a="1"/>
  <c r="M475" i="6" s="1"/>
  <c r="N475" i="6" s="1"/>
  <c r="M476" i="6" a="1"/>
  <c r="M476" i="6" s="1"/>
  <c r="N476" i="6" s="1"/>
  <c r="M477" i="6" a="1"/>
  <c r="M477" i="6" s="1"/>
  <c r="N477" i="6" s="1"/>
  <c r="M478" i="6" a="1"/>
  <c r="M478" i="6" s="1"/>
  <c r="N478" i="6" s="1"/>
  <c r="M479" i="6" a="1"/>
  <c r="M479" i="6" s="1"/>
  <c r="N479" i="6" s="1"/>
  <c r="M480" i="6" a="1"/>
  <c r="M480" i="6" s="1"/>
  <c r="N480" i="6" s="1"/>
  <c r="M481" i="6" a="1"/>
  <c r="M481" i="6" s="1"/>
  <c r="N481" i="6" s="1"/>
  <c r="M482" i="6" a="1"/>
  <c r="M482" i="6" s="1"/>
  <c r="N482" i="6" s="1"/>
  <c r="M483" i="6" a="1"/>
  <c r="M483" i="6" s="1"/>
  <c r="N483" i="6" s="1"/>
  <c r="M484" i="6" a="1"/>
  <c r="M484" i="6" s="1"/>
  <c r="N484" i="6" s="1"/>
  <c r="M485" i="6" a="1"/>
  <c r="M485" i="6" s="1"/>
  <c r="N485" i="6" s="1"/>
  <c r="M486" i="6" a="1"/>
  <c r="M486" i="6" s="1"/>
  <c r="N486" i="6" s="1"/>
  <c r="M487" i="6" a="1"/>
  <c r="M487" i="6" s="1"/>
  <c r="N487" i="6" s="1"/>
  <c r="M488" i="6" a="1"/>
  <c r="M488" i="6" s="1"/>
  <c r="N488" i="6" s="1"/>
  <c r="M489" i="6" a="1"/>
  <c r="M489" i="6" s="1"/>
  <c r="N489" i="6" s="1"/>
  <c r="M490" i="6" a="1"/>
  <c r="M490" i="6" s="1"/>
  <c r="N490" i="6" s="1"/>
  <c r="M491" i="6" a="1"/>
  <c r="M491" i="6" s="1"/>
  <c r="N491" i="6" s="1"/>
  <c r="M492" i="6" a="1"/>
  <c r="M492" i="6" s="1"/>
  <c r="N492" i="6" s="1"/>
  <c r="M493" i="6" a="1"/>
  <c r="M493" i="6" s="1"/>
  <c r="N493" i="6" s="1"/>
  <c r="M494" i="6" a="1"/>
  <c r="M494" i="6" s="1"/>
  <c r="N494" i="6" s="1"/>
  <c r="M495" i="6" a="1"/>
  <c r="M495" i="6" s="1"/>
  <c r="N495" i="6" s="1"/>
  <c r="M496" i="6" a="1"/>
  <c r="M496" i="6" s="1"/>
  <c r="N496" i="6" s="1"/>
  <c r="M497" i="6" a="1"/>
  <c r="M497" i="6" s="1"/>
  <c r="N497" i="6" s="1"/>
  <c r="M498" i="6" a="1"/>
  <c r="M498" i="6" s="1"/>
  <c r="N498" i="6" s="1"/>
  <c r="M499" i="6" a="1"/>
  <c r="M499" i="6" s="1"/>
  <c r="N499" i="6" s="1"/>
  <c r="M500" i="6" a="1"/>
  <c r="M500" i="6" s="1"/>
  <c r="N500" i="6" s="1"/>
  <c r="M501" i="6" a="1"/>
  <c r="M501" i="6" s="1"/>
  <c r="N501" i="6" s="1"/>
  <c r="M502" i="6" a="1"/>
  <c r="M502" i="6" s="1"/>
  <c r="N502" i="6" s="1"/>
  <c r="M503" i="6" a="1"/>
  <c r="M503" i="6" s="1"/>
  <c r="N503" i="6" s="1"/>
  <c r="M504" i="6" a="1"/>
  <c r="M504" i="6" s="1"/>
  <c r="N504" i="6" s="1"/>
  <c r="M505" i="6" a="1"/>
  <c r="M505" i="6" s="1"/>
  <c r="N505" i="6" s="1"/>
  <c r="M506" i="6" a="1"/>
  <c r="M506" i="6" s="1"/>
  <c r="N506" i="6" s="1"/>
  <c r="M507" i="6" a="1"/>
  <c r="M507" i="6" s="1"/>
  <c r="N507" i="6" s="1"/>
  <c r="M508" i="6" a="1"/>
  <c r="M508" i="6" s="1"/>
  <c r="N508" i="6" s="1"/>
  <c r="M509" i="6" a="1"/>
  <c r="M509" i="6" s="1"/>
  <c r="N509" i="6" s="1"/>
  <c r="M510" i="6" a="1"/>
  <c r="M510" i="6" s="1"/>
  <c r="N510" i="6" s="1"/>
  <c r="M511" i="6" a="1"/>
  <c r="M511" i="6" s="1"/>
  <c r="N511" i="6" s="1"/>
  <c r="M512" i="6" a="1"/>
  <c r="M512" i="6" s="1"/>
  <c r="N512" i="6" s="1"/>
  <c r="M513" i="6" a="1"/>
  <c r="M513" i="6" s="1"/>
  <c r="N513" i="6" s="1"/>
  <c r="M514" i="6" a="1"/>
  <c r="M514" i="6" s="1"/>
  <c r="N514" i="6" s="1"/>
  <c r="M515" i="6" a="1"/>
  <c r="M515" i="6" s="1"/>
  <c r="N515" i="6" s="1"/>
  <c r="M516" i="6" a="1"/>
  <c r="M516" i="6" s="1"/>
  <c r="N516" i="6" s="1"/>
  <c r="M517" i="6" a="1"/>
  <c r="M517" i="6" s="1"/>
  <c r="N517" i="6" s="1"/>
  <c r="M518" i="6" a="1"/>
  <c r="M518" i="6" s="1"/>
  <c r="N518" i="6" s="1"/>
  <c r="M519" i="6" a="1"/>
  <c r="M519" i="6" s="1"/>
  <c r="N519" i="6" s="1"/>
  <c r="M520" i="6" a="1"/>
  <c r="M520" i="6" s="1"/>
  <c r="N520" i="6" s="1"/>
  <c r="M521" i="6" a="1"/>
  <c r="M521" i="6" s="1"/>
  <c r="N521" i="6" s="1"/>
  <c r="M522" i="6" a="1"/>
  <c r="M522" i="6" s="1"/>
  <c r="N522" i="6" s="1"/>
  <c r="M523" i="6" a="1"/>
  <c r="M523" i="6" s="1"/>
  <c r="N523" i="6" s="1"/>
  <c r="M524" i="6" a="1"/>
  <c r="M524" i="6" s="1"/>
  <c r="N524" i="6" s="1"/>
  <c r="M525" i="6" a="1"/>
  <c r="M525" i="6" s="1"/>
  <c r="N525" i="6" s="1"/>
  <c r="M526" i="6" a="1"/>
  <c r="M526" i="6" s="1"/>
  <c r="N526" i="6" s="1"/>
  <c r="M527" i="6" a="1"/>
  <c r="M527" i="6" s="1"/>
  <c r="N527" i="6" s="1"/>
  <c r="M528" i="6" a="1"/>
  <c r="M528" i="6" s="1"/>
  <c r="N528" i="6" s="1"/>
  <c r="M529" i="6" a="1"/>
  <c r="M529" i="6" s="1"/>
  <c r="N529" i="6" s="1"/>
  <c r="M530" i="6" a="1"/>
  <c r="M530" i="6" s="1"/>
  <c r="N530" i="6" s="1"/>
  <c r="M531" i="6" a="1"/>
  <c r="M531" i="6" s="1"/>
  <c r="N531" i="6" s="1"/>
  <c r="M532" i="6" a="1"/>
  <c r="M532" i="6" s="1"/>
  <c r="N532" i="6" s="1"/>
  <c r="M533" i="6" a="1"/>
  <c r="M533" i="6" s="1"/>
  <c r="N533" i="6" s="1"/>
  <c r="M534" i="6" a="1"/>
  <c r="M534" i="6" s="1"/>
  <c r="N534" i="6" s="1"/>
  <c r="M535" i="6" a="1"/>
  <c r="M535" i="6" s="1"/>
  <c r="N535" i="6" s="1"/>
  <c r="M536" i="6" a="1"/>
  <c r="M536" i="6" s="1"/>
  <c r="N536" i="6" s="1"/>
  <c r="M537" i="6" a="1"/>
  <c r="M537" i="6" s="1"/>
  <c r="N537" i="6" s="1"/>
  <c r="M538" i="6" a="1"/>
  <c r="M538" i="6" s="1"/>
  <c r="N538" i="6" s="1"/>
  <c r="M539" i="6" a="1"/>
  <c r="M539" i="6" s="1"/>
  <c r="N539" i="6" s="1"/>
  <c r="M540" i="6" a="1"/>
  <c r="M540" i="6" s="1"/>
  <c r="N540" i="6" s="1"/>
  <c r="M541" i="6" a="1"/>
  <c r="M541" i="6" s="1"/>
  <c r="N541" i="6" s="1"/>
  <c r="M542" i="6" a="1"/>
  <c r="M542" i="6" s="1"/>
  <c r="N542" i="6" s="1"/>
  <c r="M543" i="6" a="1"/>
  <c r="M543" i="6" s="1"/>
  <c r="N543" i="6" s="1"/>
  <c r="M544" i="6" a="1"/>
  <c r="M544" i="6" s="1"/>
  <c r="N544" i="6" s="1"/>
  <c r="M545" i="6" a="1"/>
  <c r="M545" i="6" s="1"/>
  <c r="N545" i="6" s="1"/>
  <c r="M546" i="6" a="1"/>
  <c r="M546" i="6" s="1"/>
  <c r="N546" i="6" s="1"/>
  <c r="M547" i="6" a="1"/>
  <c r="M547" i="6" s="1"/>
  <c r="N547" i="6" s="1"/>
  <c r="M548" i="6" a="1"/>
  <c r="M548" i="6" s="1"/>
  <c r="N548" i="6" s="1"/>
  <c r="M549" i="6" a="1"/>
  <c r="M549" i="6" s="1"/>
  <c r="N549" i="6" s="1"/>
  <c r="M550" i="6" a="1"/>
  <c r="M550" i="6" s="1"/>
  <c r="N550" i="6" s="1"/>
  <c r="M551" i="6" a="1"/>
  <c r="M551" i="6" s="1"/>
  <c r="N551" i="6" s="1"/>
  <c r="M552" i="6" a="1"/>
  <c r="M552" i="6" s="1"/>
  <c r="N552" i="6" s="1"/>
  <c r="M553" i="6" a="1"/>
  <c r="M553" i="6" s="1"/>
  <c r="N553" i="6" s="1"/>
  <c r="M554" i="6" a="1"/>
  <c r="M554" i="6" s="1"/>
  <c r="N554" i="6" s="1"/>
  <c r="M555" i="6" a="1"/>
  <c r="M555" i="6" s="1"/>
  <c r="N555" i="6" s="1"/>
  <c r="M556" i="6" a="1"/>
  <c r="M556" i="6" s="1"/>
  <c r="N556" i="6" s="1"/>
  <c r="M557" i="6" a="1"/>
  <c r="M557" i="6" s="1"/>
  <c r="N557" i="6" s="1"/>
  <c r="M558" i="6" a="1"/>
  <c r="M558" i="6" s="1"/>
  <c r="N558" i="6" s="1"/>
  <c r="M559" i="6" a="1"/>
  <c r="M559" i="6" s="1"/>
  <c r="N559" i="6" s="1"/>
  <c r="M560" i="6" a="1"/>
  <c r="M560" i="6" s="1"/>
  <c r="N560" i="6" s="1"/>
  <c r="M561" i="6" a="1"/>
  <c r="M561" i="6" s="1"/>
  <c r="N561" i="6" s="1"/>
  <c r="M562" i="6" a="1"/>
  <c r="M562" i="6" s="1"/>
  <c r="N562" i="6" s="1"/>
  <c r="M563" i="6" a="1"/>
  <c r="M563" i="6" s="1"/>
  <c r="N563" i="6" s="1"/>
  <c r="M564" i="6" a="1"/>
  <c r="M564" i="6" s="1"/>
  <c r="N564" i="6" s="1"/>
  <c r="M565" i="6" a="1"/>
  <c r="M565" i="6" s="1"/>
  <c r="N565" i="6" s="1"/>
  <c r="M566" i="6" a="1"/>
  <c r="M566" i="6" s="1"/>
  <c r="N566" i="6" s="1"/>
  <c r="M567" i="6" a="1"/>
  <c r="M567" i="6" s="1"/>
  <c r="N567" i="6" s="1"/>
  <c r="M568" i="6" a="1"/>
  <c r="M568" i="6" s="1"/>
  <c r="N568" i="6" s="1"/>
  <c r="M569" i="6" a="1"/>
  <c r="M569" i="6" s="1"/>
  <c r="N569" i="6" s="1"/>
  <c r="M570" i="6" a="1"/>
  <c r="M570" i="6" s="1"/>
  <c r="N570" i="6" s="1"/>
  <c r="M571" i="6" a="1"/>
  <c r="M571" i="6" s="1"/>
  <c r="N571" i="6" s="1"/>
  <c r="M572" i="6" a="1"/>
  <c r="M572" i="6" s="1"/>
  <c r="N572" i="6" s="1"/>
  <c r="M573" i="6" a="1"/>
  <c r="M573" i="6" s="1"/>
  <c r="N573" i="6" s="1"/>
  <c r="M574" i="6" a="1"/>
  <c r="M574" i="6" s="1"/>
  <c r="N574" i="6" s="1"/>
  <c r="M575" i="6" a="1"/>
  <c r="M575" i="6" s="1"/>
  <c r="N575" i="6" s="1"/>
  <c r="M576" i="6" a="1"/>
  <c r="M576" i="6" s="1"/>
  <c r="N576" i="6" s="1"/>
  <c r="M577" i="6" a="1"/>
  <c r="M577" i="6" s="1"/>
  <c r="N577" i="6" s="1"/>
  <c r="M578" i="6" a="1"/>
  <c r="M578" i="6" s="1"/>
  <c r="N578" i="6" s="1"/>
  <c r="M579" i="6" a="1"/>
  <c r="M579" i="6" s="1"/>
  <c r="N579" i="6" s="1"/>
  <c r="M580" i="6" a="1"/>
  <c r="M580" i="6" s="1"/>
  <c r="N580" i="6" s="1"/>
  <c r="M581" i="6" a="1"/>
  <c r="M581" i="6" s="1"/>
  <c r="N581" i="6" s="1"/>
  <c r="M582" i="6" a="1"/>
  <c r="M582" i="6" s="1"/>
  <c r="N582" i="6" s="1"/>
  <c r="M583" i="6" a="1"/>
  <c r="M583" i="6" s="1"/>
  <c r="N583" i="6" s="1"/>
  <c r="M584" i="6" a="1"/>
  <c r="M584" i="6" s="1"/>
  <c r="N584" i="6" s="1"/>
  <c r="M585" i="6" a="1"/>
  <c r="M585" i="6" s="1"/>
  <c r="N585" i="6" s="1"/>
  <c r="M586" i="6" a="1"/>
  <c r="M586" i="6" s="1"/>
  <c r="N586" i="6" s="1"/>
  <c r="M587" i="6" a="1"/>
  <c r="M587" i="6" s="1"/>
  <c r="N587" i="6" s="1"/>
  <c r="M588" i="6" a="1"/>
  <c r="M588" i="6" s="1"/>
  <c r="N588" i="6" s="1"/>
  <c r="M589" i="6" a="1"/>
  <c r="M589" i="6" s="1"/>
  <c r="N589" i="6" s="1"/>
  <c r="M590" i="6" a="1"/>
  <c r="M590" i="6" s="1"/>
  <c r="N590" i="6" s="1"/>
  <c r="M591" i="6" a="1"/>
  <c r="M591" i="6" s="1"/>
  <c r="N591" i="6" s="1"/>
  <c r="M592" i="6" a="1"/>
  <c r="M592" i="6" s="1"/>
  <c r="N592" i="6" s="1"/>
  <c r="M593" i="6" a="1"/>
  <c r="M593" i="6" s="1"/>
  <c r="N593" i="6" s="1"/>
  <c r="M594" i="6" a="1"/>
  <c r="M594" i="6" s="1"/>
  <c r="N594" i="6" s="1"/>
  <c r="M595" i="6" a="1"/>
  <c r="M595" i="6" s="1"/>
  <c r="N595" i="6" s="1"/>
  <c r="M596" i="6" a="1"/>
  <c r="M596" i="6" s="1"/>
  <c r="N596" i="6" s="1"/>
  <c r="M597" i="6" a="1"/>
  <c r="M597" i="6" s="1"/>
  <c r="N597" i="6" s="1"/>
  <c r="M598" i="6" a="1"/>
  <c r="M598" i="6" s="1"/>
  <c r="N598" i="6" s="1"/>
  <c r="M599" i="6" a="1"/>
  <c r="M599" i="6" s="1"/>
  <c r="N599" i="6" s="1"/>
  <c r="M600" i="6" a="1"/>
  <c r="M600" i="6" s="1"/>
  <c r="N600" i="6" s="1"/>
  <c r="M601" i="6" a="1"/>
  <c r="M601" i="6" s="1"/>
  <c r="N601" i="6" s="1"/>
  <c r="M602" i="6" a="1"/>
  <c r="M602" i="6" s="1"/>
  <c r="N602" i="6" s="1"/>
  <c r="M603" i="6" a="1"/>
  <c r="M603" i="6" s="1"/>
  <c r="N603" i="6" s="1"/>
  <c r="M604" i="6" a="1"/>
  <c r="M604" i="6" s="1"/>
  <c r="N604" i="6" s="1"/>
  <c r="M605" i="6" a="1"/>
  <c r="M605" i="6" s="1"/>
  <c r="N605" i="6" s="1"/>
  <c r="M606" i="6" a="1"/>
  <c r="M606" i="6" s="1"/>
  <c r="N606" i="6" s="1"/>
  <c r="M607" i="6" a="1"/>
  <c r="M607" i="6" s="1"/>
  <c r="N607" i="6" s="1"/>
  <c r="M608" i="6" a="1"/>
  <c r="M608" i="6" s="1"/>
  <c r="N608" i="6" s="1"/>
  <c r="M609" i="6" a="1"/>
  <c r="M609" i="6" s="1"/>
  <c r="N609" i="6" s="1"/>
  <c r="M610" i="6" a="1"/>
  <c r="M610" i="6" s="1"/>
  <c r="N610" i="6" s="1"/>
  <c r="M611" i="6" a="1"/>
  <c r="M611" i="6" s="1"/>
  <c r="N611" i="6" s="1"/>
  <c r="M612" i="6" a="1"/>
  <c r="M612" i="6" s="1"/>
  <c r="N612" i="6" s="1"/>
  <c r="M613" i="6" a="1"/>
  <c r="M613" i="6" s="1"/>
  <c r="N613" i="6" s="1"/>
  <c r="M614" i="6" a="1"/>
  <c r="M614" i="6" s="1"/>
  <c r="N614" i="6" s="1"/>
  <c r="M615" i="6" a="1"/>
  <c r="M615" i="6" s="1"/>
  <c r="N615" i="6" s="1"/>
  <c r="M616" i="6" a="1"/>
  <c r="M616" i="6" s="1"/>
  <c r="N616" i="6" s="1"/>
  <c r="M617" i="6" a="1"/>
  <c r="M617" i="6" s="1"/>
  <c r="N617" i="6" s="1"/>
  <c r="M618" i="6" a="1"/>
  <c r="M618" i="6" s="1"/>
  <c r="N618" i="6" s="1"/>
  <c r="M619" i="6" a="1"/>
  <c r="M619" i="6" s="1"/>
  <c r="N619" i="6" s="1"/>
  <c r="M620" i="6" a="1"/>
  <c r="M620" i="6" s="1"/>
  <c r="N620" i="6" s="1"/>
  <c r="M621" i="6" a="1"/>
  <c r="M621" i="6" s="1"/>
  <c r="N621" i="6" s="1"/>
  <c r="M622" i="6" a="1"/>
  <c r="M622" i="6" s="1"/>
  <c r="N622" i="6" s="1"/>
  <c r="M623" i="6" a="1"/>
  <c r="M623" i="6" s="1"/>
  <c r="N623" i="6" s="1"/>
  <c r="M624" i="6" a="1"/>
  <c r="M624" i="6" s="1"/>
  <c r="N624" i="6" s="1"/>
  <c r="M625" i="6" a="1"/>
  <c r="M625" i="6" s="1"/>
  <c r="N625" i="6" s="1"/>
  <c r="M626" i="6" a="1"/>
  <c r="M626" i="6" s="1"/>
  <c r="N626" i="6" s="1"/>
  <c r="M627" i="6" a="1"/>
  <c r="M627" i="6" s="1"/>
  <c r="N627" i="6" s="1"/>
  <c r="M628" i="6" a="1"/>
  <c r="M628" i="6" s="1"/>
  <c r="N628" i="6" s="1"/>
  <c r="M629" i="6" a="1"/>
  <c r="M629" i="6" s="1"/>
  <c r="N629" i="6" s="1"/>
  <c r="M630" i="6" a="1"/>
  <c r="M630" i="6" s="1"/>
  <c r="N630" i="6" s="1"/>
  <c r="M631" i="6" a="1"/>
  <c r="M631" i="6" s="1"/>
  <c r="N631" i="6" s="1"/>
  <c r="M632" i="6" a="1"/>
  <c r="M632" i="6" s="1"/>
  <c r="N632" i="6" s="1"/>
  <c r="M633" i="6" a="1"/>
  <c r="M633" i="6" s="1"/>
  <c r="N633" i="6" s="1"/>
  <c r="M634" i="6" a="1"/>
  <c r="M634" i="6" s="1"/>
  <c r="N634" i="6" s="1"/>
  <c r="M635" i="6" a="1"/>
  <c r="M635" i="6" s="1"/>
  <c r="N635" i="6" s="1"/>
  <c r="M636" i="6" a="1"/>
  <c r="M636" i="6" s="1"/>
  <c r="N636" i="6" s="1"/>
  <c r="M637" i="6" a="1"/>
  <c r="M637" i="6" s="1"/>
  <c r="N637" i="6" s="1"/>
  <c r="M638" i="6" a="1"/>
  <c r="M638" i="6" s="1"/>
  <c r="N638" i="6" s="1"/>
  <c r="M639" i="6" a="1"/>
  <c r="M639" i="6" s="1"/>
  <c r="N639" i="6" s="1"/>
  <c r="M640" i="6" a="1"/>
  <c r="M640" i="6" s="1"/>
  <c r="N640" i="6" s="1"/>
  <c r="M641" i="6" a="1"/>
  <c r="M641" i="6" s="1"/>
  <c r="N641" i="6" s="1"/>
  <c r="M642" i="6" a="1"/>
  <c r="M642" i="6" s="1"/>
  <c r="N642" i="6" s="1"/>
  <c r="M643" i="6" a="1"/>
  <c r="M643" i="6" s="1"/>
  <c r="N643" i="6" s="1"/>
  <c r="M644" i="6" a="1"/>
  <c r="M644" i="6" s="1"/>
  <c r="N644" i="6" s="1"/>
  <c r="M645" i="6" a="1"/>
  <c r="M645" i="6" s="1"/>
  <c r="N645" i="6" s="1"/>
  <c r="M646" i="6" a="1"/>
  <c r="M646" i="6" s="1"/>
  <c r="N646" i="6" s="1"/>
  <c r="M647" i="6" a="1"/>
  <c r="M647" i="6" s="1"/>
  <c r="N647" i="6" s="1"/>
  <c r="M648" i="6" a="1"/>
  <c r="M648" i="6" s="1"/>
  <c r="N648" i="6" s="1"/>
  <c r="M649" i="6" a="1"/>
  <c r="M649" i="6" s="1"/>
  <c r="N649" i="6" s="1"/>
  <c r="M650" i="6" a="1"/>
  <c r="M650" i="6" s="1"/>
  <c r="N650" i="6" s="1"/>
  <c r="M651" i="6" a="1"/>
  <c r="M651" i="6" s="1"/>
  <c r="N651" i="6" s="1"/>
  <c r="M652" i="6" a="1"/>
  <c r="M652" i="6" s="1"/>
  <c r="N652" i="6" s="1"/>
  <c r="M653" i="6" a="1"/>
  <c r="M653" i="6" s="1"/>
  <c r="N653" i="6" s="1"/>
  <c r="M654" i="6" a="1"/>
  <c r="M654" i="6" s="1"/>
  <c r="N654" i="6" s="1"/>
  <c r="M655" i="6" a="1"/>
  <c r="M655" i="6" s="1"/>
  <c r="N655" i="6" s="1"/>
  <c r="M656" i="6" a="1"/>
  <c r="M656" i="6" s="1"/>
  <c r="N656" i="6" s="1"/>
  <c r="M657" i="6" a="1"/>
  <c r="M657" i="6" s="1"/>
  <c r="N657" i="6" s="1"/>
  <c r="M658" i="6" a="1"/>
  <c r="M658" i="6" s="1"/>
  <c r="N658" i="6" s="1"/>
  <c r="M659" i="6" a="1"/>
  <c r="M659" i="6" s="1"/>
  <c r="N659" i="6" s="1"/>
  <c r="M660" i="6" a="1"/>
  <c r="M660" i="6" s="1"/>
  <c r="N660" i="6" s="1"/>
  <c r="M661" i="6" a="1"/>
  <c r="M661" i="6" s="1"/>
  <c r="N661" i="6" s="1"/>
  <c r="M662" i="6" a="1"/>
  <c r="M662" i="6" s="1"/>
  <c r="N662" i="6" s="1"/>
  <c r="M663" i="6" a="1"/>
  <c r="M663" i="6" s="1"/>
  <c r="N663" i="6" s="1"/>
  <c r="M664" i="6" a="1"/>
  <c r="M664" i="6" s="1"/>
  <c r="N664" i="6" s="1"/>
  <c r="M665" i="6" a="1"/>
  <c r="M665" i="6" s="1"/>
  <c r="N665" i="6" s="1"/>
  <c r="M666" i="6" a="1"/>
  <c r="M666" i="6" s="1"/>
  <c r="N666" i="6" s="1"/>
  <c r="M667" i="6" a="1"/>
  <c r="M667" i="6" s="1"/>
  <c r="N667" i="6" s="1"/>
  <c r="M668" i="6" a="1"/>
  <c r="M668" i="6" s="1"/>
  <c r="N668" i="6" s="1"/>
  <c r="M669" i="6" a="1"/>
  <c r="M669" i="6" s="1"/>
  <c r="N669" i="6" s="1"/>
  <c r="M670" i="6" a="1"/>
  <c r="M670" i="6" s="1"/>
  <c r="N670" i="6" s="1"/>
  <c r="M671" i="6" a="1"/>
  <c r="M671" i="6" s="1"/>
  <c r="N671" i="6" s="1"/>
  <c r="M672" i="6" a="1"/>
  <c r="M672" i="6" s="1"/>
  <c r="N672" i="6" s="1"/>
  <c r="M673" i="6" a="1"/>
  <c r="M673" i="6" s="1"/>
  <c r="N673" i="6" s="1"/>
  <c r="M674" i="6" a="1"/>
  <c r="M674" i="6" s="1"/>
  <c r="N674" i="6" s="1"/>
  <c r="M675" i="6" a="1"/>
  <c r="M675" i="6" s="1"/>
  <c r="N675" i="6" s="1"/>
  <c r="M676" i="6" a="1"/>
  <c r="M676" i="6" s="1"/>
  <c r="N676" i="6" s="1"/>
  <c r="M677" i="6" a="1"/>
  <c r="M677" i="6" s="1"/>
  <c r="N677" i="6" s="1"/>
  <c r="M678" i="6" a="1"/>
  <c r="M678" i="6" s="1"/>
  <c r="N678" i="6" s="1"/>
  <c r="M679" i="6" a="1"/>
  <c r="M679" i="6" s="1"/>
  <c r="N679" i="6" s="1"/>
  <c r="M680" i="6" a="1"/>
  <c r="M680" i="6" s="1"/>
  <c r="N680" i="6" s="1"/>
  <c r="M681" i="6" a="1"/>
  <c r="M681" i="6" s="1"/>
  <c r="N681" i="6" s="1"/>
  <c r="M682" i="6" a="1"/>
  <c r="M682" i="6" s="1"/>
  <c r="N682" i="6" s="1"/>
  <c r="M683" i="6" a="1"/>
  <c r="M683" i="6" s="1"/>
  <c r="N683" i="6" s="1"/>
  <c r="M684" i="6" a="1"/>
  <c r="M684" i="6" s="1"/>
  <c r="N684" i="6" s="1"/>
  <c r="M685" i="6" a="1"/>
  <c r="M685" i="6" s="1"/>
  <c r="N685" i="6" s="1"/>
  <c r="M686" i="6" a="1"/>
  <c r="M686" i="6" s="1"/>
  <c r="N686" i="6" s="1"/>
  <c r="M687" i="6" a="1"/>
  <c r="M687" i="6" s="1"/>
  <c r="N687" i="6" s="1"/>
  <c r="M688" i="6" a="1"/>
  <c r="M688" i="6" s="1"/>
  <c r="N688" i="6" s="1"/>
  <c r="M689" i="6" a="1"/>
  <c r="M689" i="6" s="1"/>
  <c r="N689" i="6" s="1"/>
  <c r="M690" i="6" a="1"/>
  <c r="M690" i="6" s="1"/>
  <c r="N690" i="6" s="1"/>
  <c r="M691" i="6" a="1"/>
  <c r="M691" i="6" s="1"/>
  <c r="N691" i="6" s="1"/>
  <c r="M692" i="6" a="1"/>
  <c r="M692" i="6" s="1"/>
  <c r="N692" i="6" s="1"/>
  <c r="M693" i="6" a="1"/>
  <c r="M693" i="6" s="1"/>
  <c r="N693" i="6" s="1"/>
  <c r="M694" i="6" a="1"/>
  <c r="M694" i="6" s="1"/>
  <c r="N694" i="6" s="1"/>
  <c r="M695" i="6" a="1"/>
  <c r="M695" i="6" s="1"/>
  <c r="N695" i="6" s="1"/>
  <c r="M696" i="6" a="1"/>
  <c r="M696" i="6" s="1"/>
  <c r="N696" i="6" s="1"/>
  <c r="M697" i="6" a="1"/>
  <c r="M697" i="6" s="1"/>
  <c r="N697" i="6" s="1"/>
  <c r="M698" i="6" a="1"/>
  <c r="M698" i="6" s="1"/>
  <c r="N698" i="6" s="1"/>
  <c r="M699" i="6" a="1"/>
  <c r="M699" i="6" s="1"/>
  <c r="N699" i="6" s="1"/>
  <c r="M700" i="6" a="1"/>
  <c r="M700" i="6" s="1"/>
  <c r="N700" i="6" s="1"/>
  <c r="M701" i="6" a="1"/>
  <c r="M701" i="6" s="1"/>
  <c r="N701" i="6" s="1"/>
  <c r="M702" i="6" a="1"/>
  <c r="M702" i="6" s="1"/>
  <c r="N702" i="6" s="1"/>
  <c r="M703" i="6" a="1"/>
  <c r="M703" i="6" s="1"/>
  <c r="N703" i="6" s="1"/>
  <c r="M704" i="6" a="1"/>
  <c r="M704" i="6" s="1"/>
  <c r="N704" i="6" s="1"/>
  <c r="M705" i="6" a="1"/>
  <c r="M705" i="6" s="1"/>
  <c r="N705" i="6" s="1"/>
  <c r="M706" i="6" a="1"/>
  <c r="M706" i="6" s="1"/>
  <c r="N706" i="6" s="1"/>
  <c r="M707" i="6" a="1"/>
  <c r="M707" i="6" s="1"/>
  <c r="N707" i="6" s="1"/>
  <c r="M708" i="6" a="1"/>
  <c r="M708" i="6" s="1"/>
  <c r="N708" i="6" s="1"/>
  <c r="M709" i="6" a="1"/>
  <c r="M709" i="6" s="1"/>
  <c r="N709" i="6" s="1"/>
  <c r="M710" i="6" a="1"/>
  <c r="M710" i="6" s="1"/>
  <c r="N710" i="6" s="1"/>
  <c r="M711" i="6" a="1"/>
  <c r="M711" i="6" s="1"/>
  <c r="N711" i="6" s="1"/>
  <c r="M712" i="6" a="1"/>
  <c r="M712" i="6" s="1"/>
  <c r="N712" i="6" s="1"/>
  <c r="M713" i="6" a="1"/>
  <c r="M713" i="6" s="1"/>
  <c r="N713" i="6" s="1"/>
  <c r="M714" i="6" a="1"/>
  <c r="M714" i="6" s="1"/>
  <c r="N714" i="6" s="1"/>
  <c r="M715" i="6" a="1"/>
  <c r="M715" i="6" s="1"/>
  <c r="N715" i="6" s="1"/>
  <c r="M716" i="6" a="1"/>
  <c r="M716" i="6" s="1"/>
  <c r="N716" i="6" s="1"/>
  <c r="M717" i="6" a="1"/>
  <c r="M717" i="6" s="1"/>
  <c r="N717" i="6" s="1"/>
  <c r="M718" i="6" a="1"/>
  <c r="M718" i="6" s="1"/>
  <c r="N718" i="6" s="1"/>
  <c r="M719" i="6" a="1"/>
  <c r="M719" i="6" s="1"/>
  <c r="N719" i="6" s="1"/>
  <c r="M720" i="6" a="1"/>
  <c r="M720" i="6" s="1"/>
  <c r="N720" i="6" s="1"/>
  <c r="M721" i="6" a="1"/>
  <c r="M721" i="6" s="1"/>
  <c r="N721" i="6" s="1"/>
  <c r="M722" i="6" a="1"/>
  <c r="M722" i="6" s="1"/>
  <c r="N722" i="6" s="1"/>
  <c r="M723" i="6" a="1"/>
  <c r="M723" i="6" s="1"/>
  <c r="N723" i="6" s="1"/>
  <c r="M724" i="6" a="1"/>
  <c r="M724" i="6" s="1"/>
  <c r="N724" i="6" s="1"/>
  <c r="M725" i="6" a="1"/>
  <c r="M725" i="6" s="1"/>
  <c r="N725" i="6" s="1"/>
  <c r="M726" i="6" a="1"/>
  <c r="M726" i="6" s="1"/>
  <c r="N726" i="6" s="1"/>
  <c r="M727" i="6" a="1"/>
  <c r="M727" i="6" s="1"/>
  <c r="N727" i="6" s="1"/>
  <c r="M728" i="6" a="1"/>
  <c r="M728" i="6" s="1"/>
  <c r="N728" i="6" s="1"/>
  <c r="M729" i="6" a="1"/>
  <c r="M729" i="6" s="1"/>
  <c r="N729" i="6" s="1"/>
  <c r="M730" i="6" a="1"/>
  <c r="M730" i="6" s="1"/>
  <c r="N730" i="6" s="1"/>
  <c r="M731" i="6" a="1"/>
  <c r="M731" i="6" s="1"/>
  <c r="N731" i="6" s="1"/>
  <c r="M732" i="6" a="1"/>
  <c r="M732" i="6" s="1"/>
  <c r="N732" i="6" s="1"/>
  <c r="M733" i="6" a="1"/>
  <c r="M733" i="6" s="1"/>
  <c r="N733" i="6" s="1"/>
  <c r="M734" i="6" a="1"/>
  <c r="M734" i="6" s="1"/>
  <c r="N734" i="6" s="1"/>
  <c r="M735" i="6" a="1"/>
  <c r="M735" i="6" s="1"/>
  <c r="N735" i="6" s="1"/>
  <c r="M736" i="6" a="1"/>
  <c r="M736" i="6" s="1"/>
  <c r="N736" i="6" s="1"/>
  <c r="M737" i="6" a="1"/>
  <c r="M737" i="6" s="1"/>
  <c r="N737" i="6" s="1"/>
  <c r="M738" i="6" a="1"/>
  <c r="M738" i="6" s="1"/>
  <c r="N738" i="6" s="1"/>
  <c r="M739" i="6" a="1"/>
  <c r="M739" i="6" s="1"/>
  <c r="N739" i="6" s="1"/>
  <c r="M740" i="6" a="1"/>
  <c r="M740" i="6" s="1"/>
  <c r="N740" i="6" s="1"/>
  <c r="M741" i="6" a="1"/>
  <c r="M741" i="6" s="1"/>
  <c r="N741" i="6" s="1"/>
  <c r="M742" i="6" a="1"/>
  <c r="M742" i="6" s="1"/>
  <c r="N742" i="6" s="1"/>
  <c r="M743" i="6" a="1"/>
  <c r="M743" i="6" s="1"/>
  <c r="N743" i="6" s="1"/>
  <c r="M744" i="6" a="1"/>
  <c r="M744" i="6" s="1"/>
  <c r="N744" i="6" s="1"/>
  <c r="M745" i="6" a="1"/>
  <c r="M745" i="6" s="1"/>
  <c r="N745" i="6" s="1"/>
  <c r="M746" i="6" a="1"/>
  <c r="M746" i="6" s="1"/>
  <c r="N746" i="6" s="1"/>
  <c r="M747" i="6" a="1"/>
  <c r="M747" i="6" s="1"/>
  <c r="N747" i="6" s="1"/>
  <c r="M748" i="6" a="1"/>
  <c r="M748" i="6" s="1"/>
  <c r="N748" i="6" s="1"/>
  <c r="M749" i="6" a="1"/>
  <c r="M749" i="6" s="1"/>
  <c r="N749" i="6" s="1"/>
  <c r="M750" i="6" a="1"/>
  <c r="M750" i="6" s="1"/>
  <c r="N750" i="6" s="1"/>
  <c r="M751" i="6" a="1"/>
  <c r="M751" i="6" s="1"/>
  <c r="N751" i="6" s="1"/>
  <c r="M752" i="6" a="1"/>
  <c r="M752" i="6" s="1"/>
  <c r="N752" i="6" s="1"/>
  <c r="M753" i="6" a="1"/>
  <c r="M753" i="6" s="1"/>
  <c r="N753" i="6" s="1"/>
  <c r="M754" i="6" a="1"/>
  <c r="M754" i="6" s="1"/>
  <c r="N754" i="6" s="1"/>
  <c r="M755" i="6" a="1"/>
  <c r="M755" i="6" s="1"/>
  <c r="N755" i="6" s="1"/>
  <c r="M756" i="6" a="1"/>
  <c r="M756" i="6" s="1"/>
  <c r="N756" i="6" s="1"/>
  <c r="M757" i="6" a="1"/>
  <c r="M757" i="6" s="1"/>
  <c r="N757" i="6" s="1"/>
  <c r="M758" i="6" a="1"/>
  <c r="M758" i="6" s="1"/>
  <c r="N758" i="6" s="1"/>
  <c r="M759" i="6" a="1"/>
  <c r="M759" i="6" s="1"/>
  <c r="N759" i="6" s="1"/>
  <c r="M760" i="6" a="1"/>
  <c r="M760" i="6" s="1"/>
  <c r="N760" i="6" s="1"/>
  <c r="M761" i="6" a="1"/>
  <c r="M761" i="6" s="1"/>
  <c r="N761" i="6" s="1"/>
  <c r="M762" i="6" a="1"/>
  <c r="M762" i="6" s="1"/>
  <c r="N762" i="6" s="1"/>
  <c r="M763" i="6" a="1"/>
  <c r="M763" i="6" s="1"/>
  <c r="N763" i="6" s="1"/>
  <c r="M764" i="6" a="1"/>
  <c r="M764" i="6" s="1"/>
  <c r="N764" i="6" s="1"/>
  <c r="M765" i="6" a="1"/>
  <c r="M765" i="6" s="1"/>
  <c r="N765" i="6" s="1"/>
  <c r="M766" i="6" a="1"/>
  <c r="M766" i="6" s="1"/>
  <c r="N766" i="6" s="1"/>
  <c r="M767" i="6" a="1"/>
  <c r="M767" i="6" s="1"/>
  <c r="N767" i="6" s="1"/>
  <c r="M768" i="6" a="1"/>
  <c r="M768" i="6" s="1"/>
  <c r="N768" i="6" s="1"/>
  <c r="M769" i="6" a="1"/>
  <c r="M769" i="6" s="1"/>
  <c r="N769" i="6" s="1"/>
  <c r="M770" i="6" a="1"/>
  <c r="M770" i="6" s="1"/>
  <c r="N770" i="6" s="1"/>
  <c r="M771" i="6" a="1"/>
  <c r="M771" i="6" s="1"/>
  <c r="N771" i="6" s="1"/>
  <c r="M772" i="6" a="1"/>
  <c r="M772" i="6" s="1"/>
  <c r="N772" i="6" s="1"/>
  <c r="M773" i="6" a="1"/>
  <c r="M773" i="6" s="1"/>
  <c r="N773" i="6" s="1"/>
  <c r="M774" i="6" a="1"/>
  <c r="M774" i="6" s="1"/>
  <c r="N774" i="6" s="1"/>
  <c r="M775" i="6" a="1"/>
  <c r="M775" i="6" s="1"/>
  <c r="N775" i="6" s="1"/>
  <c r="M776" i="6" a="1"/>
  <c r="M776" i="6" s="1"/>
  <c r="N776" i="6" s="1"/>
  <c r="M777" i="6" a="1"/>
  <c r="M777" i="6" s="1"/>
  <c r="N777" i="6" s="1"/>
  <c r="M778" i="6" a="1"/>
  <c r="M778" i="6" s="1"/>
  <c r="N778" i="6" s="1"/>
  <c r="M779" i="6" a="1"/>
  <c r="M779" i="6" s="1"/>
  <c r="N779" i="6" s="1"/>
  <c r="M780" i="6" a="1"/>
  <c r="M780" i="6" s="1"/>
  <c r="N780" i="6" s="1"/>
  <c r="M781" i="6" a="1"/>
  <c r="M781" i="6" s="1"/>
  <c r="N781" i="6" s="1"/>
  <c r="M782" i="6" a="1"/>
  <c r="M782" i="6" s="1"/>
  <c r="N782" i="6" s="1"/>
  <c r="M783" i="6" a="1"/>
  <c r="M783" i="6" s="1"/>
  <c r="N783" i="6" s="1"/>
  <c r="M784" i="6" a="1"/>
  <c r="M784" i="6" s="1"/>
  <c r="N784" i="6" s="1"/>
  <c r="M785" i="6" a="1"/>
  <c r="M785" i="6" s="1"/>
  <c r="N785" i="6" s="1"/>
  <c r="M786" i="6" a="1"/>
  <c r="M786" i="6" s="1"/>
  <c r="N786" i="6" s="1"/>
  <c r="M787" i="6" a="1"/>
  <c r="M787" i="6" s="1"/>
  <c r="N787" i="6" s="1"/>
  <c r="M788" i="6" a="1"/>
  <c r="M788" i="6" s="1"/>
  <c r="N788" i="6" s="1"/>
  <c r="M789" i="6" a="1"/>
  <c r="M789" i="6" s="1"/>
  <c r="N789" i="6" s="1"/>
  <c r="M790" i="6" a="1"/>
  <c r="M790" i="6" s="1"/>
  <c r="N790" i="6" s="1"/>
  <c r="M791" i="6" a="1"/>
  <c r="M791" i="6" s="1"/>
  <c r="N791" i="6" s="1"/>
  <c r="M792" i="6" a="1"/>
  <c r="M792" i="6" s="1"/>
  <c r="N792" i="6" s="1"/>
  <c r="M793" i="6" a="1"/>
  <c r="M793" i="6" s="1"/>
  <c r="N793" i="6" s="1"/>
  <c r="M794" i="6" a="1"/>
  <c r="M794" i="6" s="1"/>
  <c r="N794" i="6" s="1"/>
  <c r="M795" i="6" a="1"/>
  <c r="M795" i="6" s="1"/>
  <c r="N795" i="6" s="1"/>
  <c r="M796" i="6" a="1"/>
  <c r="M796" i="6" s="1"/>
  <c r="N796" i="6" s="1"/>
  <c r="M797" i="6" a="1"/>
  <c r="M797" i="6" s="1"/>
  <c r="N797" i="6" s="1"/>
  <c r="M798" i="6" a="1"/>
  <c r="M798" i="6" s="1"/>
  <c r="N798" i="6" s="1"/>
  <c r="M799" i="6" a="1"/>
  <c r="M799" i="6" s="1"/>
  <c r="N799" i="6" s="1"/>
  <c r="M800" i="6" a="1"/>
  <c r="M800" i="6" s="1"/>
  <c r="N800" i="6" s="1"/>
  <c r="M801" i="6" a="1"/>
  <c r="M801" i="6" s="1"/>
  <c r="N801" i="6" s="1"/>
  <c r="M802" i="6" a="1"/>
  <c r="M802" i="6" s="1"/>
  <c r="N802" i="6" s="1"/>
  <c r="M803" i="6" a="1"/>
  <c r="M803" i="6" s="1"/>
  <c r="N803" i="6" s="1"/>
  <c r="M804" i="6" a="1"/>
  <c r="M804" i="6" s="1"/>
  <c r="N804" i="6" s="1"/>
  <c r="M805" i="6" a="1"/>
  <c r="M805" i="6" s="1"/>
  <c r="N805" i="6" s="1"/>
  <c r="M806" i="6" a="1"/>
  <c r="M806" i="6" s="1"/>
  <c r="N806" i="6" s="1"/>
  <c r="M807" i="6" a="1"/>
  <c r="M807" i="6" s="1"/>
  <c r="N807" i="6" s="1"/>
  <c r="M808" i="6" a="1"/>
  <c r="M808" i="6" s="1"/>
  <c r="N808" i="6" s="1"/>
  <c r="M809" i="6" a="1"/>
  <c r="M809" i="6" s="1"/>
  <c r="N809" i="6" s="1"/>
  <c r="M810" i="6" a="1"/>
  <c r="M810" i="6" s="1"/>
  <c r="N810" i="6" s="1"/>
  <c r="M811" i="6" a="1"/>
  <c r="M811" i="6" s="1"/>
  <c r="N811" i="6" s="1"/>
  <c r="M812" i="6" a="1"/>
  <c r="M812" i="6" s="1"/>
  <c r="N812" i="6" s="1"/>
  <c r="M813" i="6" a="1"/>
  <c r="M813" i="6" s="1"/>
  <c r="N813" i="6" s="1"/>
  <c r="M814" i="6" a="1"/>
  <c r="M814" i="6" s="1"/>
  <c r="N814" i="6" s="1"/>
  <c r="M815" i="6" a="1"/>
  <c r="M815" i="6" s="1"/>
  <c r="N815" i="6" s="1"/>
  <c r="M816" i="6" a="1"/>
  <c r="M816" i="6" s="1"/>
  <c r="N816" i="6" s="1"/>
  <c r="M817" i="6" a="1"/>
  <c r="M817" i="6" s="1"/>
  <c r="N817" i="6" s="1"/>
  <c r="M818" i="6" a="1"/>
  <c r="M818" i="6" s="1"/>
  <c r="N818" i="6" s="1"/>
  <c r="M819" i="6" a="1"/>
  <c r="M819" i="6" s="1"/>
  <c r="N819" i="6" s="1"/>
  <c r="M820" i="6" a="1"/>
  <c r="M820" i="6" s="1"/>
  <c r="N820" i="6" s="1"/>
  <c r="M821" i="6" a="1"/>
  <c r="M821" i="6" s="1"/>
  <c r="N821" i="6" s="1"/>
  <c r="M822" i="6" a="1"/>
  <c r="M822" i="6" s="1"/>
  <c r="N822" i="6" s="1"/>
  <c r="M823" i="6" a="1"/>
  <c r="M823" i="6" s="1"/>
  <c r="N823" i="6" s="1"/>
  <c r="M824" i="6" a="1"/>
  <c r="M824" i="6" s="1"/>
  <c r="N824" i="6" s="1"/>
  <c r="M825" i="6" a="1"/>
  <c r="M825" i="6" s="1"/>
  <c r="N825" i="6" s="1"/>
  <c r="M826" i="6" a="1"/>
  <c r="M826" i="6" s="1"/>
  <c r="N826" i="6" s="1"/>
  <c r="M827" i="6" a="1"/>
  <c r="M827" i="6" s="1"/>
  <c r="N827" i="6" s="1"/>
  <c r="M828" i="6" a="1"/>
  <c r="M828" i="6" s="1"/>
  <c r="N828" i="6" s="1"/>
  <c r="M829" i="6" a="1"/>
  <c r="M829" i="6" s="1"/>
  <c r="N829" i="6" s="1"/>
  <c r="M830" i="6" a="1"/>
  <c r="M830" i="6" s="1"/>
  <c r="N830" i="6" s="1"/>
  <c r="M831" i="6" a="1"/>
  <c r="M831" i="6" s="1"/>
  <c r="N831" i="6" s="1"/>
  <c r="M832" i="6" a="1"/>
  <c r="M832" i="6" s="1"/>
  <c r="N832" i="6" s="1"/>
  <c r="M833" i="6" a="1"/>
  <c r="M833" i="6" s="1"/>
  <c r="N833" i="6" s="1"/>
  <c r="M834" i="6" a="1"/>
  <c r="M834" i="6" s="1"/>
  <c r="N834" i="6" s="1"/>
  <c r="M835" i="6" a="1"/>
  <c r="M835" i="6" s="1"/>
  <c r="N835" i="6" s="1"/>
  <c r="M836" i="6" a="1"/>
  <c r="M836" i="6" s="1"/>
  <c r="N836" i="6" s="1"/>
  <c r="M837" i="6" a="1"/>
  <c r="M837" i="6" s="1"/>
  <c r="N837" i="6" s="1"/>
  <c r="M838" i="6" a="1"/>
  <c r="M838" i="6" s="1"/>
  <c r="N838" i="6" s="1"/>
  <c r="M839" i="6" a="1"/>
  <c r="M839" i="6" s="1"/>
  <c r="N839" i="6" s="1"/>
  <c r="M840" i="6" a="1"/>
  <c r="M840" i="6" s="1"/>
  <c r="N840" i="6" s="1"/>
  <c r="M841" i="6" a="1"/>
  <c r="M841" i="6" s="1"/>
  <c r="N841" i="6" s="1"/>
  <c r="M842" i="6" a="1"/>
  <c r="M842" i="6" s="1"/>
  <c r="N842" i="6" s="1"/>
  <c r="M843" i="6" a="1"/>
  <c r="M843" i="6" s="1"/>
  <c r="N843" i="6" s="1"/>
  <c r="M844" i="6" a="1"/>
  <c r="M844" i="6" s="1"/>
  <c r="N844" i="6" s="1"/>
  <c r="M845" i="6" a="1"/>
  <c r="M845" i="6" s="1"/>
  <c r="N845" i="6" s="1"/>
  <c r="M846" i="6" a="1"/>
  <c r="M846" i="6" s="1"/>
  <c r="N846" i="6" s="1"/>
  <c r="M847" i="6" a="1"/>
  <c r="M847" i="6" s="1"/>
  <c r="N847" i="6" s="1"/>
  <c r="M848" i="6" a="1"/>
  <c r="M848" i="6" s="1"/>
  <c r="N848" i="6" s="1"/>
  <c r="M849" i="6" a="1"/>
  <c r="M849" i="6" s="1"/>
  <c r="N849" i="6" s="1"/>
  <c r="M850" i="6" a="1"/>
  <c r="M850" i="6" s="1"/>
  <c r="N850" i="6" s="1"/>
  <c r="M851" i="6" a="1"/>
  <c r="M851" i="6" s="1"/>
  <c r="N851" i="6" s="1"/>
  <c r="M852" i="6" a="1"/>
  <c r="M852" i="6" s="1"/>
  <c r="N852" i="6" s="1"/>
  <c r="M853" i="6" a="1"/>
  <c r="M853" i="6" s="1"/>
  <c r="N853" i="6" s="1"/>
  <c r="M854" i="6" a="1"/>
  <c r="M854" i="6" s="1"/>
  <c r="N854" i="6" s="1"/>
  <c r="M855" i="6" a="1"/>
  <c r="M855" i="6" s="1"/>
  <c r="N855" i="6" s="1"/>
  <c r="M856" i="6" a="1"/>
  <c r="M856" i="6" s="1"/>
  <c r="N856" i="6" s="1"/>
  <c r="M857" i="6" a="1"/>
  <c r="M857" i="6" s="1"/>
  <c r="N857" i="6" s="1"/>
  <c r="M858" i="6" a="1"/>
  <c r="M858" i="6" s="1"/>
  <c r="N858" i="6" s="1"/>
  <c r="M859" i="6" a="1"/>
  <c r="M859" i="6" s="1"/>
  <c r="N859" i="6" s="1"/>
  <c r="M860" i="6" a="1"/>
  <c r="M860" i="6" s="1"/>
  <c r="N860" i="6" s="1"/>
  <c r="M861" i="6" a="1"/>
  <c r="M861" i="6" s="1"/>
  <c r="N861" i="6" s="1"/>
  <c r="M862" i="6" a="1"/>
  <c r="M862" i="6" s="1"/>
  <c r="N862" i="6" s="1"/>
  <c r="M863" i="6" a="1"/>
  <c r="M863" i="6" s="1"/>
  <c r="N863" i="6" s="1"/>
  <c r="M864" i="6" a="1"/>
  <c r="M864" i="6" s="1"/>
  <c r="N864" i="6" s="1"/>
  <c r="M865" i="6" a="1"/>
  <c r="M865" i="6" s="1"/>
  <c r="N865" i="6" s="1"/>
  <c r="M866" i="6" a="1"/>
  <c r="M866" i="6" s="1"/>
  <c r="N866" i="6" s="1"/>
  <c r="M867" i="6" a="1"/>
  <c r="M867" i="6" s="1"/>
  <c r="N867" i="6" s="1"/>
  <c r="M868" i="6" a="1"/>
  <c r="M868" i="6" s="1"/>
  <c r="N868" i="6" s="1"/>
  <c r="M869" i="6" a="1"/>
  <c r="M869" i="6" s="1"/>
  <c r="N869" i="6" s="1"/>
  <c r="M870" i="6" a="1"/>
  <c r="M870" i="6" s="1"/>
  <c r="N870" i="6" s="1"/>
  <c r="M871" i="6" a="1"/>
  <c r="M871" i="6" s="1"/>
  <c r="N871" i="6" s="1"/>
  <c r="M872" i="6" a="1"/>
  <c r="M872" i="6" s="1"/>
  <c r="N872" i="6" s="1"/>
  <c r="M873" i="6" a="1"/>
  <c r="M873" i="6" s="1"/>
  <c r="N873" i="6" s="1"/>
  <c r="M874" i="6" a="1"/>
  <c r="M874" i="6" s="1"/>
  <c r="N874" i="6" s="1"/>
  <c r="M875" i="6" a="1"/>
  <c r="M875" i="6" s="1"/>
  <c r="N875" i="6" s="1"/>
  <c r="M876" i="6" a="1"/>
  <c r="M876" i="6" s="1"/>
  <c r="N876" i="6" s="1"/>
  <c r="M877" i="6" a="1"/>
  <c r="M877" i="6" s="1"/>
  <c r="N877" i="6" s="1"/>
  <c r="M878" i="6" a="1"/>
  <c r="M878" i="6" s="1"/>
  <c r="N878" i="6" s="1"/>
  <c r="M879" i="6" a="1"/>
  <c r="M879" i="6" s="1"/>
  <c r="N879" i="6" s="1"/>
  <c r="M880" i="6" a="1"/>
  <c r="M880" i="6" s="1"/>
  <c r="N880" i="6" s="1"/>
  <c r="M881" i="6" a="1"/>
  <c r="M881" i="6" s="1"/>
  <c r="N881" i="6" s="1"/>
  <c r="M882" i="6" a="1"/>
  <c r="M882" i="6" s="1"/>
  <c r="N882" i="6" s="1"/>
  <c r="M883" i="6" a="1"/>
  <c r="M883" i="6" s="1"/>
  <c r="N883" i="6" s="1"/>
  <c r="M884" i="6" a="1"/>
  <c r="M884" i="6" s="1"/>
  <c r="N884" i="6" s="1"/>
  <c r="M885" i="6" a="1"/>
  <c r="M885" i="6" s="1"/>
  <c r="N885" i="6" s="1"/>
  <c r="M886" i="6" a="1"/>
  <c r="M886" i="6" s="1"/>
  <c r="N886" i="6" s="1"/>
  <c r="M887" i="6" a="1"/>
  <c r="M887" i="6" s="1"/>
  <c r="N887" i="6" s="1"/>
  <c r="M888" i="6" a="1"/>
  <c r="M888" i="6" s="1"/>
  <c r="N888" i="6" s="1"/>
  <c r="M889" i="6" a="1"/>
  <c r="M889" i="6" s="1"/>
  <c r="N889" i="6" s="1"/>
  <c r="M890" i="6" a="1"/>
  <c r="M890" i="6" s="1"/>
  <c r="N890" i="6" s="1"/>
  <c r="M891" i="6" a="1"/>
  <c r="M891" i="6" s="1"/>
  <c r="N891" i="6" s="1"/>
  <c r="M892" i="6" a="1"/>
  <c r="M892" i="6" s="1"/>
  <c r="N892" i="6" s="1"/>
  <c r="M893" i="6" a="1"/>
  <c r="M893" i="6" s="1"/>
  <c r="N893" i="6" s="1"/>
  <c r="M894" i="6" a="1"/>
  <c r="M894" i="6" s="1"/>
  <c r="N894" i="6" s="1"/>
  <c r="M895" i="6" a="1"/>
  <c r="M895" i="6" s="1"/>
  <c r="N895" i="6" s="1"/>
  <c r="M896" i="6" a="1"/>
  <c r="M896" i="6" s="1"/>
  <c r="N896" i="6" s="1"/>
  <c r="M897" i="6" a="1"/>
  <c r="M897" i="6" s="1"/>
  <c r="N897" i="6" s="1"/>
  <c r="M898" i="6" a="1"/>
  <c r="M898" i="6" s="1"/>
  <c r="N898" i="6" s="1"/>
  <c r="M899" i="6" a="1"/>
  <c r="M899" i="6" s="1"/>
  <c r="N899" i="6" s="1"/>
  <c r="M900" i="6" a="1"/>
  <c r="M900" i="6" s="1"/>
  <c r="N900" i="6" s="1"/>
  <c r="M901" i="6" a="1"/>
  <c r="M901" i="6" s="1"/>
  <c r="N901" i="6" s="1"/>
  <c r="M902" i="6" a="1"/>
  <c r="M902" i="6" s="1"/>
  <c r="N902" i="6" s="1"/>
  <c r="M903" i="6" a="1"/>
  <c r="M903" i="6" s="1"/>
  <c r="N903" i="6" s="1"/>
  <c r="M904" i="6" a="1"/>
  <c r="M904" i="6" s="1"/>
  <c r="N904" i="6" s="1"/>
  <c r="M905" i="6" a="1"/>
  <c r="M905" i="6" s="1"/>
  <c r="N905" i="6" s="1"/>
  <c r="M906" i="6" a="1"/>
  <c r="M906" i="6" s="1"/>
  <c r="N906" i="6" s="1"/>
  <c r="M907" i="6" a="1"/>
  <c r="M907" i="6" s="1"/>
  <c r="N907" i="6" s="1"/>
  <c r="M908" i="6" a="1"/>
  <c r="M908" i="6" s="1"/>
  <c r="N908" i="6" s="1"/>
  <c r="M909" i="6" a="1"/>
  <c r="M909" i="6" s="1"/>
  <c r="N909" i="6" s="1"/>
  <c r="M910" i="6" a="1"/>
  <c r="M910" i="6" s="1"/>
  <c r="N910" i="6" s="1"/>
  <c r="M911" i="6" a="1"/>
  <c r="M911" i="6" s="1"/>
  <c r="N911" i="6" s="1"/>
  <c r="M912" i="6" a="1"/>
  <c r="M912" i="6" s="1"/>
  <c r="N912" i="6" s="1"/>
  <c r="M913" i="6" a="1"/>
  <c r="M913" i="6" s="1"/>
  <c r="N913" i="6" s="1"/>
  <c r="M914" i="6" a="1"/>
  <c r="M914" i="6" s="1"/>
  <c r="N914" i="6" s="1"/>
  <c r="M915" i="6" a="1"/>
  <c r="M915" i="6" s="1"/>
  <c r="N915" i="6" s="1"/>
  <c r="M916" i="6" a="1"/>
  <c r="M916" i="6" s="1"/>
  <c r="N916" i="6" s="1"/>
  <c r="M917" i="6" a="1"/>
  <c r="M917" i="6" s="1"/>
  <c r="N917" i="6" s="1"/>
  <c r="M918" i="6" a="1"/>
  <c r="M918" i="6" s="1"/>
  <c r="N918" i="6" s="1"/>
  <c r="M919" i="6" a="1"/>
  <c r="M919" i="6" s="1"/>
  <c r="N919" i="6" s="1"/>
  <c r="M920" i="6" a="1"/>
  <c r="M920" i="6" s="1"/>
  <c r="N920" i="6" s="1"/>
  <c r="M921" i="6" a="1"/>
  <c r="M921" i="6" s="1"/>
  <c r="N921" i="6" s="1"/>
  <c r="M922" i="6" a="1"/>
  <c r="M922" i="6" s="1"/>
  <c r="N922" i="6" s="1"/>
  <c r="M923" i="6" a="1"/>
  <c r="M923" i="6" s="1"/>
  <c r="N923" i="6" s="1"/>
  <c r="M924" i="6" a="1"/>
  <c r="M924" i="6" s="1"/>
  <c r="N924" i="6" s="1"/>
  <c r="M925" i="6" a="1"/>
  <c r="M925" i="6" s="1"/>
  <c r="N925" i="6" s="1"/>
  <c r="M926" i="6" a="1"/>
  <c r="M926" i="6" s="1"/>
  <c r="N926" i="6" s="1"/>
  <c r="M927" i="6" a="1"/>
  <c r="M927" i="6" s="1"/>
  <c r="N927" i="6" s="1"/>
  <c r="M928" i="6" a="1"/>
  <c r="M928" i="6" s="1"/>
  <c r="N928" i="6" s="1"/>
  <c r="M929" i="6" a="1"/>
  <c r="M929" i="6" s="1"/>
  <c r="N929" i="6" s="1"/>
  <c r="M930" i="6" a="1"/>
  <c r="M930" i="6" s="1"/>
  <c r="N930" i="6" s="1"/>
  <c r="M931" i="6" a="1"/>
  <c r="M931" i="6" s="1"/>
  <c r="N931" i="6" s="1"/>
  <c r="M932" i="6" a="1"/>
  <c r="M932" i="6" s="1"/>
  <c r="N932" i="6" s="1"/>
  <c r="M933" i="6" a="1"/>
  <c r="M933" i="6" s="1"/>
  <c r="N933" i="6" s="1"/>
  <c r="M934" i="6" a="1"/>
  <c r="M934" i="6" s="1"/>
  <c r="N934" i="6" s="1"/>
  <c r="M935" i="6" a="1"/>
  <c r="M935" i="6" s="1"/>
  <c r="N935" i="6" s="1"/>
  <c r="M936" i="6" a="1"/>
  <c r="M936" i="6" s="1"/>
  <c r="N936" i="6" s="1"/>
  <c r="M937" i="6" a="1"/>
  <c r="M937" i="6" s="1"/>
  <c r="N937" i="6" s="1"/>
  <c r="M938" i="6" a="1"/>
  <c r="M938" i="6" s="1"/>
  <c r="N938" i="6" s="1"/>
  <c r="M939" i="6" a="1"/>
  <c r="M939" i="6" s="1"/>
  <c r="N939" i="6" s="1"/>
  <c r="M940" i="6" a="1"/>
  <c r="M940" i="6" s="1"/>
  <c r="N940" i="6" s="1"/>
  <c r="M941" i="6" a="1"/>
  <c r="M941" i="6" s="1"/>
  <c r="N941" i="6" s="1"/>
  <c r="M942" i="6" a="1"/>
  <c r="M942" i="6" s="1"/>
  <c r="N942" i="6" s="1"/>
  <c r="M943" i="6" a="1"/>
  <c r="M943" i="6" s="1"/>
  <c r="N943" i="6" s="1"/>
  <c r="M944" i="6" a="1"/>
  <c r="M944" i="6" s="1"/>
  <c r="N944" i="6" s="1"/>
  <c r="M945" i="6" a="1"/>
  <c r="M945" i="6" s="1"/>
  <c r="N945" i="6" s="1"/>
  <c r="M946" i="6" a="1"/>
  <c r="M946" i="6" s="1"/>
  <c r="N946" i="6" s="1"/>
  <c r="M947" i="6" a="1"/>
  <c r="M947" i="6" s="1"/>
  <c r="N947" i="6" s="1"/>
  <c r="M948" i="6" a="1"/>
  <c r="M948" i="6" s="1"/>
  <c r="N948" i="6" s="1"/>
  <c r="M949" i="6" a="1"/>
  <c r="M949" i="6" s="1"/>
  <c r="N949" i="6" s="1"/>
  <c r="M950" i="6" a="1"/>
  <c r="M950" i="6" s="1"/>
  <c r="N950" i="6" s="1"/>
  <c r="M951" i="6" a="1"/>
  <c r="M951" i="6" s="1"/>
  <c r="N951" i="6" s="1"/>
  <c r="M952" i="6" a="1"/>
  <c r="M952" i="6" s="1"/>
  <c r="N952" i="6" s="1"/>
  <c r="M953" i="6" a="1"/>
  <c r="M953" i="6" s="1"/>
  <c r="N953" i="6" s="1"/>
  <c r="M954" i="6" a="1"/>
  <c r="M954" i="6" s="1"/>
  <c r="N954" i="6" s="1"/>
  <c r="M955" i="6" a="1"/>
  <c r="M955" i="6" s="1"/>
  <c r="N955" i="6" s="1"/>
  <c r="M956" i="6" a="1"/>
  <c r="M956" i="6" s="1"/>
  <c r="N956" i="6" s="1"/>
  <c r="M957" i="6" a="1"/>
  <c r="M957" i="6" s="1"/>
  <c r="N957" i="6" s="1"/>
  <c r="M958" i="6" a="1"/>
  <c r="M958" i="6" s="1"/>
  <c r="N958" i="6" s="1"/>
  <c r="M959" i="6" a="1"/>
  <c r="M959" i="6" s="1"/>
  <c r="N959" i="6" s="1"/>
  <c r="M960" i="6" a="1"/>
  <c r="M960" i="6" s="1"/>
  <c r="N960" i="6" s="1"/>
  <c r="M961" i="6" a="1"/>
  <c r="M961" i="6" s="1"/>
  <c r="N961" i="6" s="1"/>
  <c r="M962" i="6" a="1"/>
  <c r="M962" i="6" s="1"/>
  <c r="N962" i="6" s="1"/>
  <c r="M963" i="6" a="1"/>
  <c r="M963" i="6" s="1"/>
  <c r="N963" i="6" s="1"/>
  <c r="M964" i="6" a="1"/>
  <c r="M964" i="6" s="1"/>
  <c r="N964" i="6" s="1"/>
  <c r="M965" i="6" a="1"/>
  <c r="M965" i="6" s="1"/>
  <c r="N965" i="6" s="1"/>
  <c r="M966" i="6" a="1"/>
  <c r="M966" i="6" s="1"/>
  <c r="N966" i="6" s="1"/>
  <c r="M967" i="6" a="1"/>
  <c r="M967" i="6" s="1"/>
  <c r="N967" i="6" s="1"/>
  <c r="M968" i="6" a="1"/>
  <c r="M968" i="6" s="1"/>
  <c r="N968" i="6" s="1"/>
  <c r="M969" i="6" a="1"/>
  <c r="M969" i="6" s="1"/>
  <c r="N969" i="6" s="1"/>
  <c r="M970" i="6" a="1"/>
  <c r="M970" i="6" s="1"/>
  <c r="N970" i="6" s="1"/>
  <c r="M971" i="6" a="1"/>
  <c r="M971" i="6" s="1"/>
  <c r="N971" i="6" s="1"/>
  <c r="M972" i="6" a="1"/>
  <c r="M972" i="6" s="1"/>
  <c r="N972" i="6" s="1"/>
  <c r="M973" i="6" a="1"/>
  <c r="M973" i="6" s="1"/>
  <c r="N973" i="6" s="1"/>
  <c r="M974" i="6" a="1"/>
  <c r="M974" i="6" s="1"/>
  <c r="N974" i="6" s="1"/>
  <c r="M975" i="6" a="1"/>
  <c r="M975" i="6" s="1"/>
  <c r="N975" i="6" s="1"/>
  <c r="M976" i="6" a="1"/>
  <c r="M976" i="6" s="1"/>
  <c r="N976" i="6" s="1"/>
  <c r="M977" i="6" a="1"/>
  <c r="M977" i="6" s="1"/>
  <c r="N977" i="6" s="1"/>
  <c r="M978" i="6" a="1"/>
  <c r="M978" i="6" s="1"/>
  <c r="N978" i="6" s="1"/>
  <c r="M979" i="6" a="1"/>
  <c r="M979" i="6" s="1"/>
  <c r="N979" i="6" s="1"/>
  <c r="M980" i="6" a="1"/>
  <c r="M980" i="6" s="1"/>
  <c r="N980" i="6" s="1"/>
  <c r="M981" i="6" a="1"/>
  <c r="M981" i="6" s="1"/>
  <c r="N981" i="6" s="1"/>
  <c r="M982" i="6" a="1"/>
  <c r="M982" i="6" s="1"/>
  <c r="N982" i="6" s="1"/>
  <c r="M983" i="6" a="1"/>
  <c r="M983" i="6" s="1"/>
  <c r="N983" i="6" s="1"/>
  <c r="M984" i="6" a="1"/>
  <c r="M984" i="6" s="1"/>
  <c r="N984" i="6" s="1"/>
  <c r="M985" i="6" a="1"/>
  <c r="M985" i="6" s="1"/>
  <c r="N985" i="6" s="1"/>
  <c r="M986" i="6" a="1"/>
  <c r="M986" i="6" s="1"/>
  <c r="N986" i="6" s="1"/>
  <c r="M987" i="6" a="1"/>
  <c r="M987" i="6" s="1"/>
  <c r="N987" i="6" s="1"/>
  <c r="M988" i="6" a="1"/>
  <c r="M988" i="6" s="1"/>
  <c r="N988" i="6" s="1"/>
  <c r="M989" i="6" a="1"/>
  <c r="M989" i="6" s="1"/>
  <c r="N989" i="6" s="1"/>
  <c r="M990" i="6" a="1"/>
  <c r="M990" i="6" s="1"/>
  <c r="N990" i="6" s="1"/>
  <c r="M991" i="6" a="1"/>
  <c r="M991" i="6" s="1"/>
  <c r="N991" i="6" s="1"/>
  <c r="M992" i="6" a="1"/>
  <c r="M992" i="6" s="1"/>
  <c r="N992" i="6" s="1"/>
  <c r="M993" i="6" a="1"/>
  <c r="M993" i="6" s="1"/>
  <c r="N993" i="6" s="1"/>
  <c r="M994" i="6" a="1"/>
  <c r="M994" i="6" s="1"/>
  <c r="N994" i="6" s="1"/>
  <c r="M995" i="6" a="1"/>
  <c r="M995" i="6" s="1"/>
  <c r="N995" i="6" s="1"/>
  <c r="M996" i="6" a="1"/>
  <c r="M996" i="6" s="1"/>
  <c r="N996" i="6" s="1"/>
  <c r="M997" i="6" a="1"/>
  <c r="M997" i="6" s="1"/>
  <c r="N997" i="6" s="1"/>
  <c r="M998" i="6" a="1"/>
  <c r="M998" i="6" s="1"/>
  <c r="N998" i="6" s="1"/>
  <c r="M999" i="6" a="1"/>
  <c r="M999" i="6" s="1"/>
  <c r="N999" i="6" s="1"/>
  <c r="M1000" i="6" a="1"/>
  <c r="M1000" i="6" s="1"/>
  <c r="N1000" i="6" s="1"/>
  <c r="M1001" i="6" a="1"/>
  <c r="M1001" i="6" s="1"/>
  <c r="N1001" i="6" s="1"/>
  <c r="M2" i="6" a="1"/>
  <c r="M2" i="6" s="1"/>
  <c r="N2" i="6" s="1"/>
  <c r="K87" i="4"/>
  <c r="K88" i="4"/>
  <c r="K215" i="4"/>
  <c r="K216" i="4"/>
  <c r="K344" i="4"/>
  <c r="K472" i="4"/>
  <c r="K600" i="4"/>
  <c r="K875" i="4"/>
  <c r="K948" i="4"/>
  <c r="J11" i="4"/>
  <c r="K11" i="4" s="1"/>
  <c r="J19" i="4"/>
  <c r="K19" i="4" s="1"/>
  <c r="J21" i="4"/>
  <c r="K21" i="4" s="1"/>
  <c r="J27" i="4"/>
  <c r="K27" i="4" s="1"/>
  <c r="J29" i="4"/>
  <c r="K29" i="4" s="1"/>
  <c r="J30" i="4"/>
  <c r="K30" i="4" s="1"/>
  <c r="J35" i="4"/>
  <c r="K35" i="4" s="1"/>
  <c r="J37" i="4"/>
  <c r="K37" i="4" s="1"/>
  <c r="J38" i="4"/>
  <c r="K38" i="4" s="1"/>
  <c r="J39" i="4"/>
  <c r="K39" i="4" s="1"/>
  <c r="J43" i="4"/>
  <c r="K43" i="4" s="1"/>
  <c r="J45" i="4"/>
  <c r="K45" i="4" s="1"/>
  <c r="J46" i="4"/>
  <c r="K46" i="4" s="1"/>
  <c r="J51" i="4"/>
  <c r="K51" i="4" s="1"/>
  <c r="J54" i="4"/>
  <c r="K54" i="4" s="1"/>
  <c r="J59" i="4"/>
  <c r="K59" i="4" s="1"/>
  <c r="J75" i="4"/>
  <c r="K75" i="4" s="1"/>
  <c r="J83" i="4"/>
  <c r="K83" i="4" s="1"/>
  <c r="J85" i="4"/>
  <c r="K85" i="4" s="1"/>
  <c r="J91" i="4"/>
  <c r="K91" i="4" s="1"/>
  <c r="J93" i="4"/>
  <c r="K93" i="4" s="1"/>
  <c r="J94" i="4"/>
  <c r="K94" i="4" s="1"/>
  <c r="J99" i="4"/>
  <c r="K99" i="4" s="1"/>
  <c r="J101" i="4"/>
  <c r="K101" i="4" s="1"/>
  <c r="J102" i="4"/>
  <c r="K102" i="4" s="1"/>
  <c r="J107" i="4"/>
  <c r="K107" i="4" s="1"/>
  <c r="J109" i="4"/>
  <c r="K109" i="4" s="1"/>
  <c r="J110" i="4"/>
  <c r="K110" i="4" s="1"/>
  <c r="J118" i="4"/>
  <c r="K118" i="4" s="1"/>
  <c r="J130" i="4"/>
  <c r="K130" i="4" s="1"/>
  <c r="J139" i="4"/>
  <c r="K139" i="4" s="1"/>
  <c r="J147" i="4"/>
  <c r="K147" i="4" s="1"/>
  <c r="J149" i="4"/>
  <c r="K149" i="4" s="1"/>
  <c r="J155" i="4"/>
  <c r="K155" i="4" s="1"/>
  <c r="J157" i="4"/>
  <c r="K157" i="4" s="1"/>
  <c r="J158" i="4"/>
  <c r="K158" i="4" s="1"/>
  <c r="J163" i="4"/>
  <c r="K163" i="4" s="1"/>
  <c r="J165" i="4"/>
  <c r="K165" i="4" s="1"/>
  <c r="J166" i="4"/>
  <c r="K166" i="4" s="1"/>
  <c r="J173" i="4"/>
  <c r="K173" i="4" s="1"/>
  <c r="J174" i="4"/>
  <c r="K174" i="4" s="1"/>
  <c r="J182" i="4"/>
  <c r="K182" i="4" s="1"/>
  <c r="J203" i="4"/>
  <c r="K203" i="4" s="1"/>
  <c r="J211" i="4"/>
  <c r="K211" i="4" s="1"/>
  <c r="J213" i="4"/>
  <c r="K213" i="4" s="1"/>
  <c r="J219" i="4"/>
  <c r="K219" i="4" s="1"/>
  <c r="J221" i="4"/>
  <c r="K221" i="4" s="1"/>
  <c r="J222" i="4"/>
  <c r="K222" i="4" s="1"/>
  <c r="J227" i="4"/>
  <c r="K227" i="4" s="1"/>
  <c r="J229" i="4"/>
  <c r="K229" i="4" s="1"/>
  <c r="J230" i="4"/>
  <c r="K230" i="4" s="1"/>
  <c r="J231" i="4"/>
  <c r="K231" i="4" s="1"/>
  <c r="J237" i="4"/>
  <c r="K237" i="4" s="1"/>
  <c r="J238" i="4"/>
  <c r="K238" i="4" s="1"/>
  <c r="J246" i="4"/>
  <c r="K246" i="4" s="1"/>
  <c r="J258" i="4"/>
  <c r="K258" i="4" s="1"/>
  <c r="J267" i="4"/>
  <c r="K267" i="4" s="1"/>
  <c r="J275" i="4"/>
  <c r="K275" i="4" s="1"/>
  <c r="J277" i="4"/>
  <c r="K277" i="4" s="1"/>
  <c r="J283" i="4"/>
  <c r="K283" i="4" s="1"/>
  <c r="J285" i="4"/>
  <c r="K285" i="4" s="1"/>
  <c r="J286" i="4"/>
  <c r="K286" i="4" s="1"/>
  <c r="J291" i="4"/>
  <c r="K291" i="4" s="1"/>
  <c r="J293" i="4"/>
  <c r="K293" i="4" s="1"/>
  <c r="J294" i="4"/>
  <c r="K294" i="4" s="1"/>
  <c r="J301" i="4"/>
  <c r="K301" i="4" s="1"/>
  <c r="J302" i="4"/>
  <c r="K302" i="4" s="1"/>
  <c r="J310" i="4"/>
  <c r="K310" i="4" s="1"/>
  <c r="J331" i="4"/>
  <c r="K331" i="4" s="1"/>
  <c r="J339" i="4"/>
  <c r="K339" i="4" s="1"/>
  <c r="J341" i="4"/>
  <c r="K341" i="4" s="1"/>
  <c r="J347" i="4"/>
  <c r="K347" i="4" s="1"/>
  <c r="J349" i="4"/>
  <c r="K349" i="4" s="1"/>
  <c r="J350" i="4"/>
  <c r="K350" i="4" s="1"/>
  <c r="J355" i="4"/>
  <c r="K355" i="4" s="1"/>
  <c r="J357" i="4"/>
  <c r="K357" i="4" s="1"/>
  <c r="J358" i="4"/>
  <c r="K358" i="4" s="1"/>
  <c r="J365" i="4"/>
  <c r="K365" i="4" s="1"/>
  <c r="J366" i="4"/>
  <c r="K366" i="4" s="1"/>
  <c r="J374" i="4"/>
  <c r="K374" i="4" s="1"/>
  <c r="J386" i="4"/>
  <c r="K386" i="4" s="1"/>
  <c r="J395" i="4"/>
  <c r="K395" i="4" s="1"/>
  <c r="J403" i="4"/>
  <c r="K403" i="4" s="1"/>
  <c r="J405" i="4"/>
  <c r="K405" i="4" s="1"/>
  <c r="J411" i="4"/>
  <c r="K411" i="4" s="1"/>
  <c r="J413" i="4"/>
  <c r="K413" i="4" s="1"/>
  <c r="J414" i="4"/>
  <c r="K414" i="4" s="1"/>
  <c r="J419" i="4"/>
  <c r="K419" i="4" s="1"/>
  <c r="J421" i="4"/>
  <c r="K421" i="4" s="1"/>
  <c r="J422" i="4"/>
  <c r="K422" i="4" s="1"/>
  <c r="J429" i="4"/>
  <c r="K429" i="4" s="1"/>
  <c r="J430" i="4"/>
  <c r="K430" i="4" s="1"/>
  <c r="J438" i="4"/>
  <c r="K438" i="4" s="1"/>
  <c r="J459" i="4"/>
  <c r="K459" i="4" s="1"/>
  <c r="J467" i="4"/>
  <c r="K467" i="4" s="1"/>
  <c r="J469" i="4"/>
  <c r="K469" i="4" s="1"/>
  <c r="J475" i="4"/>
  <c r="K475" i="4" s="1"/>
  <c r="J477" i="4"/>
  <c r="K477" i="4" s="1"/>
  <c r="J478" i="4"/>
  <c r="K478" i="4" s="1"/>
  <c r="J483" i="4"/>
  <c r="K483" i="4" s="1"/>
  <c r="J485" i="4"/>
  <c r="K485" i="4" s="1"/>
  <c r="J486" i="4"/>
  <c r="K486" i="4" s="1"/>
  <c r="J493" i="4"/>
  <c r="K493" i="4" s="1"/>
  <c r="J494" i="4"/>
  <c r="K494" i="4" s="1"/>
  <c r="J502" i="4"/>
  <c r="K502" i="4" s="1"/>
  <c r="J523" i="4"/>
  <c r="K523" i="4" s="1"/>
  <c r="J530" i="4"/>
  <c r="K530" i="4" s="1"/>
  <c r="J531" i="4"/>
  <c r="K531" i="4" s="1"/>
  <c r="J533" i="4"/>
  <c r="K533" i="4" s="1"/>
  <c r="J539" i="4"/>
  <c r="K539" i="4" s="1"/>
  <c r="J541" i="4"/>
  <c r="K541" i="4" s="1"/>
  <c r="J542" i="4"/>
  <c r="K542" i="4" s="1"/>
  <c r="J547" i="4"/>
  <c r="K547" i="4" s="1"/>
  <c r="J549" i="4"/>
  <c r="K549" i="4" s="1"/>
  <c r="J550" i="4"/>
  <c r="K550" i="4" s="1"/>
  <c r="J557" i="4"/>
  <c r="K557" i="4" s="1"/>
  <c r="J558" i="4"/>
  <c r="K558" i="4" s="1"/>
  <c r="J568" i="4"/>
  <c r="K568" i="4" s="1"/>
  <c r="J586" i="4"/>
  <c r="K586" i="4" s="1"/>
  <c r="J587" i="4"/>
  <c r="K587" i="4" s="1"/>
  <c r="J595" i="4"/>
  <c r="K595" i="4" s="1"/>
  <c r="J597" i="4"/>
  <c r="K597" i="4" s="1"/>
  <c r="J603" i="4"/>
  <c r="K603" i="4" s="1"/>
  <c r="J605" i="4"/>
  <c r="K605" i="4" s="1"/>
  <c r="J611" i="4"/>
  <c r="K611" i="4" s="1"/>
  <c r="J622" i="4"/>
  <c r="K622" i="4" s="1"/>
  <c r="J623" i="4"/>
  <c r="K623" i="4" s="1"/>
  <c r="J651" i="4"/>
  <c r="K651" i="4" s="1"/>
  <c r="J659" i="4"/>
  <c r="K659" i="4" s="1"/>
  <c r="J667" i="4"/>
  <c r="K667" i="4" s="1"/>
  <c r="J675" i="4"/>
  <c r="K675" i="4" s="1"/>
  <c r="J677" i="4"/>
  <c r="K677" i="4" s="1"/>
  <c r="J678" i="4"/>
  <c r="K678" i="4" s="1"/>
  <c r="J696" i="4"/>
  <c r="K696" i="4" s="1"/>
  <c r="I2" i="4"/>
  <c r="J2" i="4" s="1"/>
  <c r="K2" i="4" s="1"/>
  <c r="I3" i="4"/>
  <c r="J3" i="4" s="1"/>
  <c r="K3" i="4" s="1"/>
  <c r="I4" i="4"/>
  <c r="J4" i="4" s="1"/>
  <c r="K4" i="4" s="1"/>
  <c r="I5" i="4"/>
  <c r="J5" i="4" s="1"/>
  <c r="K5" i="4" s="1"/>
  <c r="I6" i="4"/>
  <c r="J6" i="4" s="1"/>
  <c r="K6" i="4" s="1"/>
  <c r="I7" i="4"/>
  <c r="J7" i="4" s="1"/>
  <c r="K7" i="4" s="1"/>
  <c r="I8" i="4"/>
  <c r="J8" i="4" s="1"/>
  <c r="K8" i="4" s="1"/>
  <c r="I9" i="4"/>
  <c r="J9" i="4" s="1"/>
  <c r="K9" i="4" s="1"/>
  <c r="I10" i="4"/>
  <c r="J10" i="4" s="1"/>
  <c r="K10" i="4" s="1"/>
  <c r="I11" i="4"/>
  <c r="I12" i="4"/>
  <c r="J12" i="4" s="1"/>
  <c r="K12" i="4" s="1"/>
  <c r="I13" i="4"/>
  <c r="J13" i="4" s="1"/>
  <c r="K13" i="4" s="1"/>
  <c r="I14" i="4"/>
  <c r="J14" i="4" s="1"/>
  <c r="K14" i="4" s="1"/>
  <c r="I15" i="4"/>
  <c r="J15" i="4" s="1"/>
  <c r="K15" i="4" s="1"/>
  <c r="I16" i="4"/>
  <c r="J16" i="4" s="1"/>
  <c r="K16" i="4" s="1"/>
  <c r="I17" i="4"/>
  <c r="J17" i="4" s="1"/>
  <c r="K17" i="4" s="1"/>
  <c r="I18" i="4"/>
  <c r="J18" i="4" s="1"/>
  <c r="K18" i="4" s="1"/>
  <c r="I19" i="4"/>
  <c r="I20" i="4"/>
  <c r="J20" i="4" s="1"/>
  <c r="K20" i="4" s="1"/>
  <c r="I21" i="4"/>
  <c r="I22" i="4"/>
  <c r="J22" i="4" s="1"/>
  <c r="K22" i="4" s="1"/>
  <c r="I23" i="4"/>
  <c r="J23" i="4" s="1"/>
  <c r="K23" i="4" s="1"/>
  <c r="I24" i="4"/>
  <c r="J24" i="4" s="1"/>
  <c r="K24" i="4" s="1"/>
  <c r="I25" i="4"/>
  <c r="J25" i="4" s="1"/>
  <c r="K25" i="4" s="1"/>
  <c r="I26" i="4"/>
  <c r="J26" i="4" s="1"/>
  <c r="K26" i="4" s="1"/>
  <c r="I27" i="4"/>
  <c r="I28" i="4"/>
  <c r="J28" i="4" s="1"/>
  <c r="K28" i="4" s="1"/>
  <c r="I29" i="4"/>
  <c r="I30" i="4"/>
  <c r="I31" i="4"/>
  <c r="J31" i="4" s="1"/>
  <c r="K31" i="4" s="1"/>
  <c r="I32" i="4"/>
  <c r="J32" i="4" s="1"/>
  <c r="K32" i="4" s="1"/>
  <c r="I33" i="4"/>
  <c r="J33" i="4" s="1"/>
  <c r="K33" i="4" s="1"/>
  <c r="I34" i="4"/>
  <c r="J34" i="4" s="1"/>
  <c r="K34" i="4" s="1"/>
  <c r="I35" i="4"/>
  <c r="I36" i="4"/>
  <c r="J36" i="4" s="1"/>
  <c r="K36" i="4" s="1"/>
  <c r="I37" i="4"/>
  <c r="I38" i="4"/>
  <c r="I39" i="4"/>
  <c r="I40" i="4"/>
  <c r="J40" i="4" s="1"/>
  <c r="K40" i="4" s="1"/>
  <c r="I41" i="4"/>
  <c r="J41" i="4" s="1"/>
  <c r="K41" i="4" s="1"/>
  <c r="I42" i="4"/>
  <c r="J42" i="4" s="1"/>
  <c r="K42" i="4" s="1"/>
  <c r="I43" i="4"/>
  <c r="I44" i="4"/>
  <c r="J44" i="4" s="1"/>
  <c r="K44" i="4" s="1"/>
  <c r="I45" i="4"/>
  <c r="I46" i="4"/>
  <c r="I47" i="4"/>
  <c r="J47" i="4" s="1"/>
  <c r="K47" i="4" s="1"/>
  <c r="I48" i="4"/>
  <c r="J48" i="4" s="1"/>
  <c r="K48" i="4" s="1"/>
  <c r="I49" i="4"/>
  <c r="J49" i="4" s="1"/>
  <c r="K49" i="4" s="1"/>
  <c r="I50" i="4"/>
  <c r="J50" i="4" s="1"/>
  <c r="K50" i="4" s="1"/>
  <c r="I51" i="4"/>
  <c r="I52" i="4"/>
  <c r="J52" i="4" s="1"/>
  <c r="K52" i="4" s="1"/>
  <c r="I53" i="4"/>
  <c r="J53" i="4" s="1"/>
  <c r="K53" i="4" s="1"/>
  <c r="I54" i="4"/>
  <c r="I55" i="4"/>
  <c r="J55" i="4" s="1"/>
  <c r="K55" i="4" s="1"/>
  <c r="I56" i="4"/>
  <c r="J56" i="4" s="1"/>
  <c r="K56" i="4" s="1"/>
  <c r="I57" i="4"/>
  <c r="J57" i="4" s="1"/>
  <c r="K57" i="4" s="1"/>
  <c r="I58" i="4"/>
  <c r="J58" i="4" s="1"/>
  <c r="K58" i="4" s="1"/>
  <c r="I59" i="4"/>
  <c r="I60" i="4"/>
  <c r="J60" i="4" s="1"/>
  <c r="K60" i="4" s="1"/>
  <c r="I61" i="4"/>
  <c r="J61" i="4" s="1"/>
  <c r="K61" i="4" s="1"/>
  <c r="I62" i="4"/>
  <c r="J62" i="4" s="1"/>
  <c r="K62" i="4" s="1"/>
  <c r="I63" i="4"/>
  <c r="J63" i="4" s="1"/>
  <c r="K63" i="4" s="1"/>
  <c r="I64" i="4"/>
  <c r="J64" i="4" s="1"/>
  <c r="K64" i="4" s="1"/>
  <c r="I65" i="4"/>
  <c r="J65" i="4" s="1"/>
  <c r="K65" i="4" s="1"/>
  <c r="I66" i="4"/>
  <c r="J66" i="4" s="1"/>
  <c r="K66" i="4" s="1"/>
  <c r="I67" i="4"/>
  <c r="J67" i="4" s="1"/>
  <c r="K67" i="4" s="1"/>
  <c r="I68" i="4"/>
  <c r="J68" i="4" s="1"/>
  <c r="K68" i="4" s="1"/>
  <c r="I69" i="4"/>
  <c r="J69" i="4" s="1"/>
  <c r="K69" i="4" s="1"/>
  <c r="I70" i="4"/>
  <c r="J70" i="4" s="1"/>
  <c r="K70" i="4" s="1"/>
  <c r="I71" i="4"/>
  <c r="J71" i="4" s="1"/>
  <c r="K71" i="4" s="1"/>
  <c r="I72" i="4"/>
  <c r="J72" i="4" s="1"/>
  <c r="K72" i="4" s="1"/>
  <c r="I73" i="4"/>
  <c r="J73" i="4" s="1"/>
  <c r="K73" i="4" s="1"/>
  <c r="I74" i="4"/>
  <c r="J74" i="4" s="1"/>
  <c r="K74" i="4" s="1"/>
  <c r="I75" i="4"/>
  <c r="I76" i="4"/>
  <c r="J76" i="4" s="1"/>
  <c r="K76" i="4" s="1"/>
  <c r="I77" i="4"/>
  <c r="J77" i="4" s="1"/>
  <c r="K77" i="4" s="1"/>
  <c r="I78" i="4"/>
  <c r="J78" i="4" s="1"/>
  <c r="K78" i="4" s="1"/>
  <c r="I79" i="4"/>
  <c r="J79" i="4" s="1"/>
  <c r="K79" i="4" s="1"/>
  <c r="I80" i="4"/>
  <c r="J80" i="4" s="1"/>
  <c r="K80" i="4" s="1"/>
  <c r="I81" i="4"/>
  <c r="J81" i="4" s="1"/>
  <c r="K81" i="4" s="1"/>
  <c r="I82" i="4"/>
  <c r="J82" i="4" s="1"/>
  <c r="K82" i="4" s="1"/>
  <c r="I83" i="4"/>
  <c r="I84" i="4"/>
  <c r="J84" i="4" s="1"/>
  <c r="K84" i="4" s="1"/>
  <c r="I85" i="4"/>
  <c r="I86" i="4"/>
  <c r="J86" i="4" s="1"/>
  <c r="K86" i="4" s="1"/>
  <c r="I87" i="4"/>
  <c r="J87" i="4" s="1"/>
  <c r="I88" i="4"/>
  <c r="J88" i="4" s="1"/>
  <c r="I89" i="4"/>
  <c r="J89" i="4" s="1"/>
  <c r="K89" i="4" s="1"/>
  <c r="I90" i="4"/>
  <c r="J90" i="4" s="1"/>
  <c r="K90" i="4" s="1"/>
  <c r="I91" i="4"/>
  <c r="I92" i="4"/>
  <c r="J92" i="4" s="1"/>
  <c r="K92" i="4" s="1"/>
  <c r="I93" i="4"/>
  <c r="I94" i="4"/>
  <c r="I95" i="4"/>
  <c r="J95" i="4" s="1"/>
  <c r="K95" i="4" s="1"/>
  <c r="I96" i="4"/>
  <c r="J96" i="4" s="1"/>
  <c r="K96" i="4" s="1"/>
  <c r="I97" i="4"/>
  <c r="J97" i="4" s="1"/>
  <c r="K97" i="4" s="1"/>
  <c r="I98" i="4"/>
  <c r="J98" i="4" s="1"/>
  <c r="K98" i="4" s="1"/>
  <c r="I99" i="4"/>
  <c r="I100" i="4"/>
  <c r="J100" i="4" s="1"/>
  <c r="K100" i="4" s="1"/>
  <c r="I101" i="4"/>
  <c r="I102" i="4"/>
  <c r="I103" i="4"/>
  <c r="J103" i="4" s="1"/>
  <c r="K103" i="4" s="1"/>
  <c r="I104" i="4"/>
  <c r="J104" i="4" s="1"/>
  <c r="K104" i="4" s="1"/>
  <c r="I105" i="4"/>
  <c r="J105" i="4" s="1"/>
  <c r="K105" i="4" s="1"/>
  <c r="I106" i="4"/>
  <c r="J106" i="4" s="1"/>
  <c r="K106" i="4" s="1"/>
  <c r="I107" i="4"/>
  <c r="I108" i="4"/>
  <c r="J108" i="4" s="1"/>
  <c r="K108" i="4" s="1"/>
  <c r="I109" i="4"/>
  <c r="I110" i="4"/>
  <c r="I111" i="4"/>
  <c r="J111" i="4" s="1"/>
  <c r="K111" i="4" s="1"/>
  <c r="I112" i="4"/>
  <c r="J112" i="4" s="1"/>
  <c r="K112" i="4" s="1"/>
  <c r="I113" i="4"/>
  <c r="J113" i="4" s="1"/>
  <c r="K113" i="4" s="1"/>
  <c r="I114" i="4"/>
  <c r="J114" i="4" s="1"/>
  <c r="K114" i="4" s="1"/>
  <c r="I115" i="4"/>
  <c r="J115" i="4" s="1"/>
  <c r="K115" i="4" s="1"/>
  <c r="I116" i="4"/>
  <c r="J116" i="4" s="1"/>
  <c r="K116" i="4" s="1"/>
  <c r="I117" i="4"/>
  <c r="J117" i="4" s="1"/>
  <c r="K117" i="4" s="1"/>
  <c r="I118" i="4"/>
  <c r="I119" i="4"/>
  <c r="J119" i="4" s="1"/>
  <c r="K119" i="4" s="1"/>
  <c r="I120" i="4"/>
  <c r="J120" i="4" s="1"/>
  <c r="K120" i="4" s="1"/>
  <c r="I121" i="4"/>
  <c r="J121" i="4" s="1"/>
  <c r="K121" i="4" s="1"/>
  <c r="I122" i="4"/>
  <c r="J122" i="4" s="1"/>
  <c r="K122" i="4" s="1"/>
  <c r="I123" i="4"/>
  <c r="J123" i="4" s="1"/>
  <c r="K123" i="4" s="1"/>
  <c r="I124" i="4"/>
  <c r="J124" i="4" s="1"/>
  <c r="K124" i="4" s="1"/>
  <c r="I125" i="4"/>
  <c r="J125" i="4" s="1"/>
  <c r="K125" i="4" s="1"/>
  <c r="I126" i="4"/>
  <c r="J126" i="4" s="1"/>
  <c r="K126" i="4" s="1"/>
  <c r="I127" i="4"/>
  <c r="J127" i="4" s="1"/>
  <c r="K127" i="4" s="1"/>
  <c r="I128" i="4"/>
  <c r="J128" i="4" s="1"/>
  <c r="K128" i="4" s="1"/>
  <c r="I129" i="4"/>
  <c r="J129" i="4" s="1"/>
  <c r="K129" i="4" s="1"/>
  <c r="I130" i="4"/>
  <c r="I131" i="4"/>
  <c r="J131" i="4" s="1"/>
  <c r="K131" i="4" s="1"/>
  <c r="I132" i="4"/>
  <c r="J132" i="4" s="1"/>
  <c r="K132" i="4" s="1"/>
  <c r="I133" i="4"/>
  <c r="J133" i="4" s="1"/>
  <c r="K133" i="4" s="1"/>
  <c r="I134" i="4"/>
  <c r="J134" i="4" s="1"/>
  <c r="K134" i="4" s="1"/>
  <c r="I135" i="4"/>
  <c r="J135" i="4" s="1"/>
  <c r="K135" i="4" s="1"/>
  <c r="I136" i="4"/>
  <c r="J136" i="4" s="1"/>
  <c r="K136" i="4" s="1"/>
  <c r="I137" i="4"/>
  <c r="J137" i="4" s="1"/>
  <c r="K137" i="4" s="1"/>
  <c r="I138" i="4"/>
  <c r="J138" i="4" s="1"/>
  <c r="K138" i="4" s="1"/>
  <c r="I139" i="4"/>
  <c r="I140" i="4"/>
  <c r="J140" i="4" s="1"/>
  <c r="K140" i="4" s="1"/>
  <c r="I141" i="4"/>
  <c r="J141" i="4" s="1"/>
  <c r="K141" i="4" s="1"/>
  <c r="I142" i="4"/>
  <c r="J142" i="4" s="1"/>
  <c r="K142" i="4" s="1"/>
  <c r="I143" i="4"/>
  <c r="J143" i="4" s="1"/>
  <c r="K143" i="4" s="1"/>
  <c r="I144" i="4"/>
  <c r="J144" i="4" s="1"/>
  <c r="K144" i="4" s="1"/>
  <c r="I145" i="4"/>
  <c r="J145" i="4" s="1"/>
  <c r="K145" i="4" s="1"/>
  <c r="I146" i="4"/>
  <c r="J146" i="4" s="1"/>
  <c r="K146" i="4" s="1"/>
  <c r="I147" i="4"/>
  <c r="I148" i="4"/>
  <c r="J148" i="4" s="1"/>
  <c r="K148" i="4" s="1"/>
  <c r="I149" i="4"/>
  <c r="I150" i="4"/>
  <c r="J150" i="4" s="1"/>
  <c r="K150" i="4" s="1"/>
  <c r="I151" i="4"/>
  <c r="J151" i="4" s="1"/>
  <c r="K151" i="4" s="1"/>
  <c r="I152" i="4"/>
  <c r="J152" i="4" s="1"/>
  <c r="K152" i="4" s="1"/>
  <c r="I153" i="4"/>
  <c r="J153" i="4" s="1"/>
  <c r="K153" i="4" s="1"/>
  <c r="I154" i="4"/>
  <c r="J154" i="4" s="1"/>
  <c r="K154" i="4" s="1"/>
  <c r="I155" i="4"/>
  <c r="I156" i="4"/>
  <c r="J156" i="4" s="1"/>
  <c r="K156" i="4" s="1"/>
  <c r="I157" i="4"/>
  <c r="I158" i="4"/>
  <c r="I159" i="4"/>
  <c r="J159" i="4" s="1"/>
  <c r="K159" i="4" s="1"/>
  <c r="I160" i="4"/>
  <c r="J160" i="4" s="1"/>
  <c r="K160" i="4" s="1"/>
  <c r="I161" i="4"/>
  <c r="J161" i="4" s="1"/>
  <c r="K161" i="4" s="1"/>
  <c r="I162" i="4"/>
  <c r="J162" i="4" s="1"/>
  <c r="K162" i="4" s="1"/>
  <c r="I163" i="4"/>
  <c r="I164" i="4"/>
  <c r="J164" i="4" s="1"/>
  <c r="K164" i="4" s="1"/>
  <c r="I165" i="4"/>
  <c r="I166" i="4"/>
  <c r="I167" i="4"/>
  <c r="J167" i="4" s="1"/>
  <c r="K167" i="4" s="1"/>
  <c r="I168" i="4"/>
  <c r="J168" i="4" s="1"/>
  <c r="K168" i="4" s="1"/>
  <c r="I169" i="4"/>
  <c r="J169" i="4" s="1"/>
  <c r="K169" i="4" s="1"/>
  <c r="I170" i="4"/>
  <c r="J170" i="4" s="1"/>
  <c r="K170" i="4" s="1"/>
  <c r="I171" i="4"/>
  <c r="J171" i="4" s="1"/>
  <c r="K171" i="4" s="1"/>
  <c r="I172" i="4"/>
  <c r="J172" i="4" s="1"/>
  <c r="K172" i="4" s="1"/>
  <c r="I173" i="4"/>
  <c r="I174" i="4"/>
  <c r="I175" i="4"/>
  <c r="J175" i="4" s="1"/>
  <c r="K175" i="4" s="1"/>
  <c r="I176" i="4"/>
  <c r="J176" i="4" s="1"/>
  <c r="K176" i="4" s="1"/>
  <c r="I177" i="4"/>
  <c r="J177" i="4" s="1"/>
  <c r="K177" i="4" s="1"/>
  <c r="I178" i="4"/>
  <c r="J178" i="4" s="1"/>
  <c r="K178" i="4" s="1"/>
  <c r="I179" i="4"/>
  <c r="J179" i="4" s="1"/>
  <c r="K179" i="4" s="1"/>
  <c r="I180" i="4"/>
  <c r="J180" i="4" s="1"/>
  <c r="K180" i="4" s="1"/>
  <c r="I181" i="4"/>
  <c r="J181" i="4" s="1"/>
  <c r="K181" i="4" s="1"/>
  <c r="I182" i="4"/>
  <c r="I183" i="4"/>
  <c r="J183" i="4" s="1"/>
  <c r="K183" i="4" s="1"/>
  <c r="I184" i="4"/>
  <c r="J184" i="4" s="1"/>
  <c r="K184" i="4" s="1"/>
  <c r="I185" i="4"/>
  <c r="J185" i="4" s="1"/>
  <c r="K185" i="4" s="1"/>
  <c r="I186" i="4"/>
  <c r="J186" i="4" s="1"/>
  <c r="K186" i="4" s="1"/>
  <c r="I187" i="4"/>
  <c r="J187" i="4" s="1"/>
  <c r="K187" i="4" s="1"/>
  <c r="I188" i="4"/>
  <c r="J188" i="4" s="1"/>
  <c r="K188" i="4" s="1"/>
  <c r="I189" i="4"/>
  <c r="J189" i="4" s="1"/>
  <c r="K189" i="4" s="1"/>
  <c r="I190" i="4"/>
  <c r="J190" i="4" s="1"/>
  <c r="K190" i="4" s="1"/>
  <c r="I191" i="4"/>
  <c r="J191" i="4" s="1"/>
  <c r="K191" i="4" s="1"/>
  <c r="I192" i="4"/>
  <c r="J192" i="4" s="1"/>
  <c r="K192" i="4" s="1"/>
  <c r="I193" i="4"/>
  <c r="J193" i="4" s="1"/>
  <c r="K193" i="4" s="1"/>
  <c r="I194" i="4"/>
  <c r="J194" i="4" s="1"/>
  <c r="K194" i="4" s="1"/>
  <c r="I195" i="4"/>
  <c r="J195" i="4" s="1"/>
  <c r="K195" i="4" s="1"/>
  <c r="I196" i="4"/>
  <c r="J196" i="4" s="1"/>
  <c r="K196" i="4" s="1"/>
  <c r="I197" i="4"/>
  <c r="J197" i="4" s="1"/>
  <c r="K197" i="4" s="1"/>
  <c r="I198" i="4"/>
  <c r="J198" i="4" s="1"/>
  <c r="K198" i="4" s="1"/>
  <c r="I199" i="4"/>
  <c r="J199" i="4" s="1"/>
  <c r="K199" i="4" s="1"/>
  <c r="I200" i="4"/>
  <c r="J200" i="4" s="1"/>
  <c r="K200" i="4" s="1"/>
  <c r="I201" i="4"/>
  <c r="J201" i="4" s="1"/>
  <c r="K201" i="4" s="1"/>
  <c r="I202" i="4"/>
  <c r="J202" i="4" s="1"/>
  <c r="K202" i="4" s="1"/>
  <c r="I203" i="4"/>
  <c r="I204" i="4"/>
  <c r="J204" i="4" s="1"/>
  <c r="K204" i="4" s="1"/>
  <c r="I205" i="4"/>
  <c r="J205" i="4" s="1"/>
  <c r="K205" i="4" s="1"/>
  <c r="I206" i="4"/>
  <c r="J206" i="4" s="1"/>
  <c r="K206" i="4" s="1"/>
  <c r="I207" i="4"/>
  <c r="J207" i="4" s="1"/>
  <c r="K207" i="4" s="1"/>
  <c r="I208" i="4"/>
  <c r="J208" i="4" s="1"/>
  <c r="K208" i="4" s="1"/>
  <c r="I209" i="4"/>
  <c r="J209" i="4" s="1"/>
  <c r="K209" i="4" s="1"/>
  <c r="I210" i="4"/>
  <c r="J210" i="4" s="1"/>
  <c r="K210" i="4" s="1"/>
  <c r="I211" i="4"/>
  <c r="I212" i="4"/>
  <c r="J212" i="4" s="1"/>
  <c r="K212" i="4" s="1"/>
  <c r="I213" i="4"/>
  <c r="I214" i="4"/>
  <c r="J214" i="4" s="1"/>
  <c r="K214" i="4" s="1"/>
  <c r="I215" i="4"/>
  <c r="J215" i="4" s="1"/>
  <c r="I216" i="4"/>
  <c r="J216" i="4" s="1"/>
  <c r="I217" i="4"/>
  <c r="J217" i="4" s="1"/>
  <c r="K217" i="4" s="1"/>
  <c r="I218" i="4"/>
  <c r="J218" i="4" s="1"/>
  <c r="K218" i="4" s="1"/>
  <c r="I219" i="4"/>
  <c r="I220" i="4"/>
  <c r="J220" i="4" s="1"/>
  <c r="K220" i="4" s="1"/>
  <c r="I221" i="4"/>
  <c r="I222" i="4"/>
  <c r="I223" i="4"/>
  <c r="J223" i="4" s="1"/>
  <c r="K223" i="4" s="1"/>
  <c r="I224" i="4"/>
  <c r="J224" i="4" s="1"/>
  <c r="K224" i="4" s="1"/>
  <c r="I225" i="4"/>
  <c r="J225" i="4" s="1"/>
  <c r="K225" i="4" s="1"/>
  <c r="I226" i="4"/>
  <c r="J226" i="4" s="1"/>
  <c r="K226" i="4" s="1"/>
  <c r="I227" i="4"/>
  <c r="I228" i="4"/>
  <c r="J228" i="4" s="1"/>
  <c r="K228" i="4" s="1"/>
  <c r="I229" i="4"/>
  <c r="I230" i="4"/>
  <c r="I231" i="4"/>
  <c r="I232" i="4"/>
  <c r="J232" i="4" s="1"/>
  <c r="K232" i="4" s="1"/>
  <c r="I233" i="4"/>
  <c r="J233" i="4" s="1"/>
  <c r="K233" i="4" s="1"/>
  <c r="I234" i="4"/>
  <c r="J234" i="4" s="1"/>
  <c r="K234" i="4" s="1"/>
  <c r="I235" i="4"/>
  <c r="J235" i="4" s="1"/>
  <c r="K235" i="4" s="1"/>
  <c r="I236" i="4"/>
  <c r="J236" i="4" s="1"/>
  <c r="K236" i="4" s="1"/>
  <c r="I237" i="4"/>
  <c r="I238" i="4"/>
  <c r="I239" i="4"/>
  <c r="J239" i="4" s="1"/>
  <c r="K239" i="4" s="1"/>
  <c r="I240" i="4"/>
  <c r="J240" i="4" s="1"/>
  <c r="K240" i="4" s="1"/>
  <c r="I241" i="4"/>
  <c r="J241" i="4" s="1"/>
  <c r="K241" i="4" s="1"/>
  <c r="I242" i="4"/>
  <c r="J242" i="4" s="1"/>
  <c r="K242" i="4" s="1"/>
  <c r="I243" i="4"/>
  <c r="J243" i="4" s="1"/>
  <c r="K243" i="4" s="1"/>
  <c r="I244" i="4"/>
  <c r="J244" i="4" s="1"/>
  <c r="K244" i="4" s="1"/>
  <c r="I245" i="4"/>
  <c r="J245" i="4" s="1"/>
  <c r="K245" i="4" s="1"/>
  <c r="I246" i="4"/>
  <c r="I247" i="4"/>
  <c r="J247" i="4" s="1"/>
  <c r="K247" i="4" s="1"/>
  <c r="I248" i="4"/>
  <c r="J248" i="4" s="1"/>
  <c r="K248" i="4" s="1"/>
  <c r="I249" i="4"/>
  <c r="J249" i="4" s="1"/>
  <c r="K249" i="4" s="1"/>
  <c r="I250" i="4"/>
  <c r="J250" i="4" s="1"/>
  <c r="K250" i="4" s="1"/>
  <c r="I251" i="4"/>
  <c r="J251" i="4" s="1"/>
  <c r="K251" i="4" s="1"/>
  <c r="I252" i="4"/>
  <c r="J252" i="4" s="1"/>
  <c r="K252" i="4" s="1"/>
  <c r="I253" i="4"/>
  <c r="J253" i="4" s="1"/>
  <c r="K253" i="4" s="1"/>
  <c r="I254" i="4"/>
  <c r="J254" i="4" s="1"/>
  <c r="K254" i="4" s="1"/>
  <c r="I255" i="4"/>
  <c r="J255" i="4" s="1"/>
  <c r="K255" i="4" s="1"/>
  <c r="I256" i="4"/>
  <c r="J256" i="4" s="1"/>
  <c r="K256" i="4" s="1"/>
  <c r="I257" i="4"/>
  <c r="J257" i="4" s="1"/>
  <c r="K257" i="4" s="1"/>
  <c r="I258" i="4"/>
  <c r="I259" i="4"/>
  <c r="J259" i="4" s="1"/>
  <c r="K259" i="4" s="1"/>
  <c r="I260" i="4"/>
  <c r="J260" i="4" s="1"/>
  <c r="K260" i="4" s="1"/>
  <c r="I261" i="4"/>
  <c r="J261" i="4" s="1"/>
  <c r="K261" i="4" s="1"/>
  <c r="I262" i="4"/>
  <c r="J262" i="4" s="1"/>
  <c r="K262" i="4" s="1"/>
  <c r="I263" i="4"/>
  <c r="J263" i="4" s="1"/>
  <c r="K263" i="4" s="1"/>
  <c r="I264" i="4"/>
  <c r="J264" i="4" s="1"/>
  <c r="K264" i="4" s="1"/>
  <c r="I265" i="4"/>
  <c r="J265" i="4" s="1"/>
  <c r="K265" i="4" s="1"/>
  <c r="I266" i="4"/>
  <c r="J266" i="4" s="1"/>
  <c r="K266" i="4" s="1"/>
  <c r="I267" i="4"/>
  <c r="I268" i="4"/>
  <c r="J268" i="4" s="1"/>
  <c r="K268" i="4" s="1"/>
  <c r="I269" i="4"/>
  <c r="J269" i="4" s="1"/>
  <c r="K269" i="4" s="1"/>
  <c r="I270" i="4"/>
  <c r="J270" i="4" s="1"/>
  <c r="K270" i="4" s="1"/>
  <c r="I271" i="4"/>
  <c r="J271" i="4" s="1"/>
  <c r="K271" i="4" s="1"/>
  <c r="I272" i="4"/>
  <c r="J272" i="4" s="1"/>
  <c r="K272" i="4" s="1"/>
  <c r="I273" i="4"/>
  <c r="J273" i="4" s="1"/>
  <c r="K273" i="4" s="1"/>
  <c r="I274" i="4"/>
  <c r="J274" i="4" s="1"/>
  <c r="K274" i="4" s="1"/>
  <c r="I275" i="4"/>
  <c r="I276" i="4"/>
  <c r="J276" i="4" s="1"/>
  <c r="K276" i="4" s="1"/>
  <c r="I277" i="4"/>
  <c r="I278" i="4"/>
  <c r="J278" i="4" s="1"/>
  <c r="K278" i="4" s="1"/>
  <c r="I279" i="4"/>
  <c r="J279" i="4" s="1"/>
  <c r="K279" i="4" s="1"/>
  <c r="I280" i="4"/>
  <c r="J280" i="4" s="1"/>
  <c r="K280" i="4" s="1"/>
  <c r="I281" i="4"/>
  <c r="J281" i="4" s="1"/>
  <c r="K281" i="4" s="1"/>
  <c r="I282" i="4"/>
  <c r="J282" i="4" s="1"/>
  <c r="K282" i="4" s="1"/>
  <c r="I283" i="4"/>
  <c r="I284" i="4"/>
  <c r="J284" i="4" s="1"/>
  <c r="K284" i="4" s="1"/>
  <c r="I285" i="4"/>
  <c r="I286" i="4"/>
  <c r="I287" i="4"/>
  <c r="J287" i="4" s="1"/>
  <c r="K287" i="4" s="1"/>
  <c r="I288" i="4"/>
  <c r="J288" i="4" s="1"/>
  <c r="K288" i="4" s="1"/>
  <c r="I289" i="4"/>
  <c r="J289" i="4" s="1"/>
  <c r="K289" i="4" s="1"/>
  <c r="I290" i="4"/>
  <c r="J290" i="4" s="1"/>
  <c r="K290" i="4" s="1"/>
  <c r="I291" i="4"/>
  <c r="I292" i="4"/>
  <c r="J292" i="4" s="1"/>
  <c r="K292" i="4" s="1"/>
  <c r="I293" i="4"/>
  <c r="I294" i="4"/>
  <c r="I295" i="4"/>
  <c r="J295" i="4" s="1"/>
  <c r="K295" i="4" s="1"/>
  <c r="I296" i="4"/>
  <c r="J296" i="4" s="1"/>
  <c r="K296" i="4" s="1"/>
  <c r="I297" i="4"/>
  <c r="J297" i="4" s="1"/>
  <c r="K297" i="4" s="1"/>
  <c r="I298" i="4"/>
  <c r="J298" i="4" s="1"/>
  <c r="K298" i="4" s="1"/>
  <c r="I299" i="4"/>
  <c r="J299" i="4" s="1"/>
  <c r="K299" i="4" s="1"/>
  <c r="I300" i="4"/>
  <c r="J300" i="4" s="1"/>
  <c r="K300" i="4" s="1"/>
  <c r="I301" i="4"/>
  <c r="I302" i="4"/>
  <c r="I303" i="4"/>
  <c r="J303" i="4" s="1"/>
  <c r="K303" i="4" s="1"/>
  <c r="I304" i="4"/>
  <c r="J304" i="4" s="1"/>
  <c r="K304" i="4" s="1"/>
  <c r="I305" i="4"/>
  <c r="J305" i="4" s="1"/>
  <c r="K305" i="4" s="1"/>
  <c r="I306" i="4"/>
  <c r="J306" i="4" s="1"/>
  <c r="K306" i="4" s="1"/>
  <c r="I307" i="4"/>
  <c r="J307" i="4" s="1"/>
  <c r="K307" i="4" s="1"/>
  <c r="I308" i="4"/>
  <c r="J308" i="4" s="1"/>
  <c r="K308" i="4" s="1"/>
  <c r="I309" i="4"/>
  <c r="J309" i="4" s="1"/>
  <c r="K309" i="4" s="1"/>
  <c r="I310" i="4"/>
  <c r="I311" i="4"/>
  <c r="J311" i="4" s="1"/>
  <c r="K311" i="4" s="1"/>
  <c r="I312" i="4"/>
  <c r="J312" i="4" s="1"/>
  <c r="K312" i="4" s="1"/>
  <c r="I313" i="4"/>
  <c r="J313" i="4" s="1"/>
  <c r="K313" i="4" s="1"/>
  <c r="I314" i="4"/>
  <c r="J314" i="4" s="1"/>
  <c r="K314" i="4" s="1"/>
  <c r="I315" i="4"/>
  <c r="J315" i="4" s="1"/>
  <c r="K315" i="4" s="1"/>
  <c r="I316" i="4"/>
  <c r="J316" i="4" s="1"/>
  <c r="K316" i="4" s="1"/>
  <c r="I317" i="4"/>
  <c r="J317" i="4" s="1"/>
  <c r="K317" i="4" s="1"/>
  <c r="I318" i="4"/>
  <c r="J318" i="4" s="1"/>
  <c r="K318" i="4" s="1"/>
  <c r="I319" i="4"/>
  <c r="J319" i="4" s="1"/>
  <c r="K319" i="4" s="1"/>
  <c r="I320" i="4"/>
  <c r="J320" i="4" s="1"/>
  <c r="K320" i="4" s="1"/>
  <c r="I321" i="4"/>
  <c r="J321" i="4" s="1"/>
  <c r="K321" i="4" s="1"/>
  <c r="I322" i="4"/>
  <c r="J322" i="4" s="1"/>
  <c r="K322" i="4" s="1"/>
  <c r="I323" i="4"/>
  <c r="J323" i="4" s="1"/>
  <c r="K323" i="4" s="1"/>
  <c r="I324" i="4"/>
  <c r="J324" i="4" s="1"/>
  <c r="K324" i="4" s="1"/>
  <c r="I325" i="4"/>
  <c r="J325" i="4" s="1"/>
  <c r="K325" i="4" s="1"/>
  <c r="I326" i="4"/>
  <c r="J326" i="4" s="1"/>
  <c r="K326" i="4" s="1"/>
  <c r="I327" i="4"/>
  <c r="J327" i="4" s="1"/>
  <c r="K327" i="4" s="1"/>
  <c r="I328" i="4"/>
  <c r="J328" i="4" s="1"/>
  <c r="K328" i="4" s="1"/>
  <c r="I329" i="4"/>
  <c r="J329" i="4" s="1"/>
  <c r="K329" i="4" s="1"/>
  <c r="I330" i="4"/>
  <c r="J330" i="4" s="1"/>
  <c r="K330" i="4" s="1"/>
  <c r="I331" i="4"/>
  <c r="I332" i="4"/>
  <c r="J332" i="4" s="1"/>
  <c r="K332" i="4" s="1"/>
  <c r="I333" i="4"/>
  <c r="J333" i="4" s="1"/>
  <c r="K333" i="4" s="1"/>
  <c r="I334" i="4"/>
  <c r="J334" i="4" s="1"/>
  <c r="K334" i="4" s="1"/>
  <c r="I335" i="4"/>
  <c r="J335" i="4" s="1"/>
  <c r="K335" i="4" s="1"/>
  <c r="I336" i="4"/>
  <c r="J336" i="4" s="1"/>
  <c r="K336" i="4" s="1"/>
  <c r="I337" i="4"/>
  <c r="J337" i="4" s="1"/>
  <c r="K337" i="4" s="1"/>
  <c r="I338" i="4"/>
  <c r="J338" i="4" s="1"/>
  <c r="K338" i="4" s="1"/>
  <c r="I339" i="4"/>
  <c r="I340" i="4"/>
  <c r="J340" i="4" s="1"/>
  <c r="K340" i="4" s="1"/>
  <c r="I341" i="4"/>
  <c r="I342" i="4"/>
  <c r="J342" i="4" s="1"/>
  <c r="K342" i="4" s="1"/>
  <c r="I343" i="4"/>
  <c r="J343" i="4" s="1"/>
  <c r="K343" i="4" s="1"/>
  <c r="I344" i="4"/>
  <c r="J344" i="4" s="1"/>
  <c r="I345" i="4"/>
  <c r="J345" i="4" s="1"/>
  <c r="K345" i="4" s="1"/>
  <c r="I346" i="4"/>
  <c r="J346" i="4" s="1"/>
  <c r="K346" i="4" s="1"/>
  <c r="I347" i="4"/>
  <c r="I348" i="4"/>
  <c r="J348" i="4" s="1"/>
  <c r="K348" i="4" s="1"/>
  <c r="I349" i="4"/>
  <c r="I350" i="4"/>
  <c r="I351" i="4"/>
  <c r="J351" i="4" s="1"/>
  <c r="K351" i="4" s="1"/>
  <c r="I352" i="4"/>
  <c r="J352" i="4" s="1"/>
  <c r="K352" i="4" s="1"/>
  <c r="I353" i="4"/>
  <c r="J353" i="4" s="1"/>
  <c r="K353" i="4" s="1"/>
  <c r="I354" i="4"/>
  <c r="J354" i="4" s="1"/>
  <c r="K354" i="4" s="1"/>
  <c r="I355" i="4"/>
  <c r="I356" i="4"/>
  <c r="J356" i="4" s="1"/>
  <c r="K356" i="4" s="1"/>
  <c r="I357" i="4"/>
  <c r="I358" i="4"/>
  <c r="I359" i="4"/>
  <c r="J359" i="4" s="1"/>
  <c r="K359" i="4" s="1"/>
  <c r="I360" i="4"/>
  <c r="J360" i="4" s="1"/>
  <c r="K360" i="4" s="1"/>
  <c r="I361" i="4"/>
  <c r="J361" i="4" s="1"/>
  <c r="K361" i="4" s="1"/>
  <c r="I362" i="4"/>
  <c r="J362" i="4" s="1"/>
  <c r="K362" i="4" s="1"/>
  <c r="I363" i="4"/>
  <c r="J363" i="4" s="1"/>
  <c r="K363" i="4" s="1"/>
  <c r="I364" i="4"/>
  <c r="J364" i="4" s="1"/>
  <c r="K364" i="4" s="1"/>
  <c r="I365" i="4"/>
  <c r="I366" i="4"/>
  <c r="I367" i="4"/>
  <c r="J367" i="4" s="1"/>
  <c r="K367" i="4" s="1"/>
  <c r="I368" i="4"/>
  <c r="J368" i="4" s="1"/>
  <c r="K368" i="4" s="1"/>
  <c r="I369" i="4"/>
  <c r="J369" i="4" s="1"/>
  <c r="K369" i="4" s="1"/>
  <c r="I370" i="4"/>
  <c r="J370" i="4" s="1"/>
  <c r="K370" i="4" s="1"/>
  <c r="I371" i="4"/>
  <c r="J371" i="4" s="1"/>
  <c r="K371" i="4" s="1"/>
  <c r="I372" i="4"/>
  <c r="J372" i="4" s="1"/>
  <c r="K372" i="4" s="1"/>
  <c r="I373" i="4"/>
  <c r="J373" i="4" s="1"/>
  <c r="K373" i="4" s="1"/>
  <c r="I374" i="4"/>
  <c r="I375" i="4"/>
  <c r="J375" i="4" s="1"/>
  <c r="K375" i="4" s="1"/>
  <c r="I376" i="4"/>
  <c r="J376" i="4" s="1"/>
  <c r="K376" i="4" s="1"/>
  <c r="I377" i="4"/>
  <c r="J377" i="4" s="1"/>
  <c r="K377" i="4" s="1"/>
  <c r="I378" i="4"/>
  <c r="J378" i="4" s="1"/>
  <c r="K378" i="4" s="1"/>
  <c r="I379" i="4"/>
  <c r="J379" i="4" s="1"/>
  <c r="K379" i="4" s="1"/>
  <c r="I380" i="4"/>
  <c r="J380" i="4" s="1"/>
  <c r="K380" i="4" s="1"/>
  <c r="I381" i="4"/>
  <c r="J381" i="4" s="1"/>
  <c r="K381" i="4" s="1"/>
  <c r="I382" i="4"/>
  <c r="J382" i="4" s="1"/>
  <c r="K382" i="4" s="1"/>
  <c r="I383" i="4"/>
  <c r="J383" i="4" s="1"/>
  <c r="K383" i="4" s="1"/>
  <c r="I384" i="4"/>
  <c r="J384" i="4" s="1"/>
  <c r="K384" i="4" s="1"/>
  <c r="I385" i="4"/>
  <c r="J385" i="4" s="1"/>
  <c r="K385" i="4" s="1"/>
  <c r="I386" i="4"/>
  <c r="I387" i="4"/>
  <c r="J387" i="4" s="1"/>
  <c r="K387" i="4" s="1"/>
  <c r="I388" i="4"/>
  <c r="J388" i="4" s="1"/>
  <c r="K388" i="4" s="1"/>
  <c r="I389" i="4"/>
  <c r="J389" i="4" s="1"/>
  <c r="K389" i="4" s="1"/>
  <c r="I390" i="4"/>
  <c r="J390" i="4" s="1"/>
  <c r="K390" i="4" s="1"/>
  <c r="I391" i="4"/>
  <c r="J391" i="4" s="1"/>
  <c r="K391" i="4" s="1"/>
  <c r="I392" i="4"/>
  <c r="J392" i="4" s="1"/>
  <c r="K392" i="4" s="1"/>
  <c r="I393" i="4"/>
  <c r="J393" i="4" s="1"/>
  <c r="K393" i="4" s="1"/>
  <c r="I394" i="4"/>
  <c r="J394" i="4" s="1"/>
  <c r="K394" i="4" s="1"/>
  <c r="I395" i="4"/>
  <c r="I396" i="4"/>
  <c r="J396" i="4" s="1"/>
  <c r="K396" i="4" s="1"/>
  <c r="I397" i="4"/>
  <c r="J397" i="4" s="1"/>
  <c r="K397" i="4" s="1"/>
  <c r="I398" i="4"/>
  <c r="J398" i="4" s="1"/>
  <c r="K398" i="4" s="1"/>
  <c r="I399" i="4"/>
  <c r="J399" i="4" s="1"/>
  <c r="K399" i="4" s="1"/>
  <c r="I400" i="4"/>
  <c r="J400" i="4" s="1"/>
  <c r="K400" i="4" s="1"/>
  <c r="I401" i="4"/>
  <c r="J401" i="4" s="1"/>
  <c r="K401" i="4" s="1"/>
  <c r="I402" i="4"/>
  <c r="J402" i="4" s="1"/>
  <c r="K402" i="4" s="1"/>
  <c r="I403" i="4"/>
  <c r="I404" i="4"/>
  <c r="J404" i="4" s="1"/>
  <c r="K404" i="4" s="1"/>
  <c r="I405" i="4"/>
  <c r="I406" i="4"/>
  <c r="J406" i="4" s="1"/>
  <c r="K406" i="4" s="1"/>
  <c r="I407" i="4"/>
  <c r="J407" i="4" s="1"/>
  <c r="K407" i="4" s="1"/>
  <c r="I408" i="4"/>
  <c r="J408" i="4" s="1"/>
  <c r="K408" i="4" s="1"/>
  <c r="I409" i="4"/>
  <c r="J409" i="4" s="1"/>
  <c r="K409" i="4" s="1"/>
  <c r="I410" i="4"/>
  <c r="J410" i="4" s="1"/>
  <c r="K410" i="4" s="1"/>
  <c r="I411" i="4"/>
  <c r="I412" i="4"/>
  <c r="J412" i="4" s="1"/>
  <c r="K412" i="4" s="1"/>
  <c r="I413" i="4"/>
  <c r="I414" i="4"/>
  <c r="I415" i="4"/>
  <c r="J415" i="4" s="1"/>
  <c r="K415" i="4" s="1"/>
  <c r="I416" i="4"/>
  <c r="J416" i="4" s="1"/>
  <c r="K416" i="4" s="1"/>
  <c r="I417" i="4"/>
  <c r="J417" i="4" s="1"/>
  <c r="K417" i="4" s="1"/>
  <c r="I418" i="4"/>
  <c r="J418" i="4" s="1"/>
  <c r="K418" i="4" s="1"/>
  <c r="I419" i="4"/>
  <c r="I420" i="4"/>
  <c r="J420" i="4" s="1"/>
  <c r="K420" i="4" s="1"/>
  <c r="I421" i="4"/>
  <c r="I422" i="4"/>
  <c r="I423" i="4"/>
  <c r="J423" i="4" s="1"/>
  <c r="K423" i="4" s="1"/>
  <c r="I424" i="4"/>
  <c r="J424" i="4" s="1"/>
  <c r="K424" i="4" s="1"/>
  <c r="I425" i="4"/>
  <c r="J425" i="4" s="1"/>
  <c r="K425" i="4" s="1"/>
  <c r="I426" i="4"/>
  <c r="J426" i="4" s="1"/>
  <c r="K426" i="4" s="1"/>
  <c r="I427" i="4"/>
  <c r="J427" i="4" s="1"/>
  <c r="K427" i="4" s="1"/>
  <c r="I428" i="4"/>
  <c r="J428" i="4" s="1"/>
  <c r="K428" i="4" s="1"/>
  <c r="I429" i="4"/>
  <c r="I430" i="4"/>
  <c r="I431" i="4"/>
  <c r="J431" i="4" s="1"/>
  <c r="K431" i="4" s="1"/>
  <c r="I432" i="4"/>
  <c r="J432" i="4" s="1"/>
  <c r="K432" i="4" s="1"/>
  <c r="I433" i="4"/>
  <c r="J433" i="4" s="1"/>
  <c r="K433" i="4" s="1"/>
  <c r="I434" i="4"/>
  <c r="J434" i="4" s="1"/>
  <c r="K434" i="4" s="1"/>
  <c r="I435" i="4"/>
  <c r="J435" i="4" s="1"/>
  <c r="K435" i="4" s="1"/>
  <c r="I436" i="4"/>
  <c r="J436" i="4" s="1"/>
  <c r="K436" i="4" s="1"/>
  <c r="I437" i="4"/>
  <c r="J437" i="4" s="1"/>
  <c r="K437" i="4" s="1"/>
  <c r="I438" i="4"/>
  <c r="I439" i="4"/>
  <c r="J439" i="4" s="1"/>
  <c r="K439" i="4" s="1"/>
  <c r="I440" i="4"/>
  <c r="J440" i="4" s="1"/>
  <c r="K440" i="4" s="1"/>
  <c r="I441" i="4"/>
  <c r="J441" i="4" s="1"/>
  <c r="K441" i="4" s="1"/>
  <c r="I442" i="4"/>
  <c r="J442" i="4" s="1"/>
  <c r="K442" i="4" s="1"/>
  <c r="I443" i="4"/>
  <c r="J443" i="4" s="1"/>
  <c r="K443" i="4" s="1"/>
  <c r="I444" i="4"/>
  <c r="J444" i="4" s="1"/>
  <c r="K444" i="4" s="1"/>
  <c r="I445" i="4"/>
  <c r="J445" i="4" s="1"/>
  <c r="K445" i="4" s="1"/>
  <c r="I446" i="4"/>
  <c r="J446" i="4" s="1"/>
  <c r="K446" i="4" s="1"/>
  <c r="I447" i="4"/>
  <c r="J447" i="4" s="1"/>
  <c r="K447" i="4" s="1"/>
  <c r="I448" i="4"/>
  <c r="J448" i="4" s="1"/>
  <c r="K448" i="4" s="1"/>
  <c r="I449" i="4"/>
  <c r="J449" i="4" s="1"/>
  <c r="K449" i="4" s="1"/>
  <c r="I450" i="4"/>
  <c r="J450" i="4" s="1"/>
  <c r="K450" i="4" s="1"/>
  <c r="I451" i="4"/>
  <c r="J451" i="4" s="1"/>
  <c r="K451" i="4" s="1"/>
  <c r="I452" i="4"/>
  <c r="J452" i="4" s="1"/>
  <c r="K452" i="4" s="1"/>
  <c r="I453" i="4"/>
  <c r="J453" i="4" s="1"/>
  <c r="K453" i="4" s="1"/>
  <c r="I454" i="4"/>
  <c r="J454" i="4" s="1"/>
  <c r="K454" i="4" s="1"/>
  <c r="I455" i="4"/>
  <c r="J455" i="4" s="1"/>
  <c r="K455" i="4" s="1"/>
  <c r="I456" i="4"/>
  <c r="J456" i="4" s="1"/>
  <c r="K456" i="4" s="1"/>
  <c r="I457" i="4"/>
  <c r="J457" i="4" s="1"/>
  <c r="K457" i="4" s="1"/>
  <c r="I458" i="4"/>
  <c r="J458" i="4" s="1"/>
  <c r="K458" i="4" s="1"/>
  <c r="I459" i="4"/>
  <c r="I460" i="4"/>
  <c r="J460" i="4" s="1"/>
  <c r="K460" i="4" s="1"/>
  <c r="I461" i="4"/>
  <c r="J461" i="4" s="1"/>
  <c r="K461" i="4" s="1"/>
  <c r="I462" i="4"/>
  <c r="J462" i="4" s="1"/>
  <c r="K462" i="4" s="1"/>
  <c r="I463" i="4"/>
  <c r="J463" i="4" s="1"/>
  <c r="K463" i="4" s="1"/>
  <c r="I464" i="4"/>
  <c r="J464" i="4" s="1"/>
  <c r="K464" i="4" s="1"/>
  <c r="I465" i="4"/>
  <c r="J465" i="4" s="1"/>
  <c r="K465" i="4" s="1"/>
  <c r="I466" i="4"/>
  <c r="J466" i="4" s="1"/>
  <c r="K466" i="4" s="1"/>
  <c r="I467" i="4"/>
  <c r="I468" i="4"/>
  <c r="J468" i="4" s="1"/>
  <c r="K468" i="4" s="1"/>
  <c r="I469" i="4"/>
  <c r="I470" i="4"/>
  <c r="J470" i="4" s="1"/>
  <c r="K470" i="4" s="1"/>
  <c r="I471" i="4"/>
  <c r="J471" i="4" s="1"/>
  <c r="K471" i="4" s="1"/>
  <c r="I472" i="4"/>
  <c r="J472" i="4" s="1"/>
  <c r="I473" i="4"/>
  <c r="J473" i="4" s="1"/>
  <c r="K473" i="4" s="1"/>
  <c r="I474" i="4"/>
  <c r="J474" i="4" s="1"/>
  <c r="K474" i="4" s="1"/>
  <c r="I475" i="4"/>
  <c r="I476" i="4"/>
  <c r="J476" i="4" s="1"/>
  <c r="K476" i="4" s="1"/>
  <c r="I477" i="4"/>
  <c r="I478" i="4"/>
  <c r="I479" i="4"/>
  <c r="J479" i="4" s="1"/>
  <c r="K479" i="4" s="1"/>
  <c r="I480" i="4"/>
  <c r="J480" i="4" s="1"/>
  <c r="K480" i="4" s="1"/>
  <c r="I481" i="4"/>
  <c r="J481" i="4" s="1"/>
  <c r="K481" i="4" s="1"/>
  <c r="I482" i="4"/>
  <c r="J482" i="4" s="1"/>
  <c r="K482" i="4" s="1"/>
  <c r="I483" i="4"/>
  <c r="I484" i="4"/>
  <c r="J484" i="4" s="1"/>
  <c r="K484" i="4" s="1"/>
  <c r="I485" i="4"/>
  <c r="I486" i="4"/>
  <c r="I487" i="4"/>
  <c r="J487" i="4" s="1"/>
  <c r="K487" i="4" s="1"/>
  <c r="I488" i="4"/>
  <c r="J488" i="4" s="1"/>
  <c r="K488" i="4" s="1"/>
  <c r="I489" i="4"/>
  <c r="J489" i="4" s="1"/>
  <c r="K489" i="4" s="1"/>
  <c r="I490" i="4"/>
  <c r="J490" i="4" s="1"/>
  <c r="K490" i="4" s="1"/>
  <c r="I491" i="4"/>
  <c r="J491" i="4" s="1"/>
  <c r="K491" i="4" s="1"/>
  <c r="I492" i="4"/>
  <c r="J492" i="4" s="1"/>
  <c r="K492" i="4" s="1"/>
  <c r="I493" i="4"/>
  <c r="I494" i="4"/>
  <c r="I495" i="4"/>
  <c r="J495" i="4" s="1"/>
  <c r="K495" i="4" s="1"/>
  <c r="I496" i="4"/>
  <c r="J496" i="4" s="1"/>
  <c r="K496" i="4" s="1"/>
  <c r="I497" i="4"/>
  <c r="J497" i="4" s="1"/>
  <c r="K497" i="4" s="1"/>
  <c r="I498" i="4"/>
  <c r="J498" i="4" s="1"/>
  <c r="K498" i="4" s="1"/>
  <c r="I499" i="4"/>
  <c r="J499" i="4" s="1"/>
  <c r="K499" i="4" s="1"/>
  <c r="I500" i="4"/>
  <c r="J500" i="4" s="1"/>
  <c r="K500" i="4" s="1"/>
  <c r="I501" i="4"/>
  <c r="J501" i="4" s="1"/>
  <c r="K501" i="4" s="1"/>
  <c r="I502" i="4"/>
  <c r="I503" i="4"/>
  <c r="J503" i="4" s="1"/>
  <c r="K503" i="4" s="1"/>
  <c r="I504" i="4"/>
  <c r="J504" i="4" s="1"/>
  <c r="K504" i="4" s="1"/>
  <c r="I505" i="4"/>
  <c r="J505" i="4" s="1"/>
  <c r="K505" i="4" s="1"/>
  <c r="I506" i="4"/>
  <c r="J506" i="4" s="1"/>
  <c r="K506" i="4" s="1"/>
  <c r="I507" i="4"/>
  <c r="J507" i="4" s="1"/>
  <c r="K507" i="4" s="1"/>
  <c r="I508" i="4"/>
  <c r="J508" i="4" s="1"/>
  <c r="K508" i="4" s="1"/>
  <c r="I509" i="4"/>
  <c r="J509" i="4" s="1"/>
  <c r="K509" i="4" s="1"/>
  <c r="I510" i="4"/>
  <c r="J510" i="4" s="1"/>
  <c r="K510" i="4" s="1"/>
  <c r="I511" i="4"/>
  <c r="J511" i="4" s="1"/>
  <c r="K511" i="4" s="1"/>
  <c r="I512" i="4"/>
  <c r="J512" i="4" s="1"/>
  <c r="K512" i="4" s="1"/>
  <c r="I513" i="4"/>
  <c r="J513" i="4" s="1"/>
  <c r="K513" i="4" s="1"/>
  <c r="I514" i="4"/>
  <c r="J514" i="4" s="1"/>
  <c r="K514" i="4" s="1"/>
  <c r="I515" i="4"/>
  <c r="J515" i="4" s="1"/>
  <c r="K515" i="4" s="1"/>
  <c r="I516" i="4"/>
  <c r="J516" i="4" s="1"/>
  <c r="K516" i="4" s="1"/>
  <c r="I517" i="4"/>
  <c r="J517" i="4" s="1"/>
  <c r="K517" i="4" s="1"/>
  <c r="I518" i="4"/>
  <c r="J518" i="4" s="1"/>
  <c r="K518" i="4" s="1"/>
  <c r="I519" i="4"/>
  <c r="J519" i="4" s="1"/>
  <c r="K519" i="4" s="1"/>
  <c r="I520" i="4"/>
  <c r="J520" i="4" s="1"/>
  <c r="K520" i="4" s="1"/>
  <c r="I521" i="4"/>
  <c r="J521" i="4" s="1"/>
  <c r="K521" i="4" s="1"/>
  <c r="I522" i="4"/>
  <c r="J522" i="4" s="1"/>
  <c r="K522" i="4" s="1"/>
  <c r="I523" i="4"/>
  <c r="I524" i="4"/>
  <c r="J524" i="4" s="1"/>
  <c r="K524" i="4" s="1"/>
  <c r="I525" i="4"/>
  <c r="J525" i="4" s="1"/>
  <c r="K525" i="4" s="1"/>
  <c r="I526" i="4"/>
  <c r="J526" i="4" s="1"/>
  <c r="K526" i="4" s="1"/>
  <c r="I527" i="4"/>
  <c r="J527" i="4" s="1"/>
  <c r="K527" i="4" s="1"/>
  <c r="I528" i="4"/>
  <c r="J528" i="4" s="1"/>
  <c r="K528" i="4" s="1"/>
  <c r="I529" i="4"/>
  <c r="J529" i="4" s="1"/>
  <c r="K529" i="4" s="1"/>
  <c r="I530" i="4"/>
  <c r="I531" i="4"/>
  <c r="I532" i="4"/>
  <c r="J532" i="4" s="1"/>
  <c r="K532" i="4" s="1"/>
  <c r="I533" i="4"/>
  <c r="I534" i="4"/>
  <c r="J534" i="4" s="1"/>
  <c r="K534" i="4" s="1"/>
  <c r="I535" i="4"/>
  <c r="J535" i="4" s="1"/>
  <c r="K535" i="4" s="1"/>
  <c r="I536" i="4"/>
  <c r="J536" i="4" s="1"/>
  <c r="K536" i="4" s="1"/>
  <c r="I537" i="4"/>
  <c r="J537" i="4" s="1"/>
  <c r="K537" i="4" s="1"/>
  <c r="I538" i="4"/>
  <c r="J538" i="4" s="1"/>
  <c r="K538" i="4" s="1"/>
  <c r="I539" i="4"/>
  <c r="I540" i="4"/>
  <c r="J540" i="4" s="1"/>
  <c r="K540" i="4" s="1"/>
  <c r="I541" i="4"/>
  <c r="I542" i="4"/>
  <c r="I543" i="4"/>
  <c r="J543" i="4" s="1"/>
  <c r="K543" i="4" s="1"/>
  <c r="I544" i="4"/>
  <c r="J544" i="4" s="1"/>
  <c r="K544" i="4" s="1"/>
  <c r="I545" i="4"/>
  <c r="J545" i="4" s="1"/>
  <c r="K545" i="4" s="1"/>
  <c r="I546" i="4"/>
  <c r="J546" i="4" s="1"/>
  <c r="K546" i="4" s="1"/>
  <c r="I547" i="4"/>
  <c r="I548" i="4"/>
  <c r="J548" i="4" s="1"/>
  <c r="K548" i="4" s="1"/>
  <c r="I549" i="4"/>
  <c r="I550" i="4"/>
  <c r="I551" i="4"/>
  <c r="J551" i="4" s="1"/>
  <c r="K551" i="4" s="1"/>
  <c r="I552" i="4"/>
  <c r="J552" i="4" s="1"/>
  <c r="K552" i="4" s="1"/>
  <c r="I553" i="4"/>
  <c r="J553" i="4" s="1"/>
  <c r="K553" i="4" s="1"/>
  <c r="I554" i="4"/>
  <c r="J554" i="4" s="1"/>
  <c r="K554" i="4" s="1"/>
  <c r="I555" i="4"/>
  <c r="J555" i="4" s="1"/>
  <c r="K555" i="4" s="1"/>
  <c r="I556" i="4"/>
  <c r="J556" i="4" s="1"/>
  <c r="K556" i="4" s="1"/>
  <c r="I557" i="4"/>
  <c r="I558" i="4"/>
  <c r="I559" i="4"/>
  <c r="J559" i="4" s="1"/>
  <c r="K559" i="4" s="1"/>
  <c r="I560" i="4"/>
  <c r="J560" i="4" s="1"/>
  <c r="K560" i="4" s="1"/>
  <c r="I561" i="4"/>
  <c r="J561" i="4" s="1"/>
  <c r="K561" i="4" s="1"/>
  <c r="I562" i="4"/>
  <c r="J562" i="4" s="1"/>
  <c r="K562" i="4" s="1"/>
  <c r="I563" i="4"/>
  <c r="J563" i="4" s="1"/>
  <c r="K563" i="4" s="1"/>
  <c r="I564" i="4"/>
  <c r="J564" i="4" s="1"/>
  <c r="K564" i="4" s="1"/>
  <c r="I565" i="4"/>
  <c r="J565" i="4" s="1"/>
  <c r="K565" i="4" s="1"/>
  <c r="I566" i="4"/>
  <c r="J566" i="4" s="1"/>
  <c r="K566" i="4" s="1"/>
  <c r="I567" i="4"/>
  <c r="J567" i="4" s="1"/>
  <c r="K567" i="4" s="1"/>
  <c r="I568" i="4"/>
  <c r="I569" i="4"/>
  <c r="J569" i="4" s="1"/>
  <c r="K569" i="4" s="1"/>
  <c r="I570" i="4"/>
  <c r="J570" i="4" s="1"/>
  <c r="K570" i="4" s="1"/>
  <c r="I571" i="4"/>
  <c r="J571" i="4" s="1"/>
  <c r="K571" i="4" s="1"/>
  <c r="I572" i="4"/>
  <c r="J572" i="4" s="1"/>
  <c r="K572" i="4" s="1"/>
  <c r="I573" i="4"/>
  <c r="J573" i="4" s="1"/>
  <c r="K573" i="4" s="1"/>
  <c r="I574" i="4"/>
  <c r="J574" i="4" s="1"/>
  <c r="K574" i="4" s="1"/>
  <c r="I575" i="4"/>
  <c r="J575" i="4" s="1"/>
  <c r="K575" i="4" s="1"/>
  <c r="I576" i="4"/>
  <c r="J576" i="4" s="1"/>
  <c r="K576" i="4" s="1"/>
  <c r="I577" i="4"/>
  <c r="J577" i="4" s="1"/>
  <c r="K577" i="4" s="1"/>
  <c r="I578" i="4"/>
  <c r="J578" i="4" s="1"/>
  <c r="K578" i="4" s="1"/>
  <c r="I579" i="4"/>
  <c r="J579" i="4" s="1"/>
  <c r="K579" i="4" s="1"/>
  <c r="I580" i="4"/>
  <c r="J580" i="4" s="1"/>
  <c r="K580" i="4" s="1"/>
  <c r="I581" i="4"/>
  <c r="J581" i="4" s="1"/>
  <c r="K581" i="4" s="1"/>
  <c r="I582" i="4"/>
  <c r="J582" i="4" s="1"/>
  <c r="K582" i="4" s="1"/>
  <c r="I583" i="4"/>
  <c r="J583" i="4" s="1"/>
  <c r="K583" i="4" s="1"/>
  <c r="I584" i="4"/>
  <c r="J584" i="4" s="1"/>
  <c r="K584" i="4" s="1"/>
  <c r="I585" i="4"/>
  <c r="J585" i="4" s="1"/>
  <c r="K585" i="4" s="1"/>
  <c r="I586" i="4"/>
  <c r="I587" i="4"/>
  <c r="I588" i="4"/>
  <c r="J588" i="4" s="1"/>
  <c r="K588" i="4" s="1"/>
  <c r="I589" i="4"/>
  <c r="J589" i="4" s="1"/>
  <c r="K589" i="4" s="1"/>
  <c r="I590" i="4"/>
  <c r="J590" i="4" s="1"/>
  <c r="K590" i="4" s="1"/>
  <c r="I591" i="4"/>
  <c r="J591" i="4" s="1"/>
  <c r="K591" i="4" s="1"/>
  <c r="I592" i="4"/>
  <c r="J592" i="4" s="1"/>
  <c r="K592" i="4" s="1"/>
  <c r="I593" i="4"/>
  <c r="J593" i="4" s="1"/>
  <c r="K593" i="4" s="1"/>
  <c r="I594" i="4"/>
  <c r="J594" i="4" s="1"/>
  <c r="K594" i="4" s="1"/>
  <c r="I595" i="4"/>
  <c r="I596" i="4"/>
  <c r="J596" i="4" s="1"/>
  <c r="K596" i="4" s="1"/>
  <c r="I597" i="4"/>
  <c r="I598" i="4"/>
  <c r="J598" i="4" s="1"/>
  <c r="K598" i="4" s="1"/>
  <c r="I599" i="4"/>
  <c r="J599" i="4" s="1"/>
  <c r="K599" i="4" s="1"/>
  <c r="I600" i="4"/>
  <c r="J600" i="4" s="1"/>
  <c r="I601" i="4"/>
  <c r="J601" i="4" s="1"/>
  <c r="K601" i="4" s="1"/>
  <c r="I602" i="4"/>
  <c r="J602" i="4" s="1"/>
  <c r="K602" i="4" s="1"/>
  <c r="I603" i="4"/>
  <c r="I604" i="4"/>
  <c r="J604" i="4" s="1"/>
  <c r="K604" i="4" s="1"/>
  <c r="I605" i="4"/>
  <c r="I606" i="4"/>
  <c r="J606" i="4" s="1"/>
  <c r="K606" i="4" s="1"/>
  <c r="I607" i="4"/>
  <c r="J607" i="4" s="1"/>
  <c r="K607" i="4" s="1"/>
  <c r="I608" i="4"/>
  <c r="J608" i="4" s="1"/>
  <c r="K608" i="4" s="1"/>
  <c r="I609" i="4"/>
  <c r="J609" i="4" s="1"/>
  <c r="K609" i="4" s="1"/>
  <c r="I610" i="4"/>
  <c r="J610" i="4" s="1"/>
  <c r="K610" i="4" s="1"/>
  <c r="I611" i="4"/>
  <c r="I612" i="4"/>
  <c r="J612" i="4" s="1"/>
  <c r="K612" i="4" s="1"/>
  <c r="I613" i="4"/>
  <c r="J613" i="4" s="1"/>
  <c r="K613" i="4" s="1"/>
  <c r="I614" i="4"/>
  <c r="J614" i="4" s="1"/>
  <c r="K614" i="4" s="1"/>
  <c r="I615" i="4"/>
  <c r="J615" i="4" s="1"/>
  <c r="K615" i="4" s="1"/>
  <c r="I616" i="4"/>
  <c r="J616" i="4" s="1"/>
  <c r="K616" i="4" s="1"/>
  <c r="I617" i="4"/>
  <c r="J617" i="4" s="1"/>
  <c r="K617" i="4" s="1"/>
  <c r="I618" i="4"/>
  <c r="J618" i="4" s="1"/>
  <c r="K618" i="4" s="1"/>
  <c r="I619" i="4"/>
  <c r="J619" i="4" s="1"/>
  <c r="K619" i="4" s="1"/>
  <c r="I620" i="4"/>
  <c r="J620" i="4" s="1"/>
  <c r="K620" i="4" s="1"/>
  <c r="I621" i="4"/>
  <c r="J621" i="4" s="1"/>
  <c r="K621" i="4" s="1"/>
  <c r="I622" i="4"/>
  <c r="I623" i="4"/>
  <c r="I624" i="4"/>
  <c r="J624" i="4" s="1"/>
  <c r="K624" i="4" s="1"/>
  <c r="I625" i="4"/>
  <c r="J625" i="4" s="1"/>
  <c r="K625" i="4" s="1"/>
  <c r="I626" i="4"/>
  <c r="J626" i="4" s="1"/>
  <c r="K626" i="4" s="1"/>
  <c r="I627" i="4"/>
  <c r="J627" i="4" s="1"/>
  <c r="K627" i="4" s="1"/>
  <c r="I628" i="4"/>
  <c r="J628" i="4" s="1"/>
  <c r="K628" i="4" s="1"/>
  <c r="I629" i="4"/>
  <c r="J629" i="4" s="1"/>
  <c r="K629" i="4" s="1"/>
  <c r="I630" i="4"/>
  <c r="J630" i="4" s="1"/>
  <c r="K630" i="4" s="1"/>
  <c r="I631" i="4"/>
  <c r="J631" i="4" s="1"/>
  <c r="K631" i="4" s="1"/>
  <c r="I632" i="4"/>
  <c r="J632" i="4" s="1"/>
  <c r="K632" i="4" s="1"/>
  <c r="I633" i="4"/>
  <c r="J633" i="4" s="1"/>
  <c r="K633" i="4" s="1"/>
  <c r="I634" i="4"/>
  <c r="J634" i="4" s="1"/>
  <c r="K634" i="4" s="1"/>
  <c r="I635" i="4"/>
  <c r="J635" i="4" s="1"/>
  <c r="K635" i="4" s="1"/>
  <c r="I636" i="4"/>
  <c r="J636" i="4" s="1"/>
  <c r="K636" i="4" s="1"/>
  <c r="I637" i="4"/>
  <c r="J637" i="4" s="1"/>
  <c r="K637" i="4" s="1"/>
  <c r="I638" i="4"/>
  <c r="J638" i="4" s="1"/>
  <c r="K638" i="4" s="1"/>
  <c r="I639" i="4"/>
  <c r="J639" i="4" s="1"/>
  <c r="K639" i="4" s="1"/>
  <c r="I640" i="4"/>
  <c r="J640" i="4" s="1"/>
  <c r="K640" i="4" s="1"/>
  <c r="I641" i="4"/>
  <c r="J641" i="4" s="1"/>
  <c r="K641" i="4" s="1"/>
  <c r="I642" i="4"/>
  <c r="J642" i="4" s="1"/>
  <c r="K642" i="4" s="1"/>
  <c r="I643" i="4"/>
  <c r="J643" i="4" s="1"/>
  <c r="K643" i="4" s="1"/>
  <c r="I644" i="4"/>
  <c r="J644" i="4" s="1"/>
  <c r="K644" i="4" s="1"/>
  <c r="I645" i="4"/>
  <c r="J645" i="4" s="1"/>
  <c r="K645" i="4" s="1"/>
  <c r="I646" i="4"/>
  <c r="J646" i="4" s="1"/>
  <c r="K646" i="4" s="1"/>
  <c r="I647" i="4"/>
  <c r="J647" i="4" s="1"/>
  <c r="K647" i="4" s="1"/>
  <c r="I648" i="4"/>
  <c r="J648" i="4" s="1"/>
  <c r="K648" i="4" s="1"/>
  <c r="I649" i="4"/>
  <c r="J649" i="4" s="1"/>
  <c r="K649" i="4" s="1"/>
  <c r="I650" i="4"/>
  <c r="J650" i="4" s="1"/>
  <c r="K650" i="4" s="1"/>
  <c r="I651" i="4"/>
  <c r="I652" i="4"/>
  <c r="J652" i="4" s="1"/>
  <c r="K652" i="4" s="1"/>
  <c r="I653" i="4"/>
  <c r="J653" i="4" s="1"/>
  <c r="K653" i="4" s="1"/>
  <c r="I654" i="4"/>
  <c r="J654" i="4" s="1"/>
  <c r="K654" i="4" s="1"/>
  <c r="I655" i="4"/>
  <c r="J655" i="4" s="1"/>
  <c r="K655" i="4" s="1"/>
  <c r="I656" i="4"/>
  <c r="J656" i="4" s="1"/>
  <c r="K656" i="4" s="1"/>
  <c r="I657" i="4"/>
  <c r="J657" i="4" s="1"/>
  <c r="K657" i="4" s="1"/>
  <c r="I658" i="4"/>
  <c r="J658" i="4" s="1"/>
  <c r="K658" i="4" s="1"/>
  <c r="I659" i="4"/>
  <c r="I660" i="4"/>
  <c r="J660" i="4" s="1"/>
  <c r="K660" i="4" s="1"/>
  <c r="I661" i="4"/>
  <c r="J661" i="4" s="1"/>
  <c r="K661" i="4" s="1"/>
  <c r="I662" i="4"/>
  <c r="J662" i="4" s="1"/>
  <c r="K662" i="4" s="1"/>
  <c r="I663" i="4"/>
  <c r="J663" i="4" s="1"/>
  <c r="K663" i="4" s="1"/>
  <c r="I664" i="4"/>
  <c r="J664" i="4" s="1"/>
  <c r="K664" i="4" s="1"/>
  <c r="I665" i="4"/>
  <c r="J665" i="4" s="1"/>
  <c r="K665" i="4" s="1"/>
  <c r="I666" i="4"/>
  <c r="J666" i="4" s="1"/>
  <c r="K666" i="4" s="1"/>
  <c r="I667" i="4"/>
  <c r="I668" i="4"/>
  <c r="J668" i="4" s="1"/>
  <c r="K668" i="4" s="1"/>
  <c r="I669" i="4"/>
  <c r="J669" i="4" s="1"/>
  <c r="K669" i="4" s="1"/>
  <c r="I670" i="4"/>
  <c r="J670" i="4" s="1"/>
  <c r="K670" i="4" s="1"/>
  <c r="I671" i="4"/>
  <c r="J671" i="4" s="1"/>
  <c r="K671" i="4" s="1"/>
  <c r="I672" i="4"/>
  <c r="J672" i="4" s="1"/>
  <c r="K672" i="4" s="1"/>
  <c r="I673" i="4"/>
  <c r="J673" i="4" s="1"/>
  <c r="K673" i="4" s="1"/>
  <c r="I674" i="4"/>
  <c r="J674" i="4" s="1"/>
  <c r="K674" i="4" s="1"/>
  <c r="I675" i="4"/>
  <c r="I676" i="4"/>
  <c r="J676" i="4" s="1"/>
  <c r="K676" i="4" s="1"/>
  <c r="I677" i="4"/>
  <c r="I678" i="4"/>
  <c r="I679" i="4"/>
  <c r="J679" i="4" s="1"/>
  <c r="K679" i="4" s="1"/>
  <c r="I680" i="4"/>
  <c r="J680" i="4" s="1"/>
  <c r="K680" i="4" s="1"/>
  <c r="I681" i="4"/>
  <c r="J681" i="4" s="1"/>
  <c r="K681" i="4" s="1"/>
  <c r="I682" i="4"/>
  <c r="J682" i="4" s="1"/>
  <c r="K682" i="4" s="1"/>
  <c r="I683" i="4"/>
  <c r="J683" i="4" s="1"/>
  <c r="K683" i="4" s="1"/>
  <c r="I684" i="4"/>
  <c r="J684" i="4" s="1"/>
  <c r="K684" i="4" s="1"/>
  <c r="I685" i="4"/>
  <c r="J685" i="4" s="1"/>
  <c r="K685" i="4" s="1"/>
  <c r="I686" i="4"/>
  <c r="J686" i="4" s="1"/>
  <c r="K686" i="4" s="1"/>
  <c r="I687" i="4"/>
  <c r="J687" i="4" s="1"/>
  <c r="K687" i="4" s="1"/>
  <c r="I688" i="4"/>
  <c r="J688" i="4" s="1"/>
  <c r="K688" i="4" s="1"/>
  <c r="I689" i="4"/>
  <c r="J689" i="4" s="1"/>
  <c r="K689" i="4" s="1"/>
  <c r="I690" i="4"/>
  <c r="J690" i="4" s="1"/>
  <c r="K690" i="4" s="1"/>
  <c r="I691" i="4"/>
  <c r="J691" i="4" s="1"/>
  <c r="K691" i="4" s="1"/>
  <c r="I692" i="4"/>
  <c r="J692" i="4" s="1"/>
  <c r="K692" i="4" s="1"/>
  <c r="I693" i="4"/>
  <c r="J693" i="4" s="1"/>
  <c r="K693" i="4" s="1"/>
  <c r="I694" i="4"/>
  <c r="J694" i="4" s="1"/>
  <c r="K694" i="4" s="1"/>
  <c r="I695" i="4"/>
  <c r="J695" i="4" s="1"/>
  <c r="K695" i="4" s="1"/>
  <c r="I696" i="4"/>
  <c r="I697" i="4"/>
  <c r="J697" i="4" s="1"/>
  <c r="K697" i="4" s="1"/>
  <c r="I698" i="4"/>
  <c r="J698" i="4" s="1"/>
  <c r="K698" i="4" s="1"/>
  <c r="I699" i="4"/>
  <c r="J699" i="4" s="1"/>
  <c r="K699" i="4" s="1"/>
  <c r="I700" i="4"/>
  <c r="J700" i="4" s="1"/>
  <c r="K700" i="4" s="1"/>
  <c r="I701" i="4"/>
  <c r="J701" i="4" s="1"/>
  <c r="K701" i="4" s="1"/>
  <c r="I702" i="4"/>
  <c r="J702" i="4" s="1"/>
  <c r="K702" i="4" s="1"/>
  <c r="I703" i="4"/>
  <c r="J703" i="4" s="1"/>
  <c r="K703" i="4" s="1"/>
  <c r="I704" i="4"/>
  <c r="J704" i="4" s="1"/>
  <c r="K704" i="4" s="1"/>
  <c r="I705" i="4"/>
  <c r="J705" i="4" s="1"/>
  <c r="K705" i="4" s="1"/>
  <c r="I706" i="4"/>
  <c r="J706" i="4" s="1"/>
  <c r="K706" i="4" s="1"/>
  <c r="I707" i="4"/>
  <c r="J707" i="4" s="1"/>
  <c r="K707" i="4" s="1"/>
  <c r="I708" i="4"/>
  <c r="J708" i="4" s="1"/>
  <c r="K708" i="4" s="1"/>
  <c r="I709" i="4"/>
  <c r="J709" i="4" s="1"/>
  <c r="K709" i="4" s="1"/>
  <c r="I710" i="4"/>
  <c r="J710" i="4" s="1"/>
  <c r="K710" i="4" s="1"/>
  <c r="I711" i="4"/>
  <c r="J711" i="4" s="1"/>
  <c r="K711" i="4" s="1"/>
  <c r="I712" i="4"/>
  <c r="J712" i="4" s="1"/>
  <c r="K712" i="4" s="1"/>
  <c r="I713" i="4"/>
  <c r="J713" i="4" s="1"/>
  <c r="K713" i="4" s="1"/>
  <c r="I714" i="4"/>
  <c r="J714" i="4" s="1"/>
  <c r="K714" i="4" s="1"/>
  <c r="I715" i="4"/>
  <c r="J715" i="4" s="1"/>
  <c r="K715" i="4" s="1"/>
  <c r="I716" i="4"/>
  <c r="J716" i="4" s="1"/>
  <c r="K716" i="4" s="1"/>
  <c r="I717" i="4"/>
  <c r="J717" i="4" s="1"/>
  <c r="K717" i="4" s="1"/>
  <c r="I718" i="4"/>
  <c r="J718" i="4" s="1"/>
  <c r="K718" i="4" s="1"/>
  <c r="I719" i="4"/>
  <c r="J719" i="4" s="1"/>
  <c r="K719" i="4" s="1"/>
  <c r="I720" i="4"/>
  <c r="J720" i="4" s="1"/>
  <c r="K720" i="4" s="1"/>
  <c r="I721" i="4"/>
  <c r="J721" i="4" s="1"/>
  <c r="K721" i="4" s="1"/>
  <c r="I722" i="4"/>
  <c r="J722" i="4" s="1"/>
  <c r="K722" i="4" s="1"/>
  <c r="I723" i="4"/>
  <c r="J723" i="4" s="1"/>
  <c r="K723" i="4" s="1"/>
  <c r="I724" i="4"/>
  <c r="J724" i="4" s="1"/>
  <c r="K724" i="4" s="1"/>
  <c r="I725" i="4"/>
  <c r="J725" i="4" s="1"/>
  <c r="K725" i="4" s="1"/>
  <c r="I726" i="4"/>
  <c r="J726" i="4" s="1"/>
  <c r="K726" i="4" s="1"/>
  <c r="I727" i="4"/>
  <c r="J727" i="4" s="1"/>
  <c r="K727" i="4" s="1"/>
  <c r="I728" i="4"/>
  <c r="J728" i="4" s="1"/>
  <c r="K728" i="4" s="1"/>
  <c r="I729" i="4"/>
  <c r="J729" i="4" s="1"/>
  <c r="K729" i="4" s="1"/>
  <c r="I730" i="4"/>
  <c r="J730" i="4" s="1"/>
  <c r="K730" i="4" s="1"/>
  <c r="I731" i="4"/>
  <c r="J731" i="4" s="1"/>
  <c r="K731" i="4" s="1"/>
  <c r="I732" i="4"/>
  <c r="J732" i="4" s="1"/>
  <c r="K732" i="4" s="1"/>
  <c r="I733" i="4"/>
  <c r="J733" i="4" s="1"/>
  <c r="K733" i="4" s="1"/>
  <c r="I734" i="4"/>
  <c r="J734" i="4" s="1"/>
  <c r="K734" i="4" s="1"/>
  <c r="I735" i="4"/>
  <c r="J735" i="4" s="1"/>
  <c r="K735" i="4" s="1"/>
  <c r="I736" i="4"/>
  <c r="J736" i="4" s="1"/>
  <c r="K736" i="4" s="1"/>
  <c r="I737" i="4"/>
  <c r="J737" i="4" s="1"/>
  <c r="K737" i="4" s="1"/>
  <c r="I738" i="4"/>
  <c r="J738" i="4" s="1"/>
  <c r="K738" i="4" s="1"/>
  <c r="I739" i="4"/>
  <c r="J739" i="4" s="1"/>
  <c r="K739" i="4" s="1"/>
  <c r="I740" i="4"/>
  <c r="J740" i="4" s="1"/>
  <c r="K740" i="4" s="1"/>
  <c r="I741" i="4"/>
  <c r="J741" i="4" s="1"/>
  <c r="K741" i="4" s="1"/>
  <c r="I742" i="4"/>
  <c r="J742" i="4" s="1"/>
  <c r="K742" i="4" s="1"/>
  <c r="I743" i="4"/>
  <c r="J743" i="4" s="1"/>
  <c r="K743" i="4" s="1"/>
  <c r="I744" i="4"/>
  <c r="J744" i="4" s="1"/>
  <c r="K744" i="4" s="1"/>
  <c r="I745" i="4"/>
  <c r="J745" i="4" s="1"/>
  <c r="K745" i="4" s="1"/>
  <c r="I746" i="4"/>
  <c r="J746" i="4" s="1"/>
  <c r="K746" i="4" s="1"/>
  <c r="I747" i="4"/>
  <c r="J747" i="4" s="1"/>
  <c r="K747" i="4" s="1"/>
  <c r="I748" i="4"/>
  <c r="J748" i="4" s="1"/>
  <c r="K748" i="4" s="1"/>
  <c r="I749" i="4"/>
  <c r="J749" i="4" s="1"/>
  <c r="K749" i="4" s="1"/>
  <c r="I750" i="4"/>
  <c r="J750" i="4" s="1"/>
  <c r="K750" i="4" s="1"/>
  <c r="I751" i="4"/>
  <c r="J751" i="4" s="1"/>
  <c r="K751" i="4" s="1"/>
  <c r="I752" i="4"/>
  <c r="J752" i="4" s="1"/>
  <c r="K752" i="4" s="1"/>
  <c r="I753" i="4"/>
  <c r="J753" i="4" s="1"/>
  <c r="K753" i="4" s="1"/>
  <c r="I754" i="4"/>
  <c r="J754" i="4" s="1"/>
  <c r="K754" i="4" s="1"/>
  <c r="I755" i="4"/>
  <c r="J755" i="4" s="1"/>
  <c r="K755" i="4" s="1"/>
  <c r="I756" i="4"/>
  <c r="J756" i="4" s="1"/>
  <c r="K756" i="4" s="1"/>
  <c r="I757" i="4"/>
  <c r="J757" i="4" s="1"/>
  <c r="K757" i="4" s="1"/>
  <c r="I758" i="4"/>
  <c r="J758" i="4" s="1"/>
  <c r="K758" i="4" s="1"/>
  <c r="I759" i="4"/>
  <c r="J759" i="4" s="1"/>
  <c r="K759" i="4" s="1"/>
  <c r="I760" i="4"/>
  <c r="J760" i="4" s="1"/>
  <c r="K760" i="4" s="1"/>
  <c r="I761" i="4"/>
  <c r="J761" i="4" s="1"/>
  <c r="K761" i="4" s="1"/>
  <c r="I762" i="4"/>
  <c r="J762" i="4" s="1"/>
  <c r="K762" i="4" s="1"/>
  <c r="I763" i="4"/>
  <c r="J763" i="4" s="1"/>
  <c r="K763" i="4" s="1"/>
  <c r="I764" i="4"/>
  <c r="J764" i="4" s="1"/>
  <c r="K764" i="4" s="1"/>
  <c r="I765" i="4"/>
  <c r="J765" i="4" s="1"/>
  <c r="K765" i="4" s="1"/>
  <c r="I766" i="4"/>
  <c r="J766" i="4" s="1"/>
  <c r="K766" i="4" s="1"/>
  <c r="I767" i="4"/>
  <c r="J767" i="4" s="1"/>
  <c r="K767" i="4" s="1"/>
  <c r="I768" i="4"/>
  <c r="J768" i="4" s="1"/>
  <c r="K768" i="4" s="1"/>
  <c r="I769" i="4"/>
  <c r="J769" i="4" s="1"/>
  <c r="K769" i="4" s="1"/>
  <c r="I770" i="4"/>
  <c r="J770" i="4" s="1"/>
  <c r="K770" i="4" s="1"/>
  <c r="I771" i="4"/>
  <c r="J771" i="4" s="1"/>
  <c r="K771" i="4" s="1"/>
  <c r="I772" i="4"/>
  <c r="J772" i="4" s="1"/>
  <c r="K772" i="4" s="1"/>
  <c r="I773" i="4"/>
  <c r="J773" i="4" s="1"/>
  <c r="K773" i="4" s="1"/>
  <c r="I774" i="4"/>
  <c r="J774" i="4" s="1"/>
  <c r="K774" i="4" s="1"/>
  <c r="I775" i="4"/>
  <c r="J775" i="4" s="1"/>
  <c r="K775" i="4" s="1"/>
  <c r="I776" i="4"/>
  <c r="J776" i="4" s="1"/>
  <c r="K776" i="4" s="1"/>
  <c r="I777" i="4"/>
  <c r="J777" i="4" s="1"/>
  <c r="K777" i="4" s="1"/>
  <c r="I778" i="4"/>
  <c r="J778" i="4" s="1"/>
  <c r="K778" i="4" s="1"/>
  <c r="I779" i="4"/>
  <c r="J779" i="4" s="1"/>
  <c r="K779" i="4" s="1"/>
  <c r="I780" i="4"/>
  <c r="J780" i="4" s="1"/>
  <c r="K780" i="4" s="1"/>
  <c r="I781" i="4"/>
  <c r="J781" i="4" s="1"/>
  <c r="K781" i="4" s="1"/>
  <c r="I782" i="4"/>
  <c r="J782" i="4" s="1"/>
  <c r="K782" i="4" s="1"/>
  <c r="I783" i="4"/>
  <c r="J783" i="4" s="1"/>
  <c r="K783" i="4" s="1"/>
  <c r="I784" i="4"/>
  <c r="J784" i="4" s="1"/>
  <c r="K784" i="4" s="1"/>
  <c r="I785" i="4"/>
  <c r="J785" i="4" s="1"/>
  <c r="K785" i="4" s="1"/>
  <c r="I786" i="4"/>
  <c r="J786" i="4" s="1"/>
  <c r="K786" i="4" s="1"/>
  <c r="I787" i="4"/>
  <c r="J787" i="4" s="1"/>
  <c r="K787" i="4" s="1"/>
  <c r="I788" i="4"/>
  <c r="J788" i="4" s="1"/>
  <c r="K788" i="4" s="1"/>
  <c r="I789" i="4"/>
  <c r="J789" i="4" s="1"/>
  <c r="K789" i="4" s="1"/>
  <c r="I790" i="4"/>
  <c r="J790" i="4" s="1"/>
  <c r="K790" i="4" s="1"/>
  <c r="I791" i="4"/>
  <c r="J791" i="4" s="1"/>
  <c r="K791" i="4" s="1"/>
  <c r="I792" i="4"/>
  <c r="J792" i="4" s="1"/>
  <c r="K792" i="4" s="1"/>
  <c r="I793" i="4"/>
  <c r="J793" i="4" s="1"/>
  <c r="K793" i="4" s="1"/>
  <c r="I794" i="4"/>
  <c r="J794" i="4" s="1"/>
  <c r="K794" i="4" s="1"/>
  <c r="I795" i="4"/>
  <c r="J795" i="4" s="1"/>
  <c r="K795" i="4" s="1"/>
  <c r="I796" i="4"/>
  <c r="J796" i="4" s="1"/>
  <c r="K796" i="4" s="1"/>
  <c r="I797" i="4"/>
  <c r="J797" i="4" s="1"/>
  <c r="K797" i="4" s="1"/>
  <c r="I798" i="4"/>
  <c r="J798" i="4" s="1"/>
  <c r="K798" i="4" s="1"/>
  <c r="I799" i="4"/>
  <c r="J799" i="4" s="1"/>
  <c r="K799" i="4" s="1"/>
  <c r="I800" i="4"/>
  <c r="J800" i="4" s="1"/>
  <c r="K800" i="4" s="1"/>
  <c r="I801" i="4"/>
  <c r="J801" i="4" s="1"/>
  <c r="K801" i="4" s="1"/>
  <c r="I802" i="4"/>
  <c r="J802" i="4" s="1"/>
  <c r="K802" i="4" s="1"/>
  <c r="I803" i="4"/>
  <c r="J803" i="4" s="1"/>
  <c r="K803" i="4" s="1"/>
  <c r="I804" i="4"/>
  <c r="J804" i="4" s="1"/>
  <c r="K804" i="4" s="1"/>
  <c r="I805" i="4"/>
  <c r="J805" i="4" s="1"/>
  <c r="K805" i="4" s="1"/>
  <c r="I806" i="4"/>
  <c r="J806" i="4" s="1"/>
  <c r="K806" i="4" s="1"/>
  <c r="I807" i="4"/>
  <c r="J807" i="4" s="1"/>
  <c r="K807" i="4" s="1"/>
  <c r="I808" i="4"/>
  <c r="J808" i="4" s="1"/>
  <c r="K808" i="4" s="1"/>
  <c r="I809" i="4"/>
  <c r="J809" i="4" s="1"/>
  <c r="K809" i="4" s="1"/>
  <c r="I810" i="4"/>
  <c r="J810" i="4" s="1"/>
  <c r="K810" i="4" s="1"/>
  <c r="I811" i="4"/>
  <c r="J811" i="4" s="1"/>
  <c r="K811" i="4" s="1"/>
  <c r="I812" i="4"/>
  <c r="J812" i="4" s="1"/>
  <c r="K812" i="4" s="1"/>
  <c r="I813" i="4"/>
  <c r="J813" i="4" s="1"/>
  <c r="K813" i="4" s="1"/>
  <c r="I814" i="4"/>
  <c r="J814" i="4" s="1"/>
  <c r="K814" i="4" s="1"/>
  <c r="I815" i="4"/>
  <c r="J815" i="4" s="1"/>
  <c r="K815" i="4" s="1"/>
  <c r="I816" i="4"/>
  <c r="J816" i="4" s="1"/>
  <c r="K816" i="4" s="1"/>
  <c r="I817" i="4"/>
  <c r="J817" i="4" s="1"/>
  <c r="K817" i="4" s="1"/>
  <c r="I818" i="4"/>
  <c r="J818" i="4" s="1"/>
  <c r="K818" i="4" s="1"/>
  <c r="I819" i="4"/>
  <c r="J819" i="4" s="1"/>
  <c r="K819" i="4" s="1"/>
  <c r="I820" i="4"/>
  <c r="J820" i="4" s="1"/>
  <c r="K820" i="4" s="1"/>
  <c r="I821" i="4"/>
  <c r="J821" i="4" s="1"/>
  <c r="K821" i="4" s="1"/>
  <c r="I822" i="4"/>
  <c r="J822" i="4" s="1"/>
  <c r="K822" i="4" s="1"/>
  <c r="I823" i="4"/>
  <c r="J823" i="4" s="1"/>
  <c r="K823" i="4" s="1"/>
  <c r="I824" i="4"/>
  <c r="J824" i="4" s="1"/>
  <c r="K824" i="4" s="1"/>
  <c r="I825" i="4"/>
  <c r="J825" i="4" s="1"/>
  <c r="K825" i="4" s="1"/>
  <c r="I826" i="4"/>
  <c r="J826" i="4" s="1"/>
  <c r="K826" i="4" s="1"/>
  <c r="I827" i="4"/>
  <c r="J827" i="4" s="1"/>
  <c r="K827" i="4" s="1"/>
  <c r="I828" i="4"/>
  <c r="J828" i="4" s="1"/>
  <c r="K828" i="4" s="1"/>
  <c r="I829" i="4"/>
  <c r="J829" i="4" s="1"/>
  <c r="K829" i="4" s="1"/>
  <c r="I830" i="4"/>
  <c r="J830" i="4" s="1"/>
  <c r="K830" i="4" s="1"/>
  <c r="I831" i="4"/>
  <c r="J831" i="4" s="1"/>
  <c r="K831" i="4" s="1"/>
  <c r="I832" i="4"/>
  <c r="J832" i="4" s="1"/>
  <c r="K832" i="4" s="1"/>
  <c r="I833" i="4"/>
  <c r="J833" i="4" s="1"/>
  <c r="K833" i="4" s="1"/>
  <c r="I834" i="4"/>
  <c r="J834" i="4" s="1"/>
  <c r="K834" i="4" s="1"/>
  <c r="I835" i="4"/>
  <c r="J835" i="4" s="1"/>
  <c r="K835" i="4" s="1"/>
  <c r="I836" i="4"/>
  <c r="J836" i="4" s="1"/>
  <c r="K836" i="4" s="1"/>
  <c r="I837" i="4"/>
  <c r="J837" i="4" s="1"/>
  <c r="K837" i="4" s="1"/>
  <c r="I838" i="4"/>
  <c r="J838" i="4" s="1"/>
  <c r="K838" i="4" s="1"/>
  <c r="I839" i="4"/>
  <c r="J839" i="4" s="1"/>
  <c r="K839" i="4" s="1"/>
  <c r="I840" i="4"/>
  <c r="J840" i="4" s="1"/>
  <c r="K840" i="4" s="1"/>
  <c r="I841" i="4"/>
  <c r="J841" i="4" s="1"/>
  <c r="K841" i="4" s="1"/>
  <c r="I842" i="4"/>
  <c r="J842" i="4" s="1"/>
  <c r="K842" i="4" s="1"/>
  <c r="I843" i="4"/>
  <c r="J843" i="4" s="1"/>
  <c r="K843" i="4" s="1"/>
  <c r="I844" i="4"/>
  <c r="J844" i="4" s="1"/>
  <c r="K844" i="4" s="1"/>
  <c r="I845" i="4"/>
  <c r="J845" i="4" s="1"/>
  <c r="K845" i="4" s="1"/>
  <c r="I846" i="4"/>
  <c r="J846" i="4" s="1"/>
  <c r="K846" i="4" s="1"/>
  <c r="I847" i="4"/>
  <c r="J847" i="4" s="1"/>
  <c r="K847" i="4" s="1"/>
  <c r="I848" i="4"/>
  <c r="J848" i="4" s="1"/>
  <c r="K848" i="4" s="1"/>
  <c r="I849" i="4"/>
  <c r="J849" i="4" s="1"/>
  <c r="K849" i="4" s="1"/>
  <c r="I850" i="4"/>
  <c r="J850" i="4" s="1"/>
  <c r="K850" i="4" s="1"/>
  <c r="I851" i="4"/>
  <c r="J851" i="4" s="1"/>
  <c r="K851" i="4" s="1"/>
  <c r="I852" i="4"/>
  <c r="J852" i="4" s="1"/>
  <c r="K852" i="4" s="1"/>
  <c r="I853" i="4"/>
  <c r="J853" i="4" s="1"/>
  <c r="K853" i="4" s="1"/>
  <c r="I854" i="4"/>
  <c r="J854" i="4" s="1"/>
  <c r="K854" i="4" s="1"/>
  <c r="I855" i="4"/>
  <c r="J855" i="4" s="1"/>
  <c r="K855" i="4" s="1"/>
  <c r="I856" i="4"/>
  <c r="J856" i="4" s="1"/>
  <c r="K856" i="4" s="1"/>
  <c r="I857" i="4"/>
  <c r="J857" i="4" s="1"/>
  <c r="K857" i="4" s="1"/>
  <c r="I858" i="4"/>
  <c r="J858" i="4" s="1"/>
  <c r="K858" i="4" s="1"/>
  <c r="I859" i="4"/>
  <c r="J859" i="4" s="1"/>
  <c r="K859" i="4" s="1"/>
  <c r="I860" i="4"/>
  <c r="J860" i="4" s="1"/>
  <c r="K860" i="4" s="1"/>
  <c r="I861" i="4"/>
  <c r="J861" i="4" s="1"/>
  <c r="K861" i="4" s="1"/>
  <c r="I862" i="4"/>
  <c r="J862" i="4" s="1"/>
  <c r="K862" i="4" s="1"/>
  <c r="I863" i="4"/>
  <c r="J863" i="4" s="1"/>
  <c r="K863" i="4" s="1"/>
  <c r="I864" i="4"/>
  <c r="J864" i="4" s="1"/>
  <c r="K864" i="4" s="1"/>
  <c r="I865" i="4"/>
  <c r="J865" i="4" s="1"/>
  <c r="K865" i="4" s="1"/>
  <c r="I866" i="4"/>
  <c r="J866" i="4" s="1"/>
  <c r="K866" i="4" s="1"/>
  <c r="I867" i="4"/>
  <c r="J867" i="4" s="1"/>
  <c r="K867" i="4" s="1"/>
  <c r="I868" i="4"/>
  <c r="J868" i="4" s="1"/>
  <c r="K868" i="4" s="1"/>
  <c r="I869" i="4"/>
  <c r="J869" i="4" s="1"/>
  <c r="K869" i="4" s="1"/>
  <c r="I870" i="4"/>
  <c r="J870" i="4" s="1"/>
  <c r="K870" i="4" s="1"/>
  <c r="I871" i="4"/>
  <c r="J871" i="4" s="1"/>
  <c r="K871" i="4" s="1"/>
  <c r="I872" i="4"/>
  <c r="J872" i="4" s="1"/>
  <c r="K872" i="4" s="1"/>
  <c r="I873" i="4"/>
  <c r="J873" i="4" s="1"/>
  <c r="K873" i="4" s="1"/>
  <c r="I874" i="4"/>
  <c r="J874" i="4" s="1"/>
  <c r="K874" i="4" s="1"/>
  <c r="I875" i="4"/>
  <c r="J875" i="4" s="1"/>
  <c r="I876" i="4"/>
  <c r="J876" i="4" s="1"/>
  <c r="K876" i="4" s="1"/>
  <c r="I877" i="4"/>
  <c r="J877" i="4" s="1"/>
  <c r="K877" i="4" s="1"/>
  <c r="I878" i="4"/>
  <c r="J878" i="4" s="1"/>
  <c r="K878" i="4" s="1"/>
  <c r="I879" i="4"/>
  <c r="J879" i="4" s="1"/>
  <c r="K879" i="4" s="1"/>
  <c r="I880" i="4"/>
  <c r="J880" i="4" s="1"/>
  <c r="K880" i="4" s="1"/>
  <c r="I881" i="4"/>
  <c r="J881" i="4" s="1"/>
  <c r="K881" i="4" s="1"/>
  <c r="I882" i="4"/>
  <c r="J882" i="4" s="1"/>
  <c r="K882" i="4" s="1"/>
  <c r="I883" i="4"/>
  <c r="J883" i="4" s="1"/>
  <c r="K883" i="4" s="1"/>
  <c r="I884" i="4"/>
  <c r="J884" i="4" s="1"/>
  <c r="K884" i="4" s="1"/>
  <c r="I885" i="4"/>
  <c r="J885" i="4" s="1"/>
  <c r="K885" i="4" s="1"/>
  <c r="I886" i="4"/>
  <c r="J886" i="4" s="1"/>
  <c r="K886" i="4" s="1"/>
  <c r="I887" i="4"/>
  <c r="J887" i="4" s="1"/>
  <c r="K887" i="4" s="1"/>
  <c r="I888" i="4"/>
  <c r="J888" i="4" s="1"/>
  <c r="K888" i="4" s="1"/>
  <c r="I889" i="4"/>
  <c r="J889" i="4" s="1"/>
  <c r="K889" i="4" s="1"/>
  <c r="I890" i="4"/>
  <c r="J890" i="4" s="1"/>
  <c r="K890" i="4" s="1"/>
  <c r="I891" i="4"/>
  <c r="J891" i="4" s="1"/>
  <c r="K891" i="4" s="1"/>
  <c r="I892" i="4"/>
  <c r="J892" i="4" s="1"/>
  <c r="K892" i="4" s="1"/>
  <c r="I893" i="4"/>
  <c r="J893" i="4" s="1"/>
  <c r="K893" i="4" s="1"/>
  <c r="I894" i="4"/>
  <c r="J894" i="4" s="1"/>
  <c r="K894" i="4" s="1"/>
  <c r="I895" i="4"/>
  <c r="J895" i="4" s="1"/>
  <c r="K895" i="4" s="1"/>
  <c r="I896" i="4"/>
  <c r="J896" i="4" s="1"/>
  <c r="K896" i="4" s="1"/>
  <c r="I897" i="4"/>
  <c r="J897" i="4" s="1"/>
  <c r="K897" i="4" s="1"/>
  <c r="I898" i="4"/>
  <c r="J898" i="4" s="1"/>
  <c r="K898" i="4" s="1"/>
  <c r="I899" i="4"/>
  <c r="J899" i="4" s="1"/>
  <c r="K899" i="4" s="1"/>
  <c r="I900" i="4"/>
  <c r="J900" i="4" s="1"/>
  <c r="K900" i="4" s="1"/>
  <c r="I901" i="4"/>
  <c r="J901" i="4" s="1"/>
  <c r="K901" i="4" s="1"/>
  <c r="I902" i="4"/>
  <c r="J902" i="4" s="1"/>
  <c r="K902" i="4" s="1"/>
  <c r="I903" i="4"/>
  <c r="J903" i="4" s="1"/>
  <c r="K903" i="4" s="1"/>
  <c r="I904" i="4"/>
  <c r="J904" i="4" s="1"/>
  <c r="K904" i="4" s="1"/>
  <c r="I905" i="4"/>
  <c r="J905" i="4" s="1"/>
  <c r="K905" i="4" s="1"/>
  <c r="I906" i="4"/>
  <c r="J906" i="4" s="1"/>
  <c r="K906" i="4" s="1"/>
  <c r="I907" i="4"/>
  <c r="J907" i="4" s="1"/>
  <c r="K907" i="4" s="1"/>
  <c r="I908" i="4"/>
  <c r="J908" i="4" s="1"/>
  <c r="K908" i="4" s="1"/>
  <c r="I909" i="4"/>
  <c r="J909" i="4" s="1"/>
  <c r="K909" i="4" s="1"/>
  <c r="I910" i="4"/>
  <c r="J910" i="4" s="1"/>
  <c r="K910" i="4" s="1"/>
  <c r="I911" i="4"/>
  <c r="J911" i="4" s="1"/>
  <c r="K911" i="4" s="1"/>
  <c r="I912" i="4"/>
  <c r="J912" i="4" s="1"/>
  <c r="K912" i="4" s="1"/>
  <c r="I913" i="4"/>
  <c r="J913" i="4" s="1"/>
  <c r="K913" i="4" s="1"/>
  <c r="I914" i="4"/>
  <c r="J914" i="4" s="1"/>
  <c r="K914" i="4" s="1"/>
  <c r="I915" i="4"/>
  <c r="J915" i="4" s="1"/>
  <c r="K915" i="4" s="1"/>
  <c r="I916" i="4"/>
  <c r="J916" i="4" s="1"/>
  <c r="K916" i="4" s="1"/>
  <c r="I917" i="4"/>
  <c r="J917" i="4" s="1"/>
  <c r="K917" i="4" s="1"/>
  <c r="I918" i="4"/>
  <c r="J918" i="4" s="1"/>
  <c r="K918" i="4" s="1"/>
  <c r="I919" i="4"/>
  <c r="J919" i="4" s="1"/>
  <c r="K919" i="4" s="1"/>
  <c r="I920" i="4"/>
  <c r="J920" i="4" s="1"/>
  <c r="K920" i="4" s="1"/>
  <c r="I921" i="4"/>
  <c r="J921" i="4" s="1"/>
  <c r="K921" i="4" s="1"/>
  <c r="I922" i="4"/>
  <c r="J922" i="4" s="1"/>
  <c r="K922" i="4" s="1"/>
  <c r="I923" i="4"/>
  <c r="J923" i="4" s="1"/>
  <c r="K923" i="4" s="1"/>
  <c r="I924" i="4"/>
  <c r="J924" i="4" s="1"/>
  <c r="K924" i="4" s="1"/>
  <c r="I925" i="4"/>
  <c r="J925" i="4" s="1"/>
  <c r="K925" i="4" s="1"/>
  <c r="I926" i="4"/>
  <c r="J926" i="4" s="1"/>
  <c r="K926" i="4" s="1"/>
  <c r="I927" i="4"/>
  <c r="J927" i="4" s="1"/>
  <c r="K927" i="4" s="1"/>
  <c r="I928" i="4"/>
  <c r="J928" i="4" s="1"/>
  <c r="K928" i="4" s="1"/>
  <c r="I929" i="4"/>
  <c r="J929" i="4" s="1"/>
  <c r="K929" i="4" s="1"/>
  <c r="I930" i="4"/>
  <c r="J930" i="4" s="1"/>
  <c r="K930" i="4" s="1"/>
  <c r="I931" i="4"/>
  <c r="J931" i="4" s="1"/>
  <c r="K931" i="4" s="1"/>
  <c r="I932" i="4"/>
  <c r="J932" i="4" s="1"/>
  <c r="K932" i="4" s="1"/>
  <c r="I933" i="4"/>
  <c r="J933" i="4" s="1"/>
  <c r="K933" i="4" s="1"/>
  <c r="I934" i="4"/>
  <c r="J934" i="4" s="1"/>
  <c r="K934" i="4" s="1"/>
  <c r="I935" i="4"/>
  <c r="J935" i="4" s="1"/>
  <c r="K935" i="4" s="1"/>
  <c r="I936" i="4"/>
  <c r="J936" i="4" s="1"/>
  <c r="K936" i="4" s="1"/>
  <c r="I937" i="4"/>
  <c r="J937" i="4" s="1"/>
  <c r="K937" i="4" s="1"/>
  <c r="I938" i="4"/>
  <c r="J938" i="4" s="1"/>
  <c r="K938" i="4" s="1"/>
  <c r="I939" i="4"/>
  <c r="J939" i="4" s="1"/>
  <c r="K939" i="4" s="1"/>
  <c r="I940" i="4"/>
  <c r="J940" i="4" s="1"/>
  <c r="K940" i="4" s="1"/>
  <c r="I941" i="4"/>
  <c r="J941" i="4" s="1"/>
  <c r="K941" i="4" s="1"/>
  <c r="I942" i="4"/>
  <c r="J942" i="4" s="1"/>
  <c r="K942" i="4" s="1"/>
  <c r="I943" i="4"/>
  <c r="J943" i="4" s="1"/>
  <c r="K943" i="4" s="1"/>
  <c r="I944" i="4"/>
  <c r="J944" i="4" s="1"/>
  <c r="K944" i="4" s="1"/>
  <c r="I945" i="4"/>
  <c r="J945" i="4" s="1"/>
  <c r="K945" i="4" s="1"/>
  <c r="I946" i="4"/>
  <c r="J946" i="4" s="1"/>
  <c r="K946" i="4" s="1"/>
  <c r="I947" i="4"/>
  <c r="J947" i="4" s="1"/>
  <c r="K947" i="4" s="1"/>
  <c r="I948" i="4"/>
  <c r="J948" i="4" s="1"/>
  <c r="I949" i="4"/>
  <c r="J949" i="4" s="1"/>
  <c r="K949" i="4" s="1"/>
  <c r="I950" i="4"/>
  <c r="J950" i="4" s="1"/>
  <c r="K950" i="4" s="1"/>
  <c r="I951" i="4"/>
  <c r="J951" i="4" s="1"/>
  <c r="K951" i="4" s="1"/>
  <c r="I952" i="4"/>
  <c r="J952" i="4" s="1"/>
  <c r="K952" i="4" s="1"/>
  <c r="I953" i="4"/>
  <c r="J953" i="4" s="1"/>
  <c r="K953" i="4" s="1"/>
  <c r="I954" i="4"/>
  <c r="J954" i="4" s="1"/>
  <c r="K954" i="4" s="1"/>
  <c r="I955" i="4"/>
  <c r="J955" i="4" s="1"/>
  <c r="K955" i="4" s="1"/>
  <c r="I956" i="4"/>
  <c r="J956" i="4" s="1"/>
  <c r="K956" i="4" s="1"/>
  <c r="I957" i="4"/>
  <c r="J957" i="4" s="1"/>
  <c r="K957" i="4" s="1"/>
  <c r="I958" i="4"/>
  <c r="J958" i="4" s="1"/>
  <c r="K958" i="4" s="1"/>
  <c r="I959" i="4"/>
  <c r="J959" i="4" s="1"/>
  <c r="K959" i="4" s="1"/>
  <c r="I960" i="4"/>
  <c r="J960" i="4" s="1"/>
  <c r="K960" i="4" s="1"/>
  <c r="I961" i="4"/>
  <c r="J961" i="4" s="1"/>
  <c r="K961" i="4" s="1"/>
  <c r="I962" i="4"/>
  <c r="J962" i="4" s="1"/>
  <c r="K962" i="4" s="1"/>
  <c r="I963" i="4"/>
  <c r="J963" i="4" s="1"/>
  <c r="K963" i="4" s="1"/>
  <c r="I964" i="4"/>
  <c r="J964" i="4" s="1"/>
  <c r="K964" i="4" s="1"/>
  <c r="I965" i="4"/>
  <c r="J965" i="4" s="1"/>
  <c r="K965" i="4" s="1"/>
  <c r="I966" i="4"/>
  <c r="J966" i="4" s="1"/>
  <c r="K966" i="4" s="1"/>
  <c r="I967" i="4"/>
  <c r="J967" i="4" s="1"/>
  <c r="K967" i="4" s="1"/>
  <c r="I968" i="4"/>
  <c r="J968" i="4" s="1"/>
  <c r="K968" i="4" s="1"/>
  <c r="I969" i="4"/>
  <c r="J969" i="4" s="1"/>
  <c r="K969" i="4" s="1"/>
  <c r="I970" i="4"/>
  <c r="J970" i="4" s="1"/>
  <c r="K970" i="4" s="1"/>
  <c r="I971" i="4"/>
  <c r="J971" i="4" s="1"/>
  <c r="K971" i="4" s="1"/>
  <c r="I972" i="4"/>
  <c r="J972" i="4" s="1"/>
  <c r="K972" i="4" s="1"/>
  <c r="I973" i="4"/>
  <c r="J973" i="4" s="1"/>
  <c r="K973" i="4" s="1"/>
  <c r="I974" i="4"/>
  <c r="J974" i="4" s="1"/>
  <c r="K974" i="4" s="1"/>
  <c r="I975" i="4"/>
  <c r="J975" i="4" s="1"/>
  <c r="K975" i="4" s="1"/>
  <c r="I976" i="4"/>
  <c r="J976" i="4" s="1"/>
  <c r="K976" i="4" s="1"/>
  <c r="I977" i="4"/>
  <c r="J977" i="4" s="1"/>
  <c r="K977" i="4" s="1"/>
  <c r="I978" i="4"/>
  <c r="J978" i="4" s="1"/>
  <c r="K978" i="4" s="1"/>
  <c r="I979" i="4"/>
  <c r="J979" i="4" s="1"/>
  <c r="K979" i="4" s="1"/>
  <c r="I980" i="4"/>
  <c r="J980" i="4" s="1"/>
  <c r="K980" i="4" s="1"/>
  <c r="I981" i="4"/>
  <c r="J981" i="4" s="1"/>
  <c r="K981" i="4" s="1"/>
  <c r="I982" i="4"/>
  <c r="J982" i="4" s="1"/>
  <c r="K982" i="4" s="1"/>
  <c r="I983" i="4"/>
  <c r="J983" i="4" s="1"/>
  <c r="K983" i="4" s="1"/>
  <c r="I984" i="4"/>
  <c r="J984" i="4" s="1"/>
  <c r="K984" i="4" s="1"/>
  <c r="I985" i="4"/>
  <c r="J985" i="4" s="1"/>
  <c r="K985" i="4" s="1"/>
  <c r="I986" i="4"/>
  <c r="J986" i="4" s="1"/>
  <c r="K986" i="4" s="1"/>
  <c r="I987" i="4"/>
  <c r="J987" i="4" s="1"/>
  <c r="K987" i="4" s="1"/>
  <c r="I988" i="4"/>
  <c r="J988" i="4" s="1"/>
  <c r="K988" i="4" s="1"/>
  <c r="I989" i="4"/>
  <c r="J989" i="4" s="1"/>
  <c r="K989" i="4" s="1"/>
  <c r="I990" i="4"/>
  <c r="J990" i="4" s="1"/>
  <c r="K990" i="4" s="1"/>
  <c r="I991" i="4"/>
  <c r="J991" i="4" s="1"/>
  <c r="K991" i="4" s="1"/>
  <c r="I992" i="4"/>
  <c r="J992" i="4" s="1"/>
  <c r="K992" i="4" s="1"/>
  <c r="I993" i="4"/>
  <c r="J993" i="4" s="1"/>
  <c r="K993" i="4" s="1"/>
  <c r="I994" i="4"/>
  <c r="J994" i="4" s="1"/>
  <c r="K994" i="4" s="1"/>
  <c r="I995" i="4"/>
  <c r="J995" i="4" s="1"/>
  <c r="K995" i="4" s="1"/>
  <c r="I996" i="4"/>
  <c r="J996" i="4" s="1"/>
  <c r="K996" i="4" s="1"/>
  <c r="I997" i="4"/>
  <c r="J997" i="4" s="1"/>
  <c r="K997" i="4" s="1"/>
  <c r="I998" i="4"/>
  <c r="J998" i="4" s="1"/>
  <c r="K998" i="4" s="1"/>
  <c r="I999" i="4"/>
  <c r="J999" i="4" s="1"/>
  <c r="K999" i="4" s="1"/>
  <c r="I1000" i="4"/>
  <c r="J1000" i="4" s="1"/>
  <c r="K1000" i="4" s="1"/>
  <c r="I1001" i="4"/>
  <c r="J1001" i="4" s="1"/>
  <c r="K1001" i="4" s="1"/>
  <c r="I201" i="3" a="1"/>
  <c r="I201" i="3" s="1"/>
  <c r="I200" i="3" a="1"/>
  <c r="I200" i="3" s="1"/>
  <c r="I199" i="3" a="1"/>
  <c r="I199" i="3" s="1"/>
  <c r="J199" i="3" s="1"/>
  <c r="K199" i="3" s="1"/>
  <c r="I198" i="3" a="1"/>
  <c r="I198" i="3" s="1"/>
  <c r="I197" i="3" a="1"/>
  <c r="I197" i="3" s="1"/>
  <c r="I196" i="3" a="1"/>
  <c r="I196" i="3" s="1"/>
  <c r="I195" i="3" a="1"/>
  <c r="I195" i="3" s="1"/>
  <c r="J195" i="3" s="1"/>
  <c r="K195" i="3" s="1"/>
  <c r="I194" i="3" a="1"/>
  <c r="I194" i="3" s="1"/>
  <c r="I193" i="3" a="1"/>
  <c r="I193" i="3" s="1"/>
  <c r="I192" i="3" a="1"/>
  <c r="I192" i="3" s="1"/>
  <c r="I191" i="3" a="1"/>
  <c r="I191" i="3" s="1"/>
  <c r="J191" i="3" s="1"/>
  <c r="K191" i="3" s="1"/>
  <c r="I190" i="3" a="1"/>
  <c r="I190" i="3" s="1"/>
  <c r="I189" i="3" a="1"/>
  <c r="I189" i="3" s="1"/>
  <c r="I188" i="3" a="1"/>
  <c r="I188" i="3" s="1"/>
  <c r="I187" i="3" a="1"/>
  <c r="I187" i="3" s="1"/>
  <c r="I186" i="3" a="1"/>
  <c r="I186" i="3" s="1"/>
  <c r="I185" i="3" a="1"/>
  <c r="I185" i="3" s="1"/>
  <c r="J185" i="3" s="1"/>
  <c r="K185" i="3" s="1"/>
  <c r="I184" i="3" a="1"/>
  <c r="I184" i="3" s="1"/>
  <c r="I183" i="3" a="1"/>
  <c r="I183" i="3" s="1"/>
  <c r="I182" i="3" a="1"/>
  <c r="I182" i="3" s="1"/>
  <c r="I181" i="3" a="1"/>
  <c r="I181" i="3" s="1"/>
  <c r="J181" i="3" s="1"/>
  <c r="K181" i="3" s="1"/>
  <c r="I180" i="3" a="1"/>
  <c r="I180" i="3" s="1"/>
  <c r="I179" i="3" a="1"/>
  <c r="I179" i="3" s="1"/>
  <c r="I178" i="3" a="1"/>
  <c r="I178" i="3" s="1"/>
  <c r="I177" i="3" a="1"/>
  <c r="I177" i="3" s="1"/>
  <c r="J177" i="3" s="1"/>
  <c r="K177" i="3" s="1"/>
  <c r="I176" i="3" a="1"/>
  <c r="I176" i="3" s="1"/>
  <c r="I175" i="3" a="1"/>
  <c r="I175" i="3" s="1"/>
  <c r="I174" i="3" a="1"/>
  <c r="I174" i="3" s="1"/>
  <c r="I173" i="3" a="1"/>
  <c r="I173" i="3" s="1"/>
  <c r="J173" i="3" s="1"/>
  <c r="K173" i="3" s="1"/>
  <c r="I172" i="3" a="1"/>
  <c r="I172" i="3" s="1"/>
  <c r="I171" i="3" a="1"/>
  <c r="I171" i="3" s="1"/>
  <c r="I170" i="3" a="1"/>
  <c r="I170" i="3" s="1"/>
  <c r="I169" i="3" a="1"/>
  <c r="I169" i="3" s="1"/>
  <c r="I168" i="3" a="1"/>
  <c r="I168" i="3" s="1"/>
  <c r="I167" i="3" a="1"/>
  <c r="I167" i="3" s="1"/>
  <c r="I166" i="3" a="1"/>
  <c r="I166" i="3" s="1"/>
  <c r="I165" i="3" a="1"/>
  <c r="I165" i="3" s="1"/>
  <c r="I164" i="3" a="1"/>
  <c r="I164" i="3" s="1"/>
  <c r="I163" i="3" a="1"/>
  <c r="I163" i="3" s="1"/>
  <c r="I162" i="3" a="1"/>
  <c r="I162" i="3" s="1"/>
  <c r="I161" i="3" a="1"/>
  <c r="I161" i="3" s="1"/>
  <c r="I160" i="3" a="1"/>
  <c r="I160" i="3" s="1"/>
  <c r="I159" i="3" a="1"/>
  <c r="I159" i="3" s="1"/>
  <c r="J159" i="3" s="1"/>
  <c r="K159" i="3" s="1"/>
  <c r="I158" i="3" a="1"/>
  <c r="I158" i="3" s="1"/>
  <c r="I157" i="3" a="1"/>
  <c r="I157" i="3" s="1"/>
  <c r="J157" i="3" s="1"/>
  <c r="K157" i="3" s="1"/>
  <c r="I156" i="3" a="1"/>
  <c r="I156" i="3" s="1"/>
  <c r="I155" i="3" a="1"/>
  <c r="I155" i="3" s="1"/>
  <c r="J155" i="3" s="1"/>
  <c r="K155" i="3" s="1"/>
  <c r="I154" i="3" a="1"/>
  <c r="I154" i="3" s="1"/>
  <c r="I153" i="3" a="1"/>
  <c r="I153" i="3" s="1"/>
  <c r="I152" i="3" a="1"/>
  <c r="I152" i="3" s="1"/>
  <c r="I151" i="3" a="1"/>
  <c r="I151" i="3" s="1"/>
  <c r="I150" i="3" a="1"/>
  <c r="I150" i="3" s="1"/>
  <c r="I149" i="3" a="1"/>
  <c r="I149" i="3" s="1"/>
  <c r="I148" i="3" a="1"/>
  <c r="I148" i="3" s="1"/>
  <c r="I147" i="3" a="1"/>
  <c r="I147" i="3" s="1"/>
  <c r="I146" i="3" a="1"/>
  <c r="I146" i="3" s="1"/>
  <c r="I145" i="3" a="1"/>
  <c r="I145" i="3" s="1"/>
  <c r="I144" i="3" a="1"/>
  <c r="I144" i="3" s="1"/>
  <c r="I143" i="3" a="1"/>
  <c r="I143" i="3" s="1"/>
  <c r="J143" i="3" s="1"/>
  <c r="K143" i="3" s="1"/>
  <c r="I142" i="3" a="1"/>
  <c r="I142" i="3" s="1"/>
  <c r="I141" i="3" a="1"/>
  <c r="I141" i="3" s="1"/>
  <c r="J141" i="3" s="1"/>
  <c r="K141" i="3" s="1"/>
  <c r="I140" i="3" a="1"/>
  <c r="I140" i="3" s="1"/>
  <c r="I139" i="3" a="1"/>
  <c r="I139" i="3" s="1"/>
  <c r="J139" i="3" s="1"/>
  <c r="K139" i="3" s="1"/>
  <c r="I138" i="3" a="1"/>
  <c r="I138" i="3" s="1"/>
  <c r="I137" i="3" a="1"/>
  <c r="I137" i="3" s="1"/>
  <c r="I136" i="3" a="1"/>
  <c r="I136" i="3" s="1"/>
  <c r="I135" i="3" a="1"/>
  <c r="I135" i="3" s="1"/>
  <c r="I134" i="3" a="1"/>
  <c r="I134" i="3" s="1"/>
  <c r="I133" i="3" a="1"/>
  <c r="I133" i="3" s="1"/>
  <c r="I132" i="3" a="1"/>
  <c r="I132" i="3" s="1"/>
  <c r="I131" i="3" a="1"/>
  <c r="I131" i="3" s="1"/>
  <c r="I130" i="3" a="1"/>
  <c r="I130" i="3" s="1"/>
  <c r="I129" i="3" a="1"/>
  <c r="I129" i="3" s="1"/>
  <c r="I128" i="3" a="1"/>
  <c r="I128" i="3" s="1"/>
  <c r="I127" i="3" a="1"/>
  <c r="I127" i="3" s="1"/>
  <c r="J127" i="3" s="1"/>
  <c r="K127" i="3" s="1"/>
  <c r="I126" i="3" a="1"/>
  <c r="I126" i="3" s="1"/>
  <c r="I125" i="3" a="1"/>
  <c r="I125" i="3" s="1"/>
  <c r="J125" i="3" s="1"/>
  <c r="K125" i="3" s="1"/>
  <c r="I124" i="3" a="1"/>
  <c r="I124" i="3" s="1"/>
  <c r="I123" i="3" a="1"/>
  <c r="I123" i="3" s="1"/>
  <c r="I122" i="3" a="1"/>
  <c r="I122" i="3" s="1"/>
  <c r="I121" i="3" a="1"/>
  <c r="I121" i="3" s="1"/>
  <c r="I120" i="3" a="1"/>
  <c r="I120" i="3" s="1"/>
  <c r="I119" i="3" a="1"/>
  <c r="I119" i="3" s="1"/>
  <c r="J119" i="3" s="1"/>
  <c r="K119" i="3" s="1"/>
  <c r="I118" i="3" a="1"/>
  <c r="I118" i="3" s="1"/>
  <c r="I117" i="3" a="1"/>
  <c r="I117" i="3" s="1"/>
  <c r="J117" i="3" s="1"/>
  <c r="K117" i="3" s="1"/>
  <c r="I116" i="3" a="1"/>
  <c r="I116" i="3" s="1"/>
  <c r="I115" i="3" a="1"/>
  <c r="I115" i="3" s="1"/>
  <c r="I114" i="3" a="1"/>
  <c r="I114" i="3" s="1"/>
  <c r="I113" i="3" a="1"/>
  <c r="I113" i="3" s="1"/>
  <c r="I112" i="3" a="1"/>
  <c r="I112" i="3" s="1"/>
  <c r="I111" i="3" a="1"/>
  <c r="I111" i="3" s="1"/>
  <c r="I110" i="3" a="1"/>
  <c r="I110" i="3" s="1"/>
  <c r="I109" i="3" a="1"/>
  <c r="I109" i="3" s="1"/>
  <c r="J109" i="3" s="1"/>
  <c r="K109" i="3" s="1"/>
  <c r="I108" i="3" a="1"/>
  <c r="I108" i="3" s="1"/>
  <c r="I107" i="3" a="1"/>
  <c r="I107" i="3" s="1"/>
  <c r="I106" i="3" a="1"/>
  <c r="I106" i="3" s="1"/>
  <c r="I105" i="3" a="1"/>
  <c r="I105" i="3" s="1"/>
  <c r="I104" i="3" a="1"/>
  <c r="I104" i="3" s="1"/>
  <c r="I103" i="3" a="1"/>
  <c r="I103" i="3" s="1"/>
  <c r="I102" i="3" a="1"/>
  <c r="I102" i="3" s="1"/>
  <c r="I101" i="3" a="1"/>
  <c r="I101" i="3" s="1"/>
  <c r="I100" i="3" a="1"/>
  <c r="I100" i="3" s="1"/>
  <c r="I99" i="3" a="1"/>
  <c r="I99" i="3" s="1"/>
  <c r="I98" i="3" a="1"/>
  <c r="I98" i="3" s="1"/>
  <c r="I97" i="3" a="1"/>
  <c r="I97" i="3" s="1"/>
  <c r="I96" i="3" a="1"/>
  <c r="I96" i="3" s="1"/>
  <c r="I95" i="3" a="1"/>
  <c r="I95" i="3" s="1"/>
  <c r="I94" i="3" a="1"/>
  <c r="I94" i="3" s="1"/>
  <c r="I93" i="3" a="1"/>
  <c r="I93" i="3" s="1"/>
  <c r="J93" i="3" s="1"/>
  <c r="K93" i="3" s="1"/>
  <c r="I92" i="3" a="1"/>
  <c r="I92" i="3" s="1"/>
  <c r="I91" i="3" a="1"/>
  <c r="I91" i="3" s="1"/>
  <c r="I90" i="3" a="1"/>
  <c r="I90" i="3" s="1"/>
  <c r="I89" i="3" a="1"/>
  <c r="I89" i="3" s="1"/>
  <c r="I88" i="3" a="1"/>
  <c r="I88" i="3" s="1"/>
  <c r="I87" i="3" a="1"/>
  <c r="I87" i="3" s="1"/>
  <c r="I86" i="3" a="1"/>
  <c r="I86" i="3" s="1"/>
  <c r="I85" i="3" a="1"/>
  <c r="I85" i="3" s="1"/>
  <c r="I84" i="3" a="1"/>
  <c r="I84" i="3" s="1"/>
  <c r="I83" i="3" a="1"/>
  <c r="I83" i="3" s="1"/>
  <c r="I82" i="3" a="1"/>
  <c r="I82" i="3" s="1"/>
  <c r="I81" i="3" a="1"/>
  <c r="I81" i="3" s="1"/>
  <c r="I80" i="3" a="1"/>
  <c r="I80" i="3" s="1"/>
  <c r="I79" i="3" a="1"/>
  <c r="I79" i="3" s="1"/>
  <c r="I78" i="3" a="1"/>
  <c r="I78" i="3" s="1"/>
  <c r="I77" i="3" a="1"/>
  <c r="I77" i="3" s="1"/>
  <c r="J77" i="3" s="1"/>
  <c r="K77" i="3" s="1"/>
  <c r="I76" i="3" a="1"/>
  <c r="I76" i="3" s="1"/>
  <c r="I75" i="3" a="1"/>
  <c r="I75" i="3" s="1"/>
  <c r="I74" i="3" a="1"/>
  <c r="I74" i="3" s="1"/>
  <c r="I73" i="3" a="1"/>
  <c r="I73" i="3" s="1"/>
  <c r="I72" i="3" a="1"/>
  <c r="I72" i="3" s="1"/>
  <c r="I71" i="3" a="1"/>
  <c r="I71" i="3" s="1"/>
  <c r="I70" i="3" a="1"/>
  <c r="I70" i="3" s="1"/>
  <c r="I69" i="3" a="1"/>
  <c r="I69" i="3" s="1"/>
  <c r="I68" i="3" a="1"/>
  <c r="I68" i="3" s="1"/>
  <c r="I67" i="3" a="1"/>
  <c r="I67" i="3" s="1"/>
  <c r="I66" i="3" a="1"/>
  <c r="I66" i="3" s="1"/>
  <c r="I65" i="3" a="1"/>
  <c r="I65" i="3" s="1"/>
  <c r="I64" i="3" a="1"/>
  <c r="I64" i="3" s="1"/>
  <c r="I63" i="3" a="1"/>
  <c r="I63" i="3" s="1"/>
  <c r="I62" i="3" a="1"/>
  <c r="I62" i="3" s="1"/>
  <c r="I61" i="3" a="1"/>
  <c r="I61" i="3" s="1"/>
  <c r="I60" i="3" a="1"/>
  <c r="I60" i="3" s="1"/>
  <c r="I59" i="3" a="1"/>
  <c r="I59" i="3" s="1"/>
  <c r="I58" i="3" a="1"/>
  <c r="I58" i="3" s="1"/>
  <c r="I57" i="3" a="1"/>
  <c r="I57" i="3" s="1"/>
  <c r="I56" i="3" a="1"/>
  <c r="I56" i="3" s="1"/>
  <c r="I55" i="3" a="1"/>
  <c r="I55" i="3" s="1"/>
  <c r="I54" i="3" a="1"/>
  <c r="I54" i="3" s="1"/>
  <c r="I53" i="3" a="1"/>
  <c r="I53" i="3" s="1"/>
  <c r="I52" i="3" a="1"/>
  <c r="I52" i="3" s="1"/>
  <c r="I51" i="3" a="1"/>
  <c r="I51" i="3" s="1"/>
  <c r="I50" i="3" a="1"/>
  <c r="I50" i="3" s="1"/>
  <c r="I49" i="3" a="1"/>
  <c r="I49" i="3" s="1"/>
  <c r="I48" i="3" a="1"/>
  <c r="I48" i="3" s="1"/>
  <c r="I47" i="3" a="1"/>
  <c r="I47" i="3" s="1"/>
  <c r="I46" i="3" a="1"/>
  <c r="I46" i="3" s="1"/>
  <c r="I45" i="3" a="1"/>
  <c r="I45" i="3" s="1"/>
  <c r="I44" i="3" a="1"/>
  <c r="I44" i="3" s="1"/>
  <c r="I43" i="3" a="1"/>
  <c r="I43" i="3" s="1"/>
  <c r="I42" i="3" a="1"/>
  <c r="I42" i="3" s="1"/>
  <c r="I41" i="3" a="1"/>
  <c r="I41" i="3" s="1"/>
  <c r="I40" i="3" a="1"/>
  <c r="I40" i="3" s="1"/>
  <c r="I39" i="3" a="1"/>
  <c r="I39" i="3" s="1"/>
  <c r="I38" i="3" a="1"/>
  <c r="I38" i="3" s="1"/>
  <c r="I37" i="3" a="1"/>
  <c r="I37" i="3" s="1"/>
  <c r="I36" i="3" a="1"/>
  <c r="I36" i="3" s="1"/>
  <c r="I35" i="3" a="1"/>
  <c r="I35" i="3" s="1"/>
  <c r="I34" i="3" a="1"/>
  <c r="I34" i="3" s="1"/>
  <c r="I33" i="3" a="1"/>
  <c r="I33" i="3" s="1"/>
  <c r="I32" i="3" a="1"/>
  <c r="I32" i="3" s="1"/>
  <c r="I31" i="3" a="1"/>
  <c r="I31" i="3" s="1"/>
  <c r="I30" i="3" a="1"/>
  <c r="I30" i="3" s="1"/>
  <c r="I29" i="3" a="1"/>
  <c r="I29" i="3" s="1"/>
  <c r="I28" i="3" a="1"/>
  <c r="I28" i="3" s="1"/>
  <c r="I27" i="3" a="1"/>
  <c r="I27" i="3" s="1"/>
  <c r="I26" i="3" a="1"/>
  <c r="I26" i="3" s="1"/>
  <c r="I25" i="3" a="1"/>
  <c r="I25" i="3" s="1"/>
  <c r="I24" i="3" a="1"/>
  <c r="I24" i="3" s="1"/>
  <c r="I23" i="3" a="1"/>
  <c r="I23" i="3" s="1"/>
  <c r="I22" i="3" a="1"/>
  <c r="I22" i="3" s="1"/>
  <c r="I21" i="3" a="1"/>
  <c r="I21" i="3" s="1"/>
  <c r="I20" i="3" a="1"/>
  <c r="I20" i="3" s="1"/>
  <c r="I19" i="3" a="1"/>
  <c r="I19" i="3" s="1"/>
  <c r="I18" i="3" a="1"/>
  <c r="I18" i="3" s="1"/>
  <c r="I17" i="3" a="1"/>
  <c r="I17" i="3" s="1"/>
  <c r="I16" i="3" a="1"/>
  <c r="I16" i="3" s="1"/>
  <c r="I15" i="3" a="1"/>
  <c r="I15" i="3" s="1"/>
  <c r="I14" i="3" a="1"/>
  <c r="I14" i="3" s="1"/>
  <c r="I13" i="3" a="1"/>
  <c r="I13" i="3" s="1"/>
  <c r="I12" i="3" a="1"/>
  <c r="I12" i="3" s="1"/>
  <c r="I11" i="3" a="1"/>
  <c r="I11" i="3" s="1"/>
  <c r="I10" i="3" a="1"/>
  <c r="I10" i="3" s="1"/>
  <c r="I9" i="3" a="1"/>
  <c r="I9" i="3" s="1"/>
  <c r="K7" i="3" l="1"/>
  <c r="J104" i="3"/>
  <c r="K104" i="3" s="1"/>
  <c r="J112" i="3"/>
  <c r="K112" i="3" s="1"/>
  <c r="J176" i="3"/>
  <c r="K176" i="3" s="1"/>
  <c r="J182" i="3"/>
  <c r="K182" i="3" s="1"/>
  <c r="J196" i="3"/>
  <c r="K196" i="3" s="1"/>
  <c r="J32" i="3"/>
  <c r="K32" i="3" s="1"/>
  <c r="J40" i="3"/>
  <c r="K40" i="3" s="1"/>
  <c r="J63" i="3"/>
  <c r="K63" i="3" s="1"/>
  <c r="J69" i="3"/>
  <c r="K69" i="3" s="1"/>
  <c r="J120" i="3"/>
  <c r="K120" i="3" s="1"/>
  <c r="J134" i="3"/>
  <c r="K134" i="3" s="1"/>
  <c r="J170" i="3"/>
  <c r="K170" i="3" s="1"/>
  <c r="J41" i="3"/>
  <c r="K41" i="3" s="1"/>
  <c r="J48" i="3"/>
  <c r="K48" i="3" s="1"/>
  <c r="J56" i="3"/>
  <c r="K56" i="3" s="1"/>
  <c r="J106" i="3"/>
  <c r="K106" i="3" s="1"/>
  <c r="J184" i="3"/>
  <c r="K184" i="3" s="1"/>
  <c r="J10" i="3"/>
  <c r="K10" i="3" s="1"/>
  <c r="J34" i="3"/>
  <c r="K34" i="3" s="1"/>
  <c r="J122" i="3"/>
  <c r="K122" i="3" s="1"/>
  <c r="J136" i="3"/>
  <c r="K136" i="3" s="1"/>
  <c r="J150" i="3"/>
  <c r="K150" i="3" s="1"/>
  <c r="J172" i="3"/>
  <c r="K172" i="3" s="1"/>
  <c r="J178" i="3"/>
  <c r="K178" i="3" s="1"/>
  <c r="J11" i="3"/>
  <c r="K11" i="3" s="1"/>
  <c r="J19" i="3"/>
  <c r="K19" i="3" s="1"/>
  <c r="J27" i="3"/>
  <c r="K27" i="3" s="1"/>
  <c r="J72" i="3"/>
  <c r="K72" i="3" s="1"/>
  <c r="J200" i="3"/>
  <c r="K200" i="3" s="1"/>
  <c r="J80" i="3"/>
  <c r="K80" i="3" s="1"/>
  <c r="J130" i="3"/>
  <c r="K130" i="3" s="1"/>
  <c r="J152" i="3"/>
  <c r="K152" i="3" s="1"/>
  <c r="J166" i="3"/>
  <c r="K166" i="3" s="1"/>
  <c r="J82" i="3"/>
  <c r="K82" i="3" s="1"/>
  <c r="J146" i="3"/>
  <c r="K146" i="3" s="1"/>
  <c r="J168" i="3"/>
  <c r="K168" i="3" s="1"/>
  <c r="J76" i="3"/>
  <c r="K76" i="3" s="1"/>
  <c r="J88" i="3"/>
  <c r="K88" i="3" s="1"/>
  <c r="J95" i="3"/>
  <c r="K95" i="3" s="1"/>
  <c r="J101" i="3"/>
  <c r="K101" i="3" s="1"/>
  <c r="J107" i="3"/>
  <c r="K107" i="3" s="1"/>
  <c r="J113" i="3"/>
  <c r="K113" i="3" s="1"/>
  <c r="J124" i="3"/>
  <c r="K124" i="3" s="1"/>
  <c r="J147" i="3"/>
  <c r="K147" i="3" s="1"/>
  <c r="J153" i="3"/>
  <c r="K153" i="3" s="1"/>
  <c r="J164" i="3"/>
  <c r="K164" i="3" s="1"/>
  <c r="J174" i="3"/>
  <c r="K174" i="3" s="1"/>
  <c r="J179" i="3"/>
  <c r="K179" i="3" s="1"/>
  <c r="J188" i="3"/>
  <c r="K188" i="3" s="1"/>
  <c r="J12" i="3"/>
  <c r="K12" i="3" s="1"/>
  <c r="J20" i="3"/>
  <c r="K20" i="3" s="1"/>
  <c r="J28" i="3"/>
  <c r="K28" i="3" s="1"/>
  <c r="J35" i="3"/>
  <c r="K35" i="3" s="1"/>
  <c r="J42" i="3"/>
  <c r="K42" i="3" s="1"/>
  <c r="J49" i="3"/>
  <c r="K49" i="3" s="1"/>
  <c r="J70" i="3"/>
  <c r="K70" i="3" s="1"/>
  <c r="J89" i="3"/>
  <c r="K89" i="3" s="1"/>
  <c r="J102" i="3"/>
  <c r="K102" i="3" s="1"/>
  <c r="J108" i="3"/>
  <c r="K108" i="3" s="1"/>
  <c r="J142" i="3"/>
  <c r="K142" i="3" s="1"/>
  <c r="J148" i="3"/>
  <c r="K148" i="3" s="1"/>
  <c r="J154" i="3"/>
  <c r="K154" i="3" s="1"/>
  <c r="J165" i="3"/>
  <c r="K165" i="3" s="1"/>
  <c r="J175" i="3"/>
  <c r="K175" i="3" s="1"/>
  <c r="J189" i="3"/>
  <c r="K189" i="3" s="1"/>
  <c r="J13" i="3"/>
  <c r="K13" i="3" s="1"/>
  <c r="J21" i="3"/>
  <c r="K21" i="3" s="1"/>
  <c r="J29" i="3"/>
  <c r="K29" i="3" s="1"/>
  <c r="J36" i="3"/>
  <c r="K36" i="3" s="1"/>
  <c r="J43" i="3"/>
  <c r="K43" i="3" s="1"/>
  <c r="J50" i="3"/>
  <c r="K50" i="3" s="1"/>
  <c r="J57" i="3"/>
  <c r="K57" i="3" s="1"/>
  <c r="J64" i="3"/>
  <c r="K64" i="3" s="1"/>
  <c r="J71" i="3"/>
  <c r="K71" i="3" s="1"/>
  <c r="J83" i="3"/>
  <c r="K83" i="3" s="1"/>
  <c r="J90" i="3"/>
  <c r="K90" i="3" s="1"/>
  <c r="J96" i="3"/>
  <c r="K96" i="3" s="1"/>
  <c r="J103" i="3"/>
  <c r="K103" i="3" s="1"/>
  <c r="J114" i="3"/>
  <c r="K114" i="3" s="1"/>
  <c r="J131" i="3"/>
  <c r="K131" i="3" s="1"/>
  <c r="J137" i="3"/>
  <c r="K137" i="3" s="1"/>
  <c r="J149" i="3"/>
  <c r="K149" i="3" s="1"/>
  <c r="J160" i="3"/>
  <c r="K160" i="3" s="1"/>
  <c r="J171" i="3"/>
  <c r="K171" i="3" s="1"/>
  <c r="J180" i="3"/>
  <c r="K180" i="3" s="1"/>
  <c r="J190" i="3"/>
  <c r="K190" i="3" s="1"/>
  <c r="J201" i="3"/>
  <c r="K201" i="3" s="1"/>
  <c r="J14" i="3"/>
  <c r="K14" i="3" s="1"/>
  <c r="J22" i="3"/>
  <c r="K22" i="3" s="1"/>
  <c r="J30" i="3"/>
  <c r="K30" i="3" s="1"/>
  <c r="J37" i="3"/>
  <c r="K37" i="3" s="1"/>
  <c r="J44" i="3"/>
  <c r="K44" i="3" s="1"/>
  <c r="J51" i="3"/>
  <c r="K51" i="3" s="1"/>
  <c r="J58" i="3"/>
  <c r="K58" i="3" s="1"/>
  <c r="J65" i="3"/>
  <c r="K65" i="3" s="1"/>
  <c r="J78" i="3"/>
  <c r="K78" i="3" s="1"/>
  <c r="J84" i="3"/>
  <c r="K84" i="3" s="1"/>
  <c r="J91" i="3"/>
  <c r="K91" i="3" s="1"/>
  <c r="J97" i="3"/>
  <c r="K97" i="3" s="1"/>
  <c r="J115" i="3"/>
  <c r="K115" i="3" s="1"/>
  <c r="J126" i="3"/>
  <c r="K126" i="3" s="1"/>
  <c r="J132" i="3"/>
  <c r="K132" i="3" s="1"/>
  <c r="J138" i="3"/>
  <c r="K138" i="3" s="1"/>
  <c r="J161" i="3"/>
  <c r="K161" i="3" s="1"/>
  <c r="J8" i="3"/>
  <c r="K8" i="3" s="1"/>
  <c r="J15" i="3"/>
  <c r="K15" i="3" s="1"/>
  <c r="J23" i="3"/>
  <c r="K23" i="3" s="1"/>
  <c r="J31" i="3"/>
  <c r="K31" i="3" s="1"/>
  <c r="J38" i="3"/>
  <c r="K38" i="3" s="1"/>
  <c r="J45" i="3"/>
  <c r="K45" i="3" s="1"/>
  <c r="J52" i="3"/>
  <c r="K52" i="3" s="1"/>
  <c r="J59" i="3"/>
  <c r="K59" i="3" s="1"/>
  <c r="J79" i="3"/>
  <c r="K79" i="3" s="1"/>
  <c r="J85" i="3"/>
  <c r="K85" i="3" s="1"/>
  <c r="J92" i="3"/>
  <c r="K92" i="3" s="1"/>
  <c r="J110" i="3"/>
  <c r="K110" i="3" s="1"/>
  <c r="J116" i="3"/>
  <c r="K116" i="3" s="1"/>
  <c r="J121" i="3"/>
  <c r="K121" i="3" s="1"/>
  <c r="J133" i="3"/>
  <c r="K133" i="3" s="1"/>
  <c r="J144" i="3"/>
  <c r="K144" i="3" s="1"/>
  <c r="J156" i="3"/>
  <c r="K156" i="3" s="1"/>
  <c r="J167" i="3"/>
  <c r="K167" i="3" s="1"/>
  <c r="J197" i="3"/>
  <c r="K197" i="3" s="1"/>
  <c r="J9" i="3"/>
  <c r="K9" i="3" s="1"/>
  <c r="J16" i="3"/>
  <c r="K16" i="3" s="1"/>
  <c r="J24" i="3"/>
  <c r="K24" i="3" s="1"/>
  <c r="J39" i="3"/>
  <c r="K39" i="3" s="1"/>
  <c r="J46" i="3"/>
  <c r="K46" i="3" s="1"/>
  <c r="J53" i="3"/>
  <c r="K53" i="3" s="1"/>
  <c r="J60" i="3"/>
  <c r="K60" i="3" s="1"/>
  <c r="J66" i="3"/>
  <c r="K66" i="3" s="1"/>
  <c r="J73" i="3"/>
  <c r="K73" i="3" s="1"/>
  <c r="J86" i="3"/>
  <c r="K86" i="3" s="1"/>
  <c r="J98" i="3"/>
  <c r="K98" i="3" s="1"/>
  <c r="J105" i="3"/>
  <c r="K105" i="3" s="1"/>
  <c r="J111" i="3"/>
  <c r="K111" i="3" s="1"/>
  <c r="J145" i="3"/>
  <c r="K145" i="3" s="1"/>
  <c r="J151" i="3"/>
  <c r="K151" i="3" s="1"/>
  <c r="J162" i="3"/>
  <c r="K162" i="3" s="1"/>
  <c r="J186" i="3"/>
  <c r="K186" i="3" s="1"/>
  <c r="J192" i="3"/>
  <c r="K192" i="3" s="1"/>
  <c r="J198" i="3"/>
  <c r="K198" i="3" s="1"/>
  <c r="J17" i="3"/>
  <c r="K17" i="3" s="1"/>
  <c r="J25" i="3"/>
  <c r="K25" i="3" s="1"/>
  <c r="J47" i="3"/>
  <c r="K47" i="3" s="1"/>
  <c r="J54" i="3"/>
  <c r="K54" i="3" s="1"/>
  <c r="J61" i="3"/>
  <c r="K61" i="3" s="1"/>
  <c r="J67" i="3"/>
  <c r="K67" i="3" s="1"/>
  <c r="J74" i="3"/>
  <c r="K74" i="3" s="1"/>
  <c r="J87" i="3"/>
  <c r="K87" i="3" s="1"/>
  <c r="J99" i="3"/>
  <c r="K99" i="3" s="1"/>
  <c r="J128" i="3"/>
  <c r="K128" i="3" s="1"/>
  <c r="J140" i="3"/>
  <c r="K140" i="3" s="1"/>
  <c r="J163" i="3"/>
  <c r="K163" i="3" s="1"/>
  <c r="J187" i="3"/>
  <c r="K187" i="3" s="1"/>
  <c r="J193" i="3"/>
  <c r="K193" i="3" s="1"/>
  <c r="J18" i="3"/>
  <c r="K18" i="3" s="1"/>
  <c r="J26" i="3"/>
  <c r="K26" i="3" s="1"/>
  <c r="J33" i="3"/>
  <c r="K33" i="3" s="1"/>
  <c r="J55" i="3"/>
  <c r="K55" i="3" s="1"/>
  <c r="J62" i="3"/>
  <c r="K62" i="3" s="1"/>
  <c r="J68" i="3"/>
  <c r="K68" i="3" s="1"/>
  <c r="J75" i="3"/>
  <c r="K75" i="3" s="1"/>
  <c r="J81" i="3"/>
  <c r="K81" i="3" s="1"/>
  <c r="J94" i="3"/>
  <c r="K94" i="3" s="1"/>
  <c r="J100" i="3"/>
  <c r="K100" i="3" s="1"/>
  <c r="J118" i="3"/>
  <c r="K118" i="3" s="1"/>
  <c r="J123" i="3"/>
  <c r="K123" i="3" s="1"/>
  <c r="J129" i="3"/>
  <c r="K129" i="3" s="1"/>
  <c r="J135" i="3"/>
  <c r="K135" i="3" s="1"/>
  <c r="J158" i="3"/>
  <c r="K158" i="3" s="1"/>
  <c r="J169" i="3"/>
  <c r="K169" i="3" s="1"/>
  <c r="J183" i="3"/>
  <c r="K183" i="3" s="1"/>
  <c r="J194" i="3"/>
  <c r="K19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<sst xmlns="http://schemas.openxmlformats.org/spreadsheetml/2006/main" count="13053" uniqueCount="7540">
  <si>
    <t>delivery_date</t>
  </si>
  <si>
    <t>brooklyn 1</t>
  </si>
  <si>
    <t>3202 Church Ave, Brooklyn</t>
  </si>
  <si>
    <t>NY</t>
  </si>
  <si>
    <t>CASA FORCELLO</t>
  </si>
  <si>
    <t>Charyl St. Ledger</t>
  </si>
  <si>
    <t>cst0@t-online.de</t>
  </si>
  <si>
    <t>800-357-2532</t>
  </si>
  <si>
    <t>Damien</t>
  </si>
  <si>
    <t>Greensitt</t>
  </si>
  <si>
    <t>dgreensitt0@soundcloud.com</t>
  </si>
  <si>
    <t>Deli Clerk</t>
  </si>
  <si>
    <t>Strawberry Balsamic Compote</t>
  </si>
  <si>
    <t>pantry_essentials</t>
  </si>
  <si>
    <t>Normal</t>
  </si>
  <si>
    <t>brooklyn 2</t>
  </si>
  <si>
    <t>2970 Nostrand Ave, Brooklyn</t>
  </si>
  <si>
    <t>Santa Cruz Organic</t>
  </si>
  <si>
    <t>Trudy Malby</t>
  </si>
  <si>
    <t>tmalby1@microsoft.com</t>
  </si>
  <si>
    <t>556-319-7964</t>
  </si>
  <si>
    <t>Reginald</t>
  </si>
  <si>
    <t>Forth</t>
  </si>
  <si>
    <t>rforth1@sogou.com</t>
  </si>
  <si>
    <t>Manager</t>
  </si>
  <si>
    <t>Organic Sangria Spritzer</t>
  </si>
  <si>
    <t>Beverages</t>
  </si>
  <si>
    <t>Gold</t>
  </si>
  <si>
    <t>Silver</t>
  </si>
  <si>
    <t>brooklyn 3</t>
  </si>
  <si>
    <t>751 Rogers Ave, Brooklyn</t>
  </si>
  <si>
    <t>AURA CACIA</t>
  </si>
  <si>
    <t>Stesha Pascoe</t>
  </si>
  <si>
    <t>spascoe2@chron.com</t>
  </si>
  <si>
    <t>649-328-9851</t>
  </si>
  <si>
    <t>Swen</t>
  </si>
  <si>
    <t>Hakewell</t>
  </si>
  <si>
    <t>shakewell2@nba.com</t>
  </si>
  <si>
    <t>Produce Clerk</t>
  </si>
  <si>
    <t>Clearing Eucalyptus Aromatherapy Mist Clearing Eucalyptus</t>
  </si>
  <si>
    <t>body_care</t>
  </si>
  <si>
    <t>queens 1</t>
  </si>
  <si>
    <t>115-50 Merrick Blvd, Jamaica</t>
  </si>
  <si>
    <t>Ocean's Halo</t>
  </si>
  <si>
    <t>Gibb Wooton</t>
  </si>
  <si>
    <t>gwooton3@freewebs.com</t>
  </si>
  <si>
    <t>310-144-8582</t>
  </si>
  <si>
    <t>Shari</t>
  </si>
  <si>
    <t>Farnell</t>
  </si>
  <si>
    <t>sfarnell3@edublogs.org</t>
  </si>
  <si>
    <t>Organic Wakame Strips</t>
  </si>
  <si>
    <t>frozen_foods</t>
  </si>
  <si>
    <t>queens 2</t>
  </si>
  <si>
    <t>138-48 84th Dr, Jamaica</t>
  </si>
  <si>
    <t>STARLITE</t>
  </si>
  <si>
    <t>Ermanno Dunlop</t>
  </si>
  <si>
    <t>edunlop4@cisco.com</t>
  </si>
  <si>
    <t>869-529-3545</t>
  </si>
  <si>
    <t>Cristionna</t>
  </si>
  <si>
    <t>Geere</t>
  </si>
  <si>
    <t>cgeere4@mayoclinic.com</t>
  </si>
  <si>
    <t>Original Vegan Soy Taquitos</t>
  </si>
  <si>
    <t>Nydia</t>
  </si>
  <si>
    <t>produce</t>
  </si>
  <si>
    <t>Jason Natural Products</t>
  </si>
  <si>
    <t>Giovanna Tows</t>
  </si>
  <si>
    <t>gtows5@state.gov</t>
  </si>
  <si>
    <t>853-548-4807</t>
  </si>
  <si>
    <t>Prentice</t>
  </si>
  <si>
    <t>Rumming</t>
  </si>
  <si>
    <t>prumming5@com.com</t>
  </si>
  <si>
    <t>Stocker</t>
  </si>
  <si>
    <t>Moisturizing Vitamin E 25000iu Creme</t>
  </si>
  <si>
    <t>prepared_foods</t>
  </si>
  <si>
    <t>PRODUCE</t>
  </si>
  <si>
    <t>Michele Capps</t>
  </si>
  <si>
    <t>mcapps6@macromedia.com</t>
  </si>
  <si>
    <t>502-771-6849</t>
  </si>
  <si>
    <t>Ludwig</t>
  </si>
  <si>
    <t>Ochiltree</t>
  </si>
  <si>
    <t>lochiltree6@wisc.edu</t>
  </si>
  <si>
    <t>English Cucumbers</t>
  </si>
  <si>
    <t>meat</t>
  </si>
  <si>
    <t>Whole Foods Market</t>
  </si>
  <si>
    <t>Corella Nabbs</t>
  </si>
  <si>
    <t>cnabbs7@naver.com</t>
  </si>
  <si>
    <t>552-227-4051</t>
  </si>
  <si>
    <t>Korey</t>
  </si>
  <si>
    <t>Jimmison</t>
  </si>
  <si>
    <t>kjimmison7@bbb.org</t>
  </si>
  <si>
    <t>Lobster Bisque</t>
  </si>
  <si>
    <t>bread_rolls_bakery</t>
  </si>
  <si>
    <t>Liquid IV</t>
  </si>
  <si>
    <t>Any Othick</t>
  </si>
  <si>
    <t>aothick8@altervista.org</t>
  </si>
  <si>
    <t>904-900-5022</t>
  </si>
  <si>
    <t>Giulio</t>
  </si>
  <si>
    <t>Seawright</t>
  </si>
  <si>
    <t>gseawright8@dmoz.org</t>
  </si>
  <si>
    <t>Hydration Multiplier Electrolyte Mix Strawberry Single</t>
  </si>
  <si>
    <t>dairy_eggs</t>
  </si>
  <si>
    <t>MEAT</t>
  </si>
  <si>
    <t>Lucinda Lordon</t>
  </si>
  <si>
    <t>llordon9@tripod.com</t>
  </si>
  <si>
    <t>408-192-3163</t>
  </si>
  <si>
    <t>Irvin</t>
  </si>
  <si>
    <t>Brash</t>
  </si>
  <si>
    <t>ibrash9@archive.org</t>
  </si>
  <si>
    <t>St. Louis Style Pork Spare Ribs</t>
  </si>
  <si>
    <t>seafood</t>
  </si>
  <si>
    <t>Lucky Foods</t>
  </si>
  <si>
    <t>Isahella Yoskowitz</t>
  </si>
  <si>
    <t>iyoskowitza@skyrock.com</t>
  </si>
  <si>
    <t>386-679-9697</t>
  </si>
  <si>
    <t>Valerie</t>
  </si>
  <si>
    <t>Morrill</t>
  </si>
  <si>
    <t>vmorrilla@about.me</t>
  </si>
  <si>
    <t>Mild Italian Pork Sausage</t>
  </si>
  <si>
    <t>lifestyle</t>
  </si>
  <si>
    <t>Cascadian Farm</t>
  </si>
  <si>
    <t>Ebony Agott</t>
  </si>
  <si>
    <t>eagottb@xrea.com</t>
  </si>
  <si>
    <t>808-472-2814</t>
  </si>
  <si>
    <t>Nikolaus</t>
  </si>
  <si>
    <t>Baysting</t>
  </si>
  <si>
    <t>nbaystingb@cam.ac.uk</t>
  </si>
  <si>
    <t>Cashier</t>
  </si>
  <si>
    <t>Thai Style Spring Rolls</t>
  </si>
  <si>
    <t>Hadlee</t>
  </si>
  <si>
    <t>beauty</t>
  </si>
  <si>
    <t>Against the Grain</t>
  </si>
  <si>
    <t>Domenic Mapes</t>
  </si>
  <si>
    <t>dmapesc@jigsy.com</t>
  </si>
  <si>
    <t>814-973-5138</t>
  </si>
  <si>
    <t>Renelle</t>
  </si>
  <si>
    <t>Brecknell</t>
  </si>
  <si>
    <t>rbrecknellc@ameblo.jp</t>
  </si>
  <si>
    <t>Root Vegetable Hashbrowns</t>
  </si>
  <si>
    <t>floral</t>
  </si>
  <si>
    <t>Dandies</t>
  </si>
  <si>
    <t>Skipton Balazot</t>
  </si>
  <si>
    <t>sbalazotd@sourceforge.net</t>
  </si>
  <si>
    <t>827-322-6646</t>
  </si>
  <si>
    <t>Townsend</t>
  </si>
  <si>
    <t>Ackery</t>
  </si>
  <si>
    <t>tackeryd@dagondesign.com</t>
  </si>
  <si>
    <t>Green Artichoke</t>
  </si>
  <si>
    <t>snacks_chips_salsas_dips</t>
  </si>
  <si>
    <t>Jovial</t>
  </si>
  <si>
    <t>Marv Franssen</t>
  </si>
  <si>
    <t>mfranssene@163.com</t>
  </si>
  <si>
    <t>410-578-3127</t>
  </si>
  <si>
    <t>Zuzana</t>
  </si>
  <si>
    <t>Tappin</t>
  </si>
  <si>
    <t>ztappine@imdb.com</t>
  </si>
  <si>
    <t>Gluten Free Original Baguettes</t>
  </si>
  <si>
    <t>desserts</t>
  </si>
  <si>
    <t>GoodPop</t>
  </si>
  <si>
    <t>Johnath Brackenridge</t>
  </si>
  <si>
    <t>jbrackenridgef@networksolutions.com</t>
  </si>
  <si>
    <t>659-492-4700</t>
  </si>
  <si>
    <t>Meaghan</t>
  </si>
  <si>
    <t>Roelvink</t>
  </si>
  <si>
    <t>mroelvinkf@nydailynews.com</t>
  </si>
  <si>
    <t>Organic Collard Green</t>
  </si>
  <si>
    <t>SAUCE GODDESS</t>
  </si>
  <si>
    <t>Jolynn Frankowski</t>
  </si>
  <si>
    <t>jfrankowskig@ucsd.edu</t>
  </si>
  <si>
    <t>249-779-5976</t>
  </si>
  <si>
    <t>Eldredge</t>
  </si>
  <si>
    <t>Gotcliff</t>
  </si>
  <si>
    <t>egotcliffg@yahoo.co.jp</t>
  </si>
  <si>
    <t>Vegan Marshmallows</t>
  </si>
  <si>
    <t>Counter Culture Coffee</t>
  </si>
  <si>
    <t>Carolann Matushevitz</t>
  </si>
  <si>
    <t>cmatushevitzh@guardian.co.uk</t>
  </si>
  <si>
    <t>472-941-4914</t>
  </si>
  <si>
    <t>Golda</t>
  </si>
  <si>
    <t>Fountaine</t>
  </si>
  <si>
    <t>gfountaineh@state.tx.us</t>
  </si>
  <si>
    <t>New England Clam Chowder</t>
  </si>
  <si>
    <t>Gabbie</t>
  </si>
  <si>
    <t>Nancy's Fancy</t>
  </si>
  <si>
    <t>Sascha Trowill</t>
  </si>
  <si>
    <t>strowilli@indiegogo.com</t>
  </si>
  <si>
    <t>862-431-6216</t>
  </si>
  <si>
    <t>Salvatore</t>
  </si>
  <si>
    <t>Attride</t>
  </si>
  <si>
    <t>sattridei@cornell.edu</t>
  </si>
  <si>
    <t>Brown Rice Pasta Farfalle</t>
  </si>
  <si>
    <t>Valentin</t>
  </si>
  <si>
    <t>Sunshine Plant-Based Foods‚Ñ¢</t>
  </si>
  <si>
    <t>Laetitia Haddrill</t>
  </si>
  <si>
    <t>lhaddrillj@taobao.com</t>
  </si>
  <si>
    <t>186-838-3504</t>
  </si>
  <si>
    <t>Corette</t>
  </si>
  <si>
    <t>Yuryatin</t>
  </si>
  <si>
    <t>cyuryatinj@tripod.com</t>
  </si>
  <si>
    <t>Brown Rice Pasta Elbows</t>
  </si>
  <si>
    <t>Britt</t>
  </si>
  <si>
    <t>EO</t>
  </si>
  <si>
    <t>Federico Jepperson</t>
  </si>
  <si>
    <t>fjeppersonk@blogs.com</t>
  </si>
  <si>
    <t>267-402-2466</t>
  </si>
  <si>
    <t>Christine</t>
  </si>
  <si>
    <t>Lownie</t>
  </si>
  <si>
    <t>clowniek@smh.com.au</t>
  </si>
  <si>
    <t>Organic Honey Almond</t>
  </si>
  <si>
    <t>Remedy Organics</t>
  </si>
  <si>
    <t>Josephina Longshaw</t>
  </si>
  <si>
    <t>jlongshawl@archive.org</t>
  </si>
  <si>
    <t>381-447-9063</t>
  </si>
  <si>
    <t>Antonie</t>
  </si>
  <si>
    <t>Hicken</t>
  </si>
  <si>
    <t>ahickenl@spiegel.de</t>
  </si>
  <si>
    <t>Boneless Pork Loin Chops</t>
  </si>
  <si>
    <t>Teton Waters Ranch</t>
  </si>
  <si>
    <t>Tobi Spaughton</t>
  </si>
  <si>
    <t>tspaughtonm@admin.ch</t>
  </si>
  <si>
    <t>749-974-5289</t>
  </si>
  <si>
    <t>Bale</t>
  </si>
  <si>
    <t>Bugg</t>
  </si>
  <si>
    <t>bbuggm@cdc.gov</t>
  </si>
  <si>
    <t>Organic Riced Cauliflower</t>
  </si>
  <si>
    <t>Westbrae Natural</t>
  </si>
  <si>
    <t>Keenan Macklam</t>
  </si>
  <si>
    <t>kmacklamn@tinypic.com</t>
  </si>
  <si>
    <t>299-202-7518</t>
  </si>
  <si>
    <t>Theressa</t>
  </si>
  <si>
    <t>Fuchs</t>
  </si>
  <si>
    <t>tfuchsn@instagram.com</t>
  </si>
  <si>
    <t>Organic Chickpeas In Glass Jar</t>
  </si>
  <si>
    <t>ALBA BOTANICA</t>
  </si>
  <si>
    <t>Derrek Morrieson</t>
  </si>
  <si>
    <t>dmorriesono@cam.ac.uk</t>
  </si>
  <si>
    <t>858-131-3317</t>
  </si>
  <si>
    <t>Tiertza</t>
  </si>
  <si>
    <t>Ruby</t>
  </si>
  <si>
    <t>trubyo@chronoengine.com</t>
  </si>
  <si>
    <t>Watermelon Agave 4-Pack</t>
  </si>
  <si>
    <t>Pickled Planet</t>
  </si>
  <si>
    <t>Shelly Corrie</t>
  </si>
  <si>
    <t>scorriep@quantcast.com</t>
  </si>
  <si>
    <t>460-538-3959</t>
  </si>
  <si>
    <t>Arther</t>
  </si>
  <si>
    <t>Stuchburie</t>
  </si>
  <si>
    <t>astuchburiep@goo.ne.jp</t>
  </si>
  <si>
    <t>Strawberry Shortcake 4-Pack</t>
  </si>
  <si>
    <t>Pacha Soap Co.</t>
  </si>
  <si>
    <t>Hermon Boyen</t>
  </si>
  <si>
    <t>hboyenq@ihg.com</t>
  </si>
  <si>
    <t>898-313-3621</t>
  </si>
  <si>
    <t>Kenn</t>
  </si>
  <si>
    <t>Snelman</t>
  </si>
  <si>
    <t>ksnelmanq@mtv.com</t>
  </si>
  <si>
    <t>Gluten-free Moroccan Twist Rub Rub</t>
  </si>
  <si>
    <t>Burt's Bees</t>
  </si>
  <si>
    <t>Brewer Fullager</t>
  </si>
  <si>
    <t>bfullagerr@domainmarket.com</t>
  </si>
  <si>
    <t>985-575-0433</t>
  </si>
  <si>
    <t>Rana</t>
  </si>
  <si>
    <t>Pescud</t>
  </si>
  <si>
    <t>rpescudr@youtu.be</t>
  </si>
  <si>
    <t>Organic Apollo Single Origin Espresso</t>
  </si>
  <si>
    <t>EARTH THERAPEUTICS</t>
  </si>
  <si>
    <t>Daniele Crannach</t>
  </si>
  <si>
    <t>dcrannachs@goo.gl</t>
  </si>
  <si>
    <t>666-128-8052</t>
  </si>
  <si>
    <t>Noland</t>
  </si>
  <si>
    <t>Burkett</t>
  </si>
  <si>
    <t>nburketts@github.com</t>
  </si>
  <si>
    <t>Meyer Lemon Torrone</t>
  </si>
  <si>
    <t>Ellenos</t>
  </si>
  <si>
    <t>Martguerita Cesconi</t>
  </si>
  <si>
    <t>mcesconit@fotki.com</t>
  </si>
  <si>
    <t>773-393-4199</t>
  </si>
  <si>
    <t>Alanson</t>
  </si>
  <si>
    <t>Bryde</t>
  </si>
  <si>
    <t>abrydet@macromedia.com</t>
  </si>
  <si>
    <t>Dark Rum Choc Chip Choc Fondente</t>
  </si>
  <si>
    <t>Ian's Natural Foods</t>
  </si>
  <si>
    <t>Corabella Drewes</t>
  </si>
  <si>
    <t>cdrewesu@lulu.com</t>
  </si>
  <si>
    <t>317-877-0979</t>
  </si>
  <si>
    <t>Myrtie</t>
  </si>
  <si>
    <t>Westraw</t>
  </si>
  <si>
    <t>mwestrawu@boston.com</t>
  </si>
  <si>
    <t>Salted Caramel Swirl Butterscotch Budino</t>
  </si>
  <si>
    <t>Vermont Creamery</t>
  </si>
  <si>
    <t>Morgen Sarl</t>
  </si>
  <si>
    <t>msarlv@theguardian.com</t>
  </si>
  <si>
    <t>974-539-1216</t>
  </si>
  <si>
    <t>Egbert</t>
  </si>
  <si>
    <t>Fitzsimons</t>
  </si>
  <si>
    <t>efitzsimonsv@php.net</t>
  </si>
  <si>
    <t>Ultimate Plant Burger</t>
  </si>
  <si>
    <t>BUF CREAME</t>
  </si>
  <si>
    <t>Wallas Hawkswood</t>
  </si>
  <si>
    <t>whawkswoodw@mtv.com</t>
  </si>
  <si>
    <t>856-643-8259</t>
  </si>
  <si>
    <t>Lynsey</t>
  </si>
  <si>
    <t>Bastick</t>
  </si>
  <si>
    <t>lbastickw@instagram.com</t>
  </si>
  <si>
    <t>Hand Sanitizer</t>
  </si>
  <si>
    <t>Culture Pop Soda</t>
  </si>
  <si>
    <t>Niles Flewitt</t>
  </si>
  <si>
    <t>nflewittx@netscape.com</t>
  </si>
  <si>
    <t>504-932-3357</t>
  </si>
  <si>
    <t>Faber</t>
  </si>
  <si>
    <t>Mathevet</t>
  </si>
  <si>
    <t>fmathevetx@cisco.com</t>
  </si>
  <si>
    <t>Cannabis Sativa Seed Oil Moisturizing Cr√®me</t>
  </si>
  <si>
    <t>SEVENTH GENERATION</t>
  </si>
  <si>
    <t>Eleonore Sager</t>
  </si>
  <si>
    <t>esagery@linkedin.com</t>
  </si>
  <si>
    <t>211-626-5985</t>
  </si>
  <si>
    <t>Leif</t>
  </si>
  <si>
    <t>Van Der Straaten</t>
  </si>
  <si>
    <t>lvanderstraateny@google.com</t>
  </si>
  <si>
    <t>Strawberries</t>
  </si>
  <si>
    <t>GT's Cocoyo</t>
  </si>
  <si>
    <t>Cly Ayars</t>
  </si>
  <si>
    <t>cayarsz@ebay.com</t>
  </si>
  <si>
    <t>584-723-4670</t>
  </si>
  <si>
    <t>Jourdain</t>
  </si>
  <si>
    <t>Otterwell</t>
  </si>
  <si>
    <t>jotterwellz@webnode.com</t>
  </si>
  <si>
    <t>Sliced Roast Beef</t>
  </si>
  <si>
    <t>Organic Valley</t>
  </si>
  <si>
    <t>Silas Hancell</t>
  </si>
  <si>
    <t>shancell10@wordpress.com</t>
  </si>
  <si>
    <t>746-105-9619</t>
  </si>
  <si>
    <t>Yorgos</t>
  </si>
  <si>
    <t>Thirst</t>
  </si>
  <si>
    <t>ythirst10@t.co</t>
  </si>
  <si>
    <t>Organic Cacao Essentials</t>
  </si>
  <si>
    <t>Divina</t>
  </si>
  <si>
    <t>Schuyler Balmforth</t>
  </si>
  <si>
    <t>sbalmforth11@printfriendly.com</t>
  </si>
  <si>
    <t>185-745-3291</t>
  </si>
  <si>
    <t>Linell</t>
  </si>
  <si>
    <t>Frenchum</t>
  </si>
  <si>
    <t>lfrenchum11@yahoo.co.jp</t>
  </si>
  <si>
    <t>Original Grass-fed Beef Breakfast Links</t>
  </si>
  <si>
    <t>Tom's of Maine</t>
  </si>
  <si>
    <t>Rik Darrell</t>
  </si>
  <si>
    <t>rdarrell12@cnn.com</t>
  </si>
  <si>
    <t>766-239-4981</t>
  </si>
  <si>
    <t>Ezri</t>
  </si>
  <si>
    <t>Catcherside</t>
  </si>
  <si>
    <t>ecatcherside12@deliciousdays.com</t>
  </si>
  <si>
    <t>Organic Super Chai Fuel</t>
  </si>
  <si>
    <t>Once Upon A Farm</t>
  </si>
  <si>
    <t>Babb Bouts</t>
  </si>
  <si>
    <t>bbouts13@indiatimes.com</t>
  </si>
  <si>
    <t>218-507-7858</t>
  </si>
  <si>
    <t>Rosalinda</t>
  </si>
  <si>
    <t>Lorkin</t>
  </si>
  <si>
    <t>rlorkin13@chicagotribune.com</t>
  </si>
  <si>
    <t>Organic Low Sodium Lentils</t>
  </si>
  <si>
    <t>So Delicious</t>
  </si>
  <si>
    <t>Antonella Gear</t>
  </si>
  <si>
    <t>agear14@ihg.com</t>
  </si>
  <si>
    <t>343-656-8079</t>
  </si>
  <si>
    <t>Rebbecca</t>
  </si>
  <si>
    <t>Harcourt</t>
  </si>
  <si>
    <t>rharcourt14@g.co</t>
  </si>
  <si>
    <t>Very Emollient Dry Skin Formula</t>
  </si>
  <si>
    <t>Lakanto</t>
  </si>
  <si>
    <t>Jeremiah Chalfain</t>
  </si>
  <si>
    <t>jchalfain15@jugem.jp</t>
  </si>
  <si>
    <t>169-230-9681</t>
  </si>
  <si>
    <t>Northrop</t>
  </si>
  <si>
    <t>Judd</t>
  </si>
  <si>
    <t>njudd15@whitehouse.gov</t>
  </si>
  <si>
    <t>Leave In Detangler</t>
  </si>
  <si>
    <t>ALAFFIA</t>
  </si>
  <si>
    <t>Addy Mulgrew</t>
  </si>
  <si>
    <t>amulgrew16@goo.ne.jp</t>
  </si>
  <si>
    <t>854-740-9219</t>
  </si>
  <si>
    <t>Rozalin</t>
  </si>
  <si>
    <t>Dockreay</t>
  </si>
  <si>
    <t>rdockreay16@eepurl.com</t>
  </si>
  <si>
    <t>Organic Raw Fermented Taqueria Pickles</t>
  </si>
  <si>
    <t>GT's Alive</t>
  </si>
  <si>
    <t>Kaitlyn Staggs</t>
  </si>
  <si>
    <t>kstaggs17@japanpost.jp</t>
  </si>
  <si>
    <t>259-420-8232</t>
  </si>
  <si>
    <t>Karl</t>
  </si>
  <si>
    <t>Drysdale</t>
  </si>
  <si>
    <t>kdrysdale17@twitpic.com</t>
  </si>
  <si>
    <t>Organic Kim Chee</t>
  </si>
  <si>
    <t>Montebello</t>
  </si>
  <si>
    <t>Travers Abell</t>
  </si>
  <si>
    <t>tabell18@howstuffworks.com</t>
  </si>
  <si>
    <t>410-628-6962</t>
  </si>
  <si>
    <t>Micah</t>
  </si>
  <si>
    <t>Leaburn</t>
  </si>
  <si>
    <t>mleaburn18@skype.com</t>
  </si>
  <si>
    <t>Organic Beat Kraut</t>
  </si>
  <si>
    <t>Cypress Grove</t>
  </si>
  <si>
    <t>Claudina Collum</t>
  </si>
  <si>
    <t>ccollum19@wunderground.com</t>
  </si>
  <si>
    <t>607-179-1665</t>
  </si>
  <si>
    <t>Julie</t>
  </si>
  <si>
    <t>Akhurst</t>
  </si>
  <si>
    <t>jakhurst19@dropbox.com</t>
  </si>
  <si>
    <t>Bath Crayons, Kids Warm 3 Pack</t>
  </si>
  <si>
    <t>Seoul</t>
  </si>
  <si>
    <t>Opaline Pawling</t>
  </si>
  <si>
    <t>opawling1a@merriam-webster.com</t>
  </si>
  <si>
    <t>493-285-3879</t>
  </si>
  <si>
    <t>Hurlee</t>
  </si>
  <si>
    <t>Guyers</t>
  </si>
  <si>
    <t>hguyers1a@bluehost.com</t>
  </si>
  <si>
    <t>Organic Herbal I Boost Sauerkraut</t>
  </si>
  <si>
    <t>Clover Sonoma</t>
  </si>
  <si>
    <t>Dew Dunster</t>
  </si>
  <si>
    <t>ddunster1b@infoseek.co.jp</t>
  </si>
  <si>
    <t>927-493-0260</t>
  </si>
  <si>
    <t>Lilith</t>
  </si>
  <si>
    <t>Wann</t>
  </si>
  <si>
    <t>lwann1b@seattletimes.com</t>
  </si>
  <si>
    <t>Lemon Lime Hydration Multiplier 10 Count</t>
  </si>
  <si>
    <t>Lakewood</t>
  </si>
  <si>
    <t>Gustave Waller-Bridge</t>
  </si>
  <si>
    <t>gwallerbridge1c@dmoz.org</t>
  </si>
  <si>
    <t>495-707-9685</t>
  </si>
  <si>
    <t>Vivian</t>
  </si>
  <si>
    <t>Tither</t>
  </si>
  <si>
    <t>vtither1c@goodreads.com</t>
  </si>
  <si>
    <t>Organic Ylang Ylang</t>
  </si>
  <si>
    <t>Wallaby</t>
  </si>
  <si>
    <t>Kendell Hardie</t>
  </si>
  <si>
    <t>khardie1d@tripod.com</t>
  </si>
  <si>
    <t>679-877-8046</t>
  </si>
  <si>
    <t>Mickie</t>
  </si>
  <si>
    <t>Blandamere</t>
  </si>
  <si>
    <t>mblandamere1d@vinaora.com</t>
  </si>
  <si>
    <t>Chill Pill Essential Solution</t>
  </si>
  <si>
    <t>Gary</t>
  </si>
  <si>
    <t>Arrowhead Mills</t>
  </si>
  <si>
    <t>Maia Burdge</t>
  </si>
  <si>
    <t>mburdge1e@pen.io</t>
  </si>
  <si>
    <t>423-895-2918</t>
  </si>
  <si>
    <t>Jeth</t>
  </si>
  <si>
    <t>Niblock</t>
  </si>
  <si>
    <t>jniblock1e@trellian.com</t>
  </si>
  <si>
    <t>Cleansing Lavender Hand Wipes</t>
  </si>
  <si>
    <t>Wellshire Farms</t>
  </si>
  <si>
    <t>Calley Barthrop</t>
  </si>
  <si>
    <t>cbarthrop1f@smh.com.au</t>
  </si>
  <si>
    <t>949-546-9234</t>
  </si>
  <si>
    <t>Jimmy</t>
  </si>
  <si>
    <t>Dilley</t>
  </si>
  <si>
    <t>jdilley1f@springer.com</t>
  </si>
  <si>
    <t>Baby Bee Face And Hand Cloths</t>
  </si>
  <si>
    <t>Colamecos</t>
  </si>
  <si>
    <t>Flossie Choat</t>
  </si>
  <si>
    <t>fchoat1g@artisteer.com</t>
  </si>
  <si>
    <t>766-202-6614</t>
  </si>
  <si>
    <t>Shurlock</t>
  </si>
  <si>
    <t>Spincke</t>
  </si>
  <si>
    <t>sspincke1g@npr.org</t>
  </si>
  <si>
    <t>Exfoliating Hydro Towel</t>
  </si>
  <si>
    <t>Michurin</t>
  </si>
  <si>
    <t>Purely Elizabeth</t>
  </si>
  <si>
    <t>Galven Metzel</t>
  </si>
  <si>
    <t>gmetzel1h@usa.gov</t>
  </si>
  <si>
    <t>166-417-9600</t>
  </si>
  <si>
    <t>Paulita</t>
  </si>
  <si>
    <t>Dartan</t>
  </si>
  <si>
    <t>pdartan1h@google.co.uk</t>
  </si>
  <si>
    <t>Greek Yogurt Lemon Curd</t>
  </si>
  <si>
    <t>Upton's Naturals</t>
  </si>
  <si>
    <t>Wittie McGiffin</t>
  </si>
  <si>
    <t>wmcgiffin1i@tiny.cc</t>
  </si>
  <si>
    <t>273-210-8402</t>
  </si>
  <si>
    <t>Enid</t>
  </si>
  <si>
    <t>Josephoff</t>
  </si>
  <si>
    <t>ejosephoff1i@studiopress.com</t>
  </si>
  <si>
    <t>Real Greek Yogurt Marionberry</t>
  </si>
  <si>
    <t>Quorn</t>
  </si>
  <si>
    <t>Prentice Gimenez</t>
  </si>
  <si>
    <t>pgimenez1j@joomla.org</t>
  </si>
  <si>
    <t>910-104-8231</t>
  </si>
  <si>
    <t>Orin</t>
  </si>
  <si>
    <t>Gerhardt</t>
  </si>
  <si>
    <t>ogerhardt1j@aboutads.info</t>
  </si>
  <si>
    <t>Gluten Free Fish Sticks</t>
  </si>
  <si>
    <t>Frontera</t>
  </si>
  <si>
    <t>Brina Sarson</t>
  </si>
  <si>
    <t>bsarson1k@about.me</t>
  </si>
  <si>
    <t>569-165-5520</t>
  </si>
  <si>
    <t>Napoleon</t>
  </si>
  <si>
    <t>Jannaway</t>
  </si>
  <si>
    <t>njannaway1k@cam.ac.uk</t>
  </si>
  <si>
    <t>Real Greek Yogurt Passionfruit</t>
  </si>
  <si>
    <t>Sabatino Tartufi</t>
  </si>
  <si>
    <t>Tobi Cordel</t>
  </si>
  <si>
    <t>tcordel1l@whitehouse.gov</t>
  </si>
  <si>
    <t>824-712-4419</t>
  </si>
  <si>
    <t>Illa</t>
  </si>
  <si>
    <t>Jobbing</t>
  </si>
  <si>
    <t>ijobbing1l@jiathis.com</t>
  </si>
  <si>
    <t>Bijou Aged Goat Cheese "Crottin"</t>
  </si>
  <si>
    <t>Vita Coco</t>
  </si>
  <si>
    <t>Helenelizabeth Jacmard</t>
  </si>
  <si>
    <t>hjacmard1m@jugem.jp</t>
  </si>
  <si>
    <t>701-480-6473</t>
  </si>
  <si>
    <t>Benedikta</t>
  </si>
  <si>
    <t>Troppmann</t>
  </si>
  <si>
    <t>btroppmann1m@ft.com</t>
  </si>
  <si>
    <t>Mozzarella</t>
  </si>
  <si>
    <t>Nature's Path Organic</t>
  </si>
  <si>
    <t>Lucinda Gonsalvo</t>
  </si>
  <si>
    <t>lgonsalvo1n@imageshack.us</t>
  </si>
  <si>
    <t>876-999-9749</t>
  </si>
  <si>
    <t>Alastair</t>
  </si>
  <si>
    <t>Kubes</t>
  </si>
  <si>
    <t>akubes1n@adobe.com</t>
  </si>
  <si>
    <t>Pink Grapefruit Probiotic Soda 4pk</t>
  </si>
  <si>
    <t>Cappello's</t>
  </si>
  <si>
    <t>Jobey O' Mara</t>
  </si>
  <si>
    <t>jo1o@cdc.gov</t>
  </si>
  <si>
    <t>661-523-0825</t>
  </si>
  <si>
    <t>Jesus</t>
  </si>
  <si>
    <t>Cluff</t>
  </si>
  <si>
    <t>jcluff1o@toplist.cz</t>
  </si>
  <si>
    <t>Pantiliners</t>
  </si>
  <si>
    <t>Atkins Ranch</t>
  </si>
  <si>
    <t>Lorette Bazely</t>
  </si>
  <si>
    <t>lbazely1p@a8.net</t>
  </si>
  <si>
    <t>327-700-1951</t>
  </si>
  <si>
    <t>Lauraine</t>
  </si>
  <si>
    <t>Stean</t>
  </si>
  <si>
    <t>lstean1p@google.fr</t>
  </si>
  <si>
    <t>Dreamy Orange Push Up 3-Pack</t>
  </si>
  <si>
    <t>Herv√© Mons</t>
  </si>
  <si>
    <t>Vinni Matuszkiewicz</t>
  </si>
  <si>
    <t>vmatuszkiewicz1q@va.gov</t>
  </si>
  <si>
    <t>471-845-6888</t>
  </si>
  <si>
    <t>Adore</t>
  </si>
  <si>
    <t>Petrelli</t>
  </si>
  <si>
    <t>apetrelli1q@ycombinator.com</t>
  </si>
  <si>
    <t>Dreamy Strawberry Push Up 3-Pack</t>
  </si>
  <si>
    <t>Bridie</t>
  </si>
  <si>
    <t>Stonyfield</t>
  </si>
  <si>
    <t>Deanna Barnwell</t>
  </si>
  <si>
    <t>dbarnwell1r@washingtonpost.com</t>
  </si>
  <si>
    <t>684-228-7673</t>
  </si>
  <si>
    <t>Deborah</t>
  </si>
  <si>
    <t>Candey</t>
  </si>
  <si>
    <t>dcandey1r@quantcast.com</t>
  </si>
  <si>
    <t>Organic Pure 8oz</t>
  </si>
  <si>
    <t>Helenka</t>
  </si>
  <si>
    <t>Vital Farms</t>
  </si>
  <si>
    <t>Joycelin Schowenburg</t>
  </si>
  <si>
    <t>jschowenburg1s@nhs.uk</t>
  </si>
  <si>
    <t>275-725-0244</t>
  </si>
  <si>
    <t>Emelia</t>
  </si>
  <si>
    <t>Rontree</t>
  </si>
  <si>
    <t>erontree1s@angelfire.com</t>
  </si>
  <si>
    <t>Organic Mozzarella Cheese Stringles</t>
  </si>
  <si>
    <t>Sown</t>
  </si>
  <si>
    <t>Timmy Buckles</t>
  </si>
  <si>
    <t>tbuckles1t@sphinn.com</t>
  </si>
  <si>
    <t>108-846-5640</t>
  </si>
  <si>
    <t>Anette</t>
  </si>
  <si>
    <t>Struther</t>
  </si>
  <si>
    <t>astruther1t@bizjournals.com</t>
  </si>
  <si>
    <t>Sweet And Hot Peppers</t>
  </si>
  <si>
    <t>Emmi</t>
  </si>
  <si>
    <t>Ede Confait</t>
  </si>
  <si>
    <t>econfait1u@amazon.de</t>
  </si>
  <si>
    <t>798-748-5115</t>
  </si>
  <si>
    <t>Neda</t>
  </si>
  <si>
    <t>Kelson</t>
  </si>
  <si>
    <t>nkelson1u@unicef.org</t>
  </si>
  <si>
    <t>Living Coconut Yogurt Cacao</t>
  </si>
  <si>
    <t>Fiji</t>
  </si>
  <si>
    <t>Salvador MacBrearty</t>
  </si>
  <si>
    <t>smacbrearty1v@domainmarket.com</t>
  </si>
  <si>
    <t>575-147-6769</t>
  </si>
  <si>
    <t>Shel</t>
  </si>
  <si>
    <t>Kuhnwald</t>
  </si>
  <si>
    <t>skuhnwald1v@ifeng.com</t>
  </si>
  <si>
    <t>Toothbrush Whole Care</t>
  </si>
  <si>
    <t>Annie's Homegrown</t>
  </si>
  <si>
    <t>Augusta Geyton</t>
  </si>
  <si>
    <t>ageyton1w@cnn.com</t>
  </si>
  <si>
    <t>813-627-7084</t>
  </si>
  <si>
    <t>Willabella</t>
  </si>
  <si>
    <t>Maskelyne</t>
  </si>
  <si>
    <t>wmaskelyne1w@bloomberg.com</t>
  </si>
  <si>
    <t>Apple, Cherry &amp; Elderberry Immunity Blend</t>
  </si>
  <si>
    <t>Greyston Bakery</t>
  </si>
  <si>
    <t>Claudius Pellissier</t>
  </si>
  <si>
    <t>cpellissier1x@tinypic.com</t>
  </si>
  <si>
    <t>570-927-9425</t>
  </si>
  <si>
    <t>Kimball</t>
  </si>
  <si>
    <t>Koomar</t>
  </si>
  <si>
    <t>kkoomar1x@state.tx.us</t>
  </si>
  <si>
    <t>Yogurt Blueberry</t>
  </si>
  <si>
    <t>Diahann</t>
  </si>
  <si>
    <t>Peet's Coffee</t>
  </si>
  <si>
    <t>Dorris Ibbett</t>
  </si>
  <si>
    <t>dibbett1y@homestead.com</t>
  </si>
  <si>
    <t>568-271-5501</t>
  </si>
  <si>
    <t>Bambi</t>
  </si>
  <si>
    <t>Semble</t>
  </si>
  <si>
    <t>bsemble1y@nba.com</t>
  </si>
  <si>
    <t>Anti Plaque Sprearmint Flat Floss 32yd</t>
  </si>
  <si>
    <t>DUCK TRAP RIVER FISH FARM</t>
  </si>
  <si>
    <t>Michell Charrett</t>
  </si>
  <si>
    <t>mcharrett1z@engadget.com</t>
  </si>
  <si>
    <t>219-361-2762</t>
  </si>
  <si>
    <t>Emelyne</t>
  </si>
  <si>
    <t>Corder</t>
  </si>
  <si>
    <t>ecorder1z@prweb.com</t>
  </si>
  <si>
    <t>Men Mountain Spring Deodorant Stick</t>
  </si>
  <si>
    <t>Byrann</t>
  </si>
  <si>
    <t>Pamela's Products</t>
  </si>
  <si>
    <t>Vaughan Henriquet</t>
  </si>
  <si>
    <t>vhenriquet20@miitbeian.gov.cn</t>
  </si>
  <si>
    <t>464-881-5715</t>
  </si>
  <si>
    <t>Lurlene</t>
  </si>
  <si>
    <t>Whayman</t>
  </si>
  <si>
    <t>lwhayman20@vk.com</t>
  </si>
  <si>
    <t>Maple Flavored Syrup</t>
  </si>
  <si>
    <t>Kourella's</t>
  </si>
  <si>
    <t>Giustina Ferrick</t>
  </si>
  <si>
    <t>gferrick21@toplist.cz</t>
  </si>
  <si>
    <t>318-451-7147</t>
  </si>
  <si>
    <t>Nollie</t>
  </si>
  <si>
    <t>Kenealy</t>
  </si>
  <si>
    <t>nkenealy21@census.gov</t>
  </si>
  <si>
    <t>Bubble Bath Coconut Chamomile</t>
  </si>
  <si>
    <t>Forces Of Nature</t>
  </si>
  <si>
    <t>Frederich Kitchin</t>
  </si>
  <si>
    <t>fkitchin22@admin.ch</t>
  </si>
  <si>
    <t>429-128-1558</t>
  </si>
  <si>
    <t>Petronilla</t>
  </si>
  <si>
    <t>Dressel</t>
  </si>
  <si>
    <t>pdressel22@noaa.gov</t>
  </si>
  <si>
    <t>Organic Number 46 12ozcoffee</t>
  </si>
  <si>
    <t>Freak Flag Organics</t>
  </si>
  <si>
    <t>Myer Pedrocco</t>
  </si>
  <si>
    <t>mpedrocco23@illinois.edu</t>
  </si>
  <si>
    <t>490-402-1935</t>
  </si>
  <si>
    <t>Mendel</t>
  </si>
  <si>
    <t>Hankins</t>
  </si>
  <si>
    <t>mhankins23@springer.com</t>
  </si>
  <si>
    <t>Hologram</t>
  </si>
  <si>
    <t>Lactalis</t>
  </si>
  <si>
    <t>Crin Bartholomew</t>
  </si>
  <si>
    <t>cbartholomew24@fema.gov</t>
  </si>
  <si>
    <t>603-348-7732</t>
  </si>
  <si>
    <t>Valentia</t>
  </si>
  <si>
    <t>Chantler</t>
  </si>
  <si>
    <t>vchantler24@bizjournals.com</t>
  </si>
  <si>
    <t>Big Trouble</t>
  </si>
  <si>
    <t>Pineland Farms</t>
  </si>
  <si>
    <t>Amie Cromar</t>
  </si>
  <si>
    <t>acromar25@shinystat.com</t>
  </si>
  <si>
    <t>733-236-0829</t>
  </si>
  <si>
    <t>Boris</t>
  </si>
  <si>
    <t>Thridgould</t>
  </si>
  <si>
    <t>bthridgould25@toplist.cz</t>
  </si>
  <si>
    <t>Aloe Vera Gel Tube</t>
  </si>
  <si>
    <t>Neilly's Foods</t>
  </si>
  <si>
    <t>Worden Valadez</t>
  </si>
  <si>
    <t>wvaladez26@ucoz.ru</t>
  </si>
  <si>
    <t>123-399-1894</t>
  </si>
  <si>
    <t>Lovell</t>
  </si>
  <si>
    <t>Sterricker</t>
  </si>
  <si>
    <t>lsterricker26@nba.com</t>
  </si>
  <si>
    <t>Medium Adult Toothbrush</t>
  </si>
  <si>
    <t>MOMPOPS</t>
  </si>
  <si>
    <t>Minerva Longcaster</t>
  </si>
  <si>
    <t>mlongcaster27@mit.edu</t>
  </si>
  <si>
    <t>352-630-4706</t>
  </si>
  <si>
    <t>Francyne</t>
  </si>
  <si>
    <t>Dashkov</t>
  </si>
  <si>
    <t>fdashkov27@xinhuanet.com</t>
  </si>
  <si>
    <t>Ancient Mushroom Elixir Root Beer 16oz</t>
  </si>
  <si>
    <t>Napa Valley Naturals</t>
  </si>
  <si>
    <t>Rhea Cossum</t>
  </si>
  <si>
    <t>rcossum28@google.co.uk</t>
  </si>
  <si>
    <t>262-760-1055</t>
  </si>
  <si>
    <t>Lynn</t>
  </si>
  <si>
    <t>Oppery</t>
  </si>
  <si>
    <t>loppery28@merriam-webster.com</t>
  </si>
  <si>
    <t>Organic Chopped Spinach</t>
  </si>
  <si>
    <t>Creminelli</t>
  </si>
  <si>
    <t>Lisa Perfili</t>
  </si>
  <si>
    <t>lperfili29@51.la</t>
  </si>
  <si>
    <t>549-348-7070</t>
  </si>
  <si>
    <t>Leanna</t>
  </si>
  <si>
    <t>Haynesford</t>
  </si>
  <si>
    <t>lhaynesford29@netvibes.com</t>
  </si>
  <si>
    <t>Organic Broc Florets</t>
  </si>
  <si>
    <t>Sibyl</t>
  </si>
  <si>
    <t>Dolcezza Gelato</t>
  </si>
  <si>
    <t>Maddy Nafzger</t>
  </si>
  <si>
    <t>mnafzger2a@ucoz.com</t>
  </si>
  <si>
    <t>877-174-8704</t>
  </si>
  <si>
    <t>Anestassia</t>
  </si>
  <si>
    <t>Railton</t>
  </si>
  <si>
    <t>arailton2a@scribd.com</t>
  </si>
  <si>
    <t>Organic Mirepoix</t>
  </si>
  <si>
    <t>Hello</t>
  </si>
  <si>
    <t>Adda Sara</t>
  </si>
  <si>
    <t>asara2b@apple.com</t>
  </si>
  <si>
    <t>699-640-0519</t>
  </si>
  <si>
    <t>Sybilla</t>
  </si>
  <si>
    <t>Farmloe</t>
  </si>
  <si>
    <t>sfarmloe2b@clickbank.net</t>
  </si>
  <si>
    <t>Organic Tarchiette</t>
  </si>
  <si>
    <t>SEAFOOD</t>
  </si>
  <si>
    <t>Gerrilee Ledgley</t>
  </si>
  <si>
    <t>gledgley2c@un.org</t>
  </si>
  <si>
    <t>364-248-8955</t>
  </si>
  <si>
    <t>Orlando</t>
  </si>
  <si>
    <t>Blundell</t>
  </si>
  <si>
    <t>oblundell2c@newyorker.com</t>
  </si>
  <si>
    <t>Red</t>
  </si>
  <si>
    <t>GREAT RANGE BISON</t>
  </si>
  <si>
    <t>Bear Rydings</t>
  </si>
  <si>
    <t>brydings2d@1und1.de</t>
  </si>
  <si>
    <t>376-609-8063</t>
  </si>
  <si>
    <t>Gilligan</t>
  </si>
  <si>
    <t>Sanson</t>
  </si>
  <si>
    <t>gsanson2d@vistaprint.com</t>
  </si>
  <si>
    <t>Ancient Mushroom Elixir Cascara Cider 16oz</t>
  </si>
  <si>
    <t>MODERN PRODUCTS</t>
  </si>
  <si>
    <t>Valentia Canacott</t>
  </si>
  <si>
    <t>vcanacott2e@harvard.edu</t>
  </si>
  <si>
    <t>130-684-2490</t>
  </si>
  <si>
    <t>Rosalynd</t>
  </si>
  <si>
    <t>Buntin</t>
  </si>
  <si>
    <t>rbuntin2e@friendfeed.com</t>
  </si>
  <si>
    <t>Organic Sweet Green Peas</t>
  </si>
  <si>
    <t>Lifeway</t>
  </si>
  <si>
    <t>Drucill Rahill</t>
  </si>
  <si>
    <t>drahill2f@si.edu</t>
  </si>
  <si>
    <t>699-669-6813</t>
  </si>
  <si>
    <t>Reece</t>
  </si>
  <si>
    <t>O'Loughlin</t>
  </si>
  <si>
    <t>roloughlin2f@symantec.com</t>
  </si>
  <si>
    <t>Truffle Tremor</t>
  </si>
  <si>
    <t>DIVACUP</t>
  </si>
  <si>
    <t>Clarie Martine</t>
  </si>
  <si>
    <t>cmartine2g@earthlink.net</t>
  </si>
  <si>
    <t>571-457-4375</t>
  </si>
  <si>
    <t>Dodi</t>
  </si>
  <si>
    <t>Perin</t>
  </si>
  <si>
    <t>dperin2g@aol.com</t>
  </si>
  <si>
    <t>Kimchi Mayo</t>
  </si>
  <si>
    <t>Tasteful Selections</t>
  </si>
  <si>
    <t>Elyn Leifer</t>
  </si>
  <si>
    <t>eleifer2h@weebly.com</t>
  </si>
  <si>
    <t>220-539-1801</t>
  </si>
  <si>
    <t>Toddie</t>
  </si>
  <si>
    <t>Lammerich</t>
  </si>
  <si>
    <t>tlammerich2h@icio.us</t>
  </si>
  <si>
    <t>Lactose Free Vitamin A &amp; D 2% Milk</t>
  </si>
  <si>
    <t>Enviro Products by New Wave</t>
  </si>
  <si>
    <t>Lauren Insall</t>
  </si>
  <si>
    <t>linsall2i@youtube.com</t>
  </si>
  <si>
    <t>620-464-2636</t>
  </si>
  <si>
    <t>Danika</t>
  </si>
  <si>
    <t>Streather</t>
  </si>
  <si>
    <t>dstreather2i@mayoclinic.com</t>
  </si>
  <si>
    <t>Sumo Citrus</t>
  </si>
  <si>
    <t>Nonna Pia's</t>
  </si>
  <si>
    <t>Sebastiano Cresswell</t>
  </si>
  <si>
    <t>scresswell2j@flickr.com</t>
  </si>
  <si>
    <t>632-588-7774</t>
  </si>
  <si>
    <t>Bard</t>
  </si>
  <si>
    <t>Pratten</t>
  </si>
  <si>
    <t>bpratten2j@privacy.gov.au</t>
  </si>
  <si>
    <t>Pure Aloe Organic</t>
  </si>
  <si>
    <t>Rao's Homemade</t>
  </si>
  <si>
    <t>Hadrian Maplestone</t>
  </si>
  <si>
    <t>hmaplestone2k@fastcompany.com</t>
  </si>
  <si>
    <t>836-194-8148</t>
  </si>
  <si>
    <t>Winny</t>
  </si>
  <si>
    <t>Uzielli</t>
  </si>
  <si>
    <t>wuzielli2k@comcast.net</t>
  </si>
  <si>
    <t>Yogurt Aussie Smooth Whole Milk Plain</t>
  </si>
  <si>
    <t>Cold Mountain</t>
  </si>
  <si>
    <t>Henryetta O'Sullivan</t>
  </si>
  <si>
    <t>hosullivan2l@slashdot.org</t>
  </si>
  <si>
    <t>413-874-5357</t>
  </si>
  <si>
    <t>Fremont</t>
  </si>
  <si>
    <t>Elloit</t>
  </si>
  <si>
    <t>felloit2l@ucoz.com</t>
  </si>
  <si>
    <t>Organic Buckwheat Flour Gluten Free</t>
  </si>
  <si>
    <t>NEW WAVE</t>
  </si>
  <si>
    <t>Wells Bullough</t>
  </si>
  <si>
    <t>wbullough2m@jiathis.com</t>
  </si>
  <si>
    <t>872-595-2568</t>
  </si>
  <si>
    <t>Abbey</t>
  </si>
  <si>
    <t>Junes</t>
  </si>
  <si>
    <t>ajunes2m@foxnews.com</t>
  </si>
  <si>
    <t>Colameco's Black Pepper Salame Chub</t>
  </si>
  <si>
    <t>Fondueand More</t>
  </si>
  <si>
    <t>Murray Garmston</t>
  </si>
  <si>
    <t>mgarmston2n@nymag.com</t>
  </si>
  <si>
    <t>260-718-9079</t>
  </si>
  <si>
    <t>Sheelah</t>
  </si>
  <si>
    <t>Oxtarby</t>
  </si>
  <si>
    <t>soxtarby2n@fotki.com</t>
  </si>
  <si>
    <t>Dried Uncured Chorizo</t>
  </si>
  <si>
    <t>MAD HIPPIE</t>
  </si>
  <si>
    <t>Archambault Arbuckle</t>
  </si>
  <si>
    <t>aarbuckle2o@home.pl</t>
  </si>
  <si>
    <t>740-390-8803</t>
  </si>
  <si>
    <t>Philis</t>
  </si>
  <si>
    <t>Sisse</t>
  </si>
  <si>
    <t>psisse2o@ucoz.ru</t>
  </si>
  <si>
    <t>Original Superfood Oats Cup</t>
  </si>
  <si>
    <t>Outer Aisle Gourmet</t>
  </si>
  <si>
    <t>Lee Kingham</t>
  </si>
  <si>
    <t>lkingham2p@infoseek.co.jp</t>
  </si>
  <si>
    <t>349-840-7795</t>
  </si>
  <si>
    <t>Ulric</t>
  </si>
  <si>
    <t>Leupold</t>
  </si>
  <si>
    <t>uleupold2p@mysql.com</t>
  </si>
  <si>
    <t>Bar-b-que Jackfruit</t>
  </si>
  <si>
    <t>Emperor's Kitchen Asian Style Condiments</t>
  </si>
  <si>
    <t>Michell Menault</t>
  </si>
  <si>
    <t>mmenault2q@blogs.com</t>
  </si>
  <si>
    <t>156-101-0913</t>
  </si>
  <si>
    <t>Abdul</t>
  </si>
  <si>
    <t>Gusney</t>
  </si>
  <si>
    <t>agusney2q@163.com</t>
  </si>
  <si>
    <t>Turk'y Roast</t>
  </si>
  <si>
    <t>EMPERORS KITCHEN</t>
  </si>
  <si>
    <t>Gayel Aldwich</t>
  </si>
  <si>
    <t>galdwich2r@newsvine.com</t>
  </si>
  <si>
    <t>507-502-0830</t>
  </si>
  <si>
    <t>Janean</t>
  </si>
  <si>
    <t>Whenman</t>
  </si>
  <si>
    <t>jwhenman2r@foxnews.com</t>
  </si>
  <si>
    <t>Queso With Jalapeno</t>
  </si>
  <si>
    <t>SUCKERPUNCH</t>
  </si>
  <si>
    <t>Marylynne Thunderman</t>
  </si>
  <si>
    <t>mthunderman2s@ning.com</t>
  </si>
  <si>
    <t>952-513-1139</t>
  </si>
  <si>
    <t>Allene</t>
  </si>
  <si>
    <t>Brugger</t>
  </si>
  <si>
    <t>abrugger2s@acquirethisname.com</t>
  </si>
  <si>
    <t>Honey Truffle</t>
  </si>
  <si>
    <t>Rosti</t>
  </si>
  <si>
    <t>Rhys Place</t>
  </si>
  <si>
    <t>rplace2t@livejournal.com</t>
  </si>
  <si>
    <t>807-108-0033</t>
  </si>
  <si>
    <t>Lezley</t>
  </si>
  <si>
    <t>Hedlestone</t>
  </si>
  <si>
    <t>lhedlestone2t@rakuten.co.jp</t>
  </si>
  <si>
    <t>Coconut Water 4pk</t>
  </si>
  <si>
    <t>NEALS YARD</t>
  </si>
  <si>
    <t>Barde Hepher</t>
  </si>
  <si>
    <t>bhepher2u@pbs.org</t>
  </si>
  <si>
    <t>407-740-7096</t>
  </si>
  <si>
    <t>Jeanine</t>
  </si>
  <si>
    <t>Cheale</t>
  </si>
  <si>
    <t>jcheale2u@nhs.uk</t>
  </si>
  <si>
    <t>Organic Fruity Super Rings</t>
  </si>
  <si>
    <t>AMERICAN BASIL</t>
  </si>
  <si>
    <t>Roanne Pilmer</t>
  </si>
  <si>
    <t>rpilmer2v@squidoo.com</t>
  </si>
  <si>
    <t>986-104-0965</t>
  </si>
  <si>
    <t>Lanita</t>
  </si>
  <si>
    <t>Palke</t>
  </si>
  <si>
    <t>lpalke2v@weebly.com</t>
  </si>
  <si>
    <t>Organic Instant Pudding, Chocolate</t>
  </si>
  <si>
    <t>BARBERS</t>
  </si>
  <si>
    <t>Sharyl Ianelli</t>
  </si>
  <si>
    <t>sianelli2w@moonfruit.com</t>
  </si>
  <si>
    <t>759-438-6540</t>
  </si>
  <si>
    <t>Jodi</t>
  </si>
  <si>
    <t>Ridsdole</t>
  </si>
  <si>
    <t>jridsdole2w@cdbaby.com</t>
  </si>
  <si>
    <t>Superseeds &amp; Grains Superfood Oatmeal</t>
  </si>
  <si>
    <t>GoodBelly</t>
  </si>
  <si>
    <t>Prissie Edmenson</t>
  </si>
  <si>
    <t>pedmenson2x@exblog.jp</t>
  </si>
  <si>
    <t>719-987-4013</t>
  </si>
  <si>
    <t>Letti</t>
  </si>
  <si>
    <t>Dawidowsky</t>
  </si>
  <si>
    <t>ldawidowsky2x@naver.com</t>
  </si>
  <si>
    <t>Keto Buffalo Ranch with Roasted Cauliflower Pizza</t>
  </si>
  <si>
    <t>ROGUE CREAMERY</t>
  </si>
  <si>
    <t>Phylys Dawidowicz</t>
  </si>
  <si>
    <t>pdawidowicz2y@joomla.org</t>
  </si>
  <si>
    <t>592-442-9711</t>
  </si>
  <si>
    <t>Ingram</t>
  </si>
  <si>
    <t>McPike</t>
  </si>
  <si>
    <t>imcpike2y@arizona.edu</t>
  </si>
  <si>
    <t>Keto Cheese Pizza</t>
  </si>
  <si>
    <t>Vikki</t>
  </si>
  <si>
    <t>Brazi Bites</t>
  </si>
  <si>
    <t>Tabitha Sissel</t>
  </si>
  <si>
    <t>tsissel2z@people.com.cn</t>
  </si>
  <si>
    <t>969-807-5568</t>
  </si>
  <si>
    <t>Moises</t>
  </si>
  <si>
    <t>Menguy</t>
  </si>
  <si>
    <t>mmenguy2z@domainmarket.com</t>
  </si>
  <si>
    <t>Ground Lamb</t>
  </si>
  <si>
    <t>siggi's</t>
  </si>
  <si>
    <t>Ethel Gallard</t>
  </si>
  <si>
    <t>egallard30@drupal.org</t>
  </si>
  <si>
    <t>244-101-3932</t>
  </si>
  <si>
    <t>Gayle</t>
  </si>
  <si>
    <t>Philimore</t>
  </si>
  <si>
    <t>gphilimore30@google.ru</t>
  </si>
  <si>
    <t>Canned Fruit, Organic Yellow Cling Peach Slices in Organic Peach &amp; Pear Juice from Concentrate</t>
  </si>
  <si>
    <t>Rumiano Cheese</t>
  </si>
  <si>
    <t>Barnabe Carrabott</t>
  </si>
  <si>
    <t>bcarrabott31@nature.com</t>
  </si>
  <si>
    <t>557-686-5339</t>
  </si>
  <si>
    <t>Ros</t>
  </si>
  <si>
    <t>Seleway</t>
  </si>
  <si>
    <t>rseleway31@wikia.com</t>
  </si>
  <si>
    <t>Organic Slow Motion Decaf</t>
  </si>
  <si>
    <t>duBreton</t>
  </si>
  <si>
    <t>Clarey Desvignes</t>
  </si>
  <si>
    <t>cdesvignes32@census.gov</t>
  </si>
  <si>
    <t>978-350-4692</t>
  </si>
  <si>
    <t>Lazarus</t>
  </si>
  <si>
    <t>Ell</t>
  </si>
  <si>
    <t>lell32@mysql.com</t>
  </si>
  <si>
    <t>1924 Bleu</t>
  </si>
  <si>
    <t>JASPER HILL</t>
  </si>
  <si>
    <t>Clyde MacCroary</t>
  </si>
  <si>
    <t>cmaccroary33@instagram.com</t>
  </si>
  <si>
    <t>862-459-2280</t>
  </si>
  <si>
    <t>Merrili</t>
  </si>
  <si>
    <t>Swate</t>
  </si>
  <si>
    <t>mswate33@accuweather.com</t>
  </si>
  <si>
    <t>Organic Blueberry Yogurt Pouches</t>
  </si>
  <si>
    <t>David's</t>
  </si>
  <si>
    <t>Emelina Grindle</t>
  </si>
  <si>
    <t>egrindle34@technorati.com</t>
  </si>
  <si>
    <t>345-724-9879</t>
  </si>
  <si>
    <t>Harrison</t>
  </si>
  <si>
    <t>Dagleas</t>
  </si>
  <si>
    <t>hdagleas34@ebay.co.uk</t>
  </si>
  <si>
    <t>Pasture Raised Large Grade A Eggs</t>
  </si>
  <si>
    <t>Groundwork Coffee</t>
  </si>
  <si>
    <t>Randal Capini</t>
  </si>
  <si>
    <t>rcapini35@deliciousdays.com</t>
  </si>
  <si>
    <t>344-779-6036</t>
  </si>
  <si>
    <t>Cherin</t>
  </si>
  <si>
    <t>Gillyett</t>
  </si>
  <si>
    <t>cgillyett35@theglobeandmail.com</t>
  </si>
  <si>
    <t>Organic Sweet &amp; Creamy Oat Creamer</t>
  </si>
  <si>
    <t>Cal-Organic</t>
  </si>
  <si>
    <t>Christoph Fipp</t>
  </si>
  <si>
    <t>cfipp36@hibu.com</t>
  </si>
  <si>
    <t>739-561-1801</t>
  </si>
  <si>
    <t>Elysia</t>
  </si>
  <si>
    <t>Melross</t>
  </si>
  <si>
    <t>emelross36@telegraph.co.uk</t>
  </si>
  <si>
    <t>Ages Kaltbatch La Cremeux</t>
  </si>
  <si>
    <t>Shroomi</t>
  </si>
  <si>
    <t>Alene Haggart</t>
  </si>
  <si>
    <t>ahaggart37@liveinternet.ru</t>
  </si>
  <si>
    <t>653-827-2724</t>
  </si>
  <si>
    <t>Broderic</t>
  </si>
  <si>
    <t>Caunter</t>
  </si>
  <si>
    <t>bcaunter37@eepurl.com</t>
  </si>
  <si>
    <t>Artesian Water 12 Pk</t>
  </si>
  <si>
    <t>Dagny</t>
  </si>
  <si>
    <t>KISS MY FACE</t>
  </si>
  <si>
    <t>Lynnell Briamo</t>
  </si>
  <si>
    <t>lbriamo38@myspace.com</t>
  </si>
  <si>
    <t>452-156-1732</t>
  </si>
  <si>
    <t>Tully</t>
  </si>
  <si>
    <t>Rouf</t>
  </si>
  <si>
    <t>trouf38@elegantthemes.com</t>
  </si>
  <si>
    <t>Deluxe Mac N Cheese Classic</t>
  </si>
  <si>
    <t>Tillen Farms</t>
  </si>
  <si>
    <t>Alane Ebsworth</t>
  </si>
  <si>
    <t>aebsworth39@blogspot.com</t>
  </si>
  <si>
    <t>548-811-6209</t>
  </si>
  <si>
    <t>Goodsir</t>
  </si>
  <si>
    <t>cgoodsir39@nbcnews.com</t>
  </si>
  <si>
    <t>Vegan Fudge Brownie</t>
  </si>
  <si>
    <t>Jacklin</t>
  </si>
  <si>
    <t>Klare Melk</t>
  </si>
  <si>
    <t>Mikel Grayling</t>
  </si>
  <si>
    <t>mgrayling3a@ebay.com</t>
  </si>
  <si>
    <t>954-983-1099</t>
  </si>
  <si>
    <t>Kamilah</t>
  </si>
  <si>
    <t>Wonham</t>
  </si>
  <si>
    <t>kwonham3a@dion.ne.jp</t>
  </si>
  <si>
    <t>Organic Alma De La Tierra Kcup</t>
  </si>
  <si>
    <t>CLEAN CAUSE</t>
  </si>
  <si>
    <t>Anjela Geard</t>
  </si>
  <si>
    <t>ageard3b@hugedomains.com</t>
  </si>
  <si>
    <t>767-106-9713</t>
  </si>
  <si>
    <t>Rubia</t>
  </si>
  <si>
    <t>Giddins</t>
  </si>
  <si>
    <t>rgiddins3b@uol.com.br</t>
  </si>
  <si>
    <t>Major Dickason's Blend K-cup</t>
  </si>
  <si>
    <t>ELITE FLOWERS</t>
  </si>
  <si>
    <t>Jenna Domanski</t>
  </si>
  <si>
    <t>jdomanski3c@so-net.ne.jp</t>
  </si>
  <si>
    <t>945-968-0335</t>
  </si>
  <si>
    <t>Eudora</t>
  </si>
  <si>
    <t>Staten</t>
  </si>
  <si>
    <t>estaten3c@hhs.gov</t>
  </si>
  <si>
    <t>Smoked Sockeye Salmon</t>
  </si>
  <si>
    <t>Modern Times Beer</t>
  </si>
  <si>
    <t>La verne Bradd</t>
  </si>
  <si>
    <t>lverne3d@businessinsider.com</t>
  </si>
  <si>
    <t>278-693-0650</t>
  </si>
  <si>
    <t>Stefania</t>
  </si>
  <si>
    <t>Lerven</t>
  </si>
  <si>
    <t>slerven3d@sfgate.com</t>
  </si>
  <si>
    <t>Gluten-free Baking &amp; Pancake Mix (4 Lb)</t>
  </si>
  <si>
    <t>Navitas Organics</t>
  </si>
  <si>
    <t>Zena Clowton</t>
  </si>
  <si>
    <t>zclowton3e@studiopress.com</t>
  </si>
  <si>
    <t>255-116-2443</t>
  </si>
  <si>
    <t>Judye</t>
  </si>
  <si>
    <t>Enrico</t>
  </si>
  <si>
    <t>jenrico3e@illinois.edu</t>
  </si>
  <si>
    <t>Organic Barrel Feta</t>
  </si>
  <si>
    <t>Ancient Harvest</t>
  </si>
  <si>
    <t>Marty Sealy</t>
  </si>
  <si>
    <t>msealy3f@ebay.com</t>
  </si>
  <si>
    <t>591-762-1867</t>
  </si>
  <si>
    <t>Salomon</t>
  </si>
  <si>
    <t>Stanborough</t>
  </si>
  <si>
    <t>sstanborough3f@mayoclinic.com</t>
  </si>
  <si>
    <t>Wild Lavender Whipped Shea Butter &amp; Coconut Oil</t>
  </si>
  <si>
    <t>Il Forteto</t>
  </si>
  <si>
    <t>Anastasia Jesson</t>
  </si>
  <si>
    <t>ajesson3g@businessweek.com</t>
  </si>
  <si>
    <t>535-360-7409</t>
  </si>
  <si>
    <t>Leticia</t>
  </si>
  <si>
    <t>Hammond</t>
  </si>
  <si>
    <t>lhammond3g@php.net</t>
  </si>
  <si>
    <t>Organic Rollerball Scar Control Medicine</t>
  </si>
  <si>
    <t>Babbette</t>
  </si>
  <si>
    <t>MODERN TIMES</t>
  </si>
  <si>
    <t>Ephrayim Mazdon</t>
  </si>
  <si>
    <t>emazdon3h@cbc.ca</t>
  </si>
  <si>
    <t>891-697-6092</t>
  </si>
  <si>
    <t>Dorian</t>
  </si>
  <si>
    <t>Hacard</t>
  </si>
  <si>
    <t>dhacard3h@51.la</t>
  </si>
  <si>
    <t>Crab Apple Mostarda</t>
  </si>
  <si>
    <t>Dewitt</t>
  </si>
  <si>
    <t>KAASAGGIO</t>
  </si>
  <si>
    <t>Rebbecca Schooley</t>
  </si>
  <si>
    <t>rschooley3i@yandex.ru</t>
  </si>
  <si>
    <t>573-924-0455</t>
  </si>
  <si>
    <t>Naomi</t>
  </si>
  <si>
    <t>Pirozzi</t>
  </si>
  <si>
    <t>npirozzi3i@domainmarket.com</t>
  </si>
  <si>
    <t>Organic Cran Fizz</t>
  </si>
  <si>
    <t>UNCLE JERRYS</t>
  </si>
  <si>
    <t>Archibald Petracci</t>
  </si>
  <si>
    <t>apetracci3j@amazon.co.uk</t>
  </si>
  <si>
    <t>151-274-7695</t>
  </si>
  <si>
    <t>Larina</t>
  </si>
  <si>
    <t>Rozenbaum</t>
  </si>
  <si>
    <t>lrozenbaum3j@nature.com</t>
  </si>
  <si>
    <t>Organic Broccoli &amp; Cheese Mac &amp; Freak</t>
  </si>
  <si>
    <t>FLORAL</t>
  </si>
  <si>
    <t>Itch Darthe</t>
  </si>
  <si>
    <t>idarthe3k@ft.com</t>
  </si>
  <si>
    <t>966-810-8970</t>
  </si>
  <si>
    <t>Godart</t>
  </si>
  <si>
    <t>Pleat</t>
  </si>
  <si>
    <t>gpleat3k@imdb.com</t>
  </si>
  <si>
    <t>Brie De Paris</t>
  </si>
  <si>
    <t>Sawyere</t>
  </si>
  <si>
    <t>Fra'Mani</t>
  </si>
  <si>
    <t>Art Twaite</t>
  </si>
  <si>
    <t>atwaite3l@nytimes.com</t>
  </si>
  <si>
    <t>266-523-0651</t>
  </si>
  <si>
    <t>Lindsay</t>
  </si>
  <si>
    <t>Handy</t>
  </si>
  <si>
    <t>lhandy3l@yellowpages.com</t>
  </si>
  <si>
    <t>Classic Beef Chili With Beans</t>
  </si>
  <si>
    <t>VITABELLA</t>
  </si>
  <si>
    <t>Carleton Penlington</t>
  </si>
  <si>
    <t>cpenlington3m@nyu.edu</t>
  </si>
  <si>
    <t>272-641-7733</t>
  </si>
  <si>
    <t>Matthias</t>
  </si>
  <si>
    <t>Hinken</t>
  </si>
  <si>
    <t>mhinken3m@newsvine.com</t>
  </si>
  <si>
    <t>Le Petit Brie</t>
  </si>
  <si>
    <t>Kite Hill</t>
  </si>
  <si>
    <t>Frank Ferrer</t>
  </si>
  <si>
    <t>fferrer3n@free.fr</t>
  </si>
  <si>
    <t>475-344-3990</t>
  </si>
  <si>
    <t>Eugenio</t>
  </si>
  <si>
    <t>Greenman</t>
  </si>
  <si>
    <t>egreenman3n@mit.edu</t>
  </si>
  <si>
    <t>St. Albans</t>
  </si>
  <si>
    <t>bionatur√¶</t>
  </si>
  <si>
    <t>Jay Markus</t>
  </si>
  <si>
    <t>jmarkus3o@dailymotion.com</t>
  </si>
  <si>
    <t>200-526-4426</t>
  </si>
  <si>
    <t>Lucien</t>
  </si>
  <si>
    <t>Shiers</t>
  </si>
  <si>
    <t>lshiers3o@sourceforge.net</t>
  </si>
  <si>
    <t>Coconut Stracciatella With Dark Choc</t>
  </si>
  <si>
    <t>Amore</t>
  </si>
  <si>
    <t>Cara Slade</t>
  </si>
  <si>
    <t>cslade3p@google.co.uk</t>
  </si>
  <si>
    <t>910-626-3542</t>
  </si>
  <si>
    <t>Emmery</t>
  </si>
  <si>
    <t>Files</t>
  </si>
  <si>
    <t>efiles3p@cloudflare.com</t>
  </si>
  <si>
    <t>Ground Beef 90% Lean/10% Fat</t>
  </si>
  <si>
    <t>Me &amp; The Bees</t>
  </si>
  <si>
    <t>Sherye Czaple</t>
  </si>
  <si>
    <t>sczaple3q@weather.com</t>
  </si>
  <si>
    <t>688-134-4946</t>
  </si>
  <si>
    <t>Maia</t>
  </si>
  <si>
    <t>Ivantyev</t>
  </si>
  <si>
    <t>mivantyev3q@domainmarket.com</t>
  </si>
  <si>
    <t>Loofah Sisal Bath Mitt</t>
  </si>
  <si>
    <t>SunButter</t>
  </si>
  <si>
    <t>Lindsay Casini</t>
  </si>
  <si>
    <t>lcasini3r@java.com</t>
  </si>
  <si>
    <t>866-393-6234</t>
  </si>
  <si>
    <t>Adan</t>
  </si>
  <si>
    <t>Durtnall</t>
  </si>
  <si>
    <t>adurtnall3r@webmd.com</t>
  </si>
  <si>
    <t>Loofah Blown Up</t>
  </si>
  <si>
    <t>Orgain</t>
  </si>
  <si>
    <t>Janka Hawkslee</t>
  </si>
  <si>
    <t>jhawkslee3s@kickstarter.com</t>
  </si>
  <si>
    <t>150-539-6399</t>
  </si>
  <si>
    <t>Orsola</t>
  </si>
  <si>
    <t>Harme</t>
  </si>
  <si>
    <t>oharme3s@home.pl</t>
  </si>
  <si>
    <t>Lavender Sanitizing Wipes Tub</t>
  </si>
  <si>
    <t>Gillan</t>
  </si>
  <si>
    <t>Blue Diamond</t>
  </si>
  <si>
    <t>Walt Shaw</t>
  </si>
  <si>
    <t>wshaw3t@slashdot.org</t>
  </si>
  <si>
    <t>216-911-0783</t>
  </si>
  <si>
    <t>Valida</t>
  </si>
  <si>
    <t>Outridge</t>
  </si>
  <si>
    <t>voutridge3t@digg.com</t>
  </si>
  <si>
    <t>Gray Aloe Infused Socks</t>
  </si>
  <si>
    <t>Kikka Sushi</t>
  </si>
  <si>
    <t>Flory Benardet</t>
  </si>
  <si>
    <t>fbenardet3u@amazonaws.com</t>
  </si>
  <si>
    <t>278-475-0977</t>
  </si>
  <si>
    <t>Addie</t>
  </si>
  <si>
    <t>Ancketill</t>
  </si>
  <si>
    <t>aancketill3u@hexun.com</t>
  </si>
  <si>
    <t>Wooden Foot File</t>
  </si>
  <si>
    <t>Genny</t>
  </si>
  <si>
    <t>Cava</t>
  </si>
  <si>
    <t>Laurent Jancic</t>
  </si>
  <si>
    <t>ljancic3v@samsung.com</t>
  </si>
  <si>
    <t>216-828-6614</t>
  </si>
  <si>
    <t>Roarke</t>
  </si>
  <si>
    <t>Huntly</t>
  </si>
  <si>
    <t>rhuntly3v@timesonline.co.uk</t>
  </si>
  <si>
    <t>Yucca Fries</t>
  </si>
  <si>
    <t>R.W. Knudsen Family</t>
  </si>
  <si>
    <t>Consuela Havenhand</t>
  </si>
  <si>
    <t>chavenhand3w@ucsd.edu</t>
  </si>
  <si>
    <t>920-203-6245</t>
  </si>
  <si>
    <t>Absolon</t>
  </si>
  <si>
    <t>jabsolon3w@un.org</t>
  </si>
  <si>
    <t>Banana Raspberry Mini Pops 6ct</t>
  </si>
  <si>
    <t>Koia</t>
  </si>
  <si>
    <t>Kipp O'Keeffe</t>
  </si>
  <si>
    <t>kokeeffe3x@networksolutions.com</t>
  </si>
  <si>
    <t>181-951-5857</t>
  </si>
  <si>
    <t>Chilton</t>
  </si>
  <si>
    <t>Haddinton</t>
  </si>
  <si>
    <t>chaddinton3x@uol.com.br</t>
  </si>
  <si>
    <t>Maple Dijon &amp; Avocado Oil Dressing</t>
  </si>
  <si>
    <t>La Quercia</t>
  </si>
  <si>
    <t>Coretta McClosh</t>
  </si>
  <si>
    <t>cmcclosh3y@jimdo.com</t>
  </si>
  <si>
    <t>947-161-7158</t>
  </si>
  <si>
    <t>Malynda</t>
  </si>
  <si>
    <t>Roof</t>
  </si>
  <si>
    <t>mroof3y@furl.net</t>
  </si>
  <si>
    <t>Honey Lemon &amp; Avocado Oil Dressing</t>
  </si>
  <si>
    <t>Raaka</t>
  </si>
  <si>
    <t>Freeman Walburn</t>
  </si>
  <si>
    <t>fwalburn3z@jalbum.net</t>
  </si>
  <si>
    <t>934-318-3636</t>
  </si>
  <si>
    <t>Lucina</t>
  </si>
  <si>
    <t>Veillard</t>
  </si>
  <si>
    <t>lveillard3z@odnoklassniki.ru</t>
  </si>
  <si>
    <t>Barolo Salame</t>
  </si>
  <si>
    <t>Ripple Foods</t>
  </si>
  <si>
    <t>Madelin Geffe</t>
  </si>
  <si>
    <t>mgeffe40@goodreads.com</t>
  </si>
  <si>
    <t>407-217-8944</t>
  </si>
  <si>
    <t>Bari</t>
  </si>
  <si>
    <t>Paxton</t>
  </si>
  <si>
    <t>bpaxton40@networkadvertising.org</t>
  </si>
  <si>
    <t>Organic Cripps Pink Apples Bag</t>
  </si>
  <si>
    <t>Craize Corn</t>
  </si>
  <si>
    <t>Marijo Culham</t>
  </si>
  <si>
    <t>mculham41@youtu.be</t>
  </si>
  <si>
    <t>604-378-0936</t>
  </si>
  <si>
    <t>Robinet</t>
  </si>
  <si>
    <t>Purkins</t>
  </si>
  <si>
    <t>rpurkins41@dailymotion.com</t>
  </si>
  <si>
    <t>Gelato Georgia Butter Pecan</t>
  </si>
  <si>
    <t>Valina</t>
  </si>
  <si>
    <t>Wedderspoon</t>
  </si>
  <si>
    <t>Jayme Dradey</t>
  </si>
  <si>
    <t>jdradey42@java.com</t>
  </si>
  <si>
    <t>621-985-2646</t>
  </si>
  <si>
    <t>Nappy</t>
  </si>
  <si>
    <t>Josling</t>
  </si>
  <si>
    <t>njosling42@google.co.uk</t>
  </si>
  <si>
    <t>Organic Linguine</t>
  </si>
  <si>
    <t>Akitt</t>
  </si>
  <si>
    <t>Dr. Bronner's</t>
  </si>
  <si>
    <t>Torey Juzek</t>
  </si>
  <si>
    <t>tjuzek43@google.de</t>
  </si>
  <si>
    <t>480-344-2215</t>
  </si>
  <si>
    <t>Rickie</t>
  </si>
  <si>
    <t>Devall</t>
  </si>
  <si>
    <t>rdevall43@paypal.com</t>
  </si>
  <si>
    <t>Kids Watermelon Fluoride Free Rinse</t>
  </si>
  <si>
    <t>Lotus Foods</t>
  </si>
  <si>
    <t>Tomi Stutard</t>
  </si>
  <si>
    <t>tstutard44@state.gov</t>
  </si>
  <si>
    <t>601-350-0968</t>
  </si>
  <si>
    <t>Seth</t>
  </si>
  <si>
    <t>Partener</t>
  </si>
  <si>
    <t>spartener44@sfgate.com</t>
  </si>
  <si>
    <t>Tilapia Fillet</t>
  </si>
  <si>
    <t>Everyone</t>
  </si>
  <si>
    <t>Kary Tippings</t>
  </si>
  <si>
    <t>ktippings45@dot.gov</t>
  </si>
  <si>
    <t>951-689-2416</t>
  </si>
  <si>
    <t>Arlan</t>
  </si>
  <si>
    <t>Haston</t>
  </si>
  <si>
    <t>ahaston45@unc.edu</t>
  </si>
  <si>
    <t>Uncured Sopressata</t>
  </si>
  <si>
    <t>EO Products</t>
  </si>
  <si>
    <t>Obadiah Milkeham</t>
  </si>
  <si>
    <t>omilkeham46@ustream.tv</t>
  </si>
  <si>
    <t>373-623-4124</t>
  </si>
  <si>
    <t>Gabey</t>
  </si>
  <si>
    <t>Pavett</t>
  </si>
  <si>
    <t>gpavett46@addtoany.com</t>
  </si>
  <si>
    <t>Fresh Ground Bison</t>
  </si>
  <si>
    <t>Dolcezza</t>
  </si>
  <si>
    <t>Kenn Moulden</t>
  </si>
  <si>
    <t>kmoulden47@weather.com</t>
  </si>
  <si>
    <t>775-664-3400</t>
  </si>
  <si>
    <t>Malia</t>
  </si>
  <si>
    <t>Killock</t>
  </si>
  <si>
    <t>mkillock47@artisteer.com</t>
  </si>
  <si>
    <t>Spike Vege-sal</t>
  </si>
  <si>
    <t>Cassie</t>
  </si>
  <si>
    <t>Local Hive</t>
  </si>
  <si>
    <t>Brynn Horsewood</t>
  </si>
  <si>
    <t>bhorsewood48@reuters.com</t>
  </si>
  <si>
    <t>476-187-5763</t>
  </si>
  <si>
    <t>Engelbert</t>
  </si>
  <si>
    <t>Lavrinov</t>
  </si>
  <si>
    <t>elavrinov48@weebly.com</t>
  </si>
  <si>
    <t>Lowfat Cherry Kefir</t>
  </si>
  <si>
    <t>Bragg Live Food Products</t>
  </si>
  <si>
    <t>Amerigo Ripping</t>
  </si>
  <si>
    <t>aripping49@wiley.com</t>
  </si>
  <si>
    <t>840-909-3890</t>
  </si>
  <si>
    <t>Marion</t>
  </si>
  <si>
    <t>McMichell</t>
  </si>
  <si>
    <t>mmcmichell49@va.gov</t>
  </si>
  <si>
    <t>Beef Top Sirloin Steak</t>
  </si>
  <si>
    <t>Champagne</t>
  </si>
  <si>
    <t>Thatch McAllister</t>
  </si>
  <si>
    <t>tmcallister4a@1688.com</t>
  </si>
  <si>
    <t>304-987-6790</t>
  </si>
  <si>
    <t>Carmon</t>
  </si>
  <si>
    <t>Baline</t>
  </si>
  <si>
    <t>cbaline4a@php.net</t>
  </si>
  <si>
    <t>Corn and Shrimp Chowder</t>
  </si>
  <si>
    <t>Ka-Me</t>
  </si>
  <si>
    <t>Jarad MacAleese</t>
  </si>
  <si>
    <t>jmacaleese4b@multiply.com</t>
  </si>
  <si>
    <t>200-107-6023</t>
  </si>
  <si>
    <t>Dame</t>
  </si>
  <si>
    <t>Smallwood</t>
  </si>
  <si>
    <t>dsmallwood4b@chronoengine.com</t>
  </si>
  <si>
    <t>Easy Peel White Shrimp 8-12 Count</t>
  </si>
  <si>
    <t>Dionisio</t>
  </si>
  <si>
    <t>Mitica</t>
  </si>
  <si>
    <t>Silvan Kampshell</t>
  </si>
  <si>
    <t>skampshell4c@ed.gov</t>
  </si>
  <si>
    <t>187-403-5416</t>
  </si>
  <si>
    <t>Sherm</t>
  </si>
  <si>
    <t>Baruch</t>
  </si>
  <si>
    <t>sbaruch4c@msn.com</t>
  </si>
  <si>
    <t>Diva Cup Model 1</t>
  </si>
  <si>
    <t>Bakery On Main</t>
  </si>
  <si>
    <t>Ebenezer Loyndon</t>
  </si>
  <si>
    <t>eloyndon4d@cmu.edu</t>
  </si>
  <si>
    <t>124-396-6738</t>
  </si>
  <si>
    <t>Lester</t>
  </si>
  <si>
    <t>Legier</t>
  </si>
  <si>
    <t>llegier4d@amazon.co.uk</t>
  </si>
  <si>
    <t>Model 2 Menstrual Cup</t>
  </si>
  <si>
    <t>Barbara's Bakery</t>
  </si>
  <si>
    <t>Korney Seeks</t>
  </si>
  <si>
    <t>kseeks4e@google.es</t>
  </si>
  <si>
    <t>407-914-9842</t>
  </si>
  <si>
    <t>Ginevra</t>
  </si>
  <si>
    <t>Cruickshank</t>
  </si>
  <si>
    <t>gcruickshank4e@blogger.com</t>
  </si>
  <si>
    <t>Organic Ruby Sensations Potatoes</t>
  </si>
  <si>
    <t>Spudsy</t>
  </si>
  <si>
    <t>Simone Stanger</t>
  </si>
  <si>
    <t>sstanger4f@mashable.com</t>
  </si>
  <si>
    <t>136-887-6245</t>
  </si>
  <si>
    <t>Celinka</t>
  </si>
  <si>
    <t>Morfey</t>
  </si>
  <si>
    <t>cmorfey4f@mapy.cz</t>
  </si>
  <si>
    <t>Organic Brussels Sprouts</t>
  </si>
  <si>
    <t>Hippeas</t>
  </si>
  <si>
    <t>Clarette Greves</t>
  </si>
  <si>
    <t>cgreves4g@state.gov</t>
  </si>
  <si>
    <t>526-732-6137</t>
  </si>
  <si>
    <t>Thea</t>
  </si>
  <si>
    <t>Boyce</t>
  </si>
  <si>
    <t>tboyce4g@addtoany.com</t>
  </si>
  <si>
    <t>Organic Gold Creamer Potatoes</t>
  </si>
  <si>
    <t>Brit</t>
  </si>
  <si>
    <t>American Flatbread</t>
  </si>
  <si>
    <t>Therese Zohrer</t>
  </si>
  <si>
    <t>tzohrer4h@privacy.gov.au</t>
  </si>
  <si>
    <t>509-815-5313</t>
  </si>
  <si>
    <t>Poul</t>
  </si>
  <si>
    <t>Comolli</t>
  </si>
  <si>
    <t>pcomolli4h@gravatar.com</t>
  </si>
  <si>
    <t>Premium Shower Filter</t>
  </si>
  <si>
    <t>Gilli</t>
  </si>
  <si>
    <t>Milk Bar</t>
  </si>
  <si>
    <t>Eachelle Killock</t>
  </si>
  <si>
    <t>ekillock4i@wufoo.com</t>
  </si>
  <si>
    <t>167-948-5981</t>
  </si>
  <si>
    <t>Christophe</t>
  </si>
  <si>
    <t>Symers</t>
  </si>
  <si>
    <t>csymers4i@homestead.com</t>
  </si>
  <si>
    <t>Classic Balsamic Glaze</t>
  </si>
  <si>
    <t>Rustic Bakery</t>
  </si>
  <si>
    <t>Lilla Whyard</t>
  </si>
  <si>
    <t>lwhyard4j@hatena.ne.jp</t>
  </si>
  <si>
    <t>539-260-4848</t>
  </si>
  <si>
    <t>Demetri</t>
  </si>
  <si>
    <t>Cliffe</t>
  </si>
  <si>
    <t>dcliffe4j@unblog.fr</t>
  </si>
  <si>
    <t>Single Serve Meat Lasagna</t>
  </si>
  <si>
    <t>Brooklyn Cured</t>
  </si>
  <si>
    <t>Archambault Cotelard</t>
  </si>
  <si>
    <t>acotelard4k@vistaprint.com</t>
  </si>
  <si>
    <t>107-651-6981</t>
  </si>
  <si>
    <t>Verna</t>
  </si>
  <si>
    <t>McCluney</t>
  </si>
  <si>
    <t>vmccluney4k@amazonaws.com</t>
  </si>
  <si>
    <t>Sweet Spicy Grill Glaze</t>
  </si>
  <si>
    <t>Benedict</t>
  </si>
  <si>
    <t>Field Roast</t>
  </si>
  <si>
    <t>Ann-marie Borel</t>
  </si>
  <si>
    <t>aborel4l@cnn.com</t>
  </si>
  <si>
    <t>743-512-9538</t>
  </si>
  <si>
    <t>Greggory</t>
  </si>
  <si>
    <t>Paddington</t>
  </si>
  <si>
    <t>gpaddington4l@indiegogo.com</t>
  </si>
  <si>
    <t>Facial Sheer Shield Sunscreen Spf 45</t>
  </si>
  <si>
    <t>Van Leeuwen</t>
  </si>
  <si>
    <t>Shelley Aikenhead</t>
  </si>
  <si>
    <t>saikenhead4m@etsy.com</t>
  </si>
  <si>
    <t>882-555-3611</t>
  </si>
  <si>
    <t>Kordula</t>
  </si>
  <si>
    <t>Wile</t>
  </si>
  <si>
    <t>kwile4m@patch.com</t>
  </si>
  <si>
    <t>Red Miso</t>
  </si>
  <si>
    <t>Bell &amp; Evans</t>
  </si>
  <si>
    <t>Colette Dwane</t>
  </si>
  <si>
    <t>cdwane4n@msu.edu</t>
  </si>
  <si>
    <t>205-270-0435</t>
  </si>
  <si>
    <t>Brade</t>
  </si>
  <si>
    <t>Johanning</t>
  </si>
  <si>
    <t>bjohanning4n@behance.net</t>
  </si>
  <si>
    <t>Organic Matcha Oxidants</t>
  </si>
  <si>
    <t>Sproud‚Ñ¢</t>
  </si>
  <si>
    <t>Serge Quest</t>
  </si>
  <si>
    <t>squest4o@reverbnation.com</t>
  </si>
  <si>
    <t>628-743-0724</t>
  </si>
  <si>
    <t>Nicolea</t>
  </si>
  <si>
    <t>Bramwell</t>
  </si>
  <si>
    <t>nbramwell4o@liveinternet.ru</t>
  </si>
  <si>
    <t>Organic Blue Oxidants</t>
  </si>
  <si>
    <t>Brekki</t>
  </si>
  <si>
    <t>Aggi Roskam</t>
  </si>
  <si>
    <t>aroskam4p@wiley.com</t>
  </si>
  <si>
    <t>268-964-8775</t>
  </si>
  <si>
    <t>Giustino</t>
  </si>
  <si>
    <t>Pownall</t>
  </si>
  <si>
    <t>gpownall4p@sbwire.com</t>
  </si>
  <si>
    <t>Mellow White Miso</t>
  </si>
  <si>
    <t>Perky Jerky</t>
  </si>
  <si>
    <t>Cammie Lockett</t>
  </si>
  <si>
    <t>clockett4q@psu.edu</t>
  </si>
  <si>
    <t>847-927-6634</t>
  </si>
  <si>
    <t>Giulia</t>
  </si>
  <si>
    <t>Kemmett</t>
  </si>
  <si>
    <t>gkemmett4q@xing.com</t>
  </si>
  <si>
    <t>Organic Raw Basil Garlic Sauerkraut</t>
  </si>
  <si>
    <t>Fix and Fogg</t>
  </si>
  <si>
    <t>Georgi Crab</t>
  </si>
  <si>
    <t>gcrab4r@cdbaby.com</t>
  </si>
  <si>
    <t>653-112-9647</t>
  </si>
  <si>
    <t>Reynolds</t>
  </si>
  <si>
    <t>Sucre</t>
  </si>
  <si>
    <t>rsucre4r@hexun.com</t>
  </si>
  <si>
    <t>Baby Clear Mineral Sunscreen Spf 50</t>
  </si>
  <si>
    <t>Tate's Bake Shop</t>
  </si>
  <si>
    <t>Emery McGeffen</t>
  </si>
  <si>
    <t>emcgeffen4s@tripadvisor.com</t>
  </si>
  <si>
    <t>605-581-1319</t>
  </si>
  <si>
    <t>Gabriellia</t>
  </si>
  <si>
    <t>Claige</t>
  </si>
  <si>
    <t>gclaige4s@newyorker.com</t>
  </si>
  <si>
    <t>Organic Raw Sauerkraut</t>
  </si>
  <si>
    <t>Louisville Vegan Jerky Co.</t>
  </si>
  <si>
    <t>Ethyl Rainard</t>
  </si>
  <si>
    <t>erainard4t@globo.com</t>
  </si>
  <si>
    <t>864-358-0019</t>
  </si>
  <si>
    <t>Mommy</t>
  </si>
  <si>
    <t>Tyzack</t>
  </si>
  <si>
    <t>mtyzack4t@tmall.com</t>
  </si>
  <si>
    <t>Himalayan Pink Salt</t>
  </si>
  <si>
    <t>Lenny &amp; Larry's</t>
  </si>
  <si>
    <t>Gwyn Wynett</t>
  </si>
  <si>
    <t>gwynett4u@google.cn</t>
  </si>
  <si>
    <t>372-301-3341</t>
  </si>
  <si>
    <t>Ubsdall</t>
  </si>
  <si>
    <t>dubsdall4u@jiathis.com</t>
  </si>
  <si>
    <t>Premium Shower Replacement Filter</t>
  </si>
  <si>
    <t>MadeGood</t>
  </si>
  <si>
    <t>Parrnell Hiddsley</t>
  </si>
  <si>
    <t>phiddsley4v@ycombinator.com</t>
  </si>
  <si>
    <t>557-393-9778</t>
  </si>
  <si>
    <t>Gasparo</t>
  </si>
  <si>
    <t>Millwater</t>
  </si>
  <si>
    <t>gmillwater4v@youku.com</t>
  </si>
  <si>
    <t>Cheese Fondue Box</t>
  </si>
  <si>
    <t>MaraNatha</t>
  </si>
  <si>
    <t>Marita Leworthy</t>
  </si>
  <si>
    <t>mleworthy4w@telegraph.co.uk</t>
  </si>
  <si>
    <t>848-911-5458</t>
  </si>
  <si>
    <t>Bobbie</t>
  </si>
  <si>
    <t>Batchelor</t>
  </si>
  <si>
    <t>bbatchelor4w@narod.ru</t>
  </si>
  <si>
    <t>Living Coconut Yogurt Raspberry</t>
  </si>
  <si>
    <t>Bottom</t>
  </si>
  <si>
    <t>Fruitables¬Æ</t>
  </si>
  <si>
    <t>Adrien Anfosso</t>
  </si>
  <si>
    <t>aanfosso4x@addtoany.com</t>
  </si>
  <si>
    <t>874-113-4227</t>
  </si>
  <si>
    <t>Hendrick</t>
  </si>
  <si>
    <t>Besset</t>
  </si>
  <si>
    <t>hbesset4x@diigo.com</t>
  </si>
  <si>
    <t>Marinated Artichokes</t>
  </si>
  <si>
    <t>RXBAR</t>
  </si>
  <si>
    <t>Arv Hickford</t>
  </si>
  <si>
    <t>ahickford4y@pen.io</t>
  </si>
  <si>
    <t>578-989-5631</t>
  </si>
  <si>
    <t>Kare</t>
  </si>
  <si>
    <t>Bridgement</t>
  </si>
  <si>
    <t>kbridgement4y@newyorker.com</t>
  </si>
  <si>
    <t>Yogurt Raspberry</t>
  </si>
  <si>
    <t>PARTAKE FOODS</t>
  </si>
  <si>
    <t>Godiva Scarsbrook</t>
  </si>
  <si>
    <t>gscarsbrook4z@usa.gov</t>
  </si>
  <si>
    <t>854-229-4528</t>
  </si>
  <si>
    <t>Steven</t>
  </si>
  <si>
    <t>Ganders</t>
  </si>
  <si>
    <t>sganders4z@icio.us</t>
  </si>
  <si>
    <t>Mad Hip Normal/dry Cream Cleanser</t>
  </si>
  <si>
    <t>SHIKAI</t>
  </si>
  <si>
    <t>Antonella Demer</t>
  </si>
  <si>
    <t>ademer50@alibaba.com</t>
  </si>
  <si>
    <t>777-193-5311</t>
  </si>
  <si>
    <t>Norrie</t>
  </si>
  <si>
    <t>Linde</t>
  </si>
  <si>
    <t>nlinde50@blogs.com</t>
  </si>
  <si>
    <t>Everything Cauliflower Sandwich Thins</t>
  </si>
  <si>
    <t>Straus Family Creamery</t>
  </si>
  <si>
    <t>Lana Schwandermann</t>
  </si>
  <si>
    <t>lschwandermann51@indiegogo.com</t>
  </si>
  <si>
    <t>698-375-8444</t>
  </si>
  <si>
    <t>Hermina</t>
  </si>
  <si>
    <t>Beller</t>
  </si>
  <si>
    <t>hbeller51@businesswire.com</t>
  </si>
  <si>
    <t>Plantpower Sandwich Thins</t>
  </si>
  <si>
    <t>NUBIAN HERITAGE</t>
  </si>
  <si>
    <t>Odette Harwell</t>
  </si>
  <si>
    <t>oharwell52@java.com</t>
  </si>
  <si>
    <t>238-742-0439</t>
  </si>
  <si>
    <t>Le feaver</t>
  </si>
  <si>
    <t>nlefeaver52@google.co.uk</t>
  </si>
  <si>
    <t>Organic Jack</t>
  </si>
  <si>
    <t>AVALON ORGANICS</t>
  </si>
  <si>
    <t>Chrisse Zuker</t>
  </si>
  <si>
    <t>czuker53@de.vu</t>
  </si>
  <si>
    <t>167-295-9025</t>
  </si>
  <si>
    <t>Natividad</t>
  </si>
  <si>
    <t>Spelman</t>
  </si>
  <si>
    <t>nspelman53@marketwatch.com</t>
  </si>
  <si>
    <t>Organic Chopped Garlic</t>
  </si>
  <si>
    <t>Green Valley Creamery</t>
  </si>
  <si>
    <t>Linnet Thresher</t>
  </si>
  <si>
    <t>lthresher54@mozilla.com</t>
  </si>
  <si>
    <t>160-605-9048</t>
  </si>
  <si>
    <t>Alexi</t>
  </si>
  <si>
    <t>Jouannin</t>
  </si>
  <si>
    <t>ajouannin54@dagondesign.com</t>
  </si>
  <si>
    <t>Organic Pureed Garlic</t>
  </si>
  <si>
    <t>A LA MAISON</t>
  </si>
  <si>
    <t>Nicko Radsdale</t>
  </si>
  <si>
    <t>nradsdale55@lulu.com</t>
  </si>
  <si>
    <t>291-894-7033</t>
  </si>
  <si>
    <t>Tore</t>
  </si>
  <si>
    <t>Goss</t>
  </si>
  <si>
    <t>tgoss55@surveymonkey.com</t>
  </si>
  <si>
    <t>Double Roasted Tomato Salsa (Medium)</t>
  </si>
  <si>
    <t>MARYS CHICKEN</t>
  </si>
  <si>
    <t>Rayshell Alderton</t>
  </si>
  <si>
    <t>ralderton56@msn.com</t>
  </si>
  <si>
    <t>338-356-0277</t>
  </si>
  <si>
    <t>Darryl</t>
  </si>
  <si>
    <t>Peat</t>
  </si>
  <si>
    <t>dpeat56@mashable.com</t>
  </si>
  <si>
    <t>Jalape√±o Cilantro Salsa (Medium)</t>
  </si>
  <si>
    <t>Kara</t>
  </si>
  <si>
    <t>HERBAN COWBOY</t>
  </si>
  <si>
    <t>Hal Vellender</t>
  </si>
  <si>
    <t>hvellender57@naver.com</t>
  </si>
  <si>
    <t>240-378-9729</t>
  </si>
  <si>
    <t>Chere</t>
  </si>
  <si>
    <t>Garrud</t>
  </si>
  <si>
    <t>cgarrud57@yahoo.com</t>
  </si>
  <si>
    <t>Snappy Clasic Dill Spears</t>
  </si>
  <si>
    <t>Organico Bello</t>
  </si>
  <si>
    <t>Alysia Joannet</t>
  </si>
  <si>
    <t>ajoannet58@rediff.com</t>
  </si>
  <si>
    <t>436-447-6913</t>
  </si>
  <si>
    <t>Tades</t>
  </si>
  <si>
    <t>Clemence</t>
  </si>
  <si>
    <t>tclemence58@liveinternet.ru</t>
  </si>
  <si>
    <t>Fiery Spice Garlic Dill Spears</t>
  </si>
  <si>
    <t>Premium</t>
  </si>
  <si>
    <t>Arabele Airs</t>
  </si>
  <si>
    <t>aairs59@scientificamerican.com</t>
  </si>
  <si>
    <t>761-742-7941</t>
  </si>
  <si>
    <t>Al</t>
  </si>
  <si>
    <t>Possell</t>
  </si>
  <si>
    <t>apossell59@hostgator.com</t>
  </si>
  <si>
    <t>Stuffed Baked Potato</t>
  </si>
  <si>
    <t>Bertagni</t>
  </si>
  <si>
    <t>Cristine Graham</t>
  </si>
  <si>
    <t>cgraham5a@patch.com</t>
  </si>
  <si>
    <t>579-456-6681</t>
  </si>
  <si>
    <t>Tyson</t>
  </si>
  <si>
    <t>Prevost</t>
  </si>
  <si>
    <t>tprevost5a@princeton.edu</t>
  </si>
  <si>
    <t>Keens Farmhouse Cheddar</t>
  </si>
  <si>
    <t>Hawaiian Springs</t>
  </si>
  <si>
    <t>Irena Beswetherick</t>
  </si>
  <si>
    <t>ibeswetherick5b@utexas.edu</t>
  </si>
  <si>
    <t>456-449-7832</t>
  </si>
  <si>
    <t>Leonora</t>
  </si>
  <si>
    <t>Kellock</t>
  </si>
  <si>
    <t>lkellock5b@creativecommons.org</t>
  </si>
  <si>
    <t>Three Cheese Crispy Filled Potato</t>
  </si>
  <si>
    <t>Essentia</t>
  </si>
  <si>
    <t>Husain Tryhorn</t>
  </si>
  <si>
    <t>htryhorn5c@123-reg.co.uk</t>
  </si>
  <si>
    <t>369-427-6425</t>
  </si>
  <si>
    <t>Hoebart</t>
  </si>
  <si>
    <t>Jerzak</t>
  </si>
  <si>
    <t>hjerzak5c@purevolume.com</t>
  </si>
  <si>
    <t>Dairy Free Perfectto</t>
  </si>
  <si>
    <t>Liquid Death</t>
  </si>
  <si>
    <t>Elvyn Skittle</t>
  </si>
  <si>
    <t>eskittle5d@google.es</t>
  </si>
  <si>
    <t>771-295-5241</t>
  </si>
  <si>
    <t>Mireille</t>
  </si>
  <si>
    <t>Maruszewski</t>
  </si>
  <si>
    <t>mmaruszewski5d@people.com.cn</t>
  </si>
  <si>
    <t>Sweet Red Grass Fed Cheddar</t>
  </si>
  <si>
    <t>Banza</t>
  </si>
  <si>
    <t>Malinda Cable</t>
  </si>
  <si>
    <t>mcable5e@pagesperso-orange.fr</t>
  </si>
  <si>
    <t>731-167-1271</t>
  </si>
  <si>
    <t>Drud</t>
  </si>
  <si>
    <t>Ramplee</t>
  </si>
  <si>
    <t>dramplee5e@hostgator.com</t>
  </si>
  <si>
    <t>Pesto Perfectto</t>
  </si>
  <si>
    <t>Steaz</t>
  </si>
  <si>
    <t>Thorndike Iliffe</t>
  </si>
  <si>
    <t>tiliffe5f@japanpost.jp</t>
  </si>
  <si>
    <t>762-672-0096</t>
  </si>
  <si>
    <t>Shirlee</t>
  </si>
  <si>
    <t>Knowlys</t>
  </si>
  <si>
    <t>sknowlys5f@live.com</t>
  </si>
  <si>
    <t>Supershot Extra Boost Lemon Ginger Oatdrink</t>
  </si>
  <si>
    <t>Berthe</t>
  </si>
  <si>
    <t>1907 Water</t>
  </si>
  <si>
    <t>Lamont Hanwell</t>
  </si>
  <si>
    <t>lhanwell5g@naver.com</t>
  </si>
  <si>
    <t>600-271-5403</t>
  </si>
  <si>
    <t>Harris</t>
  </si>
  <si>
    <t>Blainey</t>
  </si>
  <si>
    <t>hblainey5g@google.it</t>
  </si>
  <si>
    <t>Vanilla Chamomile Supershot Oatdrink</t>
  </si>
  <si>
    <t>Essentia Water</t>
  </si>
  <si>
    <t>Aigneis Leetham</t>
  </si>
  <si>
    <t>aleetham5h@army.mil</t>
  </si>
  <si>
    <t>321-856-6108</t>
  </si>
  <si>
    <t>Carilyn</t>
  </si>
  <si>
    <t>Rishworth</t>
  </si>
  <si>
    <t>crishworth5h@ehow.com</t>
  </si>
  <si>
    <t>Organic Yogurt Tod Pear Spinach Mango</t>
  </si>
  <si>
    <t>TASTYBITE</t>
  </si>
  <si>
    <t>Donnie Regenhardt</t>
  </si>
  <si>
    <t>dregenhardt5i@google.com.hk</t>
  </si>
  <si>
    <t>879-200-1033</t>
  </si>
  <si>
    <t>jbottom5i@reference.com</t>
  </si>
  <si>
    <t>Mini Uncured Pepperoni Pizza Bagels</t>
  </si>
  <si>
    <t>Tasty Bite</t>
  </si>
  <si>
    <t>Orren Hodjetts</t>
  </si>
  <si>
    <t>ohodjetts5j@studiopress.com</t>
  </si>
  <si>
    <t>635-318-9559</t>
  </si>
  <si>
    <t>Clark</t>
  </si>
  <si>
    <t>Heasley</t>
  </si>
  <si>
    <t>cheasley5j@examiner.com</t>
  </si>
  <si>
    <t>Mini Three Cheese Pizza Bagels</t>
  </si>
  <si>
    <t>FLOW WATER</t>
  </si>
  <si>
    <t>Arley Camolli</t>
  </si>
  <si>
    <t>acamolli5k@geocities.jp</t>
  </si>
  <si>
    <t>978-689-2858</t>
  </si>
  <si>
    <t>Organic Enraptured Blue</t>
  </si>
  <si>
    <t>Riot Energy</t>
  </si>
  <si>
    <t>Dunc Athy</t>
  </si>
  <si>
    <t>dathy5l@addthis.com</t>
  </si>
  <si>
    <t>948-825-6114</t>
  </si>
  <si>
    <t>Organic Vanilla Oat Creamer</t>
  </si>
  <si>
    <t>Flow Alkaline Spring Water</t>
  </si>
  <si>
    <t>Brennen Szymanzyk</t>
  </si>
  <si>
    <t>bszymanzyk5m@aboutads.info</t>
  </si>
  <si>
    <t>378-499-9653</t>
  </si>
  <si>
    <t>Organic Unsweetened Oat Creamer</t>
  </si>
  <si>
    <t>Icelandic Glacial Water</t>
  </si>
  <si>
    <t>Faythe Legat</t>
  </si>
  <si>
    <t>flegat5n@twitter.com</t>
  </si>
  <si>
    <t>138-581-4142</t>
  </si>
  <si>
    <t>Gluten-Free Empanadas, Chicken &amp; Cheese</t>
  </si>
  <si>
    <t>QUE PASA</t>
  </si>
  <si>
    <t>Arlyn Mushrow</t>
  </si>
  <si>
    <t>amushrow5o@cnet.com</t>
  </si>
  <si>
    <t>102-157-3783</t>
  </si>
  <si>
    <t>Gluten-Free Empanadas, Black Bean &amp; Cheddar</t>
  </si>
  <si>
    <t>PURELY SEDONA</t>
  </si>
  <si>
    <t>Gabriele O'Dogherty</t>
  </si>
  <si>
    <t>godogherty5p@theguardian.com</t>
  </si>
  <si>
    <t>680-514-3148</t>
  </si>
  <si>
    <t>Swiss Raclette</t>
  </si>
  <si>
    <t>Jackson's Honest</t>
  </si>
  <si>
    <t>Parsifal Waylen</t>
  </si>
  <si>
    <t>pwaylen5q@ihg.com</t>
  </si>
  <si>
    <t>255-555-9102</t>
  </si>
  <si>
    <t>Plant-Based Probiotics Coconut Vanilla Kefir</t>
  </si>
  <si>
    <t>PUR</t>
  </si>
  <si>
    <t>Brandais Matijasevic</t>
  </si>
  <si>
    <t>bmatijasevic5r@newsvine.com</t>
  </si>
  <si>
    <t>459-253-0189</t>
  </si>
  <si>
    <t>Cheese Pizza Poppers</t>
  </si>
  <si>
    <t>The Good Crisp Company</t>
  </si>
  <si>
    <t>Alyssa Wildish</t>
  </si>
  <si>
    <t>awildish5s@istockphoto.com</t>
  </si>
  <si>
    <t>351-287-3101</t>
  </si>
  <si>
    <t>Pepperoni Pizza Poppers</t>
  </si>
  <si>
    <t>Sonoma Creamery</t>
  </si>
  <si>
    <t>Jany Boyda</t>
  </si>
  <si>
    <t>jboyda5t@theglobeandmail.com</t>
  </si>
  <si>
    <t>154-903-7053</t>
  </si>
  <si>
    <t>Hydration Box</t>
  </si>
  <si>
    <t>Chuao Chocolatier</t>
  </si>
  <si>
    <t>Elvis Yitzovitz</t>
  </si>
  <si>
    <t>eyitzovitz5u@cisco.com</t>
  </si>
  <si>
    <t>480-894-8549</t>
  </si>
  <si>
    <t>Organic Sliced Monterey Jack</t>
  </si>
  <si>
    <t>Uglies</t>
  </si>
  <si>
    <t>Anderson Roze</t>
  </si>
  <si>
    <t>aroze5v@taobao.com</t>
  </si>
  <si>
    <t>695-695-7450</t>
  </si>
  <si>
    <t>Ground Pork</t>
  </si>
  <si>
    <t>UGLIES SNACKS</t>
  </si>
  <si>
    <t>Audry Richmond</t>
  </si>
  <si>
    <t>arichmond5w@cornell.edu</t>
  </si>
  <si>
    <t>953-410-2036</t>
  </si>
  <si>
    <t>Organic Ground Pork</t>
  </si>
  <si>
    <t>Angelic Bakehouse</t>
  </si>
  <si>
    <t>Elton Cargen</t>
  </si>
  <si>
    <t>ecargen5x@yelp.com</t>
  </si>
  <si>
    <t>982-487-4025</t>
  </si>
  <si>
    <t>Meat Lasagna</t>
  </si>
  <si>
    <t>Must Love</t>
  </si>
  <si>
    <t>Wit Huband</t>
  </si>
  <si>
    <t>whuband5y@oracle.com</t>
  </si>
  <si>
    <t>309-920-3579</t>
  </si>
  <si>
    <t>Albacore Tuna Steak</t>
  </si>
  <si>
    <t>PUREZERO</t>
  </si>
  <si>
    <t>Gannon Ambrose</t>
  </si>
  <si>
    <t>gambrose5z@nytimes.com</t>
  </si>
  <si>
    <t>875-127-1952</t>
  </si>
  <si>
    <t>Pineapple Enzyme Facial Cleanser</t>
  </si>
  <si>
    <t>Honey Mama's</t>
  </si>
  <si>
    <t>Reena Meechan</t>
  </si>
  <si>
    <t>rmeechan60@google.ru</t>
  </si>
  <si>
    <t>828-118-4252</t>
  </si>
  <si>
    <t>Birthday Cake Blondie</t>
  </si>
  <si>
    <t>KIND Snacks</t>
  </si>
  <si>
    <t>Jeana McLaverty</t>
  </si>
  <si>
    <t>jmclaverty61@unesco.org</t>
  </si>
  <si>
    <t>310-632-3419</t>
  </si>
  <si>
    <t>Brown Sugar Blondie</t>
  </si>
  <si>
    <t>Kate's Real Food</t>
  </si>
  <si>
    <t>Reinold Jacobsen</t>
  </si>
  <si>
    <t>rjacobsen62@dyndns.org</t>
  </si>
  <si>
    <t>133-986-6600</t>
  </si>
  <si>
    <t>Roasted Brussels Sprouts &amp; Spinach with Lemon Confit</t>
  </si>
  <si>
    <t>Bare Bones</t>
  </si>
  <si>
    <t>Elisha Alker</t>
  </si>
  <si>
    <t>ealker63@dyndns.org</t>
  </si>
  <si>
    <t>359-755-5665</t>
  </si>
  <si>
    <t>Organic Artichokes</t>
  </si>
  <si>
    <t>Spindrift</t>
  </si>
  <si>
    <t>Mimi Kellough</t>
  </si>
  <si>
    <t>mkellough64@hhs.gov</t>
  </si>
  <si>
    <t>145-211-5962</t>
  </si>
  <si>
    <t>Mini Mango</t>
  </si>
  <si>
    <t>Nixie Sparkling Water</t>
  </si>
  <si>
    <t>Kellina Fassam</t>
  </si>
  <si>
    <t>kfassam65@fda.gov</t>
  </si>
  <si>
    <t>225-790-9910</t>
  </si>
  <si>
    <t>Haddock Fillet</t>
  </si>
  <si>
    <t>Melisent</t>
  </si>
  <si>
    <t>Cordero</t>
  </si>
  <si>
    <t>Bonafide Provisions</t>
  </si>
  <si>
    <t>Tate Passo</t>
  </si>
  <si>
    <t>tpasso66@aboutads.info</t>
  </si>
  <si>
    <t>804-264-0009</t>
  </si>
  <si>
    <t>Halibut Fillet</t>
  </si>
  <si>
    <t>DRY Botanical Bubbly</t>
  </si>
  <si>
    <t>Abra Wharmby</t>
  </si>
  <si>
    <t>awharmby67@dmoz.org</t>
  </si>
  <si>
    <t>454-895-1438</t>
  </si>
  <si>
    <t>Bayley Hazen Blue</t>
  </si>
  <si>
    <t>Lita</t>
  </si>
  <si>
    <t>Waterloo</t>
  </si>
  <si>
    <t>Doralin Light</t>
  </si>
  <si>
    <t>dlight68@dion.ne.jp</t>
  </si>
  <si>
    <t>103-228-7655</t>
  </si>
  <si>
    <t>Kosher Salt</t>
  </si>
  <si>
    <t>Health-Ade</t>
  </si>
  <si>
    <t>Reta Bowland</t>
  </si>
  <si>
    <t>rbowland69@toplist.cz</t>
  </si>
  <si>
    <t>714-104-6017</t>
  </si>
  <si>
    <t>Wild Tonic</t>
  </si>
  <si>
    <t>Decca Salmons</t>
  </si>
  <si>
    <t>dsalmons6a@cbslocal.com</t>
  </si>
  <si>
    <t>972-572-8691</t>
  </si>
  <si>
    <t>Organic Bitches Brew Cold Brew</t>
  </si>
  <si>
    <t>GT's Synergy Kombucha</t>
  </si>
  <si>
    <t>Ted Dubble</t>
  </si>
  <si>
    <t>tdubble6b@phpbb.com</t>
  </si>
  <si>
    <t>652-475-9318</t>
  </si>
  <si>
    <t>Organic Red Chard</t>
  </si>
  <si>
    <t>Yogi¬Æ</t>
  </si>
  <si>
    <t>Thom Lundbech</t>
  </si>
  <si>
    <t>tlundbech6c@accuweather.com</t>
  </si>
  <si>
    <t>385-286-8281</t>
  </si>
  <si>
    <t>Organic Dino Kale</t>
  </si>
  <si>
    <t>Baba‚Äôs Bucha</t>
  </si>
  <si>
    <t>Marchelle Bootland</t>
  </si>
  <si>
    <t>mbootland6d@prweb.com</t>
  </si>
  <si>
    <t>912-151-7772</t>
  </si>
  <si>
    <t>Organic Green Chard</t>
  </si>
  <si>
    <t>California Olive Ranch</t>
  </si>
  <si>
    <t>Tedie Kissell</t>
  </si>
  <si>
    <t>tkissell6e@domainmarket.com</t>
  </si>
  <si>
    <t>118-159-3275</t>
  </si>
  <si>
    <t>Organic Rainbow Chard</t>
  </si>
  <si>
    <t>Barlean's</t>
  </si>
  <si>
    <t>Nert Conybear</t>
  </si>
  <si>
    <t>nconybear6f@youtube.com</t>
  </si>
  <si>
    <t>566-800-3131</t>
  </si>
  <si>
    <t>Mandarin Turmeric Adaptogenic Mushroom Shot</t>
  </si>
  <si>
    <t>Lucini</t>
  </si>
  <si>
    <t>Nina Feehery</t>
  </si>
  <si>
    <t>nfeehery6g@ft.com</t>
  </si>
  <si>
    <t>405-407-4453</t>
  </si>
  <si>
    <t>Yuzu Honey Adaptogenic Mushroom Shot</t>
  </si>
  <si>
    <t>Powrie</t>
  </si>
  <si>
    <t>BONO</t>
  </si>
  <si>
    <t>Geri Hartlebury</t>
  </si>
  <si>
    <t>ghartlebury6h@dailymail.co.uk</t>
  </si>
  <si>
    <t>811-595-2644</t>
  </si>
  <si>
    <t>Pomegranate Mint Adaptogenic Mushroom Shot</t>
  </si>
  <si>
    <t>Bellucci</t>
  </si>
  <si>
    <t>Lorinda Kleinsmuntz</t>
  </si>
  <si>
    <t>lkleinsmuntz6i@dion.ne.jp</t>
  </si>
  <si>
    <t>662-307-0033</t>
  </si>
  <si>
    <t>Fragrance Free Moisture Shave</t>
  </si>
  <si>
    <t>Extra</t>
  </si>
  <si>
    <t>Elli Naptine</t>
  </si>
  <si>
    <t>enaptine6j@imgur.com</t>
  </si>
  <si>
    <t>733-850-9720</t>
  </si>
  <si>
    <t>Cool Mint Moisture Shave</t>
  </si>
  <si>
    <t>Napa Valley</t>
  </si>
  <si>
    <t>Willabella Barock</t>
  </si>
  <si>
    <t>wbarock6k@gnu.org</t>
  </si>
  <si>
    <t>324-793-8136</t>
  </si>
  <si>
    <t>Orange N' Cream 4-Pack</t>
  </si>
  <si>
    <t>O.Live &amp; Co</t>
  </si>
  <si>
    <t>Pasquale Beaman</t>
  </si>
  <si>
    <t>pbeaman6l@jigsy.com</t>
  </si>
  <si>
    <t>970-184-9225</t>
  </si>
  <si>
    <t>Organic Heritage Flakes</t>
  </si>
  <si>
    <t>Nunez De Prado</t>
  </si>
  <si>
    <t>Maddy Chat</t>
  </si>
  <si>
    <t>mchat6m@hao123.com</t>
  </si>
  <si>
    <t>297-442-5395</t>
  </si>
  <si>
    <t>Sweet Almond Honeycomb Froth Bomb</t>
  </si>
  <si>
    <t>SUN NOODLE</t>
  </si>
  <si>
    <t>Valentin Dancer</t>
  </si>
  <si>
    <t>vdancer6n@vimeo.com</t>
  </si>
  <si>
    <t>497-209-5932</t>
  </si>
  <si>
    <t>Bath Salts Muscle Salt Block</t>
  </si>
  <si>
    <t>Kikka</t>
  </si>
  <si>
    <t>Samuel Woloschinski</t>
  </si>
  <si>
    <t>swoloschinski6o@salon.com</t>
  </si>
  <si>
    <t>742-203-6657</t>
  </si>
  <si>
    <t>Rosewater Froth Bomb 5oz</t>
  </si>
  <si>
    <t>Amy's Kitchen</t>
  </si>
  <si>
    <t>Xena McQuaid</t>
  </si>
  <si>
    <t>xmcquaid6p@mapquest.com</t>
  </si>
  <si>
    <t>586-780-4004</t>
  </si>
  <si>
    <t>French Lavender Round Froth Bomb</t>
  </si>
  <si>
    <t>Tillamook</t>
  </si>
  <si>
    <t>Corabel Millican</t>
  </si>
  <si>
    <t>cmillican6q@wp.com</t>
  </si>
  <si>
    <t>771-184-6748</t>
  </si>
  <si>
    <t>Baby Dusting Powder</t>
  </si>
  <si>
    <t>MYTHREESONS</t>
  </si>
  <si>
    <t>Alva Doleman</t>
  </si>
  <si>
    <t>adoleman6r@instagram.com</t>
  </si>
  <si>
    <t>882-122-7532</t>
  </si>
  <si>
    <t>Bath Salts Detox Salt Block</t>
  </si>
  <si>
    <t>Valid 2/2 - 3/1</t>
  </si>
  <si>
    <t>Nikolaos Heinicke</t>
  </si>
  <si>
    <t>nheinicke6s@dedecms.com</t>
  </si>
  <si>
    <t>572-154-8829</t>
  </si>
  <si>
    <t>Bada Bing Cherries</t>
  </si>
  <si>
    <t>Good Culture</t>
  </si>
  <si>
    <t>Charles Croley</t>
  </si>
  <si>
    <t>ccroley6t@oakley.com</t>
  </si>
  <si>
    <t>907-446-0163</t>
  </si>
  <si>
    <t>Merry Maraschino Pitted Cherries With Stems</t>
  </si>
  <si>
    <t>Ca de Ambros</t>
  </si>
  <si>
    <t>Ade Chipperfield</t>
  </si>
  <si>
    <t>achipperfield6u@symantec.com</t>
  </si>
  <si>
    <t>777-233-1467</t>
  </si>
  <si>
    <t>Maxi Pads Overnight Withwings</t>
  </si>
  <si>
    <t>Hand In Hand Soap</t>
  </si>
  <si>
    <t>Gwyneth Berthe</t>
  </si>
  <si>
    <t>gberthe6v@moonfruit.com</t>
  </si>
  <si>
    <t>462-367-8987</t>
  </si>
  <si>
    <t>Mango Vanilla Cream Shave</t>
  </si>
  <si>
    <t>Sweet Grass Dairy</t>
  </si>
  <si>
    <t>Kingsly Coughlin</t>
  </si>
  <si>
    <t>kcoughlin6w@canalblog.com</t>
  </si>
  <si>
    <t>520-817-0171</t>
  </si>
  <si>
    <t>Maxi Pads Regular</t>
  </si>
  <si>
    <t>FROMAGER D AFFINOIS</t>
  </si>
  <si>
    <t>Rick Emor</t>
  </si>
  <si>
    <t>remor6x@techcrunch.com</t>
  </si>
  <si>
    <t>491-622-7934</t>
  </si>
  <si>
    <t>Truffle Gouda</t>
  </si>
  <si>
    <t>Organic Vanilla 8oz</t>
  </si>
  <si>
    <t>Peach Yerba Mate</t>
  </si>
  <si>
    <t>Blackberry Yerba Mate</t>
  </si>
  <si>
    <t>Camellia</t>
  </si>
  <si>
    <t>Raspberry Yerba Mate</t>
  </si>
  <si>
    <t>Organic Gouda</t>
  </si>
  <si>
    <t>Olivier</t>
  </si>
  <si>
    <t>Ancient Mushroom Elixir Matcha Vanilla 16oz</t>
  </si>
  <si>
    <t>Occasional Bouquet</t>
  </si>
  <si>
    <t>Organic Green Kale</t>
  </si>
  <si>
    <t>Organic Red Kale</t>
  </si>
  <si>
    <t>Black House Blend Cold Brew</t>
  </si>
  <si>
    <t>Organic Stone Ground Whole Wheat Flour</t>
  </si>
  <si>
    <t>Organic Whole Wheat Einkorn Flour</t>
  </si>
  <si>
    <t>Organic Cacao Powder</t>
  </si>
  <si>
    <t>Gaffon</t>
  </si>
  <si>
    <t>Gluten-free Quinoa Hot Cereal Flakes</t>
  </si>
  <si>
    <t>Genovese Pesto</t>
  </si>
  <si>
    <t>Eugenius</t>
  </si>
  <si>
    <t>Organic Keto Cacao Powder</t>
  </si>
  <si>
    <t>Guatemala San Emiliano Cold Brew</t>
  </si>
  <si>
    <t>Organic Honey Maple Uncured Ham</t>
  </si>
  <si>
    <t>Organic Uncured Black Forest Ham</t>
  </si>
  <si>
    <t>Roasted Garlic Pesto</t>
  </si>
  <si>
    <t>Organic Organic Whole Milk Strawberry Beet Berry Yogurt Pouch</t>
  </si>
  <si>
    <t>Organic Low Fat Strawberry Yogurt Pouch</t>
  </si>
  <si>
    <t>Organic Blueberry Whole Milk Yogurt Pouch</t>
  </si>
  <si>
    <t>Robusto Gouda</t>
  </si>
  <si>
    <t>Sunset Bouquet</t>
  </si>
  <si>
    <t>Extra Dark Low Salt Pretzels</t>
  </si>
  <si>
    <t>Special Pretzels</t>
  </si>
  <si>
    <t>Extra Dark Pretzels</t>
  </si>
  <si>
    <t>Sleep Salt Block 5oz</t>
  </si>
  <si>
    <t>Cheerful Bouquet</t>
  </si>
  <si>
    <t>Bourbon Bada Bing Cherries</t>
  </si>
  <si>
    <t>Yogurt Vanilla</t>
  </si>
  <si>
    <t>Malinda</t>
  </si>
  <si>
    <t>Rosemary Ham</t>
  </si>
  <si>
    <t>Delilah</t>
  </si>
  <si>
    <t>Organic Traditional Corn Flakes</t>
  </si>
  <si>
    <t>Naturally Clean Toothbrush Twin Pack</t>
  </si>
  <si>
    <t>Mackett</t>
  </si>
  <si>
    <t>100 % Organic Einkorn All-purpose Flour</t>
  </si>
  <si>
    <t>Cookies N' Cream 4-Pack</t>
  </si>
  <si>
    <t>Ultra Thin Pads Spr Long With win</t>
  </si>
  <si>
    <t>Organic Hearty Blend</t>
  </si>
  <si>
    <t>Plant Based Tzatziki Dip</t>
  </si>
  <si>
    <t>Plant Based French Onion Dip</t>
  </si>
  <si>
    <t>Plant Based Ranch Dip</t>
  </si>
  <si>
    <t>Organic Tomato Paste</t>
  </si>
  <si>
    <t>Maris</t>
  </si>
  <si>
    <t>Turkey Chili With White Beans</t>
  </si>
  <si>
    <t>Riced Cauliflower Blend</t>
  </si>
  <si>
    <t>Strawberry Lemonade 4-Pack</t>
  </si>
  <si>
    <t>Tomato Paste</t>
  </si>
  <si>
    <t>Classic Lemonade</t>
  </si>
  <si>
    <t>Minnnie</t>
  </si>
  <si>
    <t>Prickly Pear Lemonade</t>
  </si>
  <si>
    <t>Ginger Lemonade</t>
  </si>
  <si>
    <t>Honey Mango Bath Gel</t>
  </si>
  <si>
    <t>Midnight Tuberose Shower Gel</t>
  </si>
  <si>
    <t>French Lavender Shower Gel</t>
  </si>
  <si>
    <t>Coconut Rescue Bath &amp; Shower Gel</t>
  </si>
  <si>
    <t>Relaxing Lavender Mineral Bath</t>
  </si>
  <si>
    <t>Blue Hydro Body Sponge</t>
  </si>
  <si>
    <t>Lavender Body Mist</t>
  </si>
  <si>
    <t>Neroli Hydrosol Mist</t>
  </si>
  <si>
    <t>Rose Hydrosol Mist</t>
  </si>
  <si>
    <t>Lavender Hydrosol Mist</t>
  </si>
  <si>
    <t>Laureen</t>
  </si>
  <si>
    <t>No-sugar Added Sunflower Spread</t>
  </si>
  <si>
    <t>Organic Black Pepper Cracked Turkey Breast</t>
  </si>
  <si>
    <t>Organic Sweet Vanilla Bean Vegan Nutritional Shake</t>
  </si>
  <si>
    <t>Strawberry &amp; Cream Organic Nutrition Complete Protein Shake (4 Pk)</t>
  </si>
  <si>
    <t>Sweet Vanilla Bean Organic Nutrition Complete Protein Shake</t>
  </si>
  <si>
    <t>Lavender Shea Bubble Bath</t>
  </si>
  <si>
    <t>Unsweetened Original Almond Coconut Blend</t>
  </si>
  <si>
    <t>Poached Salmon Roll</t>
  </si>
  <si>
    <t>Organic Oven Roasted Turkey Breast</t>
  </si>
  <si>
    <t>Organic Applewood Smoked Turkey Breast</t>
  </si>
  <si>
    <t>Organic Vanilla Bean Plant Based Shake</t>
  </si>
  <si>
    <t>Crazy Spicy Feta Dip</t>
  </si>
  <si>
    <t>Organic Wild Berry Fruit Spread</t>
  </si>
  <si>
    <t>Organic Strawberry Fruit Spread</t>
  </si>
  <si>
    <t>Organic Apricot Fruit Spread</t>
  </si>
  <si>
    <t>Italian Garlic Paste</t>
  </si>
  <si>
    <t>White Hydro Body Sponge</t>
  </si>
  <si>
    <t>Pink Hydro Body Sponge</t>
  </si>
  <si>
    <t>Peach Hydro Body Sponge</t>
  </si>
  <si>
    <t>Organic Opening Heart Roll On</t>
  </si>
  <si>
    <t>Organic Empowering Solar Plexus Roll On</t>
  </si>
  <si>
    <t>Organic Insightful Third Eye Roll On</t>
  </si>
  <si>
    <t>Island Citrus Bath Gel</t>
  </si>
  <si>
    <t>Stinky</t>
  </si>
  <si>
    <t>Lavender Foaming Bath</t>
  </si>
  <si>
    <t>Power Smile Powerful Peppermint Whitening Paste</t>
  </si>
  <si>
    <t>Rw Knudsen Simply Nutritious Morning Blend</t>
  </si>
  <si>
    <t>Straw-nana Dream Smoothie</t>
  </si>
  <si>
    <t>Glowing Greens Smoothie</t>
  </si>
  <si>
    <t>Sliced Prosciutto Americano</t>
  </si>
  <si>
    <t>Prosciutto Piccante Sliced</t>
  </si>
  <si>
    <t>Dry Rubbed Applewood Pork Bacon</t>
  </si>
  <si>
    <t>Dry Rubbed Black Forest Pork Bacon</t>
  </si>
  <si>
    <t>Dominican Republic Coconut Milk (60% Cacao)</t>
  </si>
  <si>
    <t>Original Plant Based Milk</t>
  </si>
  <si>
    <t>Classic Monkfruit Sweetener</t>
  </si>
  <si>
    <t>Golden Monkfruit Sweetener</t>
  </si>
  <si>
    <t>Italian Cauliflower Pizza Crust</t>
  </si>
  <si>
    <t>Cheese Pizza Almond Flour Crust</t>
  </si>
  <si>
    <t>Uncured Pepperoni Pizza Almond Flour Crust</t>
  </si>
  <si>
    <t>Italian Sausage Pizza Almond Flour Crust</t>
  </si>
  <si>
    <t>White Pizza Almond Flour Crust</t>
  </si>
  <si>
    <t>Sweet Red Cheddar Cubes</t>
  </si>
  <si>
    <t>Powdered Monk Fruit Sweetener</t>
  </si>
  <si>
    <t>Robusto Cubes</t>
  </si>
  <si>
    <t>Magic Mango Smoothie</t>
  </si>
  <si>
    <t>Rise &amp; Shine Smoothie</t>
  </si>
  <si>
    <t>Tropical Passion Smoothie</t>
  </si>
  <si>
    <t>Cheddar Mild Cubes</t>
  </si>
  <si>
    <t>Charissa</t>
  </si>
  <si>
    <t>Colby Jack Cubes</t>
  </si>
  <si>
    <t>Lactose Free Vitamin D Whole Milk</t>
  </si>
  <si>
    <t>Almond Breeze Almond Coconut Blend Unsweetened Vanilla Coconut Milk</t>
  </si>
  <si>
    <t>Sliced Speck Americano</t>
  </si>
  <si>
    <t>Traditional Hummus</t>
  </si>
  <si>
    <t>Hummus Spicy</t>
  </si>
  <si>
    <t>Plantain Toasted Corn Cracker</t>
  </si>
  <si>
    <t>Spicy Hummus</t>
  </si>
  <si>
    <t>Roasted Red Pepper Hummus</t>
  </si>
  <si>
    <t>Sweet Corn Toasted Corn Cracker</t>
  </si>
  <si>
    <t>Roasted Corn Toasted Corn Cracker</t>
  </si>
  <si>
    <t>Coconut Toasted Corn Cracker</t>
  </si>
  <si>
    <t>Organic Manuka Honey Drops Honey</t>
  </si>
  <si>
    <t>Organic Lavender Hand Sanitizing Spray</t>
  </si>
  <si>
    <t>Brown Rice Lasagna Noodles</t>
  </si>
  <si>
    <t>Organic Brown Rice Pad Thai Noodles</t>
  </si>
  <si>
    <t>Whiskey And Cake Gelato</t>
  </si>
  <si>
    <t>Bourbon Vanilla Bean Gelato</t>
  </si>
  <si>
    <t>Organic Lavender Echinacea Hand Sanitizing Spray</t>
  </si>
  <si>
    <t>Ruby Grapefruit Hand Sanitizer Spray</t>
  </si>
  <si>
    <t>Peppermint &amp; Citrus Hand Sanitizer Spray</t>
  </si>
  <si>
    <t>Deet-free Anti Bug Spray</t>
  </si>
  <si>
    <t>Cullan</t>
  </si>
  <si>
    <t>Organic Traditional Pho Rice Noodles</t>
  </si>
  <si>
    <t>Organic Brown Udon Rice Noodles</t>
  </si>
  <si>
    <t>Organic Buckwheat And Brown Soba Rice Noodles</t>
  </si>
  <si>
    <t>Unsweetened Vanilla Organic Protein Almondmilk</t>
  </si>
  <si>
    <t>Coconut Lemon Hand Sanitizer Spray</t>
  </si>
  <si>
    <t>Pitted Kalamata Olives</t>
  </si>
  <si>
    <t>Pitted Frescatrano Olives</t>
  </si>
  <si>
    <t>Pitted Castelvetrano Olives</t>
  </si>
  <si>
    <t>Castelvetrano Olives</t>
  </si>
  <si>
    <t>Red Pepper Stuffed Green Olives</t>
  </si>
  <si>
    <t>Garlic Stuffed Mt. Athos Olives</t>
  </si>
  <si>
    <t>Roasted Strawberry Gelato</t>
  </si>
  <si>
    <t>Stracciatella Gelato</t>
  </si>
  <si>
    <t>Teirtza</t>
  </si>
  <si>
    <t>Mascarpone &amp; Berries Gelato</t>
  </si>
  <si>
    <t>Jery</t>
  </si>
  <si>
    <t>Tramontana Gelato</t>
  </si>
  <si>
    <t>Unsweetened Original Almond Breeze Almondmilk (1 Qt)</t>
  </si>
  <si>
    <t>Original Almond Breeze Almondmilk</t>
  </si>
  <si>
    <t>Vanilla Almond Breeze Almondmilk</t>
  </si>
  <si>
    <t>Unsweetened Vanilla Almond Breeze Almondmilk (1 Qt)</t>
  </si>
  <si>
    <t>Wildflower Raw Honey</t>
  </si>
  <si>
    <t>Clover Raw Honey</t>
  </si>
  <si>
    <t>Raw Unfiltered Apple Cider Vinegar With The 'Mother'</t>
  </si>
  <si>
    <t>Reserve Wine Vinegar</t>
  </si>
  <si>
    <t>Original Spike Seasoning</t>
  </si>
  <si>
    <t>Sylas</t>
  </si>
  <si>
    <t>Grand Reserve Balsamic Vinegar 25 Stars</t>
  </si>
  <si>
    <t>Sherry Reserve Vinegar</t>
  </si>
  <si>
    <t>Organic Red Wine Vinegar</t>
  </si>
  <si>
    <t>Organic White Wine Vinegar</t>
  </si>
  <si>
    <t>Original Rice Crackers</t>
  </si>
  <si>
    <t>Organic White Rice Pad Thai Noodles</t>
  </si>
  <si>
    <t>Vegit Seasoning</t>
  </si>
  <si>
    <t>Vanilla Organic Protein Almondmilk</t>
  </si>
  <si>
    <t>So Cal Raw Honey</t>
  </si>
  <si>
    <t>Organic Traditional Hummus</t>
  </si>
  <si>
    <t>Rosemary Toketti Di Pane Carasau Crackers</t>
  </si>
  <si>
    <t>Spike Instant Seasoning</t>
  </si>
  <si>
    <t>Mid-atlantic Raw Honey</t>
  </si>
  <si>
    <t>Northeast Raw Honey</t>
  </si>
  <si>
    <t>Truffle Seasoning</t>
  </si>
  <si>
    <t>Tomas</t>
  </si>
  <si>
    <t>Truffle And Cheese Seasoning</t>
  </si>
  <si>
    <t>Spike Seasoning</t>
  </si>
  <si>
    <t>Extreme Fruit And Nut Gluten Free Granola</t>
  </si>
  <si>
    <t>Cranberry Almond Maple Granola</t>
  </si>
  <si>
    <t>Gluten Free Apple Raisin Walnut Granola</t>
  </si>
  <si>
    <t>Organic Berry Vanilla Puffs</t>
  </si>
  <si>
    <t>Original Cheese Puffs (7 Oz)</t>
  </si>
  <si>
    <t>No Added Sugar Coconut Cashew Granola</t>
  </si>
  <si>
    <t>Organic Cinnamon Apple Granola</t>
  </si>
  <si>
    <t>Organic French Vanilla Almond Granola</t>
  </si>
  <si>
    <t>Organic No Added Sugar Blueberry Vanilla Granola</t>
  </si>
  <si>
    <t>Vegan Cheesy Cheddar Sweet Potato Puffs</t>
  </si>
  <si>
    <t>BBQ Puffs</t>
  </si>
  <si>
    <t>Vegan White Cheddar Puffs</t>
  </si>
  <si>
    <t>Cinnamon Churro Sweet Potato Puffs</t>
  </si>
  <si>
    <t>Nacho Vibes Puffs</t>
  </si>
  <si>
    <t>Gay</t>
  </si>
  <si>
    <t>Organic Naked Lip Balm</t>
  </si>
  <si>
    <t>Organic Peppermint Lip Balm</t>
  </si>
  <si>
    <t>Kilian</t>
  </si>
  <si>
    <t>Organic Lemon Lime Lip Balm</t>
  </si>
  <si>
    <t>Organic Low Sodium Black Beans</t>
  </si>
  <si>
    <t>Organic Low Sodium Chili Beans</t>
  </si>
  <si>
    <t>Organic Low Sodium Garbanzo Beans</t>
  </si>
  <si>
    <t>Dal</t>
  </si>
  <si>
    <t>Cheese &amp; Herb Flatbread</t>
  </si>
  <si>
    <t>Revolution Flatbread</t>
  </si>
  <si>
    <t>Purely Coconut Lip Balm</t>
  </si>
  <si>
    <t>Coconut Pineapple Lip Balm</t>
  </si>
  <si>
    <t>Coconut Mint Lip Balm</t>
  </si>
  <si>
    <t>Cereal Milk Ice Cream</t>
  </si>
  <si>
    <t>Pie Ice Cream</t>
  </si>
  <si>
    <t>Birthday Cake Ice Cream</t>
  </si>
  <si>
    <t>Tartufo Uncured Italian Salami</t>
  </si>
  <si>
    <t>Sopressata Hand-crafted Uncured Italian Salami</t>
  </si>
  <si>
    <t>Emmalyn</t>
  </si>
  <si>
    <t>Fennel Salami</t>
  </si>
  <si>
    <t>Rip</t>
  </si>
  <si>
    <t>Herbs De Provence Flatbread</t>
  </si>
  <si>
    <t>Rosemary &amp; Olive Oil Sourdough Flatbread</t>
  </si>
  <si>
    <t>Olive Oil &amp; Sel Gris Sourdough Flatbread</t>
  </si>
  <si>
    <t>Black Sesame Flatbread</t>
  </si>
  <si>
    <t>Carma</t>
  </si>
  <si>
    <t>Sliced Smoked Beef Salami</t>
  </si>
  <si>
    <t>Original Uncured Salami</t>
  </si>
  <si>
    <t>Celebration Roast With Traditional Bread Stuffing And Porcini Gravy</t>
  </si>
  <si>
    <t>Big Bang Ground Beans</t>
  </si>
  <si>
    <t>Major Dickasons Blend Whole Beans</t>
  </si>
  <si>
    <t>Gluten-Free Cheese Bread, Garlic Asiago</t>
  </si>
  <si>
    <t>Noreen</t>
  </si>
  <si>
    <t>Ranch Brazilian Cheese Bread</t>
  </si>
  <si>
    <t>Gluten-Free Cheese Bread, 3 Cheese Pizza</t>
  </si>
  <si>
    <t>Gluten-Free Cheese Bread, Cheddar &amp; Parmesan</t>
  </si>
  <si>
    <t>Vanilla Ice Cream</t>
  </si>
  <si>
    <t>Nourishing Coconut Cream Hawaiian Lip Balm</t>
  </si>
  <si>
    <t>Mild Spicy Italian Salami</t>
  </si>
  <si>
    <t>Sweet Onion &amp; Creme French Sourdough Flatbread</t>
  </si>
  <si>
    <t>French Beans</t>
  </si>
  <si>
    <t>Breaded Parmesan Chicken Meatballs With Mozzarella</t>
  </si>
  <si>
    <t>Talbot</t>
  </si>
  <si>
    <t>Uncured Genoa Salami</t>
  </si>
  <si>
    <t>Seeduction Bread</t>
  </si>
  <si>
    <t>Organic Garbanzo Beans</t>
  </si>
  <si>
    <t>Cookies &amp; Cream Ice Cream</t>
  </si>
  <si>
    <t>Timmie</t>
  </si>
  <si>
    <t>Mint Chip Ice Cream</t>
  </si>
  <si>
    <t>Oatmilk Latte Vegan Ice Cream</t>
  </si>
  <si>
    <t>Carmel Cr√©me Keto Beverage</t>
  </si>
  <si>
    <t>Alene</t>
  </si>
  <si>
    <t>Cake Batter Keto Beverage</t>
  </si>
  <si>
    <t>Yakobovicz</t>
  </si>
  <si>
    <t>Keto Cookies N' Cream Beverage</t>
  </si>
  <si>
    <t>Cinnamon Horchata Protein Beverage</t>
  </si>
  <si>
    <t>Vanilla Bean Protein Beverage</t>
  </si>
  <si>
    <t>Unsweetened Non-dairy Beverage</t>
  </si>
  <si>
    <t>Beverage</t>
  </si>
  <si>
    <t>Berry Power Beverage</t>
  </si>
  <si>
    <t>Vanilla Cinnamon Overnight Oats</t>
  </si>
  <si>
    <t>Original Overnight Oats</t>
  </si>
  <si>
    <t>European Style Plant Based Butter</t>
  </si>
  <si>
    <t>Organic Oats &amp; Honey Granola</t>
  </si>
  <si>
    <t>Hatch Chile Wagyu Beef Jerky</t>
  </si>
  <si>
    <t>Cashew &amp; Maple Almond Butter</t>
  </si>
  <si>
    <t>Hillyer</t>
  </si>
  <si>
    <t>Everything Butter</t>
  </si>
  <si>
    <t>Oaty Nut Butter</t>
  </si>
  <si>
    <t>Natural Sunflower Butter</t>
  </si>
  <si>
    <t>Lemon Cookies</t>
  </si>
  <si>
    <t>Organic Sunflower Butter</t>
  </si>
  <si>
    <t>Tandy</t>
  </si>
  <si>
    <t>Gluten Free Ginger Zinger Cookies</t>
  </si>
  <si>
    <t>Oatmeal Raisin Cookies</t>
  </si>
  <si>
    <t>Lynde</t>
  </si>
  <si>
    <t>Butter Crunch Cookies</t>
  </si>
  <si>
    <t>Vegan Jerky</t>
  </si>
  <si>
    <t>Nissa</t>
  </si>
  <si>
    <t>Enid's Perfect Pepperoni Vegan Jerky</t>
  </si>
  <si>
    <t>Unscented Shea Butter</t>
  </si>
  <si>
    <t>Carolina Bbq Jerky</t>
  </si>
  <si>
    <t>Paulette's Maple Bacon Vegan Jerky</t>
  </si>
  <si>
    <t>Lisetta</t>
  </si>
  <si>
    <t>Black Pepper Smoked Jerky</t>
  </si>
  <si>
    <t>Peanut Butter Keto Cookie</t>
  </si>
  <si>
    <t>Chimichurri Wagyu Beef Jerky</t>
  </si>
  <si>
    <t>Sea Salt &amp; Pepper Wagyu Beef Jerky</t>
  </si>
  <si>
    <t>Organic Cookies &amp; Creme Granola Bars</t>
  </si>
  <si>
    <t>Crunchy Almond Butter</t>
  </si>
  <si>
    <t>Creamy Almond Butter</t>
  </si>
  <si>
    <t>Maryanna</t>
  </si>
  <si>
    <t>Organic Creamy Roasted Almond Butter</t>
  </si>
  <si>
    <t>Skelcher</t>
  </si>
  <si>
    <t>Chicken &amp; Sweet Potato Whole Jerky Bites</t>
  </si>
  <si>
    <t>Tony</t>
  </si>
  <si>
    <t>Original Instant Oatmeal</t>
  </si>
  <si>
    <t>Organic Apple Cinnamon Instant Oatmeal</t>
  </si>
  <si>
    <t>Alexis</t>
  </si>
  <si>
    <t>Organic Triple Berry Instant Oatmeal</t>
  </si>
  <si>
    <t>Apple Cinnamon Oats</t>
  </si>
  <si>
    <t>Original Turkey Jerky</t>
  </si>
  <si>
    <t>Coconut Crisp Cookies</t>
  </si>
  <si>
    <t>Organic Einkorn Cookies</t>
  </si>
  <si>
    <t>Banana And Maple Brown Sugar Overnight Oats</t>
  </si>
  <si>
    <t>Strawberry Overnight Oats</t>
  </si>
  <si>
    <t>Overnight Oats With Ancient Grains Buleberries</t>
  </si>
  <si>
    <t>Crunchy Birthday Cake Cookies</t>
  </si>
  <si>
    <t>Gluten Free Coconut Crisp Cookies</t>
  </si>
  <si>
    <t>Thin To Thick Conditioner</t>
  </si>
  <si>
    <t>Pernell</t>
  </si>
  <si>
    <t>Cbd+ Mentholated Cream With Menthol &amp; Camphor</t>
  </si>
  <si>
    <t>Antoinette</t>
  </si>
  <si>
    <t>Borage Therapy Unscentedhand Cream</t>
  </si>
  <si>
    <t>CBD Cooling Formula Cream with Menthol</t>
  </si>
  <si>
    <t>CBD+ Skin Cream with Borage Oil</t>
  </si>
  <si>
    <t>Organic Sour Cream</t>
  </si>
  <si>
    <t>Alec</t>
  </si>
  <si>
    <t>Lavender &amp; Wildflowers Hand Cream</t>
  </si>
  <si>
    <t>Mango Body Builder Conditioner</t>
  </si>
  <si>
    <t>Hawaiian Gardenia Conditioner</t>
  </si>
  <si>
    <t>Nourishing Lavender Conditioner</t>
  </si>
  <si>
    <t>Organic Biotin B Complx Thick Conditioner</t>
  </si>
  <si>
    <t>Rosemary Conditioner</t>
  </si>
  <si>
    <t>Unscented Shave Cream</t>
  </si>
  <si>
    <t>Organic Biotin Thickening Conditioner</t>
  </si>
  <si>
    <t>Lactose Free Sour Cream</t>
  </si>
  <si>
    <t>Coconut Milk Rich Hair Conditioner</t>
  </si>
  <si>
    <t>CBD+ Cream</t>
  </si>
  <si>
    <t>Honeysuckle Hand Cream</t>
  </si>
  <si>
    <t>Plumria Replenishing Hair Conditioner</t>
  </si>
  <si>
    <t>Lavender Shave Cream</t>
  </si>
  <si>
    <t>Organic Tea Tree Conditioner</t>
  </si>
  <si>
    <t>Single Serve Chicken Parmesan</t>
  </si>
  <si>
    <t>Chicken Alfredo</t>
  </si>
  <si>
    <t>Diane-marie</t>
  </si>
  <si>
    <t>Boneless Skinless Thin-sliced Chicken Breast</t>
  </si>
  <si>
    <t>Vegan Chipotle Chicken Soy Rolled Tacos</t>
  </si>
  <si>
    <t>Wolfy</t>
  </si>
  <si>
    <t>Vegan Garlic Chicken Style Rolled Tacos</t>
  </si>
  <si>
    <t>Joya</t>
  </si>
  <si>
    <t>Unscented Deodorant</t>
  </si>
  <si>
    <t>Lavender Deodorant</t>
  </si>
  <si>
    <t>Dry Dusk Spray Deodorant</t>
  </si>
  <si>
    <t>Koral</t>
  </si>
  <si>
    <t>Stick Dusk Deodorant</t>
  </si>
  <si>
    <t>Tea Tree Oil Stick Deodorant</t>
  </si>
  <si>
    <t>Northwoods Men's Deodorant</t>
  </si>
  <si>
    <t>Terri</t>
  </si>
  <si>
    <t>Coconut Reishi Deodorant</t>
  </si>
  <si>
    <t>Organic Oven Roasted Chicken Breast</t>
  </si>
  <si>
    <t>Mick</t>
  </si>
  <si>
    <t>Soft Rose Dry Spray Deodorant</t>
  </si>
  <si>
    <t>Everyday Shea Dry Finish Deodorant</t>
  </si>
  <si>
    <t>Thai Coconut Crusted Chicken Breast Cutlets</t>
  </si>
  <si>
    <t>Pecan Crusted Chicken Breast Cutlets</t>
  </si>
  <si>
    <t>Chicken Style Taquitos</t>
  </si>
  <si>
    <t>Thin Boneless Skinless Chicken Breast</t>
  </si>
  <si>
    <t>Family Size Chicken Parmesan</t>
  </si>
  <si>
    <t>Delphine</t>
  </si>
  <si>
    <t>Men's Forest Fresh Stick Deodorant</t>
  </si>
  <si>
    <t>Refreshing Lemongrass Deodorant</t>
  </si>
  <si>
    <t>Organic Air Chilled Split Chicken Breast</t>
  </si>
  <si>
    <t>Organic Strained Tomatoes</t>
  </si>
  <si>
    <t>Organic Diced Tomatoes</t>
  </si>
  <si>
    <t>Organic Whole Peeled Tomatoes</t>
  </si>
  <si>
    <t>Organic Crushed Tomatoes</t>
  </si>
  <si>
    <t>Organic Italian Peeled Tomatoes</t>
  </si>
  <si>
    <t>Organic Strained Passata Tomatoes</t>
  </si>
  <si>
    <t>Organic Chopped Tomatoes</t>
  </si>
  <si>
    <t>Roasted Red Tomatoes</t>
  </si>
  <si>
    <t>Fire Roasted Heirloom Tomato</t>
  </si>
  <si>
    <t>Organic Whole Tomatoes</t>
  </si>
  <si>
    <t>Artesian Spring Water</t>
  </si>
  <si>
    <t>20oz Single</t>
  </si>
  <si>
    <t>Cheddar Cheesy Rice</t>
  </si>
  <si>
    <t>Grilled Cheese Cheesy Rice</t>
  </si>
  <si>
    <t>Straightshot Probiotic Oat Drink</t>
  </si>
  <si>
    <t>Mountain Spring Water</t>
  </si>
  <si>
    <t>Garlic Olive Oil Chickpea Rice</t>
  </si>
  <si>
    <t>Chickpea Rice</t>
  </si>
  <si>
    <t>Coconut Almond Plant Powered Protein Drink</t>
  </si>
  <si>
    <t>Cocoa Bean Plant Powered Protein Drink</t>
  </si>
  <si>
    <t>Organic Blueberry Pomegranate Acai Iced Green Tea</t>
  </si>
  <si>
    <t>Natural Alkaline Artesian Water</t>
  </si>
  <si>
    <t>Peach Mango Iced Green Tea</t>
  </si>
  <si>
    <t>Raspberry Iced Green Tea</t>
  </si>
  <si>
    <t>Essentia Ionized Alkaline Water (6 Pk)</t>
  </si>
  <si>
    <t>Organic Jade Pearl Rice</t>
  </si>
  <si>
    <t>Organic Black Forbidden Rice</t>
  </si>
  <si>
    <t>Organic Bhutanese Red Rice</t>
  </si>
  <si>
    <t>Organic Brown Jasmine Rice (30 oz)</t>
  </si>
  <si>
    <t>Organic Brown Basmati Rice</t>
  </si>
  <si>
    <t>Organic White Jasmine Rice</t>
  </si>
  <si>
    <t>Organic Dehraduni Basmati Rice (30 oz)</t>
  </si>
  <si>
    <t>Straightshot Yumberry Oat Drink</t>
  </si>
  <si>
    <t>Mountain Spring Water 12 Pack</t>
  </si>
  <si>
    <t>Natural Artesian Water (1 L)</t>
  </si>
  <si>
    <t>Pure Coconut Water</t>
  </si>
  <si>
    <t>Organic Turmeric Rice</t>
  </si>
  <si>
    <t>Organic Brown Rice</t>
  </si>
  <si>
    <t>Blood Orange Collagen Alkaline Spring Water</t>
  </si>
  <si>
    <t>Mango Plant Powered Energy Drink</t>
  </si>
  <si>
    <t>Citrus Plant Powered Energy Drink</t>
  </si>
  <si>
    <t>Berry Plant Powered Energy Drink</t>
  </si>
  <si>
    <t>Cherry Watermelon Plant Powered Energy Drink</t>
  </si>
  <si>
    <t>Pomegranate Collagen Alkaline Spring Water</t>
  </si>
  <si>
    <t>Natural Artesian Water (1.5 L)</t>
  </si>
  <si>
    <t>Organic Sticky Rice</t>
  </si>
  <si>
    <t>Natural Alkaline Spring Water</t>
  </si>
  <si>
    <t>Glacial Natural Spring Water</t>
  </si>
  <si>
    <t>Strawberry Plant Based Yogurt Drink</t>
  </si>
  <si>
    <t>Organic Peach Iced Green Tea</t>
  </si>
  <si>
    <t>Bottled Water</t>
  </si>
  <si>
    <t>Zero Calorie Half &amp; Half Green Tea And Lemonade</t>
  </si>
  <si>
    <t>Yellow Corn Tortilla Chips</t>
  </si>
  <si>
    <t>White Corn Tortilla Chips</t>
  </si>
  <si>
    <t>Goat's Milk &amp; Chai Body Lotion</t>
  </si>
  <si>
    <t>Coconut Papaya Body Lotion</t>
  </si>
  <si>
    <t>Raw Shea Butter Body Lotion</t>
  </si>
  <si>
    <t>CBD+ Body Lotion</t>
  </si>
  <si>
    <t>Water Artesian Spring Still 1lt</t>
  </si>
  <si>
    <t>Borage Advanced Therapy Lotion</t>
  </si>
  <si>
    <t>Original Unscented Borage Therapy Dry Skin Lotion</t>
  </si>
  <si>
    <t>Sweet Potato Chips</t>
  </si>
  <si>
    <t>Water Artesian Spring Still 500ml</t>
  </si>
  <si>
    <t>Cinnamon Gum</t>
  </si>
  <si>
    <t>Wintergreen Gum</t>
  </si>
  <si>
    <t>Spearmint Gum</t>
  </si>
  <si>
    <t>Peppermint Gum</t>
  </si>
  <si>
    <t>Bubblegum Bag</t>
  </si>
  <si>
    <t>Very Emollient Scented Lotion</t>
  </si>
  <si>
    <t>Very Emollient Body Lotion</t>
  </si>
  <si>
    <t>Very Emollient Unscented Lotion</t>
  </si>
  <si>
    <t>Honeysuckle Hand &amp; Body Lotion</t>
  </si>
  <si>
    <t>Aged White Cheddar Potato Crisps</t>
  </si>
  <si>
    <t>Outback Bbq Potato Crisps</t>
  </si>
  <si>
    <t>Original Stacked Chips</t>
  </si>
  <si>
    <t>Sour Cream Onion Stacked Chips</t>
  </si>
  <si>
    <t>Baby Bee Nourishing Lotion</t>
  </si>
  <si>
    <t>Wintermint Gum</t>
  </si>
  <si>
    <t>Bubblegum</t>
  </si>
  <si>
    <t>Lavender Body Lotion</t>
  </si>
  <si>
    <t>Unscented Body Lotion</t>
  </si>
  <si>
    <t>Coconut Body Lotion</t>
  </si>
  <si>
    <t>Truffle Crisps</t>
  </si>
  <si>
    <t>Bacon Cheddar Crisps</t>
  </si>
  <si>
    <t>Pepper Jack Crisps</t>
  </si>
  <si>
    <t>Peppermint Gum Sticks</t>
  </si>
  <si>
    <t>Spearmint Gum Sticks</t>
  </si>
  <si>
    <t>Wintergreen Gum Sticks</t>
  </si>
  <si>
    <t>Milk Choc Mini Bar With kettle Cooked Potato Chips</t>
  </si>
  <si>
    <t>Kettle Cooked Potato Chip Buffalo Ranch</t>
  </si>
  <si>
    <t>Bbq Potato Chips</t>
  </si>
  <si>
    <t>Original Sea Salt Potato Chips</t>
  </si>
  <si>
    <t>Harissa &amp; Green Chile Savory Crisps</t>
  </si>
  <si>
    <t>Pickled Sweet Onion Savory Crisps</t>
  </si>
  <si>
    <t>Coconut Lime Body Lotion</t>
  </si>
  <si>
    <t>Non-Dairy Frozen Dessert, Banana Banilla</t>
  </si>
  <si>
    <t>Non-Dairy Frozen Dessert, Banana Choco Choco Chip</t>
  </si>
  <si>
    <t>Non-Dairy Frozen Dessert, Banana Cashew Cookie</t>
  </si>
  <si>
    <t>Non-Dairy Frozen Dessert, Banana Strawberry</t>
  </si>
  <si>
    <t>Non-Dairy Frozen Dessert, Dipped Bars Banana Banilla</t>
  </si>
  <si>
    <t>Non-Dairy Frozen Dessert, Dipped Bars Banana Chocolate</t>
  </si>
  <si>
    <t>Non-Dairy Frozen Dessert, Dipped Bars Oat Milk Vanilla</t>
  </si>
  <si>
    <t>Non-Dairy Frozen Dessert</t>
  </si>
  <si>
    <t>Non-Dairy Frozen Dessert, Oat Milk Double Chocolate Chip</t>
  </si>
  <si>
    <t>Non-Dairy Frozen Dessert, Oat Milk Peanut Butter Swirl</t>
  </si>
  <si>
    <t>Non-Dairy Frozen Dessert, Dipped Bars Oat Milk Crunchy Peanut Swirl</t>
  </si>
  <si>
    <t>Non-Dairy Frozen Dessert, Dipped Bars Oat Milk Creamy Chocolate</t>
  </si>
  <si>
    <t>Mint Chip Non Dairy Frozen Dessert</t>
  </si>
  <si>
    <t>Sicilian Pistachio Non Dairy Frozen Dessert</t>
  </si>
  <si>
    <t>Cinnamon Roll Blondie</t>
  </si>
  <si>
    <t>Traditional Crepes 10 Count</t>
  </si>
  <si>
    <t>Cookies &amp; Cream Caramel Swirl Frozen Dessert</t>
  </si>
  <si>
    <t>Dandruff Relief Shampoo</t>
  </si>
  <si>
    <t>Baby Bee Shampoo And Wash</t>
  </si>
  <si>
    <t>Mango Body Builder Shampoo</t>
  </si>
  <si>
    <t>Thin To Thick Shampoo</t>
  </si>
  <si>
    <t>Curl Enhancing Shampoo</t>
  </si>
  <si>
    <t>Organic Biotin Shampoo</t>
  </si>
  <si>
    <t>Lavender Moisturizing Shampoo</t>
  </si>
  <si>
    <t>Moroccan Argan Oil Shampoo</t>
  </si>
  <si>
    <t>Biotin Shampoo</t>
  </si>
  <si>
    <t>Coconut Milk Shampoo</t>
  </si>
  <si>
    <t>Organic Volumizing Rosemary Shampoo</t>
  </si>
  <si>
    <t>Nourishing Lavender Shampoo</t>
  </si>
  <si>
    <t>Hawaiian Plumeria Shampoo</t>
  </si>
  <si>
    <t>Lemon Lavender Shampoo &amp; Body Wash</t>
  </si>
  <si>
    <t>Baby Bee Shampoo &amp; Wash</t>
  </si>
  <si>
    <t>Coconut Shampoo</t>
  </si>
  <si>
    <t>Babies Coconut Shampoo</t>
  </si>
  <si>
    <t>Coconut Strawberry Shampoo Body Wash</t>
  </si>
  <si>
    <t>Organic Lavender Shampoo</t>
  </si>
  <si>
    <t>Scalp Treatment Tea Tree Shampoo</t>
  </si>
  <si>
    <t>Cocoa Truffle Bar Peruvian Raw</t>
  </si>
  <si>
    <t>Cocoa Truffle Bar Oregon Mint</t>
  </si>
  <si>
    <t>Organic Vanilla Chip Chewy Granola Bars</t>
  </si>
  <si>
    <t>Organic Peanut Pretzel Chewy Granola Bars</t>
  </si>
  <si>
    <t>Almond &amp; Coconut Fruit &amp; Nut Bars</t>
  </si>
  <si>
    <t>Caramel Almond &amp; Sea Salt Nuts &amp; Spices Bars</t>
  </si>
  <si>
    <t>Cranberry Almond + Antioxidants Bar</t>
  </si>
  <si>
    <t>Almond &amp; Coconut Fruit &amp; Nut Bar</t>
  </si>
  <si>
    <t>Caramel Almond &amp; Sea Salt Nuts &amp; Spices Bar</t>
  </si>
  <si>
    <t>Organic Pepper Jack Cheddar Cheese Bar</t>
  </si>
  <si>
    <t>Organic Monterey Jack Cheese Bar</t>
  </si>
  <si>
    <t>Raspberry Cheesecake Ice Cream Bars</t>
  </si>
  <si>
    <t>Vanilla Caramel Swirl Ice Cream Bars</t>
  </si>
  <si>
    <t>Brown Sugar Honeycomb Frozen Dessert Bars</t>
  </si>
  <si>
    <t>Crunchy Peanut Butter Protein Bar</t>
  </si>
  <si>
    <t>Maple Glazed Pecan &amp; Sea Salt Bar</t>
  </si>
  <si>
    <t>Maple Glazed Pecan &amp; Sea Salt Nuts &amp; Spices Bar</t>
  </si>
  <si>
    <t>Crunchy Peanut Butter Protein Bars</t>
  </si>
  <si>
    <t>Organic Mango Coconut Tiki Bar</t>
  </si>
  <si>
    <t>Cranberry Almond + Antioxidants Bars</t>
  </si>
  <si>
    <t>Mild Cheddar Cheese Bar</t>
  </si>
  <si>
    <t>Organic and Plant-Based No Fish Broth</t>
  </si>
  <si>
    <t>Organic and Plant-Based No Beef Broth</t>
  </si>
  <si>
    <t>Organic Thai Coconut Broth</t>
  </si>
  <si>
    <t>Organic and Plant-Based No Chicken Broth</t>
  </si>
  <si>
    <t>Organic and Plant-Based Miso Broth</t>
  </si>
  <si>
    <t>Organic and Plant-Based Pho Broth</t>
  </si>
  <si>
    <t>Organic and Plant-Based Ramen Broth</t>
  </si>
  <si>
    <t>Organic Radiant Rose Sparkling Juice Mocktail</t>
  </si>
  <si>
    <t>Organic Chicken Bone Broth</t>
  </si>
  <si>
    <t>Beef Bone Broth</t>
  </si>
  <si>
    <t>Sparkling Water</t>
  </si>
  <si>
    <t>Lemon Sparkling Water 8 Pack</t>
  </si>
  <si>
    <t>Raspberry Lime Sparkling Water 8 Pack</t>
  </si>
  <si>
    <t>Pineapple Sparkling Water 8pk</t>
  </si>
  <si>
    <t>Grapefruit Sparkling Water 8pk</t>
  </si>
  <si>
    <t>Half Tea Half Lemonade Sparkling Water</t>
  </si>
  <si>
    <t>Coconut Chicken Bone Broth</t>
  </si>
  <si>
    <t>Lemon Chicken Bone Broth</t>
  </si>
  <si>
    <t>Peach Black Tea Sparkling Water 8pk</t>
  </si>
  <si>
    <t>Watermelon Mint Sparkling Water 8pk</t>
  </si>
  <si>
    <t>Lime Ginger Sparkling Water 8pk</t>
  </si>
  <si>
    <t>Organic No Salt Added Vegetable Broth</t>
  </si>
  <si>
    <t>Organic Vegetable Broth</t>
  </si>
  <si>
    <t>Organic No Salt Added Chicken Broth</t>
  </si>
  <si>
    <t>Organic Chicken Broth</t>
  </si>
  <si>
    <t>Organic Lions Mane With Chicken Bone Broth Cup</t>
  </si>
  <si>
    <t>Chicken Broth Pantry Pack</t>
  </si>
  <si>
    <t>Beef Broth Pantry Pack</t>
  </si>
  <si>
    <t>Organic Turkey Bone Broth</t>
  </si>
  <si>
    <t>Organic Beef Bone Broth</t>
  </si>
  <si>
    <t>Orange Mange Chili &amp; Lime Sparkling Soda 4pk</t>
  </si>
  <si>
    <t>Ginger Lemon &amp; Turmeric Sparkling Soda 4pk</t>
  </si>
  <si>
    <t>Watermelon Lime &amp; Rosemary Sparkling Soda 4pk</t>
  </si>
  <si>
    <t>Organic Sparkling Orange Ginger Yerba Mate</t>
  </si>
  <si>
    <t>Organic Sparkling Cherry Lime Yerba Mate</t>
  </si>
  <si>
    <t>Sparkling Mountain Spring Water 12 Pack</t>
  </si>
  <si>
    <t>Sparkling Cranberry Soda</t>
  </si>
  <si>
    <t>Watermelon Mint Sparkling Water</t>
  </si>
  <si>
    <t>Lime Ginger Sparkling Water</t>
  </si>
  <si>
    <t>Pineapple Sparkling Water</t>
  </si>
  <si>
    <t>Watermelon Sparkling Water</t>
  </si>
  <si>
    <t>Dry Sparkling Blood Orange Soda</t>
  </si>
  <si>
    <t>Chicken Tortilla Bone Broth</t>
  </si>
  <si>
    <t>Organic Chicken Bone Broth With Lemon Turmeric</t>
  </si>
  <si>
    <t>Raspberry Lime Seltzer</t>
  </si>
  <si>
    <t>Spicy Margarita Kombucha Cocktail Mixer</t>
  </si>
  <si>
    <t>Moscow Mule Kombucha Cocktail Mixer</t>
  </si>
  <si>
    <t>Organic Mint Mojito Kombucha Cocktail Mixer</t>
  </si>
  <si>
    <t>Organic Lavender Love Jun Kombucha</t>
  </si>
  <si>
    <t>Organic Gingerade 16oz</t>
  </si>
  <si>
    <t>Pomegranate Power 16oz</t>
  </si>
  <si>
    <t>Organic Sacred Life 16oz</t>
  </si>
  <si>
    <t>Organic Tantric Turmeric 16oz</t>
  </si>
  <si>
    <t>Organic Guava Goddess 16oz</t>
  </si>
  <si>
    <t>Organic Mystic Mango 16oz</t>
  </si>
  <si>
    <t>Organic Multi-Green 16oz</t>
  </si>
  <si>
    <t>Organic Golden Pineapple 16oz</t>
  </si>
  <si>
    <t>Gingerberry 16oz</t>
  </si>
  <si>
    <t>Organic Original 16oz</t>
  </si>
  <si>
    <t>Organic Watermelon Wonder 16oz</t>
  </si>
  <si>
    <t>Organic Strawberry Serenity 16oz</t>
  </si>
  <si>
    <t>Seasonal 16oz</t>
  </si>
  <si>
    <t>Organic Lemon Berry 16oz</t>
  </si>
  <si>
    <t>Green Tea Kombucha</t>
  </si>
  <si>
    <t>Organic Trilogy 16oz</t>
  </si>
  <si>
    <t>Organic California Citrus 16oz</t>
  </si>
  <si>
    <t>Organic Hibiscus Ginger 16oz</t>
  </si>
  <si>
    <t>Whiskey Sour Kombucha Cocktail Mix</t>
  </si>
  <si>
    <t>Flower Power Kombucha Flower Power</t>
  </si>
  <si>
    <t>Purple Rain Kombucha Blueberry</t>
  </si>
  <si>
    <t>Ruby Sipper Kombucha Hibiscus</t>
  </si>
  <si>
    <t>Believe Kombucha</t>
  </si>
  <si>
    <t>Organic Lavender Love 16oz</t>
  </si>
  <si>
    <t>Silly Strawberry Children's Anticavity Toothpaste</t>
  </si>
  <si>
    <t>Hemp Seed &amp; Coconut Oil Fluoride Free Toothpaste</t>
  </si>
  <si>
    <t>Fresh Mint Toothpaste With Floride</t>
  </si>
  <si>
    <t>Floride Free Fresh Mint Toothpaste</t>
  </si>
  <si>
    <t>Antiplaque Whitening Spearmint Toothpaste</t>
  </si>
  <si>
    <t>Peppermint Tartar Control Whitening Toothpaste</t>
  </si>
  <si>
    <t>Fennel Whitening Anti Plaque Toothpaste</t>
  </si>
  <si>
    <t>Powersmile Plus Coq10 Gel Toothpaste</t>
  </si>
  <si>
    <t>Wintermint Whole Care Toothpaste</t>
  </si>
  <si>
    <t>Sweet Mint White Gel Toothpaste</t>
  </si>
  <si>
    <t>Mint Rapid Relief Sensitive Toothpaste</t>
  </si>
  <si>
    <t>Simply White Clean Mint Toothpaste</t>
  </si>
  <si>
    <t>Peppermint Whole Care Toothpaste</t>
  </si>
  <si>
    <t>Whole Care Anticavity Toothpaste with flouride</t>
  </si>
  <si>
    <t>Spearmint Anti Plaque Gel Toothpaste</t>
  </si>
  <si>
    <t>Powersmile Peppermint Toothpaste</t>
  </si>
  <si>
    <t>Cool Mint Gel Whitening Toothpaste</t>
  </si>
  <si>
    <t>Kids Fluoride Free Watermelon Toothpaste</t>
  </si>
  <si>
    <t>Fennel Propolis Myrrh Toothpaste</t>
  </si>
  <si>
    <t>Cinnamint Propolis Myrrh Toothpaste</t>
  </si>
  <si>
    <t>Sea Fresh Plus Coq10 Gel Toothpaste</t>
  </si>
  <si>
    <t>Cinnamon Clove Whole Care Toothpaste</t>
  </si>
  <si>
    <t>Tom's Clean Mint Luminous White Toothpaste</t>
  </si>
  <si>
    <t>Peppermint Wicked Fresh Toothpaste</t>
  </si>
  <si>
    <t>Spearmint Ice Wicked Fresh Toothpaste</t>
  </si>
  <si>
    <t>Peppermint Botanically Bright Toothpaste</t>
  </si>
  <si>
    <t>Silly Strawberry Children's Fluoride Free Toothpaste</t>
  </si>
  <si>
    <t>Orange Mango Children's Anticavity Toothpaste</t>
  </si>
  <si>
    <t>Toddler Mild Fruit Training Toothpaste</t>
  </si>
  <si>
    <t>Original Puffins Cereal</t>
  </si>
  <si>
    <t>Peanut Butter Puffins Cereal</t>
  </si>
  <si>
    <t>Cinnamon Puffins Cereal</t>
  </si>
  <si>
    <t>Extra Virgin Olive Oil Cold Pressed</t>
  </si>
  <si>
    <t>California Reserve Arbequina Extra Virgin Olive Oil (500ml / 16.9oz)</t>
  </si>
  <si>
    <t>Original Morning Oat Crunch Cereal</t>
  </si>
  <si>
    <t>Flax Plus Pumpkin Raisin Crunch Cereal</t>
  </si>
  <si>
    <t>Golden Turmeric Cereal</t>
  </si>
  <si>
    <t>Flax Plus Raisin Bran Cereal</t>
  </si>
  <si>
    <t>Smart Bran Cereal</t>
  </si>
  <si>
    <t>100% California Extra Virgin Olive Oil (1L / 33.8oz)</t>
  </si>
  <si>
    <t>Global Blend Extra Virgin Olive Oil (750ml / 25.4oz)</t>
  </si>
  <si>
    <t>Organic No Added Sugar Vanilla Crisp Cereal</t>
  </si>
  <si>
    <t>Organic Honey Vanilla Crunch Cereal</t>
  </si>
  <si>
    <t>Organic Graham Crunch Cereal</t>
  </si>
  <si>
    <t>Organic Cinnamon Crunch Cereal</t>
  </si>
  <si>
    <t>Organic Fruitful O's Cereal</t>
  </si>
  <si>
    <t>Organic Purely O's Cereal</t>
  </si>
  <si>
    <t>Global Blend Extra Virgin Olive Oil (500ml / 16.9oz)</t>
  </si>
  <si>
    <t>Organic Lignan Rich Flax Oil</t>
  </si>
  <si>
    <t>Global Blend Extra Virgin Olive Oil (1L / 33.8oz)</t>
  </si>
  <si>
    <t>Sunrise Crunchy Vanilla Cereal</t>
  </si>
  <si>
    <t>Sunrise Crunchy Honey Cereal</t>
  </si>
  <si>
    <t>Organic Hearty Morning Cereal</t>
  </si>
  <si>
    <t>Organic Raisin Bran Cereal</t>
  </si>
  <si>
    <t>Sprouted Frosted Flake Cereal</t>
  </si>
  <si>
    <t>100% California Extra Virgin Olive Oil Spray</t>
  </si>
  <si>
    <t>Premium Select Extra Virgin Olive Oil</t>
  </si>
  <si>
    <t>Organic Cinnamon Toast Cereal</t>
  </si>
  <si>
    <t>Kukui Nut Body Oil</t>
  </si>
  <si>
    <t>Select Extra Virgin Olive Oil</t>
  </si>
  <si>
    <t>Extra Virgin Olive Oil Sicilian Pgi Organic</t>
  </si>
  <si>
    <t>Organic Premium Extra Virgin Olive Oil</t>
  </si>
  <si>
    <t>Vitamin E Oil 5000 Iu</t>
  </si>
  <si>
    <t>Unscented Whipped Shea Butter and Coconut Oil</t>
  </si>
  <si>
    <t>Unrefined Neem Oil</t>
  </si>
  <si>
    <t>Avocado Oil And Extra Virgin Olive Oil Keto Blend</t>
  </si>
  <si>
    <t>Organic Extra Virgin Olive Oil</t>
  </si>
  <si>
    <t>Choco Chimps Cereal</t>
  </si>
  <si>
    <t>Koala Crisp Cereal</t>
  </si>
  <si>
    <t>Panda Puffs Cereal</t>
  </si>
  <si>
    <t>Virgin Olive Oil</t>
  </si>
  <si>
    <t>Cereal, Protein &amp; Fiber Crunch Honey Almond Flax</t>
  </si>
  <si>
    <t>Organic White Truffle Oil</t>
  </si>
  <si>
    <t>Organic Climate Smart Kernza Grains Cereal</t>
  </si>
  <si>
    <t>Organic Virgin Coconut Oil</t>
  </si>
  <si>
    <t>Premium Select Extra Virgin Olive Oil (750 Ml)</t>
  </si>
  <si>
    <t>Honey'd Corn Flakes Cereal</t>
  </si>
  <si>
    <t>California Reserve Arbosana Extra Virgin Olive Oil (500ml / 16.9oz)</t>
  </si>
  <si>
    <t>Flax Plus Red Berry Crunch Cereal</t>
  </si>
  <si>
    <t>Flax Plus Maple Pecan Crunch Cereal</t>
  </si>
  <si>
    <t>Flax Plus Multibran Flakes Cereal</t>
  </si>
  <si>
    <t>Organic Honey Nut O's</t>
  </si>
  <si>
    <t>Heritage Crunch Cereal</t>
  </si>
  <si>
    <t>Grapeseed Oil 750ml</t>
  </si>
  <si>
    <t>Everyday Extra Virgin Olive Oil</t>
  </si>
  <si>
    <t>Vitamin E Oil 32,000 Iu</t>
  </si>
  <si>
    <t>Organic Coconut Oil</t>
  </si>
  <si>
    <t>Toscano Pgi Organic Extra Virgin Olive Oil</t>
  </si>
  <si>
    <t>Organic Strawberry Pillows Cereal</t>
  </si>
  <si>
    <t>O-Live Premium Extra Virgin Olive Oil</t>
  </si>
  <si>
    <t>Organic Spanish Extra Virgin Olive Oil</t>
  </si>
  <si>
    <t>Shrimp &amp; Andouille Sausage Gumbo Soup</t>
  </si>
  <si>
    <t>Organic Star Pasta &amp; Chicken Soup</t>
  </si>
  <si>
    <t>Org Soup Bunny Pasta Chicken Broth</t>
  </si>
  <si>
    <t>Org Soup Creamy Tomato Bunny Pasta</t>
  </si>
  <si>
    <t>Miso Ramen Soup Mix</t>
  </si>
  <si>
    <t>Sausage &amp; Potato Soup</t>
  </si>
  <si>
    <t>Soup Chicken Noodle</t>
  </si>
  <si>
    <t>Soup Rte Pasta Fagioli</t>
  </si>
  <si>
    <t>Italian Wedding Soup With Meatballs</t>
  </si>
  <si>
    <t>Chicken And Gnocchi Italian Style Soup</t>
  </si>
  <si>
    <t>Vegetable Minestrone Soup</t>
  </si>
  <si>
    <t>Mom's Chicken Soup</t>
  </si>
  <si>
    <t>Nana's Chicken Noodle Soup</t>
  </si>
  <si>
    <t>Chicken Tortilla Soup</t>
  </si>
  <si>
    <t>Chicken &amp; Rice Soup</t>
  </si>
  <si>
    <t>Organic Chicken Vegetable Soup</t>
  </si>
  <si>
    <t>Mushroom Barley Soup</t>
  </si>
  <si>
    <t>Chicken Artichoke &amp; Lemon Soup</t>
  </si>
  <si>
    <t>Aromatic Butternut Squash Soup</t>
  </si>
  <si>
    <t>Pumpkin Curry Soup</t>
  </si>
  <si>
    <t>Minestrone Soup</t>
  </si>
  <si>
    <t>Italian Wedding Soup</t>
  </si>
  <si>
    <t>Double Cheddar Broccoli Soup</t>
  </si>
  <si>
    <t>Old School Vegetable Soup</t>
  </si>
  <si>
    <t>Red Lentil Dal With Spinach Soup</t>
  </si>
  <si>
    <t>Tomato Parmesan Soup</t>
  </si>
  <si>
    <t>Hot &amp; Sour Soup</t>
  </si>
  <si>
    <t>Indian Golden Lentil Soup</t>
  </si>
  <si>
    <t>Organic Light In Sodium Minestrone Soup</t>
  </si>
  <si>
    <t>Organic Fire Roasted Southwestern Vegetable Soup</t>
  </si>
  <si>
    <t>Organic Lentil Vegetable Soup, Light in Sodium</t>
  </si>
  <si>
    <t>Tortellni &amp; Vegetable Soup</t>
  </si>
  <si>
    <t>Organic Vegetable Farm Shaped Pasta Soup</t>
  </si>
  <si>
    <t>Organic Chicken Noodle Soup</t>
  </si>
  <si>
    <t>Organic Roasted Butternut Squash Soup With Bone Broth</t>
  </si>
  <si>
    <t>Kosher Medium Cheddar Cheese</t>
  </si>
  <si>
    <t>Sharp Cheddar Cheese</t>
  </si>
  <si>
    <t>Extra Sharp Cheddar Cheese</t>
  </si>
  <si>
    <t>Organic Lavender Shaving Soap</t>
  </si>
  <si>
    <t>African Black Soap Bar</t>
  </si>
  <si>
    <t>Raw Shea Soap Bar</t>
  </si>
  <si>
    <t>Goats Milk &amp; Chai Soap Bar</t>
  </si>
  <si>
    <t>Emmy's Original Pimento Cheese</t>
  </si>
  <si>
    <t>Spicy White Cheddar Pimento Cheese</t>
  </si>
  <si>
    <t>Lilac Soap Bar</t>
  </si>
  <si>
    <t>Coconut Charcoal Bar Soap</t>
  </si>
  <si>
    <t>Coconut Creme Soap Bar</t>
  </si>
  <si>
    <t>Cherry.Blossom Hand &amp; Body Soap</t>
  </si>
  <si>
    <t>Oat Milk Bar Soap</t>
  </si>
  <si>
    <t>Sea Salt Soap Bar</t>
  </si>
  <si>
    <t>Variety Pack Bar Soap Pacha Peaces</t>
  </si>
  <si>
    <t>CBD Bar Soap</t>
  </si>
  <si>
    <t>Lavender Flowers Bar Soap</t>
  </si>
  <si>
    <t>Unscented Bar Soap</t>
  </si>
  <si>
    <t>PACHA SOAP</t>
  </si>
  <si>
    <t>Sea Salt Liquid Hand Soap</t>
  </si>
  <si>
    <t>Lavender Aloe Liquid Soap</t>
  </si>
  <si>
    <t>Rosemary Mint Liquid Soap</t>
  </si>
  <si>
    <t>Honeysuckle Liquid Soap</t>
  </si>
  <si>
    <t>Organic Double Cream Classic Cottage Cheese, 6% Milk Fat</t>
  </si>
  <si>
    <t>Organic Whole Milk Classic Cottage Cheese, 4% Milk Fat</t>
  </si>
  <si>
    <t>Organic Low-Fat Classic Cottage Cheese, 2% Milk Fat</t>
  </si>
  <si>
    <t>Organic Blueberry Acai Chia Cottage Cheese, 4% Milk Fat</t>
  </si>
  <si>
    <t>Organic 4% Milk Fat Strawberry Chia Cottage Cheese, 4% Milk Fat</t>
  </si>
  <si>
    <t>Authentic African Black Soap All-in-One Wild Lavender</t>
  </si>
  <si>
    <t>Lavender Tea Tree Bar Soap</t>
  </si>
  <si>
    <t>Jarlsberg Light Cheese</t>
  </si>
  <si>
    <t>Authentic African Black Soap Charcoal Reishi</t>
  </si>
  <si>
    <t>Taleggio</t>
  </si>
  <si>
    <t>Sea Salt Bar Soap</t>
  </si>
  <si>
    <t>Raw Sharp Cheddar Cheese</t>
  </si>
  <si>
    <t>Pimento Cheese</t>
  </si>
  <si>
    <t>Saint Angel</t>
  </si>
  <si>
    <t>Cracked Pepper Cheese Spread Plant Based</t>
  </si>
  <si>
    <t>Garlic And Herb Cheese Spread Plant Based</t>
  </si>
  <si>
    <t>Organic Lactose Free Cottage Cheese</t>
  </si>
  <si>
    <t>The Drunken Goat Cheese</t>
  </si>
  <si>
    <t>Farmer Cheese</t>
  </si>
  <si>
    <t>Organic Shredded Parmesan Cheese</t>
  </si>
  <si>
    <t>Sliced Sharp Cheddar Cheese</t>
  </si>
  <si>
    <t>Eucalypt Tea Tree Black Soap</t>
  </si>
  <si>
    <t>Organic Grated Parmesan Cheese</t>
  </si>
  <si>
    <t>Indian Hemp Vetiver Soap Bar</t>
  </si>
  <si>
    <t>Coconut And Papaya Soap Bar</t>
  </si>
  <si>
    <t>Fairtrade Organic Rose M/w Oils Liquid Soap</t>
  </si>
  <si>
    <t>Rosemary Mint Bar Soap</t>
  </si>
  <si>
    <t>Unscented Olive Oil Soaps</t>
  </si>
  <si>
    <t>Organic Castile Almond Liquid Soap</t>
  </si>
  <si>
    <t>Coconut Liquid Hand Soap</t>
  </si>
  <si>
    <t>Sweet Almond Bar Soap</t>
  </si>
  <si>
    <t>promotion</t>
  </si>
  <si>
    <t>None</t>
  </si>
  <si>
    <t>store_location</t>
  </si>
  <si>
    <t>Online</t>
  </si>
  <si>
    <t>loyalty_points</t>
  </si>
  <si>
    <t>Fidelity</t>
  </si>
  <si>
    <t>Woolaghan</t>
  </si>
  <si>
    <t>fwoolaghan0@yelp.com</t>
  </si>
  <si>
    <t>502-165-0460</t>
  </si>
  <si>
    <t>1 Columbus Point</t>
  </si>
  <si>
    <t>Gerrie</t>
  </si>
  <si>
    <t>gbenedict1@independent.co.uk</t>
  </si>
  <si>
    <t>119-945-0412</t>
  </si>
  <si>
    <t>66922 Hollow Ridge Junction</t>
  </si>
  <si>
    <t>Yul</t>
  </si>
  <si>
    <t>Lacroutz</t>
  </si>
  <si>
    <t>ylacroutz2@ask.com</t>
  </si>
  <si>
    <t>364-903-4843</t>
  </si>
  <si>
    <t>009 Sauthoff Junction</t>
  </si>
  <si>
    <t>Lynne</t>
  </si>
  <si>
    <t>Trice</t>
  </si>
  <si>
    <t>ltrice3@state.tx.us</t>
  </si>
  <si>
    <t>225-966-3211</t>
  </si>
  <si>
    <t>1 Gerald Terrace</t>
  </si>
  <si>
    <t>Cynthie</t>
  </si>
  <si>
    <t>Leggitt</t>
  </si>
  <si>
    <t>cleggitt4@hibu.com</t>
  </si>
  <si>
    <t>293-562-0144</t>
  </si>
  <si>
    <t>3120 Amoth Alley</t>
  </si>
  <si>
    <t>Caterina</t>
  </si>
  <si>
    <t>Lile</t>
  </si>
  <si>
    <t>clile5@scientificamerican.com</t>
  </si>
  <si>
    <t>413-732-6915</t>
  </si>
  <si>
    <t>1878 Fairfield Way</t>
  </si>
  <si>
    <t>Hadrian</t>
  </si>
  <si>
    <t>Eustis</t>
  </si>
  <si>
    <t>heustis6@macromedia.com</t>
  </si>
  <si>
    <t>722-118-2666</t>
  </si>
  <si>
    <t>9771 Hooker Alley</t>
  </si>
  <si>
    <t>Griselda</t>
  </si>
  <si>
    <t>Comsty</t>
  </si>
  <si>
    <t>gcomsty7@fotki.com</t>
  </si>
  <si>
    <t>403-789-5279</t>
  </si>
  <si>
    <t>5 Sycamore Plaza</t>
  </si>
  <si>
    <t>Rene</t>
  </si>
  <si>
    <t>rmichurin8@simplemachines.org</t>
  </si>
  <si>
    <t>793-318-9630</t>
  </si>
  <si>
    <t>156 Tennessee Point</t>
  </si>
  <si>
    <t>Thedric</t>
  </si>
  <si>
    <t>Sturdgess</t>
  </si>
  <si>
    <t>tsturdgess9@nytimes.com</t>
  </si>
  <si>
    <t>758-869-7114</t>
  </si>
  <si>
    <t>1 Artisan Drive</t>
  </si>
  <si>
    <t>Meredeth</t>
  </si>
  <si>
    <t>Burras</t>
  </si>
  <si>
    <t>mburrasa@cnn.com</t>
  </si>
  <si>
    <t>999-876-4976</t>
  </si>
  <si>
    <t>7768 Coleman Place</t>
  </si>
  <si>
    <t>Neel</t>
  </si>
  <si>
    <t>Droghan</t>
  </si>
  <si>
    <t>ndroghanb@msn.com</t>
  </si>
  <si>
    <t>627-520-7844</t>
  </si>
  <si>
    <t>086 Colorado Circle</t>
  </si>
  <si>
    <t>Alessandro</t>
  </si>
  <si>
    <t>Finessy</t>
  </si>
  <si>
    <t>afinessyc@home.pl</t>
  </si>
  <si>
    <t>939-737-4184</t>
  </si>
  <si>
    <t>28 Golf Way</t>
  </si>
  <si>
    <t>Frazer</t>
  </si>
  <si>
    <t>Lougheid</t>
  </si>
  <si>
    <t>flougheidd@home.pl</t>
  </si>
  <si>
    <t>118-292-9906</t>
  </si>
  <si>
    <t>7854 Porter Pass</t>
  </si>
  <si>
    <t>Hersh</t>
  </si>
  <si>
    <t>De Giovanni</t>
  </si>
  <si>
    <t>hdegiovannie@slashdot.org</t>
  </si>
  <si>
    <t>422-301-9408</t>
  </si>
  <si>
    <t>81 High Crossing Center</t>
  </si>
  <si>
    <t>Tandie</t>
  </si>
  <si>
    <t>McCafferky</t>
  </si>
  <si>
    <t>tmccafferkyf@dell.com</t>
  </si>
  <si>
    <t>888-504-9754</t>
  </si>
  <si>
    <t>53 Hayes Terrace</t>
  </si>
  <si>
    <t>Horatia</t>
  </si>
  <si>
    <t>Scurman</t>
  </si>
  <si>
    <t>hscurmang@miitbeian.gov.cn</t>
  </si>
  <si>
    <t>623-435-5626</t>
  </si>
  <si>
    <t>735 Mcguire Pass</t>
  </si>
  <si>
    <t>Dobrowolny</t>
  </si>
  <si>
    <t>rdobrowolnyh@mit.edu</t>
  </si>
  <si>
    <t>481-883-8925</t>
  </si>
  <si>
    <t>629 Claremont Street</t>
  </si>
  <si>
    <t>Minette</t>
  </si>
  <si>
    <t>Gallichan</t>
  </si>
  <si>
    <t>mgallichani@hugedomains.com</t>
  </si>
  <si>
    <t>129-576-9881</t>
  </si>
  <si>
    <t>0 Daystar Parkway</t>
  </si>
  <si>
    <t>Coleen</t>
  </si>
  <si>
    <t>Boddam</t>
  </si>
  <si>
    <t>cboddamj@odnoklassniki.ru</t>
  </si>
  <si>
    <t>245-553-0154</t>
  </si>
  <si>
    <t>8278 Esch Point</t>
  </si>
  <si>
    <t>Orel</t>
  </si>
  <si>
    <t>Cheal</t>
  </si>
  <si>
    <t>ochealk@zimbio.com</t>
  </si>
  <si>
    <t>267-837-0618</t>
  </si>
  <si>
    <t>26516 Chive Crossing</t>
  </si>
  <si>
    <t>Noll</t>
  </si>
  <si>
    <t>Dorton</t>
  </si>
  <si>
    <t>ndortonl@cornell.edu</t>
  </si>
  <si>
    <t>785-824-7715</t>
  </si>
  <si>
    <t>4 Sage Way</t>
  </si>
  <si>
    <t>Alis</t>
  </si>
  <si>
    <t>Findley</t>
  </si>
  <si>
    <t>afindleym@list-manage.com</t>
  </si>
  <si>
    <t>128-794-8353</t>
  </si>
  <si>
    <t>091 Weeping Birch Place</t>
  </si>
  <si>
    <t>Kenny</t>
  </si>
  <si>
    <t>kgaryn@wunderground.com</t>
  </si>
  <si>
    <t>696-514-6340</t>
  </si>
  <si>
    <t>62450 Dryden Terrace</t>
  </si>
  <si>
    <t>Dianemarie</t>
  </si>
  <si>
    <t>Gwyn</t>
  </si>
  <si>
    <t>dgwyno@soundcloud.com</t>
  </si>
  <si>
    <t>826-816-7662</t>
  </si>
  <si>
    <t>9254 Little Fleur Road</t>
  </si>
  <si>
    <t>Bank</t>
  </si>
  <si>
    <t>Manna</t>
  </si>
  <si>
    <t>bmannap@go.com</t>
  </si>
  <si>
    <t>990-644-8889</t>
  </si>
  <si>
    <t>173 Straubel Place</t>
  </si>
  <si>
    <t>Constantina</t>
  </si>
  <si>
    <t>Cheak</t>
  </si>
  <si>
    <t>ccheakq@intel.com</t>
  </si>
  <si>
    <t>936-379-0374</t>
  </si>
  <si>
    <t>9010 Drewry Center</t>
  </si>
  <si>
    <t>Aubry</t>
  </si>
  <si>
    <t>Sherburn</t>
  </si>
  <si>
    <t>asherburnr@nsw.gov.au</t>
  </si>
  <si>
    <t>945-831-5077</t>
  </si>
  <si>
    <t>642 Cherokee Road</t>
  </si>
  <si>
    <t>Dasya</t>
  </si>
  <si>
    <t>Eloy</t>
  </si>
  <si>
    <t>deloys@addthis.com</t>
  </si>
  <si>
    <t>195-526-1955</t>
  </si>
  <si>
    <t>54406 Bonner Place</t>
  </si>
  <si>
    <t>Alphonso</t>
  </si>
  <si>
    <t>Vassay</t>
  </si>
  <si>
    <t>avassayt@ibm.com</t>
  </si>
  <si>
    <t>320-229-5855</t>
  </si>
  <si>
    <t>4 Farmco Way</t>
  </si>
  <si>
    <t>Ferraresi</t>
  </si>
  <si>
    <t>sferraresiu@altervista.org</t>
  </si>
  <si>
    <t>285-371-8306</t>
  </si>
  <si>
    <t>57652 Scofield Street</t>
  </si>
  <si>
    <t>Gerianna</t>
  </si>
  <si>
    <t>Enrich</t>
  </si>
  <si>
    <t>genrichv@discovery.com</t>
  </si>
  <si>
    <t>603-153-8030</t>
  </si>
  <si>
    <t>7 Scott Pass</t>
  </si>
  <si>
    <t>Gretchen</t>
  </si>
  <si>
    <t>Bucknell</t>
  </si>
  <si>
    <t>gbucknellw@123-reg.co.uk</t>
  </si>
  <si>
    <t>320-502-3473</t>
  </si>
  <si>
    <t>811 Superior Parkway</t>
  </si>
  <si>
    <t>Liana</t>
  </si>
  <si>
    <t>Shoesmith</t>
  </si>
  <si>
    <t>lshoesmithx@howstuffworks.com</t>
  </si>
  <si>
    <t>419-796-0059</t>
  </si>
  <si>
    <t>74615 North Trail</t>
  </si>
  <si>
    <t>Ermin</t>
  </si>
  <si>
    <t>Fuster</t>
  </si>
  <si>
    <t>efustery@tinypic.com</t>
  </si>
  <si>
    <t>292-651-0384</t>
  </si>
  <si>
    <t>15749 Bunker Hill Court</t>
  </si>
  <si>
    <t>Omero</t>
  </si>
  <si>
    <t>Milsom</t>
  </si>
  <si>
    <t>omilsomz@soundcloud.com</t>
  </si>
  <si>
    <t>652-514-6107</t>
  </si>
  <si>
    <t>53724 Main Pass</t>
  </si>
  <si>
    <t>Tove</t>
  </si>
  <si>
    <t>Broxholme</t>
  </si>
  <si>
    <t>tbroxholme10@fastcompany.com</t>
  </si>
  <si>
    <t>685-640-5905</t>
  </si>
  <si>
    <t>167 Dovetail Lane</t>
  </si>
  <si>
    <t>Ellcome</t>
  </si>
  <si>
    <t>lellcome11@adobe.com</t>
  </si>
  <si>
    <t>146-958-6198</t>
  </si>
  <si>
    <t>89877 Derek Hill</t>
  </si>
  <si>
    <t>Curcio</t>
  </si>
  <si>
    <t>Guyver</t>
  </si>
  <si>
    <t>cguyver12@furl.net</t>
  </si>
  <si>
    <t>960-992-1065</t>
  </si>
  <si>
    <t>694 Quincy Terrace</t>
  </si>
  <si>
    <t>Humbert</t>
  </si>
  <si>
    <t>Bickerstasse</t>
  </si>
  <si>
    <t>hbickerstasse13@ted.com</t>
  </si>
  <si>
    <t>124-757-8474</t>
  </si>
  <si>
    <t>5 Granby Center</t>
  </si>
  <si>
    <t>Alair</t>
  </si>
  <si>
    <t>Abramzon</t>
  </si>
  <si>
    <t>aabramzon14@indiatimes.com</t>
  </si>
  <si>
    <t>591-370-4049</t>
  </si>
  <si>
    <t>9 Calypso Way</t>
  </si>
  <si>
    <t>Nike</t>
  </si>
  <si>
    <t>Clail</t>
  </si>
  <si>
    <t>nclail15@about.me</t>
  </si>
  <si>
    <t>394-274-6937</t>
  </si>
  <si>
    <t>542 Waywood Pass</t>
  </si>
  <si>
    <t>Ella</t>
  </si>
  <si>
    <t>Metcalfe</t>
  </si>
  <si>
    <t>emetcalfe16@bbb.org</t>
  </si>
  <si>
    <t>940-650-2952</t>
  </si>
  <si>
    <t>83066 Haas Plaza</t>
  </si>
  <si>
    <t>Graal</t>
  </si>
  <si>
    <t>kgraal17@wp.com</t>
  </si>
  <si>
    <t>175-141-5121</t>
  </si>
  <si>
    <t>633 Dahle Parkway</t>
  </si>
  <si>
    <t>Salvador</t>
  </si>
  <si>
    <t>Goulborn</t>
  </si>
  <si>
    <t>sgoulborn18@howstuffworks.com</t>
  </si>
  <si>
    <t>834-715-0540</t>
  </si>
  <si>
    <t>8982 Farragut Lane</t>
  </si>
  <si>
    <t>Aguste</t>
  </si>
  <si>
    <t>Haith</t>
  </si>
  <si>
    <t>ahaith19@omniture.com</t>
  </si>
  <si>
    <t>909-335-6623</t>
  </si>
  <si>
    <t>685 Starling Avenue</t>
  </si>
  <si>
    <t>Lydon</t>
  </si>
  <si>
    <t>Tilzey</t>
  </si>
  <si>
    <t>ltilzey1a@dropbox.com</t>
  </si>
  <si>
    <t>789-718-0721</t>
  </si>
  <si>
    <t>5 Chive Street</t>
  </si>
  <si>
    <t>Cindi</t>
  </si>
  <si>
    <t>Risso</t>
  </si>
  <si>
    <t>crisso1b@lycos.com</t>
  </si>
  <si>
    <t>489-417-8772</t>
  </si>
  <si>
    <t>8017 Roth Court</t>
  </si>
  <si>
    <t>Wendy</t>
  </si>
  <si>
    <t>Goodright</t>
  </si>
  <si>
    <t>wgoodright1c@seattletimes.com</t>
  </si>
  <si>
    <t>148-294-6774</t>
  </si>
  <si>
    <t>1308 Brown Circle</t>
  </si>
  <si>
    <t>Balduin</t>
  </si>
  <si>
    <t>Goodrum</t>
  </si>
  <si>
    <t>bgoodrum1d@howstuffworks.com</t>
  </si>
  <si>
    <t>892-244-0777</t>
  </si>
  <si>
    <t>706 Delladonna Crossing</t>
  </si>
  <si>
    <t>Halie</t>
  </si>
  <si>
    <t>O'Shesnan</t>
  </si>
  <si>
    <t>hoshesnan1e@weibo.com</t>
  </si>
  <si>
    <t>687-142-1748</t>
  </si>
  <si>
    <t>406 Mcguire Junction</t>
  </si>
  <si>
    <t>Dagmar</t>
  </si>
  <si>
    <t>Pattington</t>
  </si>
  <si>
    <t>dpattington1f@ucsd.edu</t>
  </si>
  <si>
    <t>865-221-5871</t>
  </si>
  <si>
    <t>12 Fairfield Way</t>
  </si>
  <si>
    <t>Klemens</t>
  </si>
  <si>
    <t>McFeat</t>
  </si>
  <si>
    <t>kmcfeat1g@buzzfeed.com</t>
  </si>
  <si>
    <t>697-755-4597</t>
  </si>
  <si>
    <t>9494 Brickson Park Pass</t>
  </si>
  <si>
    <t>Shell</t>
  </si>
  <si>
    <t>Malmar</t>
  </si>
  <si>
    <t>smalmar1h@cargocollective.com</t>
  </si>
  <si>
    <t>664-502-0304</t>
  </si>
  <si>
    <t>621 Old Gate Terrace</t>
  </si>
  <si>
    <t>Rosabella</t>
  </si>
  <si>
    <t>Galpin</t>
  </si>
  <si>
    <t>rgalpin1i@oaic.gov.au</t>
  </si>
  <si>
    <t>128-520-9282</t>
  </si>
  <si>
    <t>9 Magdeline Crossing</t>
  </si>
  <si>
    <t>Fabian</t>
  </si>
  <si>
    <t>Kausche</t>
  </si>
  <si>
    <t>fkausche1j@addthis.com</t>
  </si>
  <si>
    <t>397-481-4285</t>
  </si>
  <si>
    <t>514 Oxford Parkway</t>
  </si>
  <si>
    <t>Bord</t>
  </si>
  <si>
    <t>Poe</t>
  </si>
  <si>
    <t>bpoe1k@vk.com</t>
  </si>
  <si>
    <t>930-229-6971</t>
  </si>
  <si>
    <t>96 Mallard Pass</t>
  </si>
  <si>
    <t>Arnould</t>
  </si>
  <si>
    <t>karnould1l@wired.com</t>
  </si>
  <si>
    <t>495-640-9752</t>
  </si>
  <si>
    <t>85723 Messerschmidt Circle</t>
  </si>
  <si>
    <t>Danny</t>
  </si>
  <si>
    <t>Errichi</t>
  </si>
  <si>
    <t>derrichi1m@ftc.gov</t>
  </si>
  <si>
    <t>234-688-5405</t>
  </si>
  <si>
    <t>7189 Bowman Trail</t>
  </si>
  <si>
    <t>Kenton</t>
  </si>
  <si>
    <t>Wellstood</t>
  </si>
  <si>
    <t>kwellstood1n@java.com</t>
  </si>
  <si>
    <t>647-716-6551</t>
  </si>
  <si>
    <t>5 Sherman Pass</t>
  </si>
  <si>
    <t>Barbi</t>
  </si>
  <si>
    <t>Sainsbury-Brown</t>
  </si>
  <si>
    <t>bsainsburybrown1o@jigsy.com</t>
  </si>
  <si>
    <t>776-116-3338</t>
  </si>
  <si>
    <t>606 Coleman Court</t>
  </si>
  <si>
    <t>Yorgo</t>
  </si>
  <si>
    <t>Baldick</t>
  </si>
  <si>
    <t>ybaldick1p@storify.com</t>
  </si>
  <si>
    <t>657-312-5177</t>
  </si>
  <si>
    <t>163 Westridge Alley</t>
  </si>
  <si>
    <t>Dannie</t>
  </si>
  <si>
    <t>ddilley1q@theguardian.com</t>
  </si>
  <si>
    <t>548-482-1766</t>
  </si>
  <si>
    <t>3042 Bartillon Terrace</t>
  </si>
  <si>
    <t>Oren</t>
  </si>
  <si>
    <t>Tonsley</t>
  </si>
  <si>
    <t>otonsley1r@jigsy.com</t>
  </si>
  <si>
    <t>546-479-9236</t>
  </si>
  <si>
    <t>9571 Di Loreto Hill</t>
  </si>
  <si>
    <t>Berta</t>
  </si>
  <si>
    <t>Sparhawk</t>
  </si>
  <si>
    <t>bsparhawk1s@plala.or.jp</t>
  </si>
  <si>
    <t>909-554-5393</t>
  </si>
  <si>
    <t>0496 Acker Park</t>
  </si>
  <si>
    <t>Tailor</t>
  </si>
  <si>
    <t>Melrose</t>
  </si>
  <si>
    <t>tmelrose1t@si.edu</t>
  </si>
  <si>
    <t>269-205-4285</t>
  </si>
  <si>
    <t>756 Commercial Drive</t>
  </si>
  <si>
    <t>Kiele</t>
  </si>
  <si>
    <t>Karby</t>
  </si>
  <si>
    <t>kkarby1u@phoca.cz</t>
  </si>
  <si>
    <t>181-957-8021</t>
  </si>
  <si>
    <t>52 Hintze Parkway</t>
  </si>
  <si>
    <t>Mariska</t>
  </si>
  <si>
    <t>Haisell</t>
  </si>
  <si>
    <t>mhaisell1v@etsy.com</t>
  </si>
  <si>
    <t>837-912-3451</t>
  </si>
  <si>
    <t>71287 Huxley Park</t>
  </si>
  <si>
    <t>Annissa</t>
  </si>
  <si>
    <t>Francombe</t>
  </si>
  <si>
    <t>afrancombe1w@uiuc.edu</t>
  </si>
  <si>
    <t>185-241-4346</t>
  </si>
  <si>
    <t>4 Macpherson Place</t>
  </si>
  <si>
    <t>Giuseppe</t>
  </si>
  <si>
    <t>Sweetnam</t>
  </si>
  <si>
    <t>gsweetnam1x@pen.io</t>
  </si>
  <si>
    <t>765-232-9172</t>
  </si>
  <si>
    <t>160 Mayfield Crossing</t>
  </si>
  <si>
    <t>Pooh</t>
  </si>
  <si>
    <t>Speirs</t>
  </si>
  <si>
    <t>pspeirs1y@reuters.com</t>
  </si>
  <si>
    <t>127-182-7873</t>
  </si>
  <si>
    <t>2905 Fairfield Lane</t>
  </si>
  <si>
    <t>Drewet</t>
  </si>
  <si>
    <t>jdrewet1z@networkadvertising.org</t>
  </si>
  <si>
    <t>192-485-0797</t>
  </si>
  <si>
    <t>6 Sage Drive</t>
  </si>
  <si>
    <t>Aksel</t>
  </si>
  <si>
    <t>McClelland</t>
  </si>
  <si>
    <t>amcclelland20@indiatimes.com</t>
  </si>
  <si>
    <t>599-168-1497</t>
  </si>
  <si>
    <t>65 Tennyson Avenue</t>
  </si>
  <si>
    <t>Ashly</t>
  </si>
  <si>
    <t>Fforde</t>
  </si>
  <si>
    <t>afforde21@photobucket.com</t>
  </si>
  <si>
    <t>411-537-6812</t>
  </si>
  <si>
    <t>687 Spaight Hill</t>
  </si>
  <si>
    <t>Erhard</t>
  </si>
  <si>
    <t>Hufton</t>
  </si>
  <si>
    <t>ehufton22@ustream.tv</t>
  </si>
  <si>
    <t>956-413-2224</t>
  </si>
  <si>
    <t>325 Oriole Terrace</t>
  </si>
  <si>
    <t>Cohn</t>
  </si>
  <si>
    <t>mcohn23@imdb.com</t>
  </si>
  <si>
    <t>467-936-9190</t>
  </si>
  <si>
    <t>32 Parkside Crossing</t>
  </si>
  <si>
    <t>Planke</t>
  </si>
  <si>
    <t>fplanke24@usa.gov</t>
  </si>
  <si>
    <t>995-289-1266</t>
  </si>
  <si>
    <t>5 Summerview Circle</t>
  </si>
  <si>
    <t>Kahaleel</t>
  </si>
  <si>
    <t>Sevin</t>
  </si>
  <si>
    <t>ksevin25@opera.com</t>
  </si>
  <si>
    <t>182-445-1032</t>
  </si>
  <si>
    <t>6182 Shasta Street</t>
  </si>
  <si>
    <t>Nikolas</t>
  </si>
  <si>
    <t>Claisse</t>
  </si>
  <si>
    <t>nclaisse26@domainmarket.com</t>
  </si>
  <si>
    <t>841-461-1359</t>
  </si>
  <si>
    <t>9829 5th Drive</t>
  </si>
  <si>
    <t>Kiel</t>
  </si>
  <si>
    <t>Powder</t>
  </si>
  <si>
    <t>kpowder27@barnesandnoble.com</t>
  </si>
  <si>
    <t>801-142-9833</t>
  </si>
  <si>
    <t>34052 Barby Plaza</t>
  </si>
  <si>
    <t>Kit</t>
  </si>
  <si>
    <t>Coultas</t>
  </si>
  <si>
    <t>kcoultas28@ehow.com</t>
  </si>
  <si>
    <t>198-320-8578</t>
  </si>
  <si>
    <t>65036 Gulseth Lane</t>
  </si>
  <si>
    <t>Chrisse</t>
  </si>
  <si>
    <t>Squire</t>
  </si>
  <si>
    <t>csquire29@amazon.de</t>
  </si>
  <si>
    <t>489-114-7530</t>
  </si>
  <si>
    <t>7770 Gale Point</t>
  </si>
  <si>
    <t>Daron</t>
  </si>
  <si>
    <t>Stocky</t>
  </si>
  <si>
    <t>dstocky2a@ezinearticles.com</t>
  </si>
  <si>
    <t>658-210-4861</t>
  </si>
  <si>
    <t>833 Butternut Road</t>
  </si>
  <si>
    <t>Breena</t>
  </si>
  <si>
    <t>Graveson</t>
  </si>
  <si>
    <t>bgraveson2b@flavors.me</t>
  </si>
  <si>
    <t>894-548-4625</t>
  </si>
  <si>
    <t>154 Granby Point</t>
  </si>
  <si>
    <t>Braybrook</t>
  </si>
  <si>
    <t>obraybrook2c@google.ca</t>
  </si>
  <si>
    <t>533-781-8378</t>
  </si>
  <si>
    <t>891 Kinsman Park</t>
  </si>
  <si>
    <t>Heath</t>
  </si>
  <si>
    <t>Moth</t>
  </si>
  <si>
    <t>hmoth2d@theguardian.com</t>
  </si>
  <si>
    <t>767-602-0697</t>
  </si>
  <si>
    <t>71 Elgar Drive</t>
  </si>
  <si>
    <t>Kata</t>
  </si>
  <si>
    <t>Slowley</t>
  </si>
  <si>
    <t>kslowley2e@nymag.com</t>
  </si>
  <si>
    <t>802-668-0464</t>
  </si>
  <si>
    <t>41366 Barby Court</t>
  </si>
  <si>
    <t>Cherish</t>
  </si>
  <si>
    <t>Rudkin</t>
  </si>
  <si>
    <t>crudkin2f@prlog.org</t>
  </si>
  <si>
    <t>147-237-8523</t>
  </si>
  <si>
    <t>2702 Clyde Gallagher Circle</t>
  </si>
  <si>
    <t>Jeniffer</t>
  </si>
  <si>
    <t>Itschakov</t>
  </si>
  <si>
    <t>jitschakov2g@google.co.jp</t>
  </si>
  <si>
    <t>533-915-5322</t>
  </si>
  <si>
    <t>9 Hoepker Drive</t>
  </si>
  <si>
    <t>Shelia</t>
  </si>
  <si>
    <t>Shuttell</t>
  </si>
  <si>
    <t>sshuttell2h@bravesites.com</t>
  </si>
  <si>
    <t>288-742-9443</t>
  </si>
  <si>
    <t>7957 1st Alley</t>
  </si>
  <si>
    <t>Daryl</t>
  </si>
  <si>
    <t>Murkitt</t>
  </si>
  <si>
    <t>dmurkitt2i@freewebs.com</t>
  </si>
  <si>
    <t>994-671-6996</t>
  </si>
  <si>
    <t>45245 Gulseth Center</t>
  </si>
  <si>
    <t>Athene</t>
  </si>
  <si>
    <t>Vassel</t>
  </si>
  <si>
    <t>avassel2j@printfriendly.com</t>
  </si>
  <si>
    <t>402-755-5476</t>
  </si>
  <si>
    <t>4582 Algoma Trail</t>
  </si>
  <si>
    <t>Iseabal</t>
  </si>
  <si>
    <t>Barrack</t>
  </si>
  <si>
    <t>ibarrack2k@arizona.edu</t>
  </si>
  <si>
    <t>417-390-3771</t>
  </si>
  <si>
    <t>65312 Vidon Point</t>
  </si>
  <si>
    <t>Nina</t>
  </si>
  <si>
    <t>Baxill</t>
  </si>
  <si>
    <t>nbaxill2l@people.com.cn</t>
  </si>
  <si>
    <t>757-363-3518</t>
  </si>
  <si>
    <t>944 Corben Circle</t>
  </si>
  <si>
    <t>Wasselin</t>
  </si>
  <si>
    <t>dwasselin2m@ask.com</t>
  </si>
  <si>
    <t>812-994-6062</t>
  </si>
  <si>
    <t>5263 Pankratz Court</t>
  </si>
  <si>
    <t>Jeana</t>
  </si>
  <si>
    <t>Gration</t>
  </si>
  <si>
    <t>jgration2n@accuweather.com</t>
  </si>
  <si>
    <t>148-973-3904</t>
  </si>
  <si>
    <t>738 Anniversary Avenue</t>
  </si>
  <si>
    <t>Sasha</t>
  </si>
  <si>
    <t>Petrescu</t>
  </si>
  <si>
    <t>spetrescu2o@npr.org</t>
  </si>
  <si>
    <t>105-378-4845</t>
  </si>
  <si>
    <t>50 Rusk Point</t>
  </si>
  <si>
    <t>Duff</t>
  </si>
  <si>
    <t>Bodega</t>
  </si>
  <si>
    <t>dbodega2p@howstuffworks.com</t>
  </si>
  <si>
    <t>116-763-0371</t>
  </si>
  <si>
    <t>3 Walton Trail</t>
  </si>
  <si>
    <t>Alyson</t>
  </si>
  <si>
    <t>Hackin</t>
  </si>
  <si>
    <t>ahackin2q@odnoklassniki.ru</t>
  </si>
  <si>
    <t>878-544-0869</t>
  </si>
  <si>
    <t>231 Shasta Lane</t>
  </si>
  <si>
    <t>Umpleby</t>
  </si>
  <si>
    <t>vumpleby2r@cnbc.com</t>
  </si>
  <si>
    <t>274-197-2593</t>
  </si>
  <si>
    <t>6155 Killdeer Park</t>
  </si>
  <si>
    <t>Jaime</t>
  </si>
  <si>
    <t>Lindblad</t>
  </si>
  <si>
    <t>jlindblad2s@cdc.gov</t>
  </si>
  <si>
    <t>502-507-0881</t>
  </si>
  <si>
    <t>286 Logan Pass</t>
  </si>
  <si>
    <t>Ezechiel</t>
  </si>
  <si>
    <t>McIlvoray</t>
  </si>
  <si>
    <t>emcilvoray2t@ucoz.com</t>
  </si>
  <si>
    <t>236-473-9841</t>
  </si>
  <si>
    <t>13 Forest Run Drive</t>
  </si>
  <si>
    <t>Wallache</t>
  </si>
  <si>
    <t>Gebbe</t>
  </si>
  <si>
    <t>wgebbe2u@house.gov</t>
  </si>
  <si>
    <t>977-118-0893</t>
  </si>
  <si>
    <t>29 Old Gate Court</t>
  </si>
  <si>
    <t>Antin</t>
  </si>
  <si>
    <t>Allom</t>
  </si>
  <si>
    <t>aallom2v@ca.gov</t>
  </si>
  <si>
    <t>827-318-2752</t>
  </si>
  <si>
    <t>45 Cascade Street</t>
  </si>
  <si>
    <t>Ulrike</t>
  </si>
  <si>
    <t>Royans</t>
  </si>
  <si>
    <t>uroyans2w@pbs.org</t>
  </si>
  <si>
    <t>215-672-7705</t>
  </si>
  <si>
    <t>4124 Clemons Point</t>
  </si>
  <si>
    <t>Lesley</t>
  </si>
  <si>
    <t>Prinn</t>
  </si>
  <si>
    <t>lprinn2x@vinaora.com</t>
  </si>
  <si>
    <t>516-606-5180</t>
  </si>
  <si>
    <t>68 Ronald Regan Center</t>
  </si>
  <si>
    <t>Sayre</t>
  </si>
  <si>
    <t>McKeurtan</t>
  </si>
  <si>
    <t>smckeurtan2y@bbb.org</t>
  </si>
  <si>
    <t>308-462-3975</t>
  </si>
  <si>
    <t>493 Kedzie Drive</t>
  </si>
  <si>
    <t>Allys</t>
  </si>
  <si>
    <t>Proschke</t>
  </si>
  <si>
    <t>aproschke2z@nymag.com</t>
  </si>
  <si>
    <t>797-504-8918</t>
  </si>
  <si>
    <t>88 Portage Hill</t>
  </si>
  <si>
    <t>Kuhn</t>
  </si>
  <si>
    <t>hkuhn30@webeden.co.uk</t>
  </si>
  <si>
    <t>206-877-1106</t>
  </si>
  <si>
    <t>39 Sachs Place</t>
  </si>
  <si>
    <t>Bradan</t>
  </si>
  <si>
    <t>Farnhill</t>
  </si>
  <si>
    <t>bfarnhill31@stanford.edu</t>
  </si>
  <si>
    <t>807-861-6601</t>
  </si>
  <si>
    <t>84176 Sachs Plaza</t>
  </si>
  <si>
    <t>Putnam</t>
  </si>
  <si>
    <t>Blackboro</t>
  </si>
  <si>
    <t>pblackboro32@mediafire.com</t>
  </si>
  <si>
    <t>547-964-3593</t>
  </si>
  <si>
    <t>7 Westridge Alley</t>
  </si>
  <si>
    <t>Efren</t>
  </si>
  <si>
    <t>Jackman</t>
  </si>
  <si>
    <t>ejackman33@ask.com</t>
  </si>
  <si>
    <t>259-409-9154</t>
  </si>
  <si>
    <t>6 Nova Trail</t>
  </si>
  <si>
    <t>Sibilla</t>
  </si>
  <si>
    <t>Ripper</t>
  </si>
  <si>
    <t>sripper34@nyu.edu</t>
  </si>
  <si>
    <t>803-309-2665</t>
  </si>
  <si>
    <t>29 Messerschmidt Way</t>
  </si>
  <si>
    <t>Zackariah</t>
  </si>
  <si>
    <t>Klyn</t>
  </si>
  <si>
    <t>zklyn35@reference.com</t>
  </si>
  <si>
    <t>703-772-6964</t>
  </si>
  <si>
    <t>349 Fuller Circle</t>
  </si>
  <si>
    <t>Winifield</t>
  </si>
  <si>
    <t>Glanvill</t>
  </si>
  <si>
    <t>wglanvill36@cargocollective.com</t>
  </si>
  <si>
    <t>817-573-1604</t>
  </si>
  <si>
    <t>8 Union Road</t>
  </si>
  <si>
    <t>Rozalie</t>
  </si>
  <si>
    <t>Gland</t>
  </si>
  <si>
    <t>rgland37@smh.com.au</t>
  </si>
  <si>
    <t>141-684-3587</t>
  </si>
  <si>
    <t>034 Oak Valley Plaza</t>
  </si>
  <si>
    <t>Jamey</t>
  </si>
  <si>
    <t>Kinsey</t>
  </si>
  <si>
    <t>jkinsey38@squidoo.com</t>
  </si>
  <si>
    <t>547-599-8385</t>
  </si>
  <si>
    <t>652 Mccormick Point</t>
  </si>
  <si>
    <t>Drusie</t>
  </si>
  <si>
    <t>Huard</t>
  </si>
  <si>
    <t>dhuard39@npr.org</t>
  </si>
  <si>
    <t>110-301-6956</t>
  </si>
  <si>
    <t>6 Westport Way</t>
  </si>
  <si>
    <t>Bastien</t>
  </si>
  <si>
    <t>Scholler</t>
  </si>
  <si>
    <t>bscholler3a@msu.edu</t>
  </si>
  <si>
    <t>553-342-6922</t>
  </si>
  <si>
    <t>450 Darwin Road</t>
  </si>
  <si>
    <t>Rohlfing</t>
  </si>
  <si>
    <t>crohlfing3b@europa.eu</t>
  </si>
  <si>
    <t>409-789-3047</t>
  </si>
  <si>
    <t>0759 Parkside Hill</t>
  </si>
  <si>
    <t>Delano</t>
  </si>
  <si>
    <t>Cram</t>
  </si>
  <si>
    <t>dcram3c@prnewswire.com</t>
  </si>
  <si>
    <t>401-569-5248</t>
  </si>
  <si>
    <t>5 Sunbrook Crossing</t>
  </si>
  <si>
    <t>Henrieta</t>
  </si>
  <si>
    <t>Muehle</t>
  </si>
  <si>
    <t>hmuehle3d@macromedia.com</t>
  </si>
  <si>
    <t>201-912-6446</t>
  </si>
  <si>
    <t>21783 Farwell Place</t>
  </si>
  <si>
    <t>Carol-jean</t>
  </si>
  <si>
    <t>Rotherforth</t>
  </si>
  <si>
    <t>crotherforth3e@house.gov</t>
  </si>
  <si>
    <t>383-591-1520</t>
  </si>
  <si>
    <t>171 Waxwing Alley</t>
  </si>
  <si>
    <t>Piotr</t>
  </si>
  <si>
    <t>npiotr3f@ebay.co.uk</t>
  </si>
  <si>
    <t>418-777-2987</t>
  </si>
  <si>
    <t>8 Southridge Way</t>
  </si>
  <si>
    <t>Josefina</t>
  </si>
  <si>
    <t>Piolli</t>
  </si>
  <si>
    <t>jpiolli3g@github.io</t>
  </si>
  <si>
    <t>108-430-9275</t>
  </si>
  <si>
    <t>0746 Claremont Alley</t>
  </si>
  <si>
    <t>Meade</t>
  </si>
  <si>
    <t>Spurdon</t>
  </si>
  <si>
    <t>mspurdon3h@163.com</t>
  </si>
  <si>
    <t>720-959-8494</t>
  </si>
  <si>
    <t>50641 Memorial Court</t>
  </si>
  <si>
    <t>Flem</t>
  </si>
  <si>
    <t>Binnes</t>
  </si>
  <si>
    <t>fbinnes3i@hibu.com</t>
  </si>
  <si>
    <t>965-788-2380</t>
  </si>
  <si>
    <t>49823 Meadow Ridge Park</t>
  </si>
  <si>
    <t>Sharia</t>
  </si>
  <si>
    <t>Veeler</t>
  </si>
  <si>
    <t>sveeler3j@howstuffworks.com</t>
  </si>
  <si>
    <t>396-580-5723</t>
  </si>
  <si>
    <t>92 Summerview Point</t>
  </si>
  <si>
    <t>Khalil</t>
  </si>
  <si>
    <t>Konert</t>
  </si>
  <si>
    <t>kkonert3k@state.tx.us</t>
  </si>
  <si>
    <t>853-918-1242</t>
  </si>
  <si>
    <t>861 Lakeland Pass</t>
  </si>
  <si>
    <t>Darcey</t>
  </si>
  <si>
    <t>Bolstridge</t>
  </si>
  <si>
    <t>dbolstridge3l@fda.gov</t>
  </si>
  <si>
    <t>793-278-2588</t>
  </si>
  <si>
    <t>54859 Melvin Center</t>
  </si>
  <si>
    <t>Roseann</t>
  </si>
  <si>
    <t>Meadus</t>
  </si>
  <si>
    <t>rmeadus3m@lycos.com</t>
  </si>
  <si>
    <t>685-823-6630</t>
  </si>
  <si>
    <t>4 Division Place</t>
  </si>
  <si>
    <t>Nilson</t>
  </si>
  <si>
    <t>Mingay</t>
  </si>
  <si>
    <t>nmingay3n@clickbank.net</t>
  </si>
  <si>
    <t>680-171-2239</t>
  </si>
  <si>
    <t>8 Sunfield Road</t>
  </si>
  <si>
    <t>Bernete</t>
  </si>
  <si>
    <t>Beard</t>
  </si>
  <si>
    <t>bbeard3o@phoca.cz</t>
  </si>
  <si>
    <t>117-378-4099</t>
  </si>
  <si>
    <t>2 Lyons Junction</t>
  </si>
  <si>
    <t>Theodosia</t>
  </si>
  <si>
    <t>Harold</t>
  </si>
  <si>
    <t>tharold3p@blogs.com</t>
  </si>
  <si>
    <t>443-545-0684</t>
  </si>
  <si>
    <t>28 Victoria Court</t>
  </si>
  <si>
    <t>Celesta</t>
  </si>
  <si>
    <t>Adshede</t>
  </si>
  <si>
    <t>cadshede3q@multiply.com</t>
  </si>
  <si>
    <t>741-239-9353</t>
  </si>
  <si>
    <t>94797 Miller Plaza</t>
  </si>
  <si>
    <t>Peyton</t>
  </si>
  <si>
    <t>Teague</t>
  </si>
  <si>
    <t>pteague3r@ucsd.edu</t>
  </si>
  <si>
    <t>204-975-3949</t>
  </si>
  <si>
    <t>6 Larry Court</t>
  </si>
  <si>
    <t>Gerri</t>
  </si>
  <si>
    <t>Gritten</t>
  </si>
  <si>
    <t>ggritten3s@fda.gov</t>
  </si>
  <si>
    <t>389-343-0716</t>
  </si>
  <si>
    <t>64 Esch Pass</t>
  </si>
  <si>
    <t>Elwyn</t>
  </si>
  <si>
    <t>Saker</t>
  </si>
  <si>
    <t>esaker3t@google.ru</t>
  </si>
  <si>
    <t>146-700-6274</t>
  </si>
  <si>
    <t>39960 Sage Junction</t>
  </si>
  <si>
    <t>Stokell</t>
  </si>
  <si>
    <t>rstokell3u@miibeian.gov.cn</t>
  </si>
  <si>
    <t>401-476-3685</t>
  </si>
  <si>
    <t>99812 Nevada Court</t>
  </si>
  <si>
    <t>Bricknall</t>
  </si>
  <si>
    <t>hbricknall3v@weather.com</t>
  </si>
  <si>
    <t>421-244-8146</t>
  </si>
  <si>
    <t>83102 Graceland Hill</t>
  </si>
  <si>
    <t>Toiboid</t>
  </si>
  <si>
    <t>Fettes</t>
  </si>
  <si>
    <t>tfettes3w@tumblr.com</t>
  </si>
  <si>
    <t>869-266-1965</t>
  </si>
  <si>
    <t>8308 Oneill Court</t>
  </si>
  <si>
    <t>Snozzwell</t>
  </si>
  <si>
    <t>ssnozzwell3x@dion.ne.jp</t>
  </si>
  <si>
    <t>749-591-4416</t>
  </si>
  <si>
    <t>415 Rigney Hill</t>
  </si>
  <si>
    <t>Jody</t>
  </si>
  <si>
    <t>Lody</t>
  </si>
  <si>
    <t>jlody3y@loc.gov</t>
  </si>
  <si>
    <t>507-683-1346</t>
  </si>
  <si>
    <t>5 Hanover Hill</t>
  </si>
  <si>
    <t>Maxim</t>
  </si>
  <si>
    <t>Brosnan</t>
  </si>
  <si>
    <t>mbrosnan3z@scribd.com</t>
  </si>
  <si>
    <t>866-136-1230</t>
  </si>
  <si>
    <t>42395 Valley Edge Street</t>
  </si>
  <si>
    <t>Christoph</t>
  </si>
  <si>
    <t>Thomton</t>
  </si>
  <si>
    <t>cthomton40@studiopress.com</t>
  </si>
  <si>
    <t>520-800-4647</t>
  </si>
  <si>
    <t>6036 Oak Pass</t>
  </si>
  <si>
    <t>Gomes</t>
  </si>
  <si>
    <t>cgomes41@java.com</t>
  </si>
  <si>
    <t>312-852-2502</t>
  </si>
  <si>
    <t>26 Cottonwood Way</t>
  </si>
  <si>
    <t>Andonis</t>
  </si>
  <si>
    <t>Fink</t>
  </si>
  <si>
    <t>afink42@hp.com</t>
  </si>
  <si>
    <t>159-513-0165</t>
  </si>
  <si>
    <t>665 Cherokee Court</t>
  </si>
  <si>
    <t>Suzie</t>
  </si>
  <si>
    <t>Goodrich</t>
  </si>
  <si>
    <t>sgoodrich43@ebay.co.uk</t>
  </si>
  <si>
    <t>458-300-7563</t>
  </si>
  <si>
    <t>8 Hauk Hill</t>
  </si>
  <si>
    <t>Mela</t>
  </si>
  <si>
    <t>Boeck</t>
  </si>
  <si>
    <t>mboeck44@livejournal.com</t>
  </si>
  <si>
    <t>939-658-4141</t>
  </si>
  <si>
    <t>4557 Quincy Terrace</t>
  </si>
  <si>
    <t>Rossy</t>
  </si>
  <si>
    <t>Luney</t>
  </si>
  <si>
    <t>rluney45@economist.com</t>
  </si>
  <si>
    <t>203-570-1774</t>
  </si>
  <si>
    <t>2390 Mockingbird Park</t>
  </si>
  <si>
    <t>Douglass</t>
  </si>
  <si>
    <t>Meadowcraft</t>
  </si>
  <si>
    <t>dmeadowcraft46@salon.com</t>
  </si>
  <si>
    <t>357-173-8566</t>
  </si>
  <si>
    <t>63 Amoth Street</t>
  </si>
  <si>
    <t>Adelaida</t>
  </si>
  <si>
    <t>Andrelli</t>
  </si>
  <si>
    <t>aandrelli47@tmall.com</t>
  </si>
  <si>
    <t>373-722-7855</t>
  </si>
  <si>
    <t>45 Bartillon Lane</t>
  </si>
  <si>
    <t>Graig</t>
  </si>
  <si>
    <t>Thomesson</t>
  </si>
  <si>
    <t>gthomesson48@acquirethisname.com</t>
  </si>
  <si>
    <t>357-220-9487</t>
  </si>
  <si>
    <t>420 Buena Vista Park</t>
  </si>
  <si>
    <t>Jo-ann</t>
  </si>
  <si>
    <t>Carlyon</t>
  </si>
  <si>
    <t>jcarlyon49@odnoklassniki.ru</t>
  </si>
  <si>
    <t>163-276-4410</t>
  </si>
  <si>
    <t>1130 La Follette Place</t>
  </si>
  <si>
    <t>Donalt</t>
  </si>
  <si>
    <t>Izhakov</t>
  </si>
  <si>
    <t>dizhakov4a@ustream.tv</t>
  </si>
  <si>
    <t>531-921-5388</t>
  </si>
  <si>
    <t>16 Mariners Cove Lane</t>
  </si>
  <si>
    <t>Ellwood</t>
  </si>
  <si>
    <t>Jedraszczyk</t>
  </si>
  <si>
    <t>ejedraszczyk4b@dell.com</t>
  </si>
  <si>
    <t>728-872-8844</t>
  </si>
  <si>
    <t>0 Northview Junction</t>
  </si>
  <si>
    <t>Levy</t>
  </si>
  <si>
    <t>Ugoni</t>
  </si>
  <si>
    <t>lugoni4c@japanpost.jp</t>
  </si>
  <si>
    <t>532-523-1800</t>
  </si>
  <si>
    <t>877 Heffernan Terrace</t>
  </si>
  <si>
    <t>Alta</t>
  </si>
  <si>
    <t>Gronav</t>
  </si>
  <si>
    <t>agronav4d@cbsnews.com</t>
  </si>
  <si>
    <t>969-357-7458</t>
  </si>
  <si>
    <t>04710 Rieder Park</t>
  </si>
  <si>
    <t>Madlin</t>
  </si>
  <si>
    <t>Whelpton</t>
  </si>
  <si>
    <t>mwhelpton4e@skype.com</t>
  </si>
  <si>
    <t>533-980-8164</t>
  </si>
  <si>
    <t>3076 Bay Way</t>
  </si>
  <si>
    <t>Liz</t>
  </si>
  <si>
    <t>Scane</t>
  </si>
  <si>
    <t>lscane4f@feedburner.com</t>
  </si>
  <si>
    <t>256-251-0231</t>
  </si>
  <si>
    <t>8 Heffernan Plaza</t>
  </si>
  <si>
    <t>Susana</t>
  </si>
  <si>
    <t>Glantz</t>
  </si>
  <si>
    <t>sglantz4g@ft.com</t>
  </si>
  <si>
    <t>974-330-5055</t>
  </si>
  <si>
    <t>0451 Main Terrace</t>
  </si>
  <si>
    <t>Lefty</t>
  </si>
  <si>
    <t>Gregine</t>
  </si>
  <si>
    <t>lgregine4h@nih.gov</t>
  </si>
  <si>
    <t>363-341-9383</t>
  </si>
  <si>
    <t>68 Sutteridge Park</t>
  </si>
  <si>
    <t>Lin</t>
  </si>
  <si>
    <t>Percifer</t>
  </si>
  <si>
    <t>lpercifer4i@php.net</t>
  </si>
  <si>
    <t>157-755-9875</t>
  </si>
  <si>
    <t>47 Warrior Park</t>
  </si>
  <si>
    <t>Gyppes</t>
  </si>
  <si>
    <t>rgyppes4j@google.com</t>
  </si>
  <si>
    <t>614-355-7385</t>
  </si>
  <si>
    <t>43145 School Center</t>
  </si>
  <si>
    <t>Sampson</t>
  </si>
  <si>
    <t>Abley</t>
  </si>
  <si>
    <t>sabley4k@gov.uk</t>
  </si>
  <si>
    <t>177-885-2855</t>
  </si>
  <si>
    <t>2 Parkside Plaza</t>
  </si>
  <si>
    <t>Gisela</t>
  </si>
  <si>
    <t>Jupp</t>
  </si>
  <si>
    <t>gjupp4l@stanford.edu</t>
  </si>
  <si>
    <t>437-643-4087</t>
  </si>
  <si>
    <t>0 Fuller Junction</t>
  </si>
  <si>
    <t>Tate</t>
  </si>
  <si>
    <t>Edwards</t>
  </si>
  <si>
    <t>tedwards4m@sogou.com</t>
  </si>
  <si>
    <t>856-514-5471</t>
  </si>
  <si>
    <t>9881 Anderson Road</t>
  </si>
  <si>
    <t>Reggie</t>
  </si>
  <si>
    <t>McLaughlan</t>
  </si>
  <si>
    <t>rmclaughlan4n@jugem.jp</t>
  </si>
  <si>
    <t>146-751-8148</t>
  </si>
  <si>
    <t>4 Loomis Crossing</t>
  </si>
  <si>
    <t>Quintina</t>
  </si>
  <si>
    <t>Callendar</t>
  </si>
  <si>
    <t>qcallendar4o@163.com</t>
  </si>
  <si>
    <t>418-545-8944</t>
  </si>
  <si>
    <t>2574 Warrior Court</t>
  </si>
  <si>
    <t>Melania</t>
  </si>
  <si>
    <t>Pietzke</t>
  </si>
  <si>
    <t>mpietzke4p@wunderground.com</t>
  </si>
  <si>
    <t>965-883-9052</t>
  </si>
  <si>
    <t>57734 Jay Hill</t>
  </si>
  <si>
    <t>Ulrica</t>
  </si>
  <si>
    <t>Hultberg</t>
  </si>
  <si>
    <t>uhultberg4q@ebay.co.uk</t>
  </si>
  <si>
    <t>257-869-2650</t>
  </si>
  <si>
    <t>7833 Crowley Plaza</t>
  </si>
  <si>
    <t>Sarine</t>
  </si>
  <si>
    <t>Yitzowitz</t>
  </si>
  <si>
    <t>syitzowitz4r@seesaa.net</t>
  </si>
  <si>
    <t>839-453-1429</t>
  </si>
  <si>
    <t>66668 South Drive</t>
  </si>
  <si>
    <t>Clive</t>
  </si>
  <si>
    <t>Bramhill</t>
  </si>
  <si>
    <t>cbramhill4s@is.gd</t>
  </si>
  <si>
    <t>330-503-3289</t>
  </si>
  <si>
    <t>2 Roxbury Pass</t>
  </si>
  <si>
    <t>Godbolt</t>
  </si>
  <si>
    <t>mgodbolt4t@reference.com</t>
  </si>
  <si>
    <t>413-774-1271</t>
  </si>
  <si>
    <t>9520 Elmside Parkway</t>
  </si>
  <si>
    <t>Barbabra</t>
  </si>
  <si>
    <t>Younger</t>
  </si>
  <si>
    <t>byounger4u@bloglines.com</t>
  </si>
  <si>
    <t>662-156-2763</t>
  </si>
  <si>
    <t>1241 Schiller Hill</t>
  </si>
  <si>
    <t>Marve</t>
  </si>
  <si>
    <t>Plumridge</t>
  </si>
  <si>
    <t>mplumridge4v@blogspot.com</t>
  </si>
  <si>
    <t>638-573-3574</t>
  </si>
  <si>
    <t>9418 Grover Avenue</t>
  </si>
  <si>
    <t>Gwendolen</t>
  </si>
  <si>
    <t>Rumgay</t>
  </si>
  <si>
    <t>grumgay4w@reuters.com</t>
  </si>
  <si>
    <t>515-360-5632</t>
  </si>
  <si>
    <t>083 Anzinger Alley</t>
  </si>
  <si>
    <t>Ardys</t>
  </si>
  <si>
    <t>Pfeiffer</t>
  </si>
  <si>
    <t>apfeiffer4x@icq.com</t>
  </si>
  <si>
    <t>963-634-4153</t>
  </si>
  <si>
    <t>62947 Eliot Street</t>
  </si>
  <si>
    <t>Nerta</t>
  </si>
  <si>
    <t>Jouannot</t>
  </si>
  <si>
    <t>njouannot4y@bloglines.com</t>
  </si>
  <si>
    <t>783-318-6274</t>
  </si>
  <si>
    <t>229 Birchwood Road</t>
  </si>
  <si>
    <t>Riane</t>
  </si>
  <si>
    <t>Chappelle</t>
  </si>
  <si>
    <t>rchappelle4z@cnet.com</t>
  </si>
  <si>
    <t>738-811-7092</t>
  </si>
  <si>
    <t>18 Arrowood Street</t>
  </si>
  <si>
    <t>Zane</t>
  </si>
  <si>
    <t>Gibberd</t>
  </si>
  <si>
    <t>zgibberd50@ehow.com</t>
  </si>
  <si>
    <t>521-150-2323</t>
  </si>
  <si>
    <t>13 Canary Court</t>
  </si>
  <si>
    <t>Marisa</t>
  </si>
  <si>
    <t>Zanelli</t>
  </si>
  <si>
    <t>mzanelli51@dropbox.com</t>
  </si>
  <si>
    <t>810-333-1832</t>
  </si>
  <si>
    <t>6 8th Circle</t>
  </si>
  <si>
    <t>Constantin</t>
  </si>
  <si>
    <t>Haton</t>
  </si>
  <si>
    <t>chaton52@apache.org</t>
  </si>
  <si>
    <t>183-199-1969</t>
  </si>
  <si>
    <t>5368 Clyde Gallagher Circle</t>
  </si>
  <si>
    <t>Been</t>
  </si>
  <si>
    <t>ebeen53@wordpress.com</t>
  </si>
  <si>
    <t>233-934-6696</t>
  </si>
  <si>
    <t>5 Service Parkway</t>
  </si>
  <si>
    <t>Otto</t>
  </si>
  <si>
    <t>Kadd</t>
  </si>
  <si>
    <t>okadd54@oaic.gov.au</t>
  </si>
  <si>
    <t>306-587-7898</t>
  </si>
  <si>
    <t>76338 Alpine Lane</t>
  </si>
  <si>
    <t>Lucie</t>
  </si>
  <si>
    <t>Jaxon</t>
  </si>
  <si>
    <t>ljaxon55@miitbeian.gov.cn</t>
  </si>
  <si>
    <t>771-909-0198</t>
  </si>
  <si>
    <t>3595 Old Gate Terrace</t>
  </si>
  <si>
    <t>Brock</t>
  </si>
  <si>
    <t>Darch</t>
  </si>
  <si>
    <t>bdarch56@yelp.com</t>
  </si>
  <si>
    <t>463-824-0851</t>
  </si>
  <si>
    <t>21 Bay Crossing</t>
  </si>
  <si>
    <t>Kurt</t>
  </si>
  <si>
    <t>Choppin</t>
  </si>
  <si>
    <t>kchoppin57@t-online.de</t>
  </si>
  <si>
    <t>715-426-7050</t>
  </si>
  <si>
    <t>0 Susan Road</t>
  </si>
  <si>
    <t>Priscilla</t>
  </si>
  <si>
    <t>McCawley</t>
  </si>
  <si>
    <t>pmccawley58@ow.ly</t>
  </si>
  <si>
    <t>777-611-1907</t>
  </si>
  <si>
    <t>1 Lunder Plaza</t>
  </si>
  <si>
    <t>Howie</t>
  </si>
  <si>
    <t>Stump</t>
  </si>
  <si>
    <t>hstump59@lulu.com</t>
  </si>
  <si>
    <t>384-714-2025</t>
  </si>
  <si>
    <t>87631 Ohio Park</t>
  </si>
  <si>
    <t>Kriste</t>
  </si>
  <si>
    <t>Woolveridge</t>
  </si>
  <si>
    <t>kwoolveridge5a@ucoz.ru</t>
  </si>
  <si>
    <t>863-264-6149</t>
  </si>
  <si>
    <t>60 Monica Way</t>
  </si>
  <si>
    <t>Hestia</t>
  </si>
  <si>
    <t>Kinchington</t>
  </si>
  <si>
    <t>hkinchington5b@hatena.ne.jp</t>
  </si>
  <si>
    <t>424-680-9736</t>
  </si>
  <si>
    <t>8848 Briar Crest Lane</t>
  </si>
  <si>
    <t>Dorita</t>
  </si>
  <si>
    <t>Sherbrook</t>
  </si>
  <si>
    <t>dsherbrook5c@elpais.com</t>
  </si>
  <si>
    <t>123-959-1519</t>
  </si>
  <si>
    <t>7134 Sommers Hill</t>
  </si>
  <si>
    <t>Myer</t>
  </si>
  <si>
    <t>Rikard</t>
  </si>
  <si>
    <t>mrikard5d@loc.gov</t>
  </si>
  <si>
    <t>294-278-9013</t>
  </si>
  <si>
    <t>9 Debra Place</t>
  </si>
  <si>
    <t>Courtnay</t>
  </si>
  <si>
    <t>Antosch</t>
  </si>
  <si>
    <t>cantosch5e@huffingtonpost.com</t>
  </si>
  <si>
    <t>856-999-2465</t>
  </si>
  <si>
    <t>600 Dixon Avenue</t>
  </si>
  <si>
    <t>Egon</t>
  </si>
  <si>
    <t>Buffham</t>
  </si>
  <si>
    <t>ebuffham5f@creativecommons.org</t>
  </si>
  <si>
    <t>190-951-9464</t>
  </si>
  <si>
    <t>89252 Division Road</t>
  </si>
  <si>
    <t>Asa</t>
  </si>
  <si>
    <t>Jinkin</t>
  </si>
  <si>
    <t>ajinkin5g@yahoo.co.jp</t>
  </si>
  <si>
    <t>725-302-4015</t>
  </si>
  <si>
    <t>5 Cherokee Park</t>
  </si>
  <si>
    <t>Marwin</t>
  </si>
  <si>
    <t>MacWilliam</t>
  </si>
  <si>
    <t>mmacwilliam5h@cisco.com</t>
  </si>
  <si>
    <t>464-584-0209</t>
  </si>
  <si>
    <t>0761 Milwaukee Point</t>
  </si>
  <si>
    <t>Uta</t>
  </si>
  <si>
    <t>Zarfati</t>
  </si>
  <si>
    <t>uzarfati5i@merriam-webster.com</t>
  </si>
  <si>
    <t>642-265-2827</t>
  </si>
  <si>
    <t>85 Montana Hill</t>
  </si>
  <si>
    <t>Mitro</t>
  </si>
  <si>
    <t>vmitro5j@123-reg.co.uk</t>
  </si>
  <si>
    <t>818-401-1016</t>
  </si>
  <si>
    <t>7 Darwin Pass</t>
  </si>
  <si>
    <t>Reinald</t>
  </si>
  <si>
    <t>Skule</t>
  </si>
  <si>
    <t>rskule5k@wikia.com</t>
  </si>
  <si>
    <t>666-466-8816</t>
  </si>
  <si>
    <t>486 Clarendon Terrace</t>
  </si>
  <si>
    <t>Dufoure</t>
  </si>
  <si>
    <t>hdufoure5l@kickstarter.com</t>
  </si>
  <si>
    <t>407-680-6205</t>
  </si>
  <si>
    <t>739 Dovetail Drive</t>
  </si>
  <si>
    <t>Lindy</t>
  </si>
  <si>
    <t>Nodes</t>
  </si>
  <si>
    <t>lnodes5m@xrea.com</t>
  </si>
  <si>
    <t>481-744-1463</t>
  </si>
  <si>
    <t>797 Moose Avenue</t>
  </si>
  <si>
    <t>Jess</t>
  </si>
  <si>
    <t>Statham</t>
  </si>
  <si>
    <t>jstatham5n@mapquest.com</t>
  </si>
  <si>
    <t>806-917-7382</t>
  </si>
  <si>
    <t>7460 Main Junction</t>
  </si>
  <si>
    <t>Lamar</t>
  </si>
  <si>
    <t>Kollaschek</t>
  </si>
  <si>
    <t>lkollaschek5o@amazon.de</t>
  </si>
  <si>
    <t>419-693-6424</t>
  </si>
  <si>
    <t>9 Sheridan Drive</t>
  </si>
  <si>
    <t>Lorie</t>
  </si>
  <si>
    <t>Nisuis</t>
  </si>
  <si>
    <t>lnisuis5p@furl.net</t>
  </si>
  <si>
    <t>789-405-4816</t>
  </si>
  <si>
    <t>03912 Vernon Avenue</t>
  </si>
  <si>
    <t>Tracie</t>
  </si>
  <si>
    <t>Janacek</t>
  </si>
  <si>
    <t>tjanacek5q@sfgate.com</t>
  </si>
  <si>
    <t>856-857-7773</t>
  </si>
  <si>
    <t>72733 1st Trail</t>
  </si>
  <si>
    <t>Care</t>
  </si>
  <si>
    <t>Toy</t>
  </si>
  <si>
    <t>ctoy5r@blogger.com</t>
  </si>
  <si>
    <t>855-618-8074</t>
  </si>
  <si>
    <t>7 Wayridge Way</t>
  </si>
  <si>
    <t>Alaster</t>
  </si>
  <si>
    <t>Sprules</t>
  </si>
  <si>
    <t>asprules5s@dagondesign.com</t>
  </si>
  <si>
    <t>435-839-2178</t>
  </si>
  <si>
    <t>882 Del Sol Lane</t>
  </si>
  <si>
    <t>Trent</t>
  </si>
  <si>
    <t>Speke</t>
  </si>
  <si>
    <t>tspeke5t@shop-pro.jp</t>
  </si>
  <si>
    <t>801-715-1048</t>
  </si>
  <si>
    <t>9725 Dapin Avenue</t>
  </si>
  <si>
    <t>Ducket</t>
  </si>
  <si>
    <t>nducket5u@newyorker.com</t>
  </si>
  <si>
    <t>570-114-0370</t>
  </si>
  <si>
    <t>625 Northridge Parkway</t>
  </si>
  <si>
    <t>Meridith</t>
  </si>
  <si>
    <t>mwonham5v@cafepress.com</t>
  </si>
  <si>
    <t>212-927-1598</t>
  </si>
  <si>
    <t>40 Lien Park</t>
  </si>
  <si>
    <t>Tyrrell</t>
  </si>
  <si>
    <t>otyrrell5w@google.co.jp</t>
  </si>
  <si>
    <t>715-880-8995</t>
  </si>
  <si>
    <t>2 Merchant Place</t>
  </si>
  <si>
    <t>Constantia</t>
  </si>
  <si>
    <t>Praundl</t>
  </si>
  <si>
    <t>cpraundl5x@elpais.com</t>
  </si>
  <si>
    <t>239-968-8908</t>
  </si>
  <si>
    <t>9 Sachtjen Terrace</t>
  </si>
  <si>
    <t>Orrin</t>
  </si>
  <si>
    <t>Plail</t>
  </si>
  <si>
    <t>oplail5y@nbcnews.com</t>
  </si>
  <si>
    <t>396-251-7722</t>
  </si>
  <si>
    <t>99 Mitchell Plaza</t>
  </si>
  <si>
    <t>Desiree</t>
  </si>
  <si>
    <t>Maddison</t>
  </si>
  <si>
    <t>dmaddison5z@cafepress.com</t>
  </si>
  <si>
    <t>864-196-7924</t>
  </si>
  <si>
    <t>55 Mariners Cove Way</t>
  </si>
  <si>
    <t>Garry</t>
  </si>
  <si>
    <t>Darkin</t>
  </si>
  <si>
    <t>gdarkin60@geocities.jp</t>
  </si>
  <si>
    <t>588-249-6212</t>
  </si>
  <si>
    <t>864 Melvin Hill</t>
  </si>
  <si>
    <t>Sada</t>
  </si>
  <si>
    <t>Theaker</t>
  </si>
  <si>
    <t>stheaker61@list-manage.com</t>
  </si>
  <si>
    <t>623-262-9149</t>
  </si>
  <si>
    <t>9554 Armistice Park</t>
  </si>
  <si>
    <t>Billye</t>
  </si>
  <si>
    <t>Drable</t>
  </si>
  <si>
    <t>bdrable62@symantec.com</t>
  </si>
  <si>
    <t>996-903-5104</t>
  </si>
  <si>
    <t>3226 Beilfuss Court</t>
  </si>
  <si>
    <t>Roi</t>
  </si>
  <si>
    <t>Hayhurst</t>
  </si>
  <si>
    <t>rhayhurst63@360.cn</t>
  </si>
  <si>
    <t>805-202-7228</t>
  </si>
  <si>
    <t>7983 Packers Trail</t>
  </si>
  <si>
    <t>Boote</t>
  </si>
  <si>
    <t>Filippov</t>
  </si>
  <si>
    <t>bfilippov64@state.gov</t>
  </si>
  <si>
    <t>846-457-9998</t>
  </si>
  <si>
    <t>94 Village Green Crossing</t>
  </si>
  <si>
    <t>Rhiamon</t>
  </si>
  <si>
    <t>Balcon</t>
  </si>
  <si>
    <t>rbalcon65@hhs.gov</t>
  </si>
  <si>
    <t>509-873-3737</t>
  </si>
  <si>
    <t>0 Dapin Parkway</t>
  </si>
  <si>
    <t>Ardene</t>
  </si>
  <si>
    <t>Domleo</t>
  </si>
  <si>
    <t>adomleo66@livejournal.com</t>
  </si>
  <si>
    <t>355-348-2943</t>
  </si>
  <si>
    <t>23 Dawn Road</t>
  </si>
  <si>
    <t>Worthy</t>
  </si>
  <si>
    <t>Djurkovic</t>
  </si>
  <si>
    <t>wdjurkovic67@springer.com</t>
  </si>
  <si>
    <t>521-484-1066</t>
  </si>
  <si>
    <t>21664 Manitowish Avenue</t>
  </si>
  <si>
    <t>Craigs</t>
  </si>
  <si>
    <t>ccraigs68@mtv.com</t>
  </si>
  <si>
    <t>716-226-6893</t>
  </si>
  <si>
    <t>5 Melvin Park</t>
  </si>
  <si>
    <t>Joete</t>
  </si>
  <si>
    <t>Dyott</t>
  </si>
  <si>
    <t>jdyott69@google.com</t>
  </si>
  <si>
    <t>632-842-8525</t>
  </si>
  <si>
    <t>81 Rusk Trail</t>
  </si>
  <si>
    <t>Sayer</t>
  </si>
  <si>
    <t>Craine</t>
  </si>
  <si>
    <t>scraine6a@cbsnews.com</t>
  </si>
  <si>
    <t>566-490-2870</t>
  </si>
  <si>
    <t>71 Lindbergh Crossing</t>
  </si>
  <si>
    <t>Ramsay</t>
  </si>
  <si>
    <t>Dreakin</t>
  </si>
  <si>
    <t>rdreakin6b@dot.gov</t>
  </si>
  <si>
    <t>948-560-8278</t>
  </si>
  <si>
    <t>73 Texas Plaza</t>
  </si>
  <si>
    <t>Marquita</t>
  </si>
  <si>
    <t>Blackham</t>
  </si>
  <si>
    <t>mblackham6c@geocities.jp</t>
  </si>
  <si>
    <t>883-737-1662</t>
  </si>
  <si>
    <t>4 Sunfield Trail</t>
  </si>
  <si>
    <t>Mae</t>
  </si>
  <si>
    <t>Seman</t>
  </si>
  <si>
    <t>mseman6d@bluehost.com</t>
  </si>
  <si>
    <t>867-494-7751</t>
  </si>
  <si>
    <t>506 Steensland Trail</t>
  </si>
  <si>
    <t>kskelcher6e@aboutads.info</t>
  </si>
  <si>
    <t>233-351-0559</t>
  </si>
  <si>
    <t>98328 Sycamore Drive</t>
  </si>
  <si>
    <t>Berton</t>
  </si>
  <si>
    <t>Goodbur</t>
  </si>
  <si>
    <t>bgoodbur6f@census.gov</t>
  </si>
  <si>
    <t>355-881-5001</t>
  </si>
  <si>
    <t>3444 Blackbird Parkway</t>
  </si>
  <si>
    <t>Clayborne</t>
  </si>
  <si>
    <t>Hamer</t>
  </si>
  <si>
    <t>chamer6g@e-recht24.de</t>
  </si>
  <si>
    <t>705-408-4765</t>
  </si>
  <si>
    <t>8 Montana Point</t>
  </si>
  <si>
    <t>Ettie</t>
  </si>
  <si>
    <t>Gerritzen</t>
  </si>
  <si>
    <t>egerritzen6h@printfriendly.com</t>
  </si>
  <si>
    <t>106-993-4023</t>
  </si>
  <si>
    <t>89 Rowland Center</t>
  </si>
  <si>
    <t>Ruggiero</t>
  </si>
  <si>
    <t>MacRanald</t>
  </si>
  <si>
    <t>rmacranald6i@army.mil</t>
  </si>
  <si>
    <t>257-791-0555</t>
  </si>
  <si>
    <t>15507 Warner Avenue</t>
  </si>
  <si>
    <t>Avramovsky</t>
  </si>
  <si>
    <t>pavramovsky6j@google.nl</t>
  </si>
  <si>
    <t>787-745-7081</t>
  </si>
  <si>
    <t>279 Karstens Plaza</t>
  </si>
  <si>
    <t>Carree</t>
  </si>
  <si>
    <t>April</t>
  </si>
  <si>
    <t>capril6k@purevolume.com</t>
  </si>
  <si>
    <t>262-708-9704</t>
  </si>
  <si>
    <t>0035 Golf Plaza</t>
  </si>
  <si>
    <t>Shirlene</t>
  </si>
  <si>
    <t>Ventura</t>
  </si>
  <si>
    <t>sventura6l@yellowbook.com</t>
  </si>
  <si>
    <t>114-188-6791</t>
  </si>
  <si>
    <t>85 Milwaukee Avenue</t>
  </si>
  <si>
    <t>Hercule</t>
  </si>
  <si>
    <t>Dutt</t>
  </si>
  <si>
    <t>hdutt6m@purevolume.com</t>
  </si>
  <si>
    <t>333-465-1186</t>
  </si>
  <si>
    <t>473 Mitchell Drive</t>
  </si>
  <si>
    <t>Adrien</t>
  </si>
  <si>
    <t>Denisovo</t>
  </si>
  <si>
    <t>adenisovo6n@mozilla.org</t>
  </si>
  <si>
    <t>113-679-4202</t>
  </si>
  <si>
    <t>0053 Sundown Terrace</t>
  </si>
  <si>
    <t>Ellingford</t>
  </si>
  <si>
    <t>dellingford6o@wikipedia.org</t>
  </si>
  <si>
    <t>978-263-4396</t>
  </si>
  <si>
    <t>5 Crescent Oaks Avenue</t>
  </si>
  <si>
    <t>Torey</t>
  </si>
  <si>
    <t>Helliker</t>
  </si>
  <si>
    <t>thelliker6p@umn.edu</t>
  </si>
  <si>
    <t>843-804-1420</t>
  </si>
  <si>
    <t>0704 Springs Center</t>
  </si>
  <si>
    <t>Othelia</t>
  </si>
  <si>
    <t>Rosewall</t>
  </si>
  <si>
    <t>orosewall6q@latimes.com</t>
  </si>
  <si>
    <t>247-532-6489</t>
  </si>
  <si>
    <t>92672 Butternut Way</t>
  </si>
  <si>
    <t>Rae</t>
  </si>
  <si>
    <t>Gaw</t>
  </si>
  <si>
    <t>rgaw6r@flavors.me</t>
  </si>
  <si>
    <t>378-817-3886</t>
  </si>
  <si>
    <t>80 Grover Junction</t>
  </si>
  <si>
    <t>Amble</t>
  </si>
  <si>
    <t>Pollitt</t>
  </si>
  <si>
    <t>apollitt6s@cam.ac.uk</t>
  </si>
  <si>
    <t>614-174-3169</t>
  </si>
  <si>
    <t>3 Sherman Drive</t>
  </si>
  <si>
    <t>Rabi</t>
  </si>
  <si>
    <t>Death</t>
  </si>
  <si>
    <t>rdeath6t@bloglines.com</t>
  </si>
  <si>
    <t>725-573-6687</t>
  </si>
  <si>
    <t>587 Derek Lane</t>
  </si>
  <si>
    <t>Mahala</t>
  </si>
  <si>
    <t>McKane</t>
  </si>
  <si>
    <t>mmckane6u@ebay.com</t>
  </si>
  <si>
    <t>245-447-2790</t>
  </si>
  <si>
    <t>687 Leroy Avenue</t>
  </si>
  <si>
    <t>Kendall</t>
  </si>
  <si>
    <t>Tubridy</t>
  </si>
  <si>
    <t>ktubridy6v@toplist.cz</t>
  </si>
  <si>
    <t>845-872-1526</t>
  </si>
  <si>
    <t>4 Bluestem Terrace</t>
  </si>
  <si>
    <t>Starrs</t>
  </si>
  <si>
    <t>dstarrs6w@nymag.com</t>
  </si>
  <si>
    <t>585-654-4871</t>
  </si>
  <si>
    <t>96 Anhalt Place</t>
  </si>
  <si>
    <t>Brimmacombe</t>
  </si>
  <si>
    <t>kbrimmacombe6x@hud.gov</t>
  </si>
  <si>
    <t>647-546-9033</t>
  </si>
  <si>
    <t>5 Brentwood Park</t>
  </si>
  <si>
    <t>Augustine</t>
  </si>
  <si>
    <t>Benardette</t>
  </si>
  <si>
    <t>abenardette6y@buzzfeed.com</t>
  </si>
  <si>
    <t>635-574-5631</t>
  </si>
  <si>
    <t>9080 Acker Trail</t>
  </si>
  <si>
    <t>Phillip</t>
  </si>
  <si>
    <t>Nockalls</t>
  </si>
  <si>
    <t>pnockalls6z@ocn.ne.jp</t>
  </si>
  <si>
    <t>277-898-8962</t>
  </si>
  <si>
    <t>6716 Ludington Terrace</t>
  </si>
  <si>
    <t>Lory</t>
  </si>
  <si>
    <t>Garatty</t>
  </si>
  <si>
    <t>lgaratty70@pen.io</t>
  </si>
  <si>
    <t>692-691-0735</t>
  </si>
  <si>
    <t>9760 Kennedy Center</t>
  </si>
  <si>
    <t>Surgener</t>
  </si>
  <si>
    <t>lsurgener71@indiegogo.com</t>
  </si>
  <si>
    <t>355-328-6859</t>
  </si>
  <si>
    <t>11740 Schiller Lane</t>
  </si>
  <si>
    <t>Friedrick</t>
  </si>
  <si>
    <t>Orehead</t>
  </si>
  <si>
    <t>forehead72@msu.edu</t>
  </si>
  <si>
    <t>427-457-9016</t>
  </si>
  <si>
    <t>0 Declaration Parkway</t>
  </si>
  <si>
    <t>Fulvia</t>
  </si>
  <si>
    <t>Vallerine</t>
  </si>
  <si>
    <t>fvallerine73@cocolog-nifty.com</t>
  </si>
  <si>
    <t>112-842-3170</t>
  </si>
  <si>
    <t>23 Sunfield Way</t>
  </si>
  <si>
    <t>Gerti</t>
  </si>
  <si>
    <t>Darmody</t>
  </si>
  <si>
    <t>gdarmody74@studiopress.com</t>
  </si>
  <si>
    <t>661-450-1283</t>
  </si>
  <si>
    <t>3466 Loeprich Plaza</t>
  </si>
  <si>
    <t>Adolpho</t>
  </si>
  <si>
    <t>Stigell</t>
  </si>
  <si>
    <t>astigell75@hc360.com</t>
  </si>
  <si>
    <t>804-295-0254</t>
  </si>
  <si>
    <t>8 Northland Place</t>
  </si>
  <si>
    <t>Doreen</t>
  </si>
  <si>
    <t>dbridie76@usatoday.com</t>
  </si>
  <si>
    <t>582-912-8680</t>
  </si>
  <si>
    <t>06758 Ryan Crossing</t>
  </si>
  <si>
    <t>Roslyn</t>
  </si>
  <si>
    <t>Camings</t>
  </si>
  <si>
    <t>rcamings77@yellowpages.com</t>
  </si>
  <si>
    <t>596-422-4107</t>
  </si>
  <si>
    <t>84 Anniversary Terrace</t>
  </si>
  <si>
    <t>Angus</t>
  </si>
  <si>
    <t>Gellion</t>
  </si>
  <si>
    <t>agellion78@about.com</t>
  </si>
  <si>
    <t>378-206-8092</t>
  </si>
  <si>
    <t>29343 Nevada Road</t>
  </si>
  <si>
    <t>Gerik</t>
  </si>
  <si>
    <t>McCollum</t>
  </si>
  <si>
    <t>gmccollum79@biglobe.ne.jp</t>
  </si>
  <si>
    <t>242-602-3637</t>
  </si>
  <si>
    <t>5313 Crownhardt Street</t>
  </si>
  <si>
    <t>Corbett</t>
  </si>
  <si>
    <t>Rosenthaler</t>
  </si>
  <si>
    <t>crosenthaler7a@state.gov</t>
  </si>
  <si>
    <t>890-479-8108</t>
  </si>
  <si>
    <t>19288 Upham Avenue</t>
  </si>
  <si>
    <t>Dorie</t>
  </si>
  <si>
    <t>Liggett</t>
  </si>
  <si>
    <t>dliggett7b@tinyurl.com</t>
  </si>
  <si>
    <t>672-204-2534</t>
  </si>
  <si>
    <t>441 Corscot Alley</t>
  </si>
  <si>
    <t>Andree</t>
  </si>
  <si>
    <t>Finneran</t>
  </si>
  <si>
    <t>afinneran7c@dot.gov</t>
  </si>
  <si>
    <t>739-758-5469</t>
  </si>
  <si>
    <t>033 Elgar Alley</t>
  </si>
  <si>
    <t>Popov</t>
  </si>
  <si>
    <t>mpopov7d@addtoany.com</t>
  </si>
  <si>
    <t>203-137-0273</t>
  </si>
  <si>
    <t>6811 Hanson Plaza</t>
  </si>
  <si>
    <t>Odelinda</t>
  </si>
  <si>
    <t>Mobley</t>
  </si>
  <si>
    <t>omobley7e@walmart.com</t>
  </si>
  <si>
    <t>590-823-6619</t>
  </si>
  <si>
    <t>2 Kenwood Plaza</t>
  </si>
  <si>
    <t>Florencia</t>
  </si>
  <si>
    <t>Crotch</t>
  </si>
  <si>
    <t>fcrotch7f@reverbnation.com</t>
  </si>
  <si>
    <t>547-586-4562</t>
  </si>
  <si>
    <t>46147 Village Hill</t>
  </si>
  <si>
    <t>Karlis</t>
  </si>
  <si>
    <t>Kermon</t>
  </si>
  <si>
    <t>kkermon7g@bluehost.com</t>
  </si>
  <si>
    <t>160-595-1320</t>
  </si>
  <si>
    <t>3 New Castle Junction</t>
  </si>
  <si>
    <t>Bartholomew</t>
  </si>
  <si>
    <t>Bahls</t>
  </si>
  <si>
    <t>bbahls7h@barnesandnoble.com</t>
  </si>
  <si>
    <t>282-548-7000</t>
  </si>
  <si>
    <t>429 Sommers Parkway</t>
  </si>
  <si>
    <t>Veronique</t>
  </si>
  <si>
    <t>Torrans</t>
  </si>
  <si>
    <t>vtorrans7i@drupal.org</t>
  </si>
  <si>
    <t>828-436-9576</t>
  </si>
  <si>
    <t>361 Morning Drive</t>
  </si>
  <si>
    <t>Rita</t>
  </si>
  <si>
    <t>Ganley</t>
  </si>
  <si>
    <t>rganley7j@eventbrite.com</t>
  </si>
  <si>
    <t>582-508-4731</t>
  </si>
  <si>
    <t>1 Riverside Street</t>
  </si>
  <si>
    <t>Gusella</t>
  </si>
  <si>
    <t>Georgeot</t>
  </si>
  <si>
    <t>ggeorgeot7k@dot.gov</t>
  </si>
  <si>
    <t>308-474-0637</t>
  </si>
  <si>
    <t>2 Luster Pass</t>
  </si>
  <si>
    <t>Marcela</t>
  </si>
  <si>
    <t>Lafayette</t>
  </si>
  <si>
    <t>mlafayette7l@example.com</t>
  </si>
  <si>
    <t>672-804-8112</t>
  </si>
  <si>
    <t>95452 Moulton Hill</t>
  </si>
  <si>
    <t>Nani</t>
  </si>
  <si>
    <t>Tieraney</t>
  </si>
  <si>
    <t>ntieraney7m@drupal.org</t>
  </si>
  <si>
    <t>849-804-1437</t>
  </si>
  <si>
    <t>2 Glacier Hill Park</t>
  </si>
  <si>
    <t>Torrin</t>
  </si>
  <si>
    <t>Aspden</t>
  </si>
  <si>
    <t>taspden7n@sitemeter.com</t>
  </si>
  <si>
    <t>974-166-1749</t>
  </si>
  <si>
    <t>348 Ilene Plaza</t>
  </si>
  <si>
    <t>Marin</t>
  </si>
  <si>
    <t>Tann</t>
  </si>
  <si>
    <t>mtann7o@ucla.edu</t>
  </si>
  <si>
    <t>818-367-5675</t>
  </si>
  <si>
    <t>9 Bashford Lane</t>
  </si>
  <si>
    <t>Morten</t>
  </si>
  <si>
    <t>Copestake</t>
  </si>
  <si>
    <t>mcopestake7p@twitpic.com</t>
  </si>
  <si>
    <t>314-521-2878</t>
  </si>
  <si>
    <t>11 Fieldstone Road</t>
  </si>
  <si>
    <t>Isabeau</t>
  </si>
  <si>
    <t>Garroch</t>
  </si>
  <si>
    <t>igarroch7q@i2i.jp</t>
  </si>
  <si>
    <t>189-636-1147</t>
  </si>
  <si>
    <t>26 Di Loreto Avenue</t>
  </si>
  <si>
    <t>Korney</t>
  </si>
  <si>
    <t>Merrill</t>
  </si>
  <si>
    <t>kmerrill7r@moonfruit.com</t>
  </si>
  <si>
    <t>348-875-7382</t>
  </si>
  <si>
    <t>75 Boyd Court</t>
  </si>
  <si>
    <t>Jerry</t>
  </si>
  <si>
    <t>Copp</t>
  </si>
  <si>
    <t>jcopp7s@discuz.net</t>
  </si>
  <si>
    <t>344-485-8505</t>
  </si>
  <si>
    <t>6 Fairview Street</t>
  </si>
  <si>
    <t>Yehudi</t>
  </si>
  <si>
    <t>Saunton</t>
  </si>
  <si>
    <t>ysaunton7t@symantec.com</t>
  </si>
  <si>
    <t>486-347-5070</t>
  </si>
  <si>
    <t>86766 Talmadge Parkway</t>
  </si>
  <si>
    <t>Robecon</t>
  </si>
  <si>
    <t>grobecon7u@redcross.org</t>
  </si>
  <si>
    <t>653-497-2284</t>
  </si>
  <si>
    <t>373 Fremont Circle</t>
  </si>
  <si>
    <t>Natalie</t>
  </si>
  <si>
    <t>Greeveson</t>
  </si>
  <si>
    <t>ngreeveson7v@pcworld.com</t>
  </si>
  <si>
    <t>450-976-8959</t>
  </si>
  <si>
    <t>0 Dryden Junction</t>
  </si>
  <si>
    <t>Rhodia</t>
  </si>
  <si>
    <t>Dellar</t>
  </si>
  <si>
    <t>rdellar7w@ted.com</t>
  </si>
  <si>
    <t>724-292-2009</t>
  </si>
  <si>
    <t>74 Coolidge Court</t>
  </si>
  <si>
    <t>Fields</t>
  </si>
  <si>
    <t>Jackson</t>
  </si>
  <si>
    <t>fjackson7x@state.tx.us</t>
  </si>
  <si>
    <t>611-121-9509</t>
  </si>
  <si>
    <t>9955 Bartillon Pass</t>
  </si>
  <si>
    <t>Morlee</t>
  </si>
  <si>
    <t>Tesmond</t>
  </si>
  <si>
    <t>mtesmond7y@rambler.ru</t>
  </si>
  <si>
    <t>100-248-0431</t>
  </si>
  <si>
    <t>08 Maple Wood Lane</t>
  </si>
  <si>
    <t>Annabel</t>
  </si>
  <si>
    <t>Antoniades</t>
  </si>
  <si>
    <t>aantoniades7z@gravatar.com</t>
  </si>
  <si>
    <t>945-998-4987</t>
  </si>
  <si>
    <t>64288 Northfield Road</t>
  </si>
  <si>
    <t>Dorelia</t>
  </si>
  <si>
    <t>Janny</t>
  </si>
  <si>
    <t>djanny80@indiegogo.com</t>
  </si>
  <si>
    <t>814-410-8816</t>
  </si>
  <si>
    <t>81 Knutson Circle</t>
  </si>
  <si>
    <t>Nataniel</t>
  </si>
  <si>
    <t>Taillard</t>
  </si>
  <si>
    <t>ntaillard81@google.cn</t>
  </si>
  <si>
    <t>455-315-4322</t>
  </si>
  <si>
    <t>60 Sundown Way</t>
  </si>
  <si>
    <t>Yuma</t>
  </si>
  <si>
    <t>ymuehle82@pen.io</t>
  </si>
  <si>
    <t>992-830-3924</t>
  </si>
  <si>
    <t>8 Briar Crest Plaza</t>
  </si>
  <si>
    <t>Addia</t>
  </si>
  <si>
    <t>Beart</t>
  </si>
  <si>
    <t>abeart83@posterous.com</t>
  </si>
  <si>
    <t>781-177-2837</t>
  </si>
  <si>
    <t>59 Lukken Center</t>
  </si>
  <si>
    <t>Tatum</t>
  </si>
  <si>
    <t>dtatum84@java.com</t>
  </si>
  <si>
    <t>967-668-3310</t>
  </si>
  <si>
    <t>471 Monument Way</t>
  </si>
  <si>
    <t>Donavon</t>
  </si>
  <si>
    <t>Tourle</t>
  </si>
  <si>
    <t>dtourle85@delicious.com</t>
  </si>
  <si>
    <t>294-427-7768</t>
  </si>
  <si>
    <t>3 Everett Avenue</t>
  </si>
  <si>
    <t>Idette</t>
  </si>
  <si>
    <t>Weafer</t>
  </si>
  <si>
    <t>iweafer86@nyu.edu</t>
  </si>
  <si>
    <t>598-226-5540</t>
  </si>
  <si>
    <t>1601 Elgar Junction</t>
  </si>
  <si>
    <t>Dale</t>
  </si>
  <si>
    <t>Krahl</t>
  </si>
  <si>
    <t>dkrahl87@blogspot.com</t>
  </si>
  <si>
    <t>926-183-5574</t>
  </si>
  <si>
    <t>77 Logan Trail</t>
  </si>
  <si>
    <t>Juliette</t>
  </si>
  <si>
    <t>Spavins</t>
  </si>
  <si>
    <t>jspavins88@squidoo.com</t>
  </si>
  <si>
    <t>431-546-5422</t>
  </si>
  <si>
    <t>336 Westridge Avenue</t>
  </si>
  <si>
    <t>Elena</t>
  </si>
  <si>
    <t>Maggiore</t>
  </si>
  <si>
    <t>emaggiore89@squarespace.com</t>
  </si>
  <si>
    <t>557-204-1432</t>
  </si>
  <si>
    <t>80118 Charing Cross Pass</t>
  </si>
  <si>
    <t>Cristen</t>
  </si>
  <si>
    <t>Ovenden</t>
  </si>
  <si>
    <t>covenden8a@printfriendly.com</t>
  </si>
  <si>
    <t>851-814-0906</t>
  </si>
  <si>
    <t>3 Old Shore Plaza</t>
  </si>
  <si>
    <t>Teressa</t>
  </si>
  <si>
    <t>tbritt8b@miibeian.gov.cn</t>
  </si>
  <si>
    <t>805-133-9069</t>
  </si>
  <si>
    <t>72 Meadow Ridge Alley</t>
  </si>
  <si>
    <t>Cristi</t>
  </si>
  <si>
    <t>Creavin</t>
  </si>
  <si>
    <t>ccreavin8c@ucoz.ru</t>
  </si>
  <si>
    <t>496-467-7274</t>
  </si>
  <si>
    <t>606 Bunting Trail</t>
  </si>
  <si>
    <t>Pauli</t>
  </si>
  <si>
    <t>Ivison</t>
  </si>
  <si>
    <t>pivison8d@ebay.co.uk</t>
  </si>
  <si>
    <t>506-295-4261</t>
  </si>
  <si>
    <t>2 Hovde Alley</t>
  </si>
  <si>
    <t>Florri</t>
  </si>
  <si>
    <t>Woolf</t>
  </si>
  <si>
    <t>fwoolf8e@bloglovin.com</t>
  </si>
  <si>
    <t>966-559-8127</t>
  </si>
  <si>
    <t>268 Scoville Terrace</t>
  </si>
  <si>
    <t>Hilary</t>
  </si>
  <si>
    <t>Treffrey</t>
  </si>
  <si>
    <t>htreffrey8f@newsvine.com</t>
  </si>
  <si>
    <t>231-335-0241</t>
  </si>
  <si>
    <t>036 Darwin Trail</t>
  </si>
  <si>
    <t>Sella</t>
  </si>
  <si>
    <t>Vanyakin</t>
  </si>
  <si>
    <t>svanyakin8g@wufoo.com</t>
  </si>
  <si>
    <t>448-468-8272</t>
  </si>
  <si>
    <t>602 Coleman Park</t>
  </si>
  <si>
    <t>Bartosiak</t>
  </si>
  <si>
    <t>abartosiak8h@blogs.com</t>
  </si>
  <si>
    <t>792-244-6002</t>
  </si>
  <si>
    <t>0482 Buena Vista Point</t>
  </si>
  <si>
    <t>Lodovico</t>
  </si>
  <si>
    <t>Pleass</t>
  </si>
  <si>
    <t>lpleass8i@webs.com</t>
  </si>
  <si>
    <t>544-488-3398</t>
  </si>
  <si>
    <t>6647 Stoughton Lane</t>
  </si>
  <si>
    <t>Griffith</t>
  </si>
  <si>
    <t>Whitty</t>
  </si>
  <si>
    <t>gwhitty8j@dedecms.com</t>
  </si>
  <si>
    <t>156-597-8486</t>
  </si>
  <si>
    <t>374 Victoria Circle</t>
  </si>
  <si>
    <t>Sancroft</t>
  </si>
  <si>
    <t>ksancroft8k@dmoz.org</t>
  </si>
  <si>
    <t>523-874-7597</t>
  </si>
  <si>
    <t>879 Fair Oaks Point</t>
  </si>
  <si>
    <t>Sydel</t>
  </si>
  <si>
    <t>Nesey</t>
  </si>
  <si>
    <t>snesey8l@google.pl</t>
  </si>
  <si>
    <t>706-246-7363</t>
  </si>
  <si>
    <t>68391 Muir Circle</t>
  </si>
  <si>
    <t>McQuillen</t>
  </si>
  <si>
    <t>cmcquillen8m@upenn.edu</t>
  </si>
  <si>
    <t>733-509-8623</t>
  </si>
  <si>
    <t>4 Granby Crossing</t>
  </si>
  <si>
    <t>Haze</t>
  </si>
  <si>
    <t>Gerraty</t>
  </si>
  <si>
    <t>hgerraty8n@yahoo.co.jp</t>
  </si>
  <si>
    <t>237-187-9549</t>
  </si>
  <si>
    <t>3474 Clarendon Terrace</t>
  </si>
  <si>
    <t>Phoebe</t>
  </si>
  <si>
    <t>Marr</t>
  </si>
  <si>
    <t>pmarr8o@cpanel.net</t>
  </si>
  <si>
    <t>857-860-9822</t>
  </si>
  <si>
    <t>7 Claremont Drive</t>
  </si>
  <si>
    <t>Maridel</t>
  </si>
  <si>
    <t>mrouf8p@edublogs.org</t>
  </si>
  <si>
    <t>271-714-3550</t>
  </si>
  <si>
    <t>74196 Shasta Plaza</t>
  </si>
  <si>
    <t>Aldus</t>
  </si>
  <si>
    <t>Baulk</t>
  </si>
  <si>
    <t>abaulk8q@epa.gov</t>
  </si>
  <si>
    <t>983-988-2892</t>
  </si>
  <si>
    <t>7 Pleasure Crossing</t>
  </si>
  <si>
    <t>Marney</t>
  </si>
  <si>
    <t>Line</t>
  </si>
  <si>
    <t>mline8r@mozilla.org</t>
  </si>
  <si>
    <t>539-941-0250</t>
  </si>
  <si>
    <t>5799 Express Court</t>
  </si>
  <si>
    <t>Bruis</t>
  </si>
  <si>
    <t>Mauger</t>
  </si>
  <si>
    <t>bmauger8s@blinklist.com</t>
  </si>
  <si>
    <t>970-552-5895</t>
  </si>
  <si>
    <t>69 Stoughton Hill</t>
  </si>
  <si>
    <t>Petunia</t>
  </si>
  <si>
    <t>Bentjens</t>
  </si>
  <si>
    <t>pbentjens8t@yellowpages.com</t>
  </si>
  <si>
    <t>922-885-3810</t>
  </si>
  <si>
    <t>60443 Brentwood Junction</t>
  </si>
  <si>
    <t>Ellis</t>
  </si>
  <si>
    <t>Fagge</t>
  </si>
  <si>
    <t>efagge8u@hubpages.com</t>
  </si>
  <si>
    <t>820-218-1529</t>
  </si>
  <si>
    <t>71830 Scott Avenue</t>
  </si>
  <si>
    <t>Dud</t>
  </si>
  <si>
    <t>L' Anglois</t>
  </si>
  <si>
    <t>dlanglois8v@phoca.cz</t>
  </si>
  <si>
    <t>397-290-1633</t>
  </si>
  <si>
    <t>16 Ramsey Pass</t>
  </si>
  <si>
    <t>Lorain</t>
  </si>
  <si>
    <t>Immings</t>
  </si>
  <si>
    <t>limmings8w@sfgate.com</t>
  </si>
  <si>
    <t>929-608-1598</t>
  </si>
  <si>
    <t>732 Dovetail Street</t>
  </si>
  <si>
    <t>Ayn</t>
  </si>
  <si>
    <t>Pointon</t>
  </si>
  <si>
    <t>apointon8x@umn.edu</t>
  </si>
  <si>
    <t>638-534-4917</t>
  </si>
  <si>
    <t>508 Pleasure Way</t>
  </si>
  <si>
    <t>Gearalt</t>
  </si>
  <si>
    <t>Breewood</t>
  </si>
  <si>
    <t>gbreewood8y@harvard.edu</t>
  </si>
  <si>
    <t>734-889-5503</t>
  </si>
  <si>
    <t>83167 Vahlen Terrace</t>
  </si>
  <si>
    <t>Janela</t>
  </si>
  <si>
    <t>Arne</t>
  </si>
  <si>
    <t>jarne8z@canalblog.com</t>
  </si>
  <si>
    <t>312-942-1824</t>
  </si>
  <si>
    <t>33 Northwestern Way</t>
  </si>
  <si>
    <t>Frederica</t>
  </si>
  <si>
    <t>Gillian</t>
  </si>
  <si>
    <t>fgillian90@imdb.com</t>
  </si>
  <si>
    <t>285-361-2030</t>
  </si>
  <si>
    <t>313 Graceland Road</t>
  </si>
  <si>
    <t>Lucretia</t>
  </si>
  <si>
    <t>Supple</t>
  </si>
  <si>
    <t>lsupple91@icq.com</t>
  </si>
  <si>
    <t>246-950-1000</t>
  </si>
  <si>
    <t>8 Anzinger Drive</t>
  </si>
  <si>
    <t>Beccles</t>
  </si>
  <si>
    <t>nbeccles92@mapy.cz</t>
  </si>
  <si>
    <t>660-693-1502</t>
  </si>
  <si>
    <t>3 Corry Way</t>
  </si>
  <si>
    <t>Lev</t>
  </si>
  <si>
    <t>Passo</t>
  </si>
  <si>
    <t>lpasso93@hexun.com</t>
  </si>
  <si>
    <t>762-164-3992</t>
  </si>
  <si>
    <t>862 Sommers Lane</t>
  </si>
  <si>
    <t>Fifine</t>
  </si>
  <si>
    <t>Cavanaugh</t>
  </si>
  <si>
    <t>fcavanaugh94@eepurl.com</t>
  </si>
  <si>
    <t>704-674-1340</t>
  </si>
  <si>
    <t>424 Union Drive</t>
  </si>
  <si>
    <t>Vanessa</t>
  </si>
  <si>
    <t>Koppen</t>
  </si>
  <si>
    <t>vkoppen95@ca.gov</t>
  </si>
  <si>
    <t>966-542-4132</t>
  </si>
  <si>
    <t>8462 Darwin Way</t>
  </si>
  <si>
    <t>Regen</t>
  </si>
  <si>
    <t>Dmisek</t>
  </si>
  <si>
    <t>rdmisek96@aboutads.info</t>
  </si>
  <si>
    <t>636-420-6205</t>
  </si>
  <si>
    <t>43 Stephen Park</t>
  </si>
  <si>
    <t>Brett</t>
  </si>
  <si>
    <t>Bisco</t>
  </si>
  <si>
    <t>bbisco97@ebay.com</t>
  </si>
  <si>
    <t>570-236-3647</t>
  </si>
  <si>
    <t>3084 Kropf Hill</t>
  </si>
  <si>
    <t>Cathrin</t>
  </si>
  <si>
    <t>Attwool</t>
  </si>
  <si>
    <t>cattwool98@histats.com</t>
  </si>
  <si>
    <t>846-206-3727</t>
  </si>
  <si>
    <t>9671 Onsgard Plaza</t>
  </si>
  <si>
    <t>Scobie</t>
  </si>
  <si>
    <t>sscobie99@sfgate.com</t>
  </si>
  <si>
    <t>538-399-0691</t>
  </si>
  <si>
    <t>632 Warrior Place</t>
  </si>
  <si>
    <t>Kelcie</t>
  </si>
  <si>
    <t>Budd</t>
  </si>
  <si>
    <t>kbudd9a@chron.com</t>
  </si>
  <si>
    <t>418-524-0175</t>
  </si>
  <si>
    <t>30 Nobel Center</t>
  </si>
  <si>
    <t>Eliza</t>
  </si>
  <si>
    <t>MacTague</t>
  </si>
  <si>
    <t>emactague9b@sbwire.com</t>
  </si>
  <si>
    <t>702-935-2827</t>
  </si>
  <si>
    <t>33193 Del Sol Point</t>
  </si>
  <si>
    <t>Ulises</t>
  </si>
  <si>
    <t>Kindleside</t>
  </si>
  <si>
    <t>ukindleside9c@google.co.uk</t>
  </si>
  <si>
    <t>678-355-6012</t>
  </si>
  <si>
    <t>1 Spenser Trail</t>
  </si>
  <si>
    <t>Clemmy</t>
  </si>
  <si>
    <t>Itzhayek</t>
  </si>
  <si>
    <t>citzhayek9d@google.com</t>
  </si>
  <si>
    <t>366-870-5996</t>
  </si>
  <si>
    <t>2 Reinke Court</t>
  </si>
  <si>
    <t>Zebadiah</t>
  </si>
  <si>
    <t>Braizier</t>
  </si>
  <si>
    <t>zbraizier9e@howstuffworks.com</t>
  </si>
  <si>
    <t>115-105-2211</t>
  </si>
  <si>
    <t>99 Crescent Oaks Point</t>
  </si>
  <si>
    <t>Goober</t>
  </si>
  <si>
    <t>Blockey</t>
  </si>
  <si>
    <t>gblockey9f@microsoft.com</t>
  </si>
  <si>
    <t>226-982-1922</t>
  </si>
  <si>
    <t>08 Huxley Point</t>
  </si>
  <si>
    <t>Marv</t>
  </si>
  <si>
    <t>Truter</t>
  </si>
  <si>
    <t>mtruter9g@oaic.gov.au</t>
  </si>
  <si>
    <t>796-906-3558</t>
  </si>
  <si>
    <t>10 Merry Parkway</t>
  </si>
  <si>
    <t>Sianna</t>
  </si>
  <si>
    <t>Rearie</t>
  </si>
  <si>
    <t>srearie9h@facebook.com</t>
  </si>
  <si>
    <t>198-411-6521</t>
  </si>
  <si>
    <t>12510 Swallow Lane</t>
  </si>
  <si>
    <t>Shanie</t>
  </si>
  <si>
    <t>Joselevitch</t>
  </si>
  <si>
    <t>sjoselevitch9i@msn.com</t>
  </si>
  <si>
    <t>787-673-8930</t>
  </si>
  <si>
    <t>64 American Center</t>
  </si>
  <si>
    <t>Bram</t>
  </si>
  <si>
    <t>Garritley</t>
  </si>
  <si>
    <t>bgarritley9j@domainmarket.com</t>
  </si>
  <si>
    <t>655-914-2556</t>
  </si>
  <si>
    <t>72 West Street</t>
  </si>
  <si>
    <t>Ettore</t>
  </si>
  <si>
    <t>Ilyinski</t>
  </si>
  <si>
    <t>eilyinski9k@lycos.com</t>
  </si>
  <si>
    <t>371-794-5177</t>
  </si>
  <si>
    <t>114 Hazelcrest Place</t>
  </si>
  <si>
    <t>Dominga</t>
  </si>
  <si>
    <t>Scrange</t>
  </si>
  <si>
    <t>dscrange9l@wikispaces.com</t>
  </si>
  <si>
    <t>553-911-4116</t>
  </si>
  <si>
    <t>2070 Caliangt Avenue</t>
  </si>
  <si>
    <t>Hendrik</t>
  </si>
  <si>
    <t>Hambatch</t>
  </si>
  <si>
    <t>hhambatch9m@163.com</t>
  </si>
  <si>
    <t>447-288-3394</t>
  </si>
  <si>
    <t>7334 East Center</t>
  </si>
  <si>
    <t>Stephannie</t>
  </si>
  <si>
    <t>Ellwell</t>
  </si>
  <si>
    <t>sellwell9n@slideshare.net</t>
  </si>
  <si>
    <t>951-285-1432</t>
  </si>
  <si>
    <t>23133 Spenser Park</t>
  </si>
  <si>
    <t>Jason</t>
  </si>
  <si>
    <t>Ferby</t>
  </si>
  <si>
    <t>jferby9o@1und1.de</t>
  </si>
  <si>
    <t>328-418-7930</t>
  </si>
  <si>
    <t>1 Cascade Trail</t>
  </si>
  <si>
    <t>Bole</t>
  </si>
  <si>
    <t>obole9p@oaic.gov.au</t>
  </si>
  <si>
    <t>817-326-0751</t>
  </si>
  <si>
    <t>67 Amoth Crossing</t>
  </si>
  <si>
    <t>Vicky</t>
  </si>
  <si>
    <t>D'Aguanno</t>
  </si>
  <si>
    <t>vdaguanno9q@fda.gov</t>
  </si>
  <si>
    <t>695-479-8592</t>
  </si>
  <si>
    <t>6113 Eliot Center</t>
  </si>
  <si>
    <t>Vanderplas</t>
  </si>
  <si>
    <t>cvanderplas9r@toplist.cz</t>
  </si>
  <si>
    <t>911-547-1941</t>
  </si>
  <si>
    <t>81 8th Pass</t>
  </si>
  <si>
    <t>Ursola</t>
  </si>
  <si>
    <t>Verson</t>
  </si>
  <si>
    <t>uverson9s@salon.com</t>
  </si>
  <si>
    <t>172-884-0713</t>
  </si>
  <si>
    <t>6953 Coolidge Terrace</t>
  </si>
  <si>
    <t>Mincini</t>
  </si>
  <si>
    <t>lmincini9t@digg.com</t>
  </si>
  <si>
    <t>251-347-6667</t>
  </si>
  <si>
    <t>009 Knutson Avenue</t>
  </si>
  <si>
    <t>Shannon</t>
  </si>
  <si>
    <t>Mandel</t>
  </si>
  <si>
    <t>smandel9u@blog.com</t>
  </si>
  <si>
    <t>670-322-1184</t>
  </si>
  <si>
    <t>39440 8th Lane</t>
  </si>
  <si>
    <t>Sandy</t>
  </si>
  <si>
    <t>Deners</t>
  </si>
  <si>
    <t>sdeners9v@a8.net</t>
  </si>
  <si>
    <t>937-808-2913</t>
  </si>
  <si>
    <t>68658 Montana Way</t>
  </si>
  <si>
    <t>Rhett</t>
  </si>
  <si>
    <t>Tierny</t>
  </si>
  <si>
    <t>rtierny9w@dailymail.co.uk</t>
  </si>
  <si>
    <t>744-627-6635</t>
  </si>
  <si>
    <t>98 Kensington Terrace</t>
  </si>
  <si>
    <t>Rog</t>
  </si>
  <si>
    <t>Rumke</t>
  </si>
  <si>
    <t>rrumke9x@nps.gov</t>
  </si>
  <si>
    <t>250-927-2279</t>
  </si>
  <si>
    <t>8 Sauthoff Drive</t>
  </si>
  <si>
    <t>Renate</t>
  </si>
  <si>
    <t>Botte</t>
  </si>
  <si>
    <t>rbotte9y@china.com.cn</t>
  </si>
  <si>
    <t>420-319-2480</t>
  </si>
  <si>
    <t>246 Lake View Lane</t>
  </si>
  <si>
    <t>Audrey</t>
  </si>
  <si>
    <t>Clementi</t>
  </si>
  <si>
    <t>aclementi9z@webnode.com</t>
  </si>
  <si>
    <t>401-500-1892</t>
  </si>
  <si>
    <t>2950 Evergreen Plaza</t>
  </si>
  <si>
    <t>Franz</t>
  </si>
  <si>
    <t>Derges</t>
  </si>
  <si>
    <t>fdergesa0@moonfruit.com</t>
  </si>
  <si>
    <t>813-884-1802</t>
  </si>
  <si>
    <t>031 Crescent Oaks Circle</t>
  </si>
  <si>
    <t>Winifred</t>
  </si>
  <si>
    <t>McQuilty</t>
  </si>
  <si>
    <t>wmcquiltya1@ft.com</t>
  </si>
  <si>
    <t>220-936-3799</t>
  </si>
  <si>
    <t>90 Bonner Terrace</t>
  </si>
  <si>
    <t>Shama</t>
  </si>
  <si>
    <t>gshamaa2@earthlink.net</t>
  </si>
  <si>
    <t>224-857-2448</t>
  </si>
  <si>
    <t>13 Morrow Circle</t>
  </si>
  <si>
    <t>Julienne</t>
  </si>
  <si>
    <t>Worner</t>
  </si>
  <si>
    <t>jwornera3@nps.gov</t>
  </si>
  <si>
    <t>636-651-9194</t>
  </si>
  <si>
    <t>6105 Montana Terrace</t>
  </si>
  <si>
    <t>Megan</t>
  </si>
  <si>
    <t>Yeowell</t>
  </si>
  <si>
    <t>myeowella4@aboutads.info</t>
  </si>
  <si>
    <t>738-143-7965</t>
  </si>
  <si>
    <t>6812 Sundown Drive</t>
  </si>
  <si>
    <t>Lexy</t>
  </si>
  <si>
    <t>Spillard</t>
  </si>
  <si>
    <t>lspillarda5@sohu.com</t>
  </si>
  <si>
    <t>506-894-3373</t>
  </si>
  <si>
    <t>38083 Kensington Road</t>
  </si>
  <si>
    <t>Kipp</t>
  </si>
  <si>
    <t>Colquitt</t>
  </si>
  <si>
    <t>kcolquitta6@howstuffworks.com</t>
  </si>
  <si>
    <t>558-392-7264</t>
  </si>
  <si>
    <t>9204 Tomscot Point</t>
  </si>
  <si>
    <t>Xaviera</t>
  </si>
  <si>
    <t>McCathie</t>
  </si>
  <si>
    <t>xmccathiea7@jugem.jp</t>
  </si>
  <si>
    <t>434-109-5694</t>
  </si>
  <si>
    <t>29 Northview Court</t>
  </si>
  <si>
    <t>Quintin</t>
  </si>
  <si>
    <t>Phlippi</t>
  </si>
  <si>
    <t>qphlippia8@loc.gov</t>
  </si>
  <si>
    <t>966-624-8128</t>
  </si>
  <si>
    <t>86768 Annamark Crossing</t>
  </si>
  <si>
    <t>Durbyn</t>
  </si>
  <si>
    <t>ndurbyna9@time.com</t>
  </si>
  <si>
    <t>956-463-7165</t>
  </si>
  <si>
    <t>13 Bobwhite Parkway</t>
  </si>
  <si>
    <t>Will</t>
  </si>
  <si>
    <t>Pietruszewicz</t>
  </si>
  <si>
    <t>wpietruszewiczaa@yellowbook.com</t>
  </si>
  <si>
    <t>695-677-8001</t>
  </si>
  <si>
    <t>6 Bay Crossing</t>
  </si>
  <si>
    <t>Jo-anne</t>
  </si>
  <si>
    <t>Berisford</t>
  </si>
  <si>
    <t>jberisfordab@epa.gov</t>
  </si>
  <si>
    <t>832-754-8107</t>
  </si>
  <si>
    <t>01 Calypso Park</t>
  </si>
  <si>
    <t>Nealson</t>
  </si>
  <si>
    <t>Redsell</t>
  </si>
  <si>
    <t>nredsellac@mac.com</t>
  </si>
  <si>
    <t>804-807-7385</t>
  </si>
  <si>
    <t>5305 Coleman Trail</t>
  </si>
  <si>
    <t>Kimmie</t>
  </si>
  <si>
    <t>kdyottad@nhs.uk</t>
  </si>
  <si>
    <t>373-582-9520</t>
  </si>
  <si>
    <t>1882 Sunbrook Center</t>
  </si>
  <si>
    <t>Seckington</t>
  </si>
  <si>
    <t>mseckingtonae@dion.ne.jp</t>
  </si>
  <si>
    <t>506-574-3711</t>
  </si>
  <si>
    <t>44098 Fieldstone Alley</t>
  </si>
  <si>
    <t>Tiffie</t>
  </si>
  <si>
    <t>Fullerd</t>
  </si>
  <si>
    <t>tfullerdaf@cpanel.net</t>
  </si>
  <si>
    <t>723-574-8993</t>
  </si>
  <si>
    <t>9 Longview Circle</t>
  </si>
  <si>
    <t>Kiersten</t>
  </si>
  <si>
    <t>Ailward</t>
  </si>
  <si>
    <t>kailwardag@digg.com</t>
  </si>
  <si>
    <t>843-956-5735</t>
  </si>
  <si>
    <t>118 Pleasure Point</t>
  </si>
  <si>
    <t>Corbie</t>
  </si>
  <si>
    <t>Foreman</t>
  </si>
  <si>
    <t>cforemanah@marketwatch.com</t>
  </si>
  <si>
    <t>207-746-1552</t>
  </si>
  <si>
    <t>1922 Prentice Pass</t>
  </si>
  <si>
    <t>Rawley</t>
  </si>
  <si>
    <t>Meldon</t>
  </si>
  <si>
    <t>rmeldonai@hugedomains.com</t>
  </si>
  <si>
    <t>336-581-0623</t>
  </si>
  <si>
    <t>2 Sullivan Park</t>
  </si>
  <si>
    <t>Kris</t>
  </si>
  <si>
    <t>Milton</t>
  </si>
  <si>
    <t>kmiltonaj@netscape.com</t>
  </si>
  <si>
    <t>112-600-1807</t>
  </si>
  <si>
    <t>6 Hovde Point</t>
  </si>
  <si>
    <t>Alleyn</t>
  </si>
  <si>
    <t>Barron</t>
  </si>
  <si>
    <t>abarronak@oaic.gov.au</t>
  </si>
  <si>
    <t>101-842-4566</t>
  </si>
  <si>
    <t>769 Grasskamp Crossing</t>
  </si>
  <si>
    <t>Baudoin</t>
  </si>
  <si>
    <t>Paternoster</t>
  </si>
  <si>
    <t>bpaternosteral@arstechnica.com</t>
  </si>
  <si>
    <t>466-539-6161</t>
  </si>
  <si>
    <t>968 Surrey Crossing</t>
  </si>
  <si>
    <t>Katee</t>
  </si>
  <si>
    <t>Younie</t>
  </si>
  <si>
    <t>kyounieam@twitpic.com</t>
  </si>
  <si>
    <t>882-870-7138</t>
  </si>
  <si>
    <t>23429 Westport Point</t>
  </si>
  <si>
    <t>Weeks</t>
  </si>
  <si>
    <t>tweeksan@squidoo.com</t>
  </si>
  <si>
    <t>819-483-7227</t>
  </si>
  <si>
    <t>25163 Brentwood Park</t>
  </si>
  <si>
    <t>Hank</t>
  </si>
  <si>
    <t>Bohin</t>
  </si>
  <si>
    <t>hbohinao@usda.gov</t>
  </si>
  <si>
    <t>856-378-4725</t>
  </si>
  <si>
    <t>496 Fairview Center</t>
  </si>
  <si>
    <t>Rennie</t>
  </si>
  <si>
    <t>Worstall</t>
  </si>
  <si>
    <t>rworstallap@gizmodo.com</t>
  </si>
  <si>
    <t>588-971-0237</t>
  </si>
  <si>
    <t>096 Tennyson Road</t>
  </si>
  <si>
    <t>Nelligan</t>
  </si>
  <si>
    <t>snelliganaq@cargocollective.com</t>
  </si>
  <si>
    <t>550-215-8319</t>
  </si>
  <si>
    <t>6842 Morrow Crossing</t>
  </si>
  <si>
    <t>Endicott</t>
  </si>
  <si>
    <t>cendicottar@mozilla.com</t>
  </si>
  <si>
    <t>765-622-7834</t>
  </si>
  <si>
    <t>045 Shasta Court</t>
  </si>
  <si>
    <t>Halli</t>
  </si>
  <si>
    <t>Gogerty</t>
  </si>
  <si>
    <t>hgogertyas@1und1.de</t>
  </si>
  <si>
    <t>561-858-7533</t>
  </si>
  <si>
    <t>93725 Homewood Place</t>
  </si>
  <si>
    <t>Nolly</t>
  </si>
  <si>
    <t>Bolgar</t>
  </si>
  <si>
    <t>nbolgarat@friendfeed.com</t>
  </si>
  <si>
    <t>210-599-0394</t>
  </si>
  <si>
    <t>11877 Hooker Circle</t>
  </si>
  <si>
    <t>Reinwald</t>
  </si>
  <si>
    <t>Elvey</t>
  </si>
  <si>
    <t>relveyau@fastcompany.com</t>
  </si>
  <si>
    <t>976-906-3699</t>
  </si>
  <si>
    <t>066 Oak Valley Court</t>
  </si>
  <si>
    <t>Zaria</t>
  </si>
  <si>
    <t>Fleury</t>
  </si>
  <si>
    <t>zfleuryav@amazonaws.com</t>
  </si>
  <si>
    <t>514-314-2563</t>
  </si>
  <si>
    <t>415 Springview Junction</t>
  </si>
  <si>
    <t>Law</t>
  </si>
  <si>
    <t>Sidon</t>
  </si>
  <si>
    <t>lsidonaw@mediafire.com</t>
  </si>
  <si>
    <t>521-600-0757</t>
  </si>
  <si>
    <t>27324 Esker Street</t>
  </si>
  <si>
    <t>Flintoff</t>
  </si>
  <si>
    <t>iflintoffax@blogtalkradio.com</t>
  </si>
  <si>
    <t>712-225-0513</t>
  </si>
  <si>
    <t>92 Portage Avenue</t>
  </si>
  <si>
    <t>Quadri</t>
  </si>
  <si>
    <t>lquadriay@dagondesign.com</t>
  </si>
  <si>
    <t>835-429-2633</t>
  </si>
  <si>
    <t>99 Hayes Junction</t>
  </si>
  <si>
    <t>Aluino</t>
  </si>
  <si>
    <t>Shortland</t>
  </si>
  <si>
    <t>ashortlandaz@engadget.com</t>
  </si>
  <si>
    <t>647-813-0745</t>
  </si>
  <si>
    <t>2913 Marcy Plaza</t>
  </si>
  <si>
    <t>Bryana</t>
  </si>
  <si>
    <t>MacGall</t>
  </si>
  <si>
    <t>bmacgallb0@acquirethisname.com</t>
  </si>
  <si>
    <t>429-747-8305</t>
  </si>
  <si>
    <t>74094 Vahlen Avenue</t>
  </si>
  <si>
    <t>Mareah</t>
  </si>
  <si>
    <t>Tock</t>
  </si>
  <si>
    <t>mtockb1@naver.com</t>
  </si>
  <si>
    <t>549-270-8945</t>
  </si>
  <si>
    <t>06614 Eagan Alley</t>
  </si>
  <si>
    <t>Humfrid</t>
  </si>
  <si>
    <t>Mostyn</t>
  </si>
  <si>
    <t>hmostynb2@soundcloud.com</t>
  </si>
  <si>
    <t>980-502-2579</t>
  </si>
  <si>
    <t>5781 Del Mar Circle</t>
  </si>
  <si>
    <t>Geralda</t>
  </si>
  <si>
    <t>Doddemeede</t>
  </si>
  <si>
    <t>gdoddemeedeb3@census.gov</t>
  </si>
  <si>
    <t>252-289-7232</t>
  </si>
  <si>
    <t>3 Lakewood Gardens Trail</t>
  </si>
  <si>
    <t>Duddy</t>
  </si>
  <si>
    <t>tduddyb4@skyrock.com</t>
  </si>
  <si>
    <t>454-624-9587</t>
  </si>
  <si>
    <t>07 Corscot Center</t>
  </si>
  <si>
    <t>Tilly</t>
  </si>
  <si>
    <t>Duffin</t>
  </si>
  <si>
    <t>tduffinb5@bizjournals.com</t>
  </si>
  <si>
    <t>682-581-5295</t>
  </si>
  <si>
    <t>2 Del Mar Trail</t>
  </si>
  <si>
    <t>Gretta</t>
  </si>
  <si>
    <t>Tampling</t>
  </si>
  <si>
    <t>gtamplingb6@oracle.com</t>
  </si>
  <si>
    <t>405-958-8669</t>
  </si>
  <si>
    <t>14 Saint Paul Plaza</t>
  </si>
  <si>
    <t>Coretta</t>
  </si>
  <si>
    <t>Twelve</t>
  </si>
  <si>
    <t>ctwelveb7@npr.org</t>
  </si>
  <si>
    <t>630-907-0777</t>
  </si>
  <si>
    <t>1394 Fuller Alley</t>
  </si>
  <si>
    <t>Giff</t>
  </si>
  <si>
    <t>Gisbey</t>
  </si>
  <si>
    <t>ggisbeyb8@behance.net</t>
  </si>
  <si>
    <t>336-721-6576</t>
  </si>
  <si>
    <t>95124 Vahlen Court</t>
  </si>
  <si>
    <t>Merwin</t>
  </si>
  <si>
    <t>Woolcocks</t>
  </si>
  <si>
    <t>mwoolcocksb9@google.fr</t>
  </si>
  <si>
    <t>239-230-7609</t>
  </si>
  <si>
    <t>744 Sutteridge Plaza</t>
  </si>
  <si>
    <t>Mona</t>
  </si>
  <si>
    <t>Scandred</t>
  </si>
  <si>
    <t>mscandredba@soup.io</t>
  </si>
  <si>
    <t>210-240-0264</t>
  </si>
  <si>
    <t>20822 Swallow Crossing</t>
  </si>
  <si>
    <t>Dee dee</t>
  </si>
  <si>
    <t>Oughton</t>
  </si>
  <si>
    <t>doughtonbb@cdbaby.com</t>
  </si>
  <si>
    <t>680-422-8391</t>
  </si>
  <si>
    <t>6016 Mallard Road</t>
  </si>
  <si>
    <t>Druery</t>
  </si>
  <si>
    <t>ddruerybc@wikispaces.com</t>
  </si>
  <si>
    <t>811-681-5815</t>
  </si>
  <si>
    <t>2327 Stuart Center</t>
  </si>
  <si>
    <t>Lethem</t>
  </si>
  <si>
    <t>clethembd@apache.org</t>
  </si>
  <si>
    <t>350-739-8947</t>
  </si>
  <si>
    <t>19 Jay Circle</t>
  </si>
  <si>
    <t>Jerrome</t>
  </si>
  <si>
    <t>Brookshaw</t>
  </si>
  <si>
    <t>jbrookshawbe@qq.com</t>
  </si>
  <si>
    <t>568-597-8925</t>
  </si>
  <si>
    <t>89196 Twin Pines Drive</t>
  </si>
  <si>
    <t>Roshelle</t>
  </si>
  <si>
    <t>Clemits</t>
  </si>
  <si>
    <t>rclemitsbf@lycos.com</t>
  </si>
  <si>
    <t>874-672-5557</t>
  </si>
  <si>
    <t>33 Longview Street</t>
  </si>
  <si>
    <t>Henka</t>
  </si>
  <si>
    <t>Janowski</t>
  </si>
  <si>
    <t>hjanowskibg@clickbank.net</t>
  </si>
  <si>
    <t>350-728-5925</t>
  </si>
  <si>
    <t>8 Boyd Court</t>
  </si>
  <si>
    <t>Virginia</t>
  </si>
  <si>
    <t>Cawthry</t>
  </si>
  <si>
    <t>vcawthrybh@unblog.fr</t>
  </si>
  <si>
    <t>920-389-5757</t>
  </si>
  <si>
    <t>32924 Texas Junction</t>
  </si>
  <si>
    <t>Seward</t>
  </si>
  <si>
    <t>Agneau</t>
  </si>
  <si>
    <t>sagneaubi@comsenz.com</t>
  </si>
  <si>
    <t>510-556-3891</t>
  </si>
  <si>
    <t>272 Springview Hill</t>
  </si>
  <si>
    <t>Morty</t>
  </si>
  <si>
    <t>Houldey</t>
  </si>
  <si>
    <t>mhouldeybj@bigcartel.com</t>
  </si>
  <si>
    <t>204-653-4927</t>
  </si>
  <si>
    <t>04359 Schlimgen Place</t>
  </si>
  <si>
    <t>Mulliner</t>
  </si>
  <si>
    <t>gmullinerbk@prlog.org</t>
  </si>
  <si>
    <t>874-572-1203</t>
  </si>
  <si>
    <t>38328 South Terrace</t>
  </si>
  <si>
    <t>Waylen</t>
  </si>
  <si>
    <t>Hyland</t>
  </si>
  <si>
    <t>whylandbl@epa.gov</t>
  </si>
  <si>
    <t>392-139-7035</t>
  </si>
  <si>
    <t>6699 Lyons Park</t>
  </si>
  <si>
    <t>Gianina</t>
  </si>
  <si>
    <t>Taggart</t>
  </si>
  <si>
    <t>gtaggartbm@imgur.com</t>
  </si>
  <si>
    <t>399-497-1689</t>
  </si>
  <si>
    <t>8087 Coolidge Way</t>
  </si>
  <si>
    <t>Dirk</t>
  </si>
  <si>
    <t>Beebee</t>
  </si>
  <si>
    <t>dbeebeebn@bloglines.com</t>
  </si>
  <si>
    <t>939-807-6335</t>
  </si>
  <si>
    <t>17796 Nancy Hill</t>
  </si>
  <si>
    <t>Ten Broek</t>
  </si>
  <si>
    <t>btenbroekbo@constantcontact.com</t>
  </si>
  <si>
    <t>935-395-6056</t>
  </si>
  <si>
    <t>6311 Grayhawk Plaza</t>
  </si>
  <si>
    <t>Patrick</t>
  </si>
  <si>
    <t>Slaughter</t>
  </si>
  <si>
    <t>pslaughterbp@ocn.ne.jp</t>
  </si>
  <si>
    <t>670-244-7849</t>
  </si>
  <si>
    <t>3 Lakewood Alley</t>
  </si>
  <si>
    <t>Booth</t>
  </si>
  <si>
    <t>Vose</t>
  </si>
  <si>
    <t>bvosebq@un.org</t>
  </si>
  <si>
    <t>897-145-5801</t>
  </si>
  <si>
    <t>28188 Kenwood Hill</t>
  </si>
  <si>
    <t>Rollins</t>
  </si>
  <si>
    <t>Kolyagin</t>
  </si>
  <si>
    <t>rkolyaginbr@yandex.ru</t>
  </si>
  <si>
    <t>791-263-1337</t>
  </si>
  <si>
    <t>58530 Arkansas Drive</t>
  </si>
  <si>
    <t>Carlye</t>
  </si>
  <si>
    <t>Dutson</t>
  </si>
  <si>
    <t>cdutsonbs@buzzfeed.com</t>
  </si>
  <si>
    <t>419-143-7386</t>
  </si>
  <si>
    <t>71317 Talmadge Road</t>
  </si>
  <si>
    <t>Barris</t>
  </si>
  <si>
    <t>Morad</t>
  </si>
  <si>
    <t>bmoradbt@deliciousdays.com</t>
  </si>
  <si>
    <t>528-225-7423</t>
  </si>
  <si>
    <t>9956 Summerview Alley</t>
  </si>
  <si>
    <t>Domeniga</t>
  </si>
  <si>
    <t>Dupree</t>
  </si>
  <si>
    <t>ddupreebu@cpanel.net</t>
  </si>
  <si>
    <t>506-671-6388</t>
  </si>
  <si>
    <t>3 Corry Drive</t>
  </si>
  <si>
    <t>Lorilyn</t>
  </si>
  <si>
    <t>Andrysiak</t>
  </si>
  <si>
    <t>landrysiakbv@samsung.com</t>
  </si>
  <si>
    <t>654-888-5009</t>
  </si>
  <si>
    <t>41 Thackeray Terrace</t>
  </si>
  <si>
    <t>Hy</t>
  </si>
  <si>
    <t>Barkley</t>
  </si>
  <si>
    <t>hbarkleybw@addtoany.com</t>
  </si>
  <si>
    <t>168-709-0098</t>
  </si>
  <si>
    <t>4642 Fieldstone Court</t>
  </si>
  <si>
    <t>Poley</t>
  </si>
  <si>
    <t>jpoleybx@hud.gov</t>
  </si>
  <si>
    <t>484-427-7304</t>
  </si>
  <si>
    <t>5403 Washington Crossing</t>
  </si>
  <si>
    <t>Lenee</t>
  </si>
  <si>
    <t>Sallter</t>
  </si>
  <si>
    <t>lsallterby@examiner.com</t>
  </si>
  <si>
    <t>900-892-4223</t>
  </si>
  <si>
    <t>0 Washington Plaza</t>
  </si>
  <si>
    <t>Rafael</t>
  </si>
  <si>
    <t>rjanowskibz@purevolume.com</t>
  </si>
  <si>
    <t>223-881-4148</t>
  </si>
  <si>
    <t>40721 Elka Street</t>
  </si>
  <si>
    <t>Karia</t>
  </si>
  <si>
    <t>Rubinov</t>
  </si>
  <si>
    <t>krubinovc0@cbslocal.com</t>
  </si>
  <si>
    <t>670-260-6385</t>
  </si>
  <si>
    <t>70 Huxley Alley</t>
  </si>
  <si>
    <t>Charo</t>
  </si>
  <si>
    <t>Hemms</t>
  </si>
  <si>
    <t>chemmsc1@sfgate.com</t>
  </si>
  <si>
    <t>370-121-1766</t>
  </si>
  <si>
    <t>486 Cascade Street</t>
  </si>
  <si>
    <t>Demetria</t>
  </si>
  <si>
    <t>Pontin</t>
  </si>
  <si>
    <t>dpontinc2@rambler.ru</t>
  </si>
  <si>
    <t>941-459-7312</t>
  </si>
  <si>
    <t>72854 Fremont Pass</t>
  </si>
  <si>
    <t>Terrye</t>
  </si>
  <si>
    <t>Hemeret</t>
  </si>
  <si>
    <t>themeretc3@cbsnews.com</t>
  </si>
  <si>
    <t>602-636-0408</t>
  </si>
  <si>
    <t>61 Eagan Terrace</t>
  </si>
  <si>
    <t>Anett</t>
  </si>
  <si>
    <t>Garmey</t>
  </si>
  <si>
    <t>agarmeyc4@goodreads.com</t>
  </si>
  <si>
    <t>394-441-6412</t>
  </si>
  <si>
    <t>33 Washington Place</t>
  </si>
  <si>
    <t>Ram</t>
  </si>
  <si>
    <t>Lovatt</t>
  </si>
  <si>
    <t>rlovattc5@umich.edu</t>
  </si>
  <si>
    <t>140-405-5996</t>
  </si>
  <si>
    <t>043 Red Cloud Trail</t>
  </si>
  <si>
    <t>Quinn</t>
  </si>
  <si>
    <t>Cogle</t>
  </si>
  <si>
    <t>qcoglec6@dion.ne.jp</t>
  </si>
  <si>
    <t>820-434-7134</t>
  </si>
  <si>
    <t>83 Dennis Junction</t>
  </si>
  <si>
    <t>Lonnie</t>
  </si>
  <si>
    <t>Waszczykowski</t>
  </si>
  <si>
    <t>lwaszczykowskic7@ehow.com</t>
  </si>
  <si>
    <t>813-420-5976</t>
  </si>
  <si>
    <t>06112 Melby Way</t>
  </si>
  <si>
    <t>Salmon</t>
  </si>
  <si>
    <t>Patek</t>
  </si>
  <si>
    <t>spatekc8@facebook.com</t>
  </si>
  <si>
    <t>657-755-6871</t>
  </si>
  <si>
    <t>533 Bonner Way</t>
  </si>
  <si>
    <t>Kyla</t>
  </si>
  <si>
    <t>Sturgeon</t>
  </si>
  <si>
    <t>ksturgeonc9@yolasite.com</t>
  </si>
  <si>
    <t>923-906-6159</t>
  </si>
  <si>
    <t>341 Badeau Way</t>
  </si>
  <si>
    <t>Treker</t>
  </si>
  <si>
    <t>ntrekerca@blogspot.com</t>
  </si>
  <si>
    <t>450-553-3504</t>
  </si>
  <si>
    <t>95927 Little Fleur Trail</t>
  </si>
  <si>
    <t>Sayres</t>
  </si>
  <si>
    <t>Wakelin</t>
  </si>
  <si>
    <t>swakelincb@mac.com</t>
  </si>
  <si>
    <t>612-188-5767</t>
  </si>
  <si>
    <t>697 Holy Cross Place</t>
  </si>
  <si>
    <t>Galbraith</t>
  </si>
  <si>
    <t>kgalbraithcc@purevolume.com</t>
  </si>
  <si>
    <t>826-144-8006</t>
  </si>
  <si>
    <t>08 Carpenter Drive</t>
  </si>
  <si>
    <t>Freddi</t>
  </si>
  <si>
    <t>Dugald</t>
  </si>
  <si>
    <t>fdugaldcd@columbia.edu</t>
  </si>
  <si>
    <t>715-378-7464</t>
  </si>
  <si>
    <t>2938 Everett Way</t>
  </si>
  <si>
    <t>Linea</t>
  </si>
  <si>
    <t>Kopp</t>
  </si>
  <si>
    <t>lkoppce@ask.com</t>
  </si>
  <si>
    <t>983-862-7321</t>
  </si>
  <si>
    <t>154 Anderson Avenue</t>
  </si>
  <si>
    <t>Betta</t>
  </si>
  <si>
    <t>Murrells</t>
  </si>
  <si>
    <t>bmurrellscf@blogs.com</t>
  </si>
  <si>
    <t>551-271-4192</t>
  </si>
  <si>
    <t>47764 Park Meadow Center</t>
  </si>
  <si>
    <t>Billy</t>
  </si>
  <si>
    <t>Lilloe</t>
  </si>
  <si>
    <t>blilloecg@goo.ne.jp</t>
  </si>
  <si>
    <t>987-426-4392</t>
  </si>
  <si>
    <t>07069 Meadow Vale Circle</t>
  </si>
  <si>
    <t>McAuslan</t>
  </si>
  <si>
    <t>gmcauslanch@irs.gov</t>
  </si>
  <si>
    <t>774-634-9484</t>
  </si>
  <si>
    <t>673 Mcguire Court</t>
  </si>
  <si>
    <t>Chucho</t>
  </si>
  <si>
    <t>Cotesford</t>
  </si>
  <si>
    <t>ccotesfordci@wiley.com</t>
  </si>
  <si>
    <t>354-988-4754</t>
  </si>
  <si>
    <t>1756 Graedel Place</t>
  </si>
  <si>
    <t>Lida</t>
  </si>
  <si>
    <t>Caldayrou</t>
  </si>
  <si>
    <t>lcaldayroucj@networksolutions.com</t>
  </si>
  <si>
    <t>844-453-8595</t>
  </si>
  <si>
    <t>8166 Grasskamp Place</t>
  </si>
  <si>
    <t>Keven</t>
  </si>
  <si>
    <t>Farland</t>
  </si>
  <si>
    <t>kfarlandck@plala.or.jp</t>
  </si>
  <si>
    <t>140-651-1607</t>
  </si>
  <si>
    <t>0 Paget Court</t>
  </si>
  <si>
    <t>Frasco</t>
  </si>
  <si>
    <t>Briston</t>
  </si>
  <si>
    <t>fbristoncl@nifty.com</t>
  </si>
  <si>
    <t>241-976-5370</t>
  </si>
  <si>
    <t>70057 Westport Avenue</t>
  </si>
  <si>
    <t>Damita</t>
  </si>
  <si>
    <t>Danilovic</t>
  </si>
  <si>
    <t>ddaniloviccm@harvard.edu</t>
  </si>
  <si>
    <t>852-780-4256</t>
  </si>
  <si>
    <t>409 Schlimgen Park</t>
  </si>
  <si>
    <t>lmarioncn@walmart.com</t>
  </si>
  <si>
    <t>221-935-5272</t>
  </si>
  <si>
    <t>347 Colorado Road</t>
  </si>
  <si>
    <t>Johanna</t>
  </si>
  <si>
    <t>Boniface</t>
  </si>
  <si>
    <t>jbonifaceco@upenn.edu</t>
  </si>
  <si>
    <t>739-559-2942</t>
  </si>
  <si>
    <t>4 Nelson Way</t>
  </si>
  <si>
    <t>Freddy</t>
  </si>
  <si>
    <t>Aston</t>
  </si>
  <si>
    <t>fastoncp@ibm.com</t>
  </si>
  <si>
    <t>517-606-1212</t>
  </si>
  <si>
    <t>95 Burning Wood Trail</t>
  </si>
  <si>
    <t>Eldridge</t>
  </si>
  <si>
    <t>Battyll</t>
  </si>
  <si>
    <t>ebattyllcq@google.fr</t>
  </si>
  <si>
    <t>307-356-5737</t>
  </si>
  <si>
    <t>1901 Becker Place</t>
  </si>
  <si>
    <t>Twiddle</t>
  </si>
  <si>
    <t>ntwiddlecr@weibo.com</t>
  </si>
  <si>
    <t>424-991-5462</t>
  </si>
  <si>
    <t>02771 Myrtle Way</t>
  </si>
  <si>
    <t>Dayle</t>
  </si>
  <si>
    <t>Yurov</t>
  </si>
  <si>
    <t>dyurovcs@hud.gov</t>
  </si>
  <si>
    <t>784-525-9700</t>
  </si>
  <si>
    <t>17318 Esch Lane</t>
  </si>
  <si>
    <t>Hildegaard</t>
  </si>
  <si>
    <t>Gatecliff</t>
  </si>
  <si>
    <t>hgatecliffct@etsy.com</t>
  </si>
  <si>
    <t>668-775-4313</t>
  </si>
  <si>
    <t>9293 Luster Parkway</t>
  </si>
  <si>
    <t>Livvie</t>
  </si>
  <si>
    <t>Madine</t>
  </si>
  <si>
    <t>lmadinecu@thetimes.co.uk</t>
  </si>
  <si>
    <t>963-624-1857</t>
  </si>
  <si>
    <t>8 Rockefeller Lane</t>
  </si>
  <si>
    <t>Hillary</t>
  </si>
  <si>
    <t>Epinay</t>
  </si>
  <si>
    <t>hepinaycv@skype.com</t>
  </si>
  <si>
    <t>421-810-1194</t>
  </si>
  <si>
    <t>5485 Onsgard Point</t>
  </si>
  <si>
    <t>Octavius</t>
  </si>
  <si>
    <t>Hellmore</t>
  </si>
  <si>
    <t>ohellmorecw@telegraph.co.uk</t>
  </si>
  <si>
    <t>284-272-6253</t>
  </si>
  <si>
    <t>4565 Kropf Way</t>
  </si>
  <si>
    <t>Andress</t>
  </si>
  <si>
    <t>bandresscx@thetimes.co.uk</t>
  </si>
  <si>
    <t>752-952-0591</t>
  </si>
  <si>
    <t>98761 Cascade Place</t>
  </si>
  <si>
    <t>Mattiazzi</t>
  </si>
  <si>
    <t>bmattiazzicy@angelfire.com</t>
  </si>
  <si>
    <t>564-481-0285</t>
  </si>
  <si>
    <t>1 Moulton Hill</t>
  </si>
  <si>
    <t>Jehu</t>
  </si>
  <si>
    <t>Kirrage</t>
  </si>
  <si>
    <t>jkirragecz@buzzfeed.com</t>
  </si>
  <si>
    <t>311-127-3597</t>
  </si>
  <si>
    <t>0 Cody Street</t>
  </si>
  <si>
    <t>Dex</t>
  </si>
  <si>
    <t>Dudderidge</t>
  </si>
  <si>
    <t>ddudderidged0@gmpg.org</t>
  </si>
  <si>
    <t>944-204-6826</t>
  </si>
  <si>
    <t>06 Sachs Crossing</t>
  </si>
  <si>
    <t>Kali</t>
  </si>
  <si>
    <t>Gouldstone</t>
  </si>
  <si>
    <t>kgouldstoned1@disqus.com</t>
  </si>
  <si>
    <t>543-889-7908</t>
  </si>
  <si>
    <t>42025 Holmberg Junction</t>
  </si>
  <si>
    <t>Nikoletta</t>
  </si>
  <si>
    <t>nblackborod2@shutterfly.com</t>
  </si>
  <si>
    <t>469-510-7475</t>
  </si>
  <si>
    <t>503 Springs Road</t>
  </si>
  <si>
    <t>Bourdon</t>
  </si>
  <si>
    <t>abourdond3@technorati.com</t>
  </si>
  <si>
    <t>589-216-6787</t>
  </si>
  <si>
    <t>90 Cascade Drive</t>
  </si>
  <si>
    <t>Peggy</t>
  </si>
  <si>
    <t>Sunman</t>
  </si>
  <si>
    <t>psunmand4@ucoz.com</t>
  </si>
  <si>
    <t>777-907-9502</t>
  </si>
  <si>
    <t>0632 Fremont Lane</t>
  </si>
  <si>
    <t>Loydie</t>
  </si>
  <si>
    <t>Lidierth</t>
  </si>
  <si>
    <t>llidierthd5@digg.com</t>
  </si>
  <si>
    <t>435-205-5018</t>
  </si>
  <si>
    <t>7470 Emmet Plaza</t>
  </si>
  <si>
    <t>Hurley</t>
  </si>
  <si>
    <t>Cathery</t>
  </si>
  <si>
    <t>hcatheryd6@lulu.com</t>
  </si>
  <si>
    <t>237-766-5752</t>
  </si>
  <si>
    <t>4705 Cardinal Street</t>
  </si>
  <si>
    <t>Hanna</t>
  </si>
  <si>
    <t>Gowler</t>
  </si>
  <si>
    <t>hgowlerd7@mysql.com</t>
  </si>
  <si>
    <t>843-430-8935</t>
  </si>
  <si>
    <t>3 Moulton Hill</t>
  </si>
  <si>
    <t>Jarid</t>
  </si>
  <si>
    <t>Maidens</t>
  </si>
  <si>
    <t>jmaidensd8@disqus.com</t>
  </si>
  <si>
    <t>207-521-8241</t>
  </si>
  <si>
    <t>06 Tennyson Parkway</t>
  </si>
  <si>
    <t>Peg</t>
  </si>
  <si>
    <t>Christmas</t>
  </si>
  <si>
    <t>pchristmasd9@ted.com</t>
  </si>
  <si>
    <t>778-696-7814</t>
  </si>
  <si>
    <t>739 Waxwing Place</t>
  </si>
  <si>
    <t>Riguard</t>
  </si>
  <si>
    <t>criguardda@yale.edu</t>
  </si>
  <si>
    <t>929-613-8850</t>
  </si>
  <si>
    <t>42792 Oak Plaza</t>
  </si>
  <si>
    <t>Archbould</t>
  </si>
  <si>
    <t>marchboulddb@earthlink.net</t>
  </si>
  <si>
    <t>553-734-0427</t>
  </si>
  <si>
    <t>3 Kensington Alley</t>
  </si>
  <si>
    <t>Alic</t>
  </si>
  <si>
    <t>Benting</t>
  </si>
  <si>
    <t>abentingdc@google.com</t>
  </si>
  <si>
    <t>513-665-8352</t>
  </si>
  <si>
    <t>7 Sullivan Place</t>
  </si>
  <si>
    <t>Emelina</t>
  </si>
  <si>
    <t>Maryin</t>
  </si>
  <si>
    <t>emaryindd@trellian.com</t>
  </si>
  <si>
    <t>442-971-9585</t>
  </si>
  <si>
    <t>922 Bultman Court</t>
  </si>
  <si>
    <t>Langsdon</t>
  </si>
  <si>
    <t>Bondar</t>
  </si>
  <si>
    <t>lbondarde@timesonline.co.uk</t>
  </si>
  <si>
    <t>231-592-9618</t>
  </si>
  <si>
    <t>75245 Pearson Court</t>
  </si>
  <si>
    <t>Beringer</t>
  </si>
  <si>
    <t>bberingerdf@goodreads.com</t>
  </si>
  <si>
    <t>380-824-8429</t>
  </si>
  <si>
    <t>7771 East Crossing</t>
  </si>
  <si>
    <t>Merla</t>
  </si>
  <si>
    <t>Oliveto</t>
  </si>
  <si>
    <t>molivetodg@wufoo.com</t>
  </si>
  <si>
    <t>747-194-5534</t>
  </si>
  <si>
    <t>82866 4th Alley</t>
  </si>
  <si>
    <t>Corenda</t>
  </si>
  <si>
    <t>MacKee</t>
  </si>
  <si>
    <t>cmackeedh@nydailynews.com</t>
  </si>
  <si>
    <t>695-524-2183</t>
  </si>
  <si>
    <t>3613 Dunning Point</t>
  </si>
  <si>
    <t>Fernanda</t>
  </si>
  <si>
    <t>Punt</t>
  </si>
  <si>
    <t>fpuntdi@sciencedirect.com</t>
  </si>
  <si>
    <t>799-235-7374</t>
  </si>
  <si>
    <t>39358 Forster Lane</t>
  </si>
  <si>
    <t>Dollman</t>
  </si>
  <si>
    <t>rdollmandj@stumbleupon.com</t>
  </si>
  <si>
    <t>123-116-7418</t>
  </si>
  <si>
    <t>43813 Carioca Hill</t>
  </si>
  <si>
    <t>Duffy</t>
  </si>
  <si>
    <t>Pincott</t>
  </si>
  <si>
    <t>dpincottdk@tinyurl.com</t>
  </si>
  <si>
    <t>570-732-2724</t>
  </si>
  <si>
    <t>10 Columbus Avenue</t>
  </si>
  <si>
    <t>Gertrudis</t>
  </si>
  <si>
    <t>Remirez</t>
  </si>
  <si>
    <t>gremirezdl@networkadvertising.org</t>
  </si>
  <si>
    <t>830-297-1114</t>
  </si>
  <si>
    <t>80 Mayer Avenue</t>
  </si>
  <si>
    <t>Jochanany</t>
  </si>
  <si>
    <t>mjochananydm@oakley.com</t>
  </si>
  <si>
    <t>395-929-3139</t>
  </si>
  <si>
    <t>94605 Menomonie Center</t>
  </si>
  <si>
    <t>Thelma</t>
  </si>
  <si>
    <t>Leslie</t>
  </si>
  <si>
    <t>tlesliedn@state.tx.us</t>
  </si>
  <si>
    <t>770-757-1412</t>
  </si>
  <si>
    <t>1740 Walton Circle</t>
  </si>
  <si>
    <t>Guy</t>
  </si>
  <si>
    <t>Espinay</t>
  </si>
  <si>
    <t>gespinaydo@comcast.net</t>
  </si>
  <si>
    <t>144-528-1387</t>
  </si>
  <si>
    <t>68954 Melrose Lane</t>
  </si>
  <si>
    <t>Daskiewicz</t>
  </si>
  <si>
    <t>cdaskiewiczdp@mapy.cz</t>
  </si>
  <si>
    <t>266-694-0192</t>
  </si>
  <si>
    <t>53 Gulseth Circle</t>
  </si>
  <si>
    <t>Redd</t>
  </si>
  <si>
    <t>Gooder</t>
  </si>
  <si>
    <t>rgooderdq@foxnews.com</t>
  </si>
  <si>
    <t>782-852-8373</t>
  </si>
  <si>
    <t>280 Cody Road</t>
  </si>
  <si>
    <t>La verne</t>
  </si>
  <si>
    <t>Tummons</t>
  </si>
  <si>
    <t>ltummonsdr@huffingtonpost.com</t>
  </si>
  <si>
    <t>252-131-5630</t>
  </si>
  <si>
    <t>8 Twin Pines Park</t>
  </si>
  <si>
    <t>Maegan</t>
  </si>
  <si>
    <t>Ciementini</t>
  </si>
  <si>
    <t>mciementinids@twitpic.com</t>
  </si>
  <si>
    <t>549-859-7359</t>
  </si>
  <si>
    <t>6 Bluestem Point</t>
  </si>
  <si>
    <t>Lucais</t>
  </si>
  <si>
    <t>Huchot</t>
  </si>
  <si>
    <t>lhuchotdt@dyndns.org</t>
  </si>
  <si>
    <t>775-705-3279</t>
  </si>
  <si>
    <t>14 Nova Junction</t>
  </si>
  <si>
    <t>Ailey</t>
  </si>
  <si>
    <t>Dunbleton</t>
  </si>
  <si>
    <t>adunbletondu@nyu.edu</t>
  </si>
  <si>
    <t>552-123-4407</t>
  </si>
  <si>
    <t>445 Spaight Hill</t>
  </si>
  <si>
    <t>Ives</t>
  </si>
  <si>
    <t>Sheara</t>
  </si>
  <si>
    <t>ishearadv@scientificamerican.com</t>
  </si>
  <si>
    <t>496-494-5077</t>
  </si>
  <si>
    <t>176 Nevada Street</t>
  </si>
  <si>
    <t>Rebe</t>
  </si>
  <si>
    <t>Casetta</t>
  </si>
  <si>
    <t>rcasettadw@discovery.com</t>
  </si>
  <si>
    <t>431-111-9927</t>
  </si>
  <si>
    <t>851 Del Mar Pass</t>
  </si>
  <si>
    <t>Jaclyn</t>
  </si>
  <si>
    <t>Conklin</t>
  </si>
  <si>
    <t>jconklindx@123-reg.co.uk</t>
  </si>
  <si>
    <t>293-243-9260</t>
  </si>
  <si>
    <t>99671 Wayridge Road</t>
  </si>
  <si>
    <t>Gannie</t>
  </si>
  <si>
    <t>Este</t>
  </si>
  <si>
    <t>gestedy@irs.gov</t>
  </si>
  <si>
    <t>241-970-3236</t>
  </si>
  <si>
    <t>88425 Atwood Terrace</t>
  </si>
  <si>
    <t>Rania</t>
  </si>
  <si>
    <t>Ozanne</t>
  </si>
  <si>
    <t>rozannedz@wunderground.com</t>
  </si>
  <si>
    <t>552-654-8659</t>
  </si>
  <si>
    <t>00687 American Ash Terrace</t>
  </si>
  <si>
    <t>Corrie</t>
  </si>
  <si>
    <t>McWhorter</t>
  </si>
  <si>
    <t>cmcwhortere0@jigsy.com</t>
  </si>
  <si>
    <t>194-533-3381</t>
  </si>
  <si>
    <t>587 Talisman Point</t>
  </si>
  <si>
    <t>Sonny</t>
  </si>
  <si>
    <t>Sudddard</t>
  </si>
  <si>
    <t>ssudddarde1@si.edu</t>
  </si>
  <si>
    <t>186-762-2057</t>
  </si>
  <si>
    <t>1 Dakota Alley</t>
  </si>
  <si>
    <t>Carol</t>
  </si>
  <si>
    <t>Fateley</t>
  </si>
  <si>
    <t>cfateleye2@netvibes.com</t>
  </si>
  <si>
    <t>338-698-4083</t>
  </si>
  <si>
    <t>2 Carpenter Junction</t>
  </si>
  <si>
    <t>Ari</t>
  </si>
  <si>
    <t>Tarbox</t>
  </si>
  <si>
    <t>atarboxe3@cpanel.net</t>
  </si>
  <si>
    <t>734-275-5299</t>
  </si>
  <si>
    <t>64094 Mcbride Court</t>
  </si>
  <si>
    <t>Aldon</t>
  </si>
  <si>
    <t>Jallin</t>
  </si>
  <si>
    <t>ajalline4@theguardian.com</t>
  </si>
  <si>
    <t>542-606-2924</t>
  </si>
  <si>
    <t>8 Monica Circle</t>
  </si>
  <si>
    <t>Xenia</t>
  </si>
  <si>
    <t>Robshaw</t>
  </si>
  <si>
    <t>xrobshawe5@networkadvertising.org</t>
  </si>
  <si>
    <t>136-971-3584</t>
  </si>
  <si>
    <t>43 Claremont Junction</t>
  </si>
  <si>
    <t>Easey</t>
  </si>
  <si>
    <t>geaseye6@google.cn</t>
  </si>
  <si>
    <t>957-153-8997</t>
  </si>
  <si>
    <t>2618 Jana Hill</t>
  </si>
  <si>
    <t>Germayne</t>
  </si>
  <si>
    <t>Swait</t>
  </si>
  <si>
    <t>gswaite7@parallels.com</t>
  </si>
  <si>
    <t>440-262-7830</t>
  </si>
  <si>
    <t>2 Sachs Parkway</t>
  </si>
  <si>
    <t>Siusan</t>
  </si>
  <si>
    <t>Emmison</t>
  </si>
  <si>
    <t>semmisone8@flickr.com</t>
  </si>
  <si>
    <t>875-346-9480</t>
  </si>
  <si>
    <t>72 Pearson Plaza</t>
  </si>
  <si>
    <t>Nara</t>
  </si>
  <si>
    <t>Cummine</t>
  </si>
  <si>
    <t>ncumminee9@purevolume.com</t>
  </si>
  <si>
    <t>487-674-5500</t>
  </si>
  <si>
    <t>5447 Thierer Terrace</t>
  </si>
  <si>
    <t>Arlen</t>
  </si>
  <si>
    <t>Laweles</t>
  </si>
  <si>
    <t>alawelesea@4shared.com</t>
  </si>
  <si>
    <t>537-845-6863</t>
  </si>
  <si>
    <t>68 Monterey Trail</t>
  </si>
  <si>
    <t>Claudia</t>
  </si>
  <si>
    <t>Skinner</t>
  </si>
  <si>
    <t>cskinnereb@uol.com.br</t>
  </si>
  <si>
    <t>148-812-0926</t>
  </si>
  <si>
    <t>71036 Bonner Park</t>
  </si>
  <si>
    <t>Eugen</t>
  </si>
  <si>
    <t>Renfree</t>
  </si>
  <si>
    <t>erenfreeec@webeden.co.uk</t>
  </si>
  <si>
    <t>131-983-9628</t>
  </si>
  <si>
    <t>0888 Porter Drive</t>
  </si>
  <si>
    <t>Janetta</t>
  </si>
  <si>
    <t>Knowlman</t>
  </si>
  <si>
    <t>jknowlmaned@cam.ac.uk</t>
  </si>
  <si>
    <t>809-995-9579</t>
  </si>
  <si>
    <t>0 Randy Terrace</t>
  </si>
  <si>
    <t>Arly</t>
  </si>
  <si>
    <t>Cawthorne</t>
  </si>
  <si>
    <t>acawthorneee@amazonaws.com</t>
  </si>
  <si>
    <t>718-638-9057</t>
  </si>
  <si>
    <t>63 Sullivan Center</t>
  </si>
  <si>
    <t>Elsbeth</t>
  </si>
  <si>
    <t>Timms</t>
  </si>
  <si>
    <t>etimmsef@china.com.cn</t>
  </si>
  <si>
    <t>895-295-1898</t>
  </si>
  <si>
    <t>3997 Dunning Drive</t>
  </si>
  <si>
    <t>Vachel</t>
  </si>
  <si>
    <t>vnapoleoneg@google.com.br</t>
  </si>
  <si>
    <t>435-767-6131</t>
  </si>
  <si>
    <t>18810 Dunning Drive</t>
  </si>
  <si>
    <t>Attenbrow</t>
  </si>
  <si>
    <t>hattenbroweh@bloomberg.com</t>
  </si>
  <si>
    <t>960-796-0640</t>
  </si>
  <si>
    <t>627 Elka Circle</t>
  </si>
  <si>
    <t>Thaine</t>
  </si>
  <si>
    <t>Woodroof</t>
  </si>
  <si>
    <t>twoodroofei@reverbnation.com</t>
  </si>
  <si>
    <t>989-655-8340</t>
  </si>
  <si>
    <t>18 Scofield Way</t>
  </si>
  <si>
    <t>Grete</t>
  </si>
  <si>
    <t>Egdal</t>
  </si>
  <si>
    <t>gegdalej@shop-pro.jp</t>
  </si>
  <si>
    <t>520-116-7478</t>
  </si>
  <si>
    <t>4887 Pierstorff Trail</t>
  </si>
  <si>
    <t>Kaitlynn</t>
  </si>
  <si>
    <t>Thunnerclef</t>
  </si>
  <si>
    <t>kthunnerclefek@omniture.com</t>
  </si>
  <si>
    <t>922-532-4717</t>
  </si>
  <si>
    <t>02629 Vera Road</t>
  </si>
  <si>
    <t>Hallwell</t>
  </si>
  <si>
    <t>bhallwellel@nih.gov</t>
  </si>
  <si>
    <t>337-969-4782</t>
  </si>
  <si>
    <t>725 Prairieview Crossing</t>
  </si>
  <si>
    <t>Brannon</t>
  </si>
  <si>
    <t>Vel</t>
  </si>
  <si>
    <t>bvelem@spiegel.de</t>
  </si>
  <si>
    <t>839-562-5367</t>
  </si>
  <si>
    <t>1793 Glendale Way</t>
  </si>
  <si>
    <t>Sydney</t>
  </si>
  <si>
    <t>Matthewes</t>
  </si>
  <si>
    <t>smatthewesen@blogs.com</t>
  </si>
  <si>
    <t>563-719-3505</t>
  </si>
  <si>
    <t>099 Tennyson Center</t>
  </si>
  <si>
    <t>Glenna</t>
  </si>
  <si>
    <t>Gerg</t>
  </si>
  <si>
    <t>ggergeo@statcounter.com</t>
  </si>
  <si>
    <t>798-705-4662</t>
  </si>
  <si>
    <t>8354 Larry Hill</t>
  </si>
  <si>
    <t>Marilyn</t>
  </si>
  <si>
    <t>MacAlester</t>
  </si>
  <si>
    <t>mmacalesterep@twitpic.com</t>
  </si>
  <si>
    <t>590-442-2819</t>
  </si>
  <si>
    <t>3 Ruskin Pass</t>
  </si>
  <si>
    <t>Phaidra</t>
  </si>
  <si>
    <t>pjeryeq@imageshack.us</t>
  </si>
  <si>
    <t>759-572-8664</t>
  </si>
  <si>
    <t>42919 4th Junction</t>
  </si>
  <si>
    <t>Hadaway</t>
  </si>
  <si>
    <t>lhadawayer@homestead.com</t>
  </si>
  <si>
    <t>801-343-9812</t>
  </si>
  <si>
    <t>3662 Bunker Hill Street</t>
  </si>
  <si>
    <t>Aldridge</t>
  </si>
  <si>
    <t>O'Carroll</t>
  </si>
  <si>
    <t>aocarrolles@storify.com</t>
  </si>
  <si>
    <t>449-241-3613</t>
  </si>
  <si>
    <t>15 Carpenter Alley</t>
  </si>
  <si>
    <t>Rockey</t>
  </si>
  <si>
    <t>Crossley</t>
  </si>
  <si>
    <t>rcrossleyet@goo.ne.jp</t>
  </si>
  <si>
    <t>520-234-5541</t>
  </si>
  <si>
    <t>7 Thierer Street</t>
  </si>
  <si>
    <t>Roth</t>
  </si>
  <si>
    <t>Drohan</t>
  </si>
  <si>
    <t>rdrohaneu@xinhuanet.com</t>
  </si>
  <si>
    <t>291-653-4641</t>
  </si>
  <si>
    <t>315 Reinke Alley</t>
  </si>
  <si>
    <t>Keeley</t>
  </si>
  <si>
    <t>dkeeleyev@java.com</t>
  </si>
  <si>
    <t>590-809-9745</t>
  </si>
  <si>
    <t>8 Mcguire Place</t>
  </si>
  <si>
    <t>Belia</t>
  </si>
  <si>
    <t>Winspar</t>
  </si>
  <si>
    <t>bwinsparew@blogspot.com</t>
  </si>
  <si>
    <t>663-509-2483</t>
  </si>
  <si>
    <t>2916 Stuart Alley</t>
  </si>
  <si>
    <t>Farren</t>
  </si>
  <si>
    <t>tfarrenex@imgur.com</t>
  </si>
  <si>
    <t>736-328-3009</t>
  </si>
  <si>
    <t>39 Union Point</t>
  </si>
  <si>
    <t>Merv</t>
  </si>
  <si>
    <t>Massen</t>
  </si>
  <si>
    <t>mmasseney@rakuten.co.jp</t>
  </si>
  <si>
    <t>685-843-7035</t>
  </si>
  <si>
    <t>60019 School Alley</t>
  </si>
  <si>
    <t>Arline</t>
  </si>
  <si>
    <t>Thormwell</t>
  </si>
  <si>
    <t>athormwellez@gmpg.org</t>
  </si>
  <si>
    <t>899-748-5496</t>
  </si>
  <si>
    <t>63221 Doe Crossing Drive</t>
  </si>
  <si>
    <t>Anthea</t>
  </si>
  <si>
    <t>Nourse</t>
  </si>
  <si>
    <t>anoursef0@sakura.ne.jp</t>
  </si>
  <si>
    <t>775-530-5410</t>
  </si>
  <si>
    <t>511 Harper Avenue</t>
  </si>
  <si>
    <t>Brietta</t>
  </si>
  <si>
    <t>Brownscombe</t>
  </si>
  <si>
    <t>bbrownscombef1@cbslocal.com</t>
  </si>
  <si>
    <t>746-592-9464</t>
  </si>
  <si>
    <t>4169 Maple Street</t>
  </si>
  <si>
    <t>Eimile</t>
  </si>
  <si>
    <t>Playfoot</t>
  </si>
  <si>
    <t>eplayfootf2@shareasale.com</t>
  </si>
  <si>
    <t>928-537-7678</t>
  </si>
  <si>
    <t>9809 Village Place</t>
  </si>
  <si>
    <t>Saul</t>
  </si>
  <si>
    <t>Widdall</t>
  </si>
  <si>
    <t>swiddallf3@netlog.com</t>
  </si>
  <si>
    <t>208-121-1773</t>
  </si>
  <si>
    <t>100 Autumn Leaf Plaza</t>
  </si>
  <si>
    <t>Lauritz</t>
  </si>
  <si>
    <t>Mingard</t>
  </si>
  <si>
    <t>lmingardf4@si.edu</t>
  </si>
  <si>
    <t>509-134-1851</t>
  </si>
  <si>
    <t>198 Jay Point</t>
  </si>
  <si>
    <t>Ariel</t>
  </si>
  <si>
    <t>Klempke</t>
  </si>
  <si>
    <t>aklempkef5@state.tx.us</t>
  </si>
  <si>
    <t>248-424-9839</t>
  </si>
  <si>
    <t>1082 Forest Run Street</t>
  </si>
  <si>
    <t>Burnaby</t>
  </si>
  <si>
    <t>Barton</t>
  </si>
  <si>
    <t>bbartonf6@vinaora.com</t>
  </si>
  <si>
    <t>580-100-3331</t>
  </si>
  <si>
    <t>89 Forest Crossing</t>
  </si>
  <si>
    <t>Elspeth</t>
  </si>
  <si>
    <t>Osmar</t>
  </si>
  <si>
    <t>eosmarf7@vkontakte.ru</t>
  </si>
  <si>
    <t>163-643-6753</t>
  </si>
  <si>
    <t>320 Farwell Point</t>
  </si>
  <si>
    <t>Stanleigh</t>
  </si>
  <si>
    <t>Lamble</t>
  </si>
  <si>
    <t>slamblef8@state.tx.us</t>
  </si>
  <si>
    <t>889-557-7754</t>
  </si>
  <si>
    <t>3 Crescent Oaks Circle</t>
  </si>
  <si>
    <t>Vernen</t>
  </si>
  <si>
    <t>Lamanby</t>
  </si>
  <si>
    <t>vlamanbyf9@geocities.jp</t>
  </si>
  <si>
    <t>767-450-4545</t>
  </si>
  <si>
    <t>3 Elka Parkway</t>
  </si>
  <si>
    <t>Jandy</t>
  </si>
  <si>
    <t>Raittie</t>
  </si>
  <si>
    <t>jraittiefa@pbs.org</t>
  </si>
  <si>
    <t>144-597-9494</t>
  </si>
  <si>
    <t>95 Washington Lane</t>
  </si>
  <si>
    <t>Ariadne</t>
  </si>
  <si>
    <t>Polfer</t>
  </si>
  <si>
    <t>apolferfb@oaic.gov.au</t>
  </si>
  <si>
    <t>995-261-7366</t>
  </si>
  <si>
    <t>046 Scott Plaza</t>
  </si>
  <si>
    <t>Babb</t>
  </si>
  <si>
    <t>Gerault</t>
  </si>
  <si>
    <t>bgeraultfc@census.gov</t>
  </si>
  <si>
    <t>514-237-1178</t>
  </si>
  <si>
    <t>94 Lakewood Gardens Point</t>
  </si>
  <si>
    <t>dskinnerfd@google.pl</t>
  </si>
  <si>
    <t>214-836-2540</t>
  </si>
  <si>
    <t>42362 Del Sol Street</t>
  </si>
  <si>
    <t>Rafaello</t>
  </si>
  <si>
    <t>Ogborne</t>
  </si>
  <si>
    <t>rogbornefe@ted.com</t>
  </si>
  <si>
    <t>323-405-1765</t>
  </si>
  <si>
    <t>9 Anderson Point</t>
  </si>
  <si>
    <t>Shaylyn</t>
  </si>
  <si>
    <t>Cicconetti</t>
  </si>
  <si>
    <t>scicconettiff@a8.net</t>
  </si>
  <si>
    <t>316-335-0493</t>
  </si>
  <si>
    <t>330 Kings Center</t>
  </si>
  <si>
    <t>Horry</t>
  </si>
  <si>
    <t>rhorryfg@msn.com</t>
  </si>
  <si>
    <t>204-278-3261</t>
  </si>
  <si>
    <t>365 High Crossing Road</t>
  </si>
  <si>
    <t>Koo</t>
  </si>
  <si>
    <t>Larking</t>
  </si>
  <si>
    <t>klarkingfh@sbwire.com</t>
  </si>
  <si>
    <t>417-569-9711</t>
  </si>
  <si>
    <t>118 Ramsey Avenue</t>
  </si>
  <si>
    <t>Herreros</t>
  </si>
  <si>
    <t>aherrerosfi@xing.com</t>
  </si>
  <si>
    <t>247-880-4827</t>
  </si>
  <si>
    <t>265 Little Fleur Point</t>
  </si>
  <si>
    <t>Korrie</t>
  </si>
  <si>
    <t>Ellery</t>
  </si>
  <si>
    <t>kelleryfj@rakuten.co.jp</t>
  </si>
  <si>
    <t>253-539-8458</t>
  </si>
  <si>
    <t>2089 Schiller Pass</t>
  </si>
  <si>
    <t>Dody</t>
  </si>
  <si>
    <t>Sewards</t>
  </si>
  <si>
    <t>dsewardsfk@a8.net</t>
  </si>
  <si>
    <t>989-954-9196</t>
  </si>
  <si>
    <t>1 Stone Corner Road</t>
  </si>
  <si>
    <t>Miles</t>
  </si>
  <si>
    <t>Shelley</t>
  </si>
  <si>
    <t>mshelleyfl@seesaa.net</t>
  </si>
  <si>
    <t>789-659-5628</t>
  </si>
  <si>
    <t>439 Jenifer Lane</t>
  </si>
  <si>
    <t>Deck</t>
  </si>
  <si>
    <t>Scholtis</t>
  </si>
  <si>
    <t>dscholtisfm@wikispaces.com</t>
  </si>
  <si>
    <t>840-581-4773</t>
  </si>
  <si>
    <t>44544 Hallows Alley</t>
  </si>
  <si>
    <t>Feaviour</t>
  </si>
  <si>
    <t>dfeaviourfn@google.fr</t>
  </si>
  <si>
    <t>353-703-2550</t>
  </si>
  <si>
    <t>28 Gina Road</t>
  </si>
  <si>
    <t>Corri</t>
  </si>
  <si>
    <t>Cabena</t>
  </si>
  <si>
    <t>ccabenafo@washington.edu</t>
  </si>
  <si>
    <t>418-255-6361</t>
  </si>
  <si>
    <t>3 Rowland Pass</t>
  </si>
  <si>
    <t>Edmon</t>
  </si>
  <si>
    <t>Diprose</t>
  </si>
  <si>
    <t>ediprosefp@netlog.com</t>
  </si>
  <si>
    <t>639-135-5832</t>
  </si>
  <si>
    <t>215 Arkansas Crossing</t>
  </si>
  <si>
    <t>Winne</t>
  </si>
  <si>
    <t>Dibbert</t>
  </si>
  <si>
    <t>wdibbertfq@weebly.com</t>
  </si>
  <si>
    <t>595-562-6378</t>
  </si>
  <si>
    <t>71227 Myrtle Park</t>
  </si>
  <si>
    <t>Agustin</t>
  </si>
  <si>
    <t>Sparkwell</t>
  </si>
  <si>
    <t>asparkwellfr@sina.com.cn</t>
  </si>
  <si>
    <t>568-262-0168</t>
  </si>
  <si>
    <t>4067 Sycamore Street</t>
  </si>
  <si>
    <t>Anne</t>
  </si>
  <si>
    <t>Gutcher</t>
  </si>
  <si>
    <t>agutcherfs@google.it</t>
  </si>
  <si>
    <t>785-249-9602</t>
  </si>
  <si>
    <t>0 Michigan Hill</t>
  </si>
  <si>
    <t>Patton</t>
  </si>
  <si>
    <t>Carnall</t>
  </si>
  <si>
    <t>pcarnallft@yale.edu</t>
  </si>
  <si>
    <t>883-218-6291</t>
  </si>
  <si>
    <t>392 Scofield Crossing</t>
  </si>
  <si>
    <t>Dell</t>
  </si>
  <si>
    <t>dpowriefu@webnode.com</t>
  </si>
  <si>
    <t>898-418-2100</t>
  </si>
  <si>
    <t>3284 Hudson Hill</t>
  </si>
  <si>
    <t>Craggy</t>
  </si>
  <si>
    <t>Rosen</t>
  </si>
  <si>
    <t>crosenfv@weibo.com</t>
  </si>
  <si>
    <t>122-320-5673</t>
  </si>
  <si>
    <t>60 Jackson Pass</t>
  </si>
  <si>
    <t>Dasha</t>
  </si>
  <si>
    <t>Doole</t>
  </si>
  <si>
    <t>ddoolefw@arizona.edu</t>
  </si>
  <si>
    <t>871-192-4649</t>
  </si>
  <si>
    <t>4781 Darwin Park</t>
  </si>
  <si>
    <t>Kirby</t>
  </si>
  <si>
    <t>Connett</t>
  </si>
  <si>
    <t>kconnettfx@unc.edu</t>
  </si>
  <si>
    <t>445-644-6180</t>
  </si>
  <si>
    <t>6697 Waywood Parkway</t>
  </si>
  <si>
    <t>Lorant</t>
  </si>
  <si>
    <t>Addey</t>
  </si>
  <si>
    <t>laddeyfy@businessweek.com</t>
  </si>
  <si>
    <t>232-180-5654</t>
  </si>
  <si>
    <t>771 Morningstar Crossing</t>
  </si>
  <si>
    <t>Tremain</t>
  </si>
  <si>
    <t>Stede</t>
  </si>
  <si>
    <t>tstedefz@drupal.org</t>
  </si>
  <si>
    <t>348-110-7806</t>
  </si>
  <si>
    <t>96 Reindahl Park</t>
  </si>
  <si>
    <t>Di Batista</t>
  </si>
  <si>
    <t>tdibatistag0@illinois.edu</t>
  </si>
  <si>
    <t>639-674-1073</t>
  </si>
  <si>
    <t>397 Lyons Alley</t>
  </si>
  <si>
    <t>Bebe</t>
  </si>
  <si>
    <t>Maycey</t>
  </si>
  <si>
    <t>bmayceyg1@issuu.com</t>
  </si>
  <si>
    <t>755-501-7908</t>
  </si>
  <si>
    <t>7854 Nelson Place</t>
  </si>
  <si>
    <t>Lilyan</t>
  </si>
  <si>
    <t>Gelder</t>
  </si>
  <si>
    <t>lgelderg2@wordpress.com</t>
  </si>
  <si>
    <t>294-313-2938</t>
  </si>
  <si>
    <t>72 Veith Park</t>
  </si>
  <si>
    <t>Casey</t>
  </si>
  <si>
    <t>Waskett</t>
  </si>
  <si>
    <t>cwaskettg3@google.it</t>
  </si>
  <si>
    <t>416-765-4194</t>
  </si>
  <si>
    <t>30450 Rowland Lane</t>
  </si>
  <si>
    <t>Vic</t>
  </si>
  <si>
    <t>Sharma</t>
  </si>
  <si>
    <t>vsharmag4@msn.com</t>
  </si>
  <si>
    <t>652-645-3630</t>
  </si>
  <si>
    <t>50060 Reinke Plaza</t>
  </si>
  <si>
    <t>Guinevere</t>
  </si>
  <si>
    <t>Skipping</t>
  </si>
  <si>
    <t>gskippingg5@themeforest.net</t>
  </si>
  <si>
    <t>466-321-9270</t>
  </si>
  <si>
    <t>4624 Westend Avenue</t>
  </si>
  <si>
    <t>Adelaide</t>
  </si>
  <si>
    <t>Renfield</t>
  </si>
  <si>
    <t>arenfieldg6@nsw.gov.au</t>
  </si>
  <si>
    <t>271-720-9314</t>
  </si>
  <si>
    <t>1827 Cody Road</t>
  </si>
  <si>
    <t>Camila</t>
  </si>
  <si>
    <t>Caulwell</t>
  </si>
  <si>
    <t>ccaulwellg7@accuweather.com</t>
  </si>
  <si>
    <t>233-773-5268</t>
  </si>
  <si>
    <t>2 Melby Crossing</t>
  </si>
  <si>
    <t>Ardelis</t>
  </si>
  <si>
    <t>Kelsell</t>
  </si>
  <si>
    <t>akelsellg8@g.co</t>
  </si>
  <si>
    <t>740-123-7643</t>
  </si>
  <si>
    <t>19 Loomis Road</t>
  </si>
  <si>
    <t>Chaim</t>
  </si>
  <si>
    <t>Cullity</t>
  </si>
  <si>
    <t>ccullityg9@dmoz.org</t>
  </si>
  <si>
    <t>286-976-7693</t>
  </si>
  <si>
    <t>80 Vidon Trail</t>
  </si>
  <si>
    <t>Christiane</t>
  </si>
  <si>
    <t>Voss</t>
  </si>
  <si>
    <t>cvossga@hostgator.com</t>
  </si>
  <si>
    <t>630-565-1536</t>
  </si>
  <si>
    <t>9 Hagan Road</t>
  </si>
  <si>
    <t>Baron</t>
  </si>
  <si>
    <t>Heatlie</t>
  </si>
  <si>
    <t>bheatliegb@wikipedia.org</t>
  </si>
  <si>
    <t>488-259-8360</t>
  </si>
  <si>
    <t>857 Sherman Street</t>
  </si>
  <si>
    <t>Baxy</t>
  </si>
  <si>
    <t>Costan</t>
  </si>
  <si>
    <t>bcostangc@dyndns.org</t>
  </si>
  <si>
    <t>976-614-0590</t>
  </si>
  <si>
    <t>57 Spohn Plaza</t>
  </si>
  <si>
    <t>Ridings</t>
  </si>
  <si>
    <t>aridingsgd@nymag.com</t>
  </si>
  <si>
    <t>706-231-4979</t>
  </si>
  <si>
    <t>264 Colorado Center</t>
  </si>
  <si>
    <t>Cherrita</t>
  </si>
  <si>
    <t>Roches</t>
  </si>
  <si>
    <t>crochesge@icio.us</t>
  </si>
  <si>
    <t>992-308-4315</t>
  </si>
  <si>
    <t>3762 Clemons Pass</t>
  </si>
  <si>
    <t>Maurice</t>
  </si>
  <si>
    <t>Lenaghen</t>
  </si>
  <si>
    <t>mlenaghengf@cnet.com</t>
  </si>
  <si>
    <t>165-540-7091</t>
  </si>
  <si>
    <t>79715 Granby Lane</t>
  </si>
  <si>
    <t>Marj</t>
  </si>
  <si>
    <t>Blakeman</t>
  </si>
  <si>
    <t>mblakemangg@state.tx.us</t>
  </si>
  <si>
    <t>299-214-1068</t>
  </si>
  <si>
    <t>88046 Towne Road</t>
  </si>
  <si>
    <t>Ailis</t>
  </si>
  <si>
    <t>Breit</t>
  </si>
  <si>
    <t>abreitgh@psu.edu</t>
  </si>
  <si>
    <t>861-992-3644</t>
  </si>
  <si>
    <t>50037 Towne Drive</t>
  </si>
  <si>
    <t>Derward</t>
  </si>
  <si>
    <t>Bullon</t>
  </si>
  <si>
    <t>dbullongi@soundcloud.com</t>
  </si>
  <si>
    <t>519-978-8769</t>
  </si>
  <si>
    <t>9893 Hoepker Drive</t>
  </si>
  <si>
    <t>Philliskirk</t>
  </si>
  <si>
    <t>kphilliskirkgj@princeton.edu</t>
  </si>
  <si>
    <t>771-623-3579</t>
  </si>
  <si>
    <t>1 Vernon Trail</t>
  </si>
  <si>
    <t>Talbert</t>
  </si>
  <si>
    <t>Dealy</t>
  </si>
  <si>
    <t>tdealygk@feedburner.com</t>
  </si>
  <si>
    <t>408-899-8064</t>
  </si>
  <si>
    <t>22 Anderson Circle</t>
  </si>
  <si>
    <t>Cathe</t>
  </si>
  <si>
    <t>cfateleygl@1688.com</t>
  </si>
  <si>
    <t>985-589-3188</t>
  </si>
  <si>
    <t>2201 Corscot Pass</t>
  </si>
  <si>
    <t>Cahra</t>
  </si>
  <si>
    <t>Lipprose</t>
  </si>
  <si>
    <t>clipprosegm@shinystat.com</t>
  </si>
  <si>
    <t>919-723-7046</t>
  </si>
  <si>
    <t>9 Surrey Pass</t>
  </si>
  <si>
    <t>Alexandrina</t>
  </si>
  <si>
    <t>Beedham</t>
  </si>
  <si>
    <t>abeedhamgn@japanpost.jp</t>
  </si>
  <si>
    <t>274-726-8206</t>
  </si>
  <si>
    <t>1 Meadow Ridge Circle</t>
  </si>
  <si>
    <t>Skipper</t>
  </si>
  <si>
    <t>Alison</t>
  </si>
  <si>
    <t>salisongo@t.co</t>
  </si>
  <si>
    <t>394-669-0167</t>
  </si>
  <si>
    <t>8158 Bluestem Point</t>
  </si>
  <si>
    <t>Rudyard</t>
  </si>
  <si>
    <t>Quakley</t>
  </si>
  <si>
    <t>rquakleygp@goodreads.com</t>
  </si>
  <si>
    <t>474-479-6987</t>
  </si>
  <si>
    <t>680 Kennedy Junction</t>
  </si>
  <si>
    <t>Heida</t>
  </si>
  <si>
    <t>Beynke</t>
  </si>
  <si>
    <t>hbeynkegq@latimes.com</t>
  </si>
  <si>
    <t>183-809-3826</t>
  </si>
  <si>
    <t>507 Menomonie Terrace</t>
  </si>
  <si>
    <t>Hadley</t>
  </si>
  <si>
    <t>Crolla</t>
  </si>
  <si>
    <t>hcrollagr@smh.com.au</t>
  </si>
  <si>
    <t>706-492-2415</t>
  </si>
  <si>
    <t>1 Express Center</t>
  </si>
  <si>
    <t>Kassia</t>
  </si>
  <si>
    <t>Hagley</t>
  </si>
  <si>
    <t>khagleygs@cnet.com</t>
  </si>
  <si>
    <t>718-408-4457</t>
  </si>
  <si>
    <t>9 Vidon Trail</t>
  </si>
  <si>
    <t>Dierdre</t>
  </si>
  <si>
    <t>dzarfatigt@springer.com</t>
  </si>
  <si>
    <t>377-475-2995</t>
  </si>
  <si>
    <t>6823 Grayhawk Crossing</t>
  </si>
  <si>
    <t>Laneham</t>
  </si>
  <si>
    <t>jlanehamgu@wired.com</t>
  </si>
  <si>
    <t>802-648-0270</t>
  </si>
  <si>
    <t>32856 Vermont Point</t>
  </si>
  <si>
    <t>Arda</t>
  </si>
  <si>
    <t>Boddie</t>
  </si>
  <si>
    <t>aboddiegv@123-reg.co.uk</t>
  </si>
  <si>
    <t>618-410-8672</t>
  </si>
  <si>
    <t>8842 Eggendart Trail</t>
  </si>
  <si>
    <t>Bellhouse</t>
  </si>
  <si>
    <t>bbellhousegw@yahoo.co.jp</t>
  </si>
  <si>
    <t>199-788-8799</t>
  </si>
  <si>
    <t>56 Declaration Way</t>
  </si>
  <si>
    <t>Arlana</t>
  </si>
  <si>
    <t>Teese</t>
  </si>
  <si>
    <t>ateesegx@sphinn.com</t>
  </si>
  <si>
    <t>722-380-0826</t>
  </si>
  <si>
    <t>103 Continental Drive</t>
  </si>
  <si>
    <t>Maggie</t>
  </si>
  <si>
    <t>Wyeth</t>
  </si>
  <si>
    <t>mwyethgy@edublogs.org</t>
  </si>
  <si>
    <t>873-136-5834</t>
  </si>
  <si>
    <t>441 Novick Center</t>
  </si>
  <si>
    <t>Bryon</t>
  </si>
  <si>
    <t>Tissell</t>
  </si>
  <si>
    <t>btissellgz@kickstarter.com</t>
  </si>
  <si>
    <t>541-219-4732</t>
  </si>
  <si>
    <t>36 Towne Court</t>
  </si>
  <si>
    <t>Bibby</t>
  </si>
  <si>
    <t>Shulver</t>
  </si>
  <si>
    <t>bshulverh0@toplist.cz</t>
  </si>
  <si>
    <t>139-287-2266</t>
  </si>
  <si>
    <t>64 Hoffman Park</t>
  </si>
  <si>
    <t>Theresina</t>
  </si>
  <si>
    <t>Benedettini</t>
  </si>
  <si>
    <t>tbenedettinih1@mashable.com</t>
  </si>
  <si>
    <t>984-884-9104</t>
  </si>
  <si>
    <t>188 Pine View Park</t>
  </si>
  <si>
    <t>Nicki</t>
  </si>
  <si>
    <t>Garrettson</t>
  </si>
  <si>
    <t>ngarrettsonh2@independent.co.uk</t>
  </si>
  <si>
    <t>930-739-7674</t>
  </si>
  <si>
    <t>41558 Bayside Terrace</t>
  </si>
  <si>
    <t>Bogey</t>
  </si>
  <si>
    <t>Upjohn</t>
  </si>
  <si>
    <t>bupjohnh3@marketwatch.com</t>
  </si>
  <si>
    <t>665-296-3203</t>
  </si>
  <si>
    <t>03587 Dakota Junction</t>
  </si>
  <si>
    <t>Pamella</t>
  </si>
  <si>
    <t>Devonald</t>
  </si>
  <si>
    <t>pdevonaldh4@auda.org.au</t>
  </si>
  <si>
    <t>154-219-2880</t>
  </si>
  <si>
    <t>7938 Portage Plaza</t>
  </si>
  <si>
    <t>Topley</t>
  </si>
  <si>
    <t>stopleyh5@yellowbook.com</t>
  </si>
  <si>
    <t>931-581-5549</t>
  </si>
  <si>
    <t>35028 Warrior Park</t>
  </si>
  <si>
    <t>Labone</t>
  </si>
  <si>
    <t>rlaboneh6@fastcompany.com</t>
  </si>
  <si>
    <t>953-945-1453</t>
  </si>
  <si>
    <t>5 Corry Junction</t>
  </si>
  <si>
    <t>Sephira</t>
  </si>
  <si>
    <t>Heinish</t>
  </si>
  <si>
    <t>sheinishh7@sourceforge.net</t>
  </si>
  <si>
    <t>416-710-4569</t>
  </si>
  <si>
    <t>7 Lillian Point</t>
  </si>
  <si>
    <t>Tomasina</t>
  </si>
  <si>
    <t>Moynihan</t>
  </si>
  <si>
    <t>tmoynihanh8@uiuc.edu</t>
  </si>
  <si>
    <t>158-368-2768</t>
  </si>
  <si>
    <t>25398 Rowland Court</t>
  </si>
  <si>
    <t>Cissell</t>
  </si>
  <si>
    <t>gcissellh9@bravesites.com</t>
  </si>
  <si>
    <t>408-139-1411</t>
  </si>
  <si>
    <t>31 Golf Course Crossing</t>
  </si>
  <si>
    <t>Jenilee</t>
  </si>
  <si>
    <t>McQuillan</t>
  </si>
  <si>
    <t>jmcquillanha@1und1.de</t>
  </si>
  <si>
    <t>591-117-0604</t>
  </si>
  <si>
    <t>28829 Fordem Drive</t>
  </si>
  <si>
    <t>Jana</t>
  </si>
  <si>
    <t>Horsewood</t>
  </si>
  <si>
    <t>jhorsewoodhb@washington.edu</t>
  </si>
  <si>
    <t>800-466-0533</t>
  </si>
  <si>
    <t>4 Old Gate Place</t>
  </si>
  <si>
    <t>Tessie</t>
  </si>
  <si>
    <t>Barlee</t>
  </si>
  <si>
    <t>tbarleehc@columbia.edu</t>
  </si>
  <si>
    <t>722-880-1098</t>
  </si>
  <si>
    <t>34 Pankratz Center</t>
  </si>
  <si>
    <t>Lindsey</t>
  </si>
  <si>
    <t>Longbottom</t>
  </si>
  <si>
    <t>llongbottomhd@weebly.com</t>
  </si>
  <si>
    <t>192-168-8324</t>
  </si>
  <si>
    <t>17 Hansons Parkway</t>
  </si>
  <si>
    <t>Lorilee</t>
  </si>
  <si>
    <t>Kisbey</t>
  </si>
  <si>
    <t>lkisbeyhe@webmd.com</t>
  </si>
  <si>
    <t>107-711-2435</t>
  </si>
  <si>
    <t>441 Fordem Pass</t>
  </si>
  <si>
    <t>Dennant</t>
  </si>
  <si>
    <t>ldennanthf@barnesandnoble.com</t>
  </si>
  <si>
    <t>518-620-2773</t>
  </si>
  <si>
    <t>6 Eggendart Pass</t>
  </si>
  <si>
    <t>Maximo</t>
  </si>
  <si>
    <t>Harner</t>
  </si>
  <si>
    <t>mharnerhg@de.vu</t>
  </si>
  <si>
    <t>969-661-0964</t>
  </si>
  <si>
    <t>4219 Lukken Place</t>
  </si>
  <si>
    <t>Darby</t>
  </si>
  <si>
    <t>Crewe</t>
  </si>
  <si>
    <t>dcrewehh@dedecms.com</t>
  </si>
  <si>
    <t>989-376-4044</t>
  </si>
  <si>
    <t>8864 Debs Hill</t>
  </si>
  <si>
    <t>Ariana</t>
  </si>
  <si>
    <t>Dadley</t>
  </si>
  <si>
    <t>adadleyhi@google.ca</t>
  </si>
  <si>
    <t>561-380-5924</t>
  </si>
  <si>
    <t>77 Sachs Plaza</t>
  </si>
  <si>
    <t>Rachel</t>
  </si>
  <si>
    <t>Casin</t>
  </si>
  <si>
    <t>rcasinhj@alexa.com</t>
  </si>
  <si>
    <t>157-721-5888</t>
  </si>
  <si>
    <t>3649 Ilene Street</t>
  </si>
  <si>
    <t>Marylee</t>
  </si>
  <si>
    <t>Coggill</t>
  </si>
  <si>
    <t>mcoggillhk@omniture.com</t>
  </si>
  <si>
    <t>983-669-4866</t>
  </si>
  <si>
    <t>3 Laurel Parkway</t>
  </si>
  <si>
    <t>Clementia</t>
  </si>
  <si>
    <t>Agget</t>
  </si>
  <si>
    <t>caggethl@nhs.uk</t>
  </si>
  <si>
    <t>176-597-9102</t>
  </si>
  <si>
    <t>753 Portage Terrace</t>
  </si>
  <si>
    <t>Charin</t>
  </si>
  <si>
    <t>O'Carney</t>
  </si>
  <si>
    <t>cocarneyhm@newyorker.com</t>
  </si>
  <si>
    <t>955-988-0277</t>
  </si>
  <si>
    <t>5100 Northview Parkway</t>
  </si>
  <si>
    <t>Ilse</t>
  </si>
  <si>
    <t>Ahearne</t>
  </si>
  <si>
    <t>iahearnehn@networkadvertising.org</t>
  </si>
  <si>
    <t>706-626-7246</t>
  </si>
  <si>
    <t>48 Hazelcrest Plaza</t>
  </si>
  <si>
    <t>Virgina</t>
  </si>
  <si>
    <t>Abeau</t>
  </si>
  <si>
    <t>vabeauho@elpais.com</t>
  </si>
  <si>
    <t>823-575-5729</t>
  </si>
  <si>
    <t>796 Main Hill</t>
  </si>
  <si>
    <t>Jsandye</t>
  </si>
  <si>
    <t>Jurgen</t>
  </si>
  <si>
    <t>jjurgenhp@zdnet.com</t>
  </si>
  <si>
    <t>601-906-9449</t>
  </si>
  <si>
    <t>27772 Hoffman Pass</t>
  </si>
  <si>
    <t>Bordy</t>
  </si>
  <si>
    <t>Seton</t>
  </si>
  <si>
    <t>bsetonhq@discovery.com</t>
  </si>
  <si>
    <t>941-453-7995</t>
  </si>
  <si>
    <t>02 Pine View Parkway</t>
  </si>
  <si>
    <t>Udale</t>
  </si>
  <si>
    <t>Goburn</t>
  </si>
  <si>
    <t>ugoburnhr@columbia.edu</t>
  </si>
  <si>
    <t>982-169-6603</t>
  </si>
  <si>
    <t>49 Laurel Drive</t>
  </si>
  <si>
    <t>Yardley</t>
  </si>
  <si>
    <t>Rowney</t>
  </si>
  <si>
    <t>yrowneyhs@yellowpages.com</t>
  </si>
  <si>
    <t>313-484-0409</t>
  </si>
  <si>
    <t>71074 Continental Avenue</t>
  </si>
  <si>
    <t>Erasmus</t>
  </si>
  <si>
    <t>Renon</t>
  </si>
  <si>
    <t>erenonht@comcast.net</t>
  </si>
  <si>
    <t>846-900-6388</t>
  </si>
  <si>
    <t>7756 Lighthouse Bay Lane</t>
  </si>
  <si>
    <t>Brody</t>
  </si>
  <si>
    <t>Kiernan</t>
  </si>
  <si>
    <t>bkiernanhu@mozilla.com</t>
  </si>
  <si>
    <t>105-369-8522</t>
  </si>
  <si>
    <t>23505 Tennessee Alley</t>
  </si>
  <si>
    <t>Romonda</t>
  </si>
  <si>
    <t>Hackinge</t>
  </si>
  <si>
    <t>rhackingehv@symantec.com</t>
  </si>
  <si>
    <t>841-619-5972</t>
  </si>
  <si>
    <t>2851 John Wall Junction</t>
  </si>
  <si>
    <t>Hambrook</t>
  </si>
  <si>
    <t>nhambrookhw@nhs.uk</t>
  </si>
  <si>
    <t>623-118-7733</t>
  </si>
  <si>
    <t>2073 Clyde Gallagher Drive</t>
  </si>
  <si>
    <t>Lillian</t>
  </si>
  <si>
    <t>Water</t>
  </si>
  <si>
    <t>lwaterhx@reverbnation.com</t>
  </si>
  <si>
    <t>391-649-4331</t>
  </si>
  <si>
    <t>8 Hudson Alley</t>
  </si>
  <si>
    <t>Jacinta</t>
  </si>
  <si>
    <t>Obell</t>
  </si>
  <si>
    <t>jobellhy@rediff.com</t>
  </si>
  <si>
    <t>973-735-1916</t>
  </si>
  <si>
    <t>9 Grover Way</t>
  </si>
  <si>
    <t>Anastassia</t>
  </si>
  <si>
    <t>Babidge</t>
  </si>
  <si>
    <t>ababidgehz@topsy.com</t>
  </si>
  <si>
    <t>303-921-3197</t>
  </si>
  <si>
    <t>781 Westerfield Plaza</t>
  </si>
  <si>
    <t>Kath</t>
  </si>
  <si>
    <t>kgaffoni0@a8.net</t>
  </si>
  <si>
    <t>643-427-3330</t>
  </si>
  <si>
    <t>8984 Maple Wood Court</t>
  </si>
  <si>
    <t>Tschirschky</t>
  </si>
  <si>
    <t>etschirschkyi1@t.co</t>
  </si>
  <si>
    <t>910-335-2593</t>
  </si>
  <si>
    <t>2 Oak Valley Court</t>
  </si>
  <si>
    <t>Mady</t>
  </si>
  <si>
    <t>Talkington</t>
  </si>
  <si>
    <t>mtalkingtoni2@usnews.com</t>
  </si>
  <si>
    <t>266-915-4879</t>
  </si>
  <si>
    <t>4 Sherman Junction</t>
  </si>
  <si>
    <t>Hastings</t>
  </si>
  <si>
    <t>Dimitrijevic</t>
  </si>
  <si>
    <t>hdimitrijevici3@cloudflare.com</t>
  </si>
  <si>
    <t>864-761-8221</t>
  </si>
  <si>
    <t>711 Debra Street</t>
  </si>
  <si>
    <t>Katrina</t>
  </si>
  <si>
    <t>Heminsley</t>
  </si>
  <si>
    <t>kheminsleyi4@imgur.com</t>
  </si>
  <si>
    <t>545-519-4346</t>
  </si>
  <si>
    <t>55 Lakewood Gardens Plaza</t>
  </si>
  <si>
    <t>Dorkens</t>
  </si>
  <si>
    <t>udorkensi5@scribd.com</t>
  </si>
  <si>
    <t>681-821-5490</t>
  </si>
  <si>
    <t>74578 Knutson Circle</t>
  </si>
  <si>
    <t>Cronin</t>
  </si>
  <si>
    <t>acronini6@biglobe.ne.jp</t>
  </si>
  <si>
    <t>507-643-0034</t>
  </si>
  <si>
    <t>71957 Hermina Parkway</t>
  </si>
  <si>
    <t>Hillier</t>
  </si>
  <si>
    <t>Bradbeer</t>
  </si>
  <si>
    <t>hbradbeeri7@pagesperso-orange.fr</t>
  </si>
  <si>
    <t>719-167-3330</t>
  </si>
  <si>
    <t>45473 Grover Terrace</t>
  </si>
  <si>
    <t>Kissiah</t>
  </si>
  <si>
    <t>Croizier</t>
  </si>
  <si>
    <t>kcroizieri8@qq.com</t>
  </si>
  <si>
    <t>123-912-9058</t>
  </si>
  <si>
    <t>013 Mccormick Point</t>
  </si>
  <si>
    <t>Gav</t>
  </si>
  <si>
    <t>Kingcott</t>
  </si>
  <si>
    <t>gkingcotti9@cargocollective.com</t>
  </si>
  <si>
    <t>392-547-7434</t>
  </si>
  <si>
    <t>836 Talisman Alley</t>
  </si>
  <si>
    <t>Davin</t>
  </si>
  <si>
    <t>Rysdale</t>
  </si>
  <si>
    <t>drysdaleia@bloglovin.com</t>
  </si>
  <si>
    <t>973-887-6405</t>
  </si>
  <si>
    <t>39 Old Gate Way</t>
  </si>
  <si>
    <t>Krysta</t>
  </si>
  <si>
    <t>Meekin</t>
  </si>
  <si>
    <t>kmeekinib@cnn.com</t>
  </si>
  <si>
    <t>430-812-7225</t>
  </si>
  <si>
    <t>888 Jana Place</t>
  </si>
  <si>
    <t>Oralia</t>
  </si>
  <si>
    <t>Rallinshaw</t>
  </si>
  <si>
    <t>orallinshawic@irs.gov</t>
  </si>
  <si>
    <t>539-591-3056</t>
  </si>
  <si>
    <t>68631 Chive Parkway</t>
  </si>
  <si>
    <t>Colette</t>
  </si>
  <si>
    <t>Klos</t>
  </si>
  <si>
    <t>cklosid@cdc.gov</t>
  </si>
  <si>
    <t>492-866-5355</t>
  </si>
  <si>
    <t>02507 Utah Junction</t>
  </si>
  <si>
    <t>Krystle</t>
  </si>
  <si>
    <t>Foss</t>
  </si>
  <si>
    <t>kfossie@epa.gov</t>
  </si>
  <si>
    <t>639-165-2589</t>
  </si>
  <si>
    <t>6 Springview Street</t>
  </si>
  <si>
    <t>Stearne</t>
  </si>
  <si>
    <t>Lagen</t>
  </si>
  <si>
    <t>slagenif@unicef.org</t>
  </si>
  <si>
    <t>281-171-3751</t>
  </si>
  <si>
    <t>108 Hoepker Lane</t>
  </si>
  <si>
    <t>Van Baaren</t>
  </si>
  <si>
    <t>dvanbaarenig@google.com</t>
  </si>
  <si>
    <t>433-272-0116</t>
  </si>
  <si>
    <t>44 Division Terrace</t>
  </si>
  <si>
    <t>Udall</t>
  </si>
  <si>
    <t>Honisch</t>
  </si>
  <si>
    <t>uhonischih@surveymonkey.com</t>
  </si>
  <si>
    <t>757-462-9279</t>
  </si>
  <si>
    <t>05012 Del Mar Point</t>
  </si>
  <si>
    <t>Cirstoforo</t>
  </si>
  <si>
    <t>Attawell</t>
  </si>
  <si>
    <t>cattawellii@cnn.com</t>
  </si>
  <si>
    <t>137-553-3736</t>
  </si>
  <si>
    <t>126 Dwight Alley</t>
  </si>
  <si>
    <t>Farr</t>
  </si>
  <si>
    <t>fakittij@sourceforge.net</t>
  </si>
  <si>
    <t>914-554-0521</t>
  </si>
  <si>
    <t>386 Golf View Hill</t>
  </si>
  <si>
    <t>Brocking</t>
  </si>
  <si>
    <t>kbrockingik@spiegel.de</t>
  </si>
  <si>
    <t>976-157-5344</t>
  </si>
  <si>
    <t>7 Maywood Circle</t>
  </si>
  <si>
    <t>Lilas</t>
  </si>
  <si>
    <t>Meech</t>
  </si>
  <si>
    <t>lmeechil@mysql.com</t>
  </si>
  <si>
    <t>419-358-5579</t>
  </si>
  <si>
    <t>86 Pawling Plaza</t>
  </si>
  <si>
    <t>Cody</t>
  </si>
  <si>
    <t>Vigietti</t>
  </si>
  <si>
    <t>cvigiettiim@cisco.com</t>
  </si>
  <si>
    <t>874-124-8362</t>
  </si>
  <si>
    <t>836 Continental Avenue</t>
  </si>
  <si>
    <t>Georgeta</t>
  </si>
  <si>
    <t>Yeardsley</t>
  </si>
  <si>
    <t>gyeardsleyin@hugedomains.com</t>
  </si>
  <si>
    <t>642-725-5572</t>
  </si>
  <si>
    <t>2187 Cordelia Plaza</t>
  </si>
  <si>
    <t>Arley</t>
  </si>
  <si>
    <t>Woodes</t>
  </si>
  <si>
    <t>awoodesio@ycombinator.com</t>
  </si>
  <si>
    <t>203-380-5446</t>
  </si>
  <si>
    <t>0316 Fairfield Point</t>
  </si>
  <si>
    <t>Carey</t>
  </si>
  <si>
    <t>Clitherow</t>
  </si>
  <si>
    <t>cclitherowip@addtoany.com</t>
  </si>
  <si>
    <t>574-198-2418</t>
  </si>
  <si>
    <t>978 Marquette Point</t>
  </si>
  <si>
    <t>Tremayne</t>
  </si>
  <si>
    <t>tdutsoniq@nationalgeographic.com</t>
  </si>
  <si>
    <t>222-107-2667</t>
  </si>
  <si>
    <t>052 Elgar Drive</t>
  </si>
  <si>
    <t>Ulick</t>
  </si>
  <si>
    <t>Clausen-Thue</t>
  </si>
  <si>
    <t>uclausenthueir@springer.com</t>
  </si>
  <si>
    <t>607-641-7326</t>
  </si>
  <si>
    <t>8 Pierstorff Pass</t>
  </si>
  <si>
    <t>Carlynn</t>
  </si>
  <si>
    <t>Agent</t>
  </si>
  <si>
    <t>cagentis@usatoday.com</t>
  </si>
  <si>
    <t>931-473-3775</t>
  </si>
  <si>
    <t>6 Melvin Junction</t>
  </si>
  <si>
    <t>Kala</t>
  </si>
  <si>
    <t>Pawelek</t>
  </si>
  <si>
    <t>kpawelekit@ifeng.com</t>
  </si>
  <si>
    <t>761-562-9659</t>
  </si>
  <si>
    <t>2 Ridgeview Pass</t>
  </si>
  <si>
    <t>Anyene</t>
  </si>
  <si>
    <t>sanyeneiu@cyberchimps.com</t>
  </si>
  <si>
    <t>838-165-7120</t>
  </si>
  <si>
    <t>5887 Sage Street</t>
  </si>
  <si>
    <t>Pevie</t>
  </si>
  <si>
    <t>hpevieiv@kickstarter.com</t>
  </si>
  <si>
    <t>130-889-0404</t>
  </si>
  <si>
    <t>91643 Westridge Terrace</t>
  </si>
  <si>
    <t>Elfreda</t>
  </si>
  <si>
    <t>Handmore</t>
  </si>
  <si>
    <t>ehandmoreiw@fotki.com</t>
  </si>
  <si>
    <t>693-261-5837</t>
  </si>
  <si>
    <t>0 Jenifer Pass</t>
  </si>
  <si>
    <t>Waite</t>
  </si>
  <si>
    <t>Gwinnell</t>
  </si>
  <si>
    <t>wgwinnellix@uol.com.br</t>
  </si>
  <si>
    <t>733-112-7584</t>
  </si>
  <si>
    <t>6 Melrose Parkway</t>
  </si>
  <si>
    <t>Ulla</t>
  </si>
  <si>
    <t>Adlam</t>
  </si>
  <si>
    <t>uadlamiy@youku.com</t>
  </si>
  <si>
    <t>162-432-7597</t>
  </si>
  <si>
    <t>42235 Jackson Way</t>
  </si>
  <si>
    <t>Wight</t>
  </si>
  <si>
    <t>dwightiz@youtu.be</t>
  </si>
  <si>
    <t>345-642-5742</t>
  </si>
  <si>
    <t>14024 Ronald Regan Parkway</t>
  </si>
  <si>
    <t>Georgetta</t>
  </si>
  <si>
    <t>Dumingos</t>
  </si>
  <si>
    <t>gdumingosj0@wiley.com</t>
  </si>
  <si>
    <t>433-687-8301</t>
  </si>
  <si>
    <t>45906 Fairview Point</t>
  </si>
  <si>
    <t>Caresse</t>
  </si>
  <si>
    <t>Leeson</t>
  </si>
  <si>
    <t>cleesonj1@java.com</t>
  </si>
  <si>
    <t>649-244-0542</t>
  </si>
  <si>
    <t>22192 Cottonwood Plaza</t>
  </si>
  <si>
    <t>Aurore</t>
  </si>
  <si>
    <t>Coveley</t>
  </si>
  <si>
    <t>acoveleyj2@google.de</t>
  </si>
  <si>
    <t>921-730-8335</t>
  </si>
  <si>
    <t>860 Vidon Court</t>
  </si>
  <si>
    <t>Winnie</t>
  </si>
  <si>
    <t>Balnave</t>
  </si>
  <si>
    <t>wbalnavej3@ask.com</t>
  </si>
  <si>
    <t>620-368-6184</t>
  </si>
  <si>
    <t>52 Fairfield Crossing</t>
  </si>
  <si>
    <t>Currey</t>
  </si>
  <si>
    <t>Shower</t>
  </si>
  <si>
    <t>cshowerj4@digg.com</t>
  </si>
  <si>
    <t>735-151-1672</t>
  </si>
  <si>
    <t>1411 Center Trail</t>
  </si>
  <si>
    <t>Hieronymus</t>
  </si>
  <si>
    <t>Arsey</t>
  </si>
  <si>
    <t>harseyj5@usnews.com</t>
  </si>
  <si>
    <t>766-867-8660</t>
  </si>
  <si>
    <t>559 Hayes Avenue</t>
  </si>
  <si>
    <t>O'Regan</t>
  </si>
  <si>
    <t>aoreganj6@usgs.gov</t>
  </si>
  <si>
    <t>618-832-8412</t>
  </si>
  <si>
    <t>887 Meadow Vale Pass</t>
  </si>
  <si>
    <t>Monketon</t>
  </si>
  <si>
    <t>bmonketonj7@about.me</t>
  </si>
  <si>
    <t>206-206-0298</t>
  </si>
  <si>
    <t>842 Almo Center</t>
  </si>
  <si>
    <t>Diane</t>
  </si>
  <si>
    <t>Tondeur</t>
  </si>
  <si>
    <t>dtondeurj8@guardian.co.uk</t>
  </si>
  <si>
    <t>267-394-2612</t>
  </si>
  <si>
    <t>03518 Dorton Circle</t>
  </si>
  <si>
    <t>De Ambrosis</t>
  </si>
  <si>
    <t>kdeambrosisj9@goo.gl</t>
  </si>
  <si>
    <t>327-640-8238</t>
  </si>
  <si>
    <t>5 Waubesa Avenue</t>
  </si>
  <si>
    <t>Ryde</t>
  </si>
  <si>
    <t>grydeja@sourceforge.net</t>
  </si>
  <si>
    <t>418-512-2946</t>
  </si>
  <si>
    <t>361 Stuart Circle</t>
  </si>
  <si>
    <t>Leonanie</t>
  </si>
  <si>
    <t>Tape</t>
  </si>
  <si>
    <t>ltapejb@ed.gov</t>
  </si>
  <si>
    <t>759-758-5933</t>
  </si>
  <si>
    <t>09 Merry Lane</t>
  </si>
  <si>
    <t>Danielle</t>
  </si>
  <si>
    <t>Heather</t>
  </si>
  <si>
    <t>dheatherjc@dyndns.org</t>
  </si>
  <si>
    <t>303-144-1247</t>
  </si>
  <si>
    <t>71099 Lakeland Hill</t>
  </si>
  <si>
    <t>Caro</t>
  </si>
  <si>
    <t>Purton</t>
  </si>
  <si>
    <t>cpurtonjd@tuttocitta.it</t>
  </si>
  <si>
    <t>958-781-0282</t>
  </si>
  <si>
    <t>62 Lien Center</t>
  </si>
  <si>
    <t>Allie</t>
  </si>
  <si>
    <t>Riggert</t>
  </si>
  <si>
    <t>ariggertje@baidu.com</t>
  </si>
  <si>
    <t>157-178-4736</t>
  </si>
  <si>
    <t>48 Declaration Crossing</t>
  </si>
  <si>
    <t>Medcraft</t>
  </si>
  <si>
    <t>gmedcraftjf@vinaora.com</t>
  </si>
  <si>
    <t>362-482-6439</t>
  </si>
  <si>
    <t>2 Transport Point</t>
  </si>
  <si>
    <t>Calypso</t>
  </si>
  <si>
    <t>Huonic</t>
  </si>
  <si>
    <t>chuonicjg@theguardian.com</t>
  </si>
  <si>
    <t>563-890-9216</t>
  </si>
  <si>
    <t>731 Eastwood Avenue</t>
  </si>
  <si>
    <t>Blondell</t>
  </si>
  <si>
    <t>Sandham</t>
  </si>
  <si>
    <t>bsandhamjh@edublogs.org</t>
  </si>
  <si>
    <t>225-857-8318</t>
  </si>
  <si>
    <t>88557 Westridge Alley</t>
  </si>
  <si>
    <t>Felicio</t>
  </si>
  <si>
    <t>Fermor</t>
  </si>
  <si>
    <t>ffermorji@hubpages.com</t>
  </si>
  <si>
    <t>815-984-1013</t>
  </si>
  <si>
    <t>5363 Fair Oaks Avenue</t>
  </si>
  <si>
    <t>Meir</t>
  </si>
  <si>
    <t>Macon</t>
  </si>
  <si>
    <t>mmaconjj@examiner.com</t>
  </si>
  <si>
    <t>582-704-2835</t>
  </si>
  <si>
    <t>0 Fairview Parkway</t>
  </si>
  <si>
    <t>Averil</t>
  </si>
  <si>
    <t>amackettjk@nature.com</t>
  </si>
  <si>
    <t>397-103-7455</t>
  </si>
  <si>
    <t>5 American Ash Road</t>
  </si>
  <si>
    <t>Arlyn</t>
  </si>
  <si>
    <t>Baraja</t>
  </si>
  <si>
    <t>abarajajl@who.int</t>
  </si>
  <si>
    <t>864-593-3343</t>
  </si>
  <si>
    <t>084 Walton Pass</t>
  </si>
  <si>
    <t>Tanhya</t>
  </si>
  <si>
    <t>Donlon</t>
  </si>
  <si>
    <t>tdonlonjm@ifeng.com</t>
  </si>
  <si>
    <t>744-234-9128</t>
  </si>
  <si>
    <t>389 Michigan Park</t>
  </si>
  <si>
    <t>Simon</t>
  </si>
  <si>
    <t>Hinchcliffe</t>
  </si>
  <si>
    <t>shinchcliffejn@arstechnica.com</t>
  </si>
  <si>
    <t>756-541-8224</t>
  </si>
  <si>
    <t>77 Ridgeway Terrace</t>
  </si>
  <si>
    <t>Jay</t>
  </si>
  <si>
    <t>Deerr</t>
  </si>
  <si>
    <t>jdeerrjo@github.io</t>
  </si>
  <si>
    <t>976-951-3738</t>
  </si>
  <si>
    <t>6811 Pawling Junction</t>
  </si>
  <si>
    <t>Obadiah</t>
  </si>
  <si>
    <t>Cawcutt</t>
  </si>
  <si>
    <t>ocawcuttjp@list-manage.com</t>
  </si>
  <si>
    <t>900-664-3910</t>
  </si>
  <si>
    <t>12 Norway Maple Pass</t>
  </si>
  <si>
    <t>Early</t>
  </si>
  <si>
    <t>Wickey</t>
  </si>
  <si>
    <t>ewickeyjq@yelp.com</t>
  </si>
  <si>
    <t>224-843-0514</t>
  </si>
  <si>
    <t>69 Monica Hill</t>
  </si>
  <si>
    <t>Benam</t>
  </si>
  <si>
    <t>bbenamjr@spiegel.de</t>
  </si>
  <si>
    <t>426-230-7700</t>
  </si>
  <si>
    <t>5168 Vahlen Circle</t>
  </si>
  <si>
    <t>Reta</t>
  </si>
  <si>
    <t>Hartley</t>
  </si>
  <si>
    <t>rhartleyjs@smugmug.com</t>
  </si>
  <si>
    <t>962-655-1626</t>
  </si>
  <si>
    <t>83 Cottonwood Pass</t>
  </si>
  <si>
    <t>Harry</t>
  </si>
  <si>
    <t>Libbis</t>
  </si>
  <si>
    <t>hlibbisjt@chronoengine.com</t>
  </si>
  <si>
    <t>295-451-4556</t>
  </si>
  <si>
    <t>4317 4th Plaza</t>
  </si>
  <si>
    <t>Rafaellle</t>
  </si>
  <si>
    <t>Jedras</t>
  </si>
  <si>
    <t>rjedrasju@github.com</t>
  </si>
  <si>
    <t>464-221-7190</t>
  </si>
  <si>
    <t>115 Hagan Center</t>
  </si>
  <si>
    <t>Margarete</t>
  </si>
  <si>
    <t>Goodlet</t>
  </si>
  <si>
    <t>mgoodletjv@earthlink.net</t>
  </si>
  <si>
    <t>104-605-1177</t>
  </si>
  <si>
    <t>1 Warbler Crossing</t>
  </si>
  <si>
    <t>Elwin</t>
  </si>
  <si>
    <t>Raynham</t>
  </si>
  <si>
    <t>eraynhamjw@yellowpages.com</t>
  </si>
  <si>
    <t>812-845-9199</t>
  </si>
  <si>
    <t>4696 Lakeland Place</t>
  </si>
  <si>
    <t>Dee</t>
  </si>
  <si>
    <t>O'Mannion</t>
  </si>
  <si>
    <t>domannionjx@disqus.com</t>
  </si>
  <si>
    <t>255-854-1177</t>
  </si>
  <si>
    <t>55799 Summit Plaza</t>
  </si>
  <si>
    <t>Mercy</t>
  </si>
  <si>
    <t>Barnett</t>
  </si>
  <si>
    <t>mbarnettjy@marketwatch.com</t>
  </si>
  <si>
    <t>996-545-3754</t>
  </si>
  <si>
    <t>595 Sutteridge Street</t>
  </si>
  <si>
    <t>Maisie</t>
  </si>
  <si>
    <t>Lafferty</t>
  </si>
  <si>
    <t>mlaffertyjz@github.io</t>
  </si>
  <si>
    <t>368-880-3847</t>
  </si>
  <si>
    <t>56726 Jenifer Park</t>
  </si>
  <si>
    <t>Jerrylee</t>
  </si>
  <si>
    <t>Dargan</t>
  </si>
  <si>
    <t>jdargank0@who.int</t>
  </si>
  <si>
    <t>275-159-7936</t>
  </si>
  <si>
    <t>9 Maywood Center</t>
  </si>
  <si>
    <t>Cass</t>
  </si>
  <si>
    <t>Natwick</t>
  </si>
  <si>
    <t>cnatwickk1@usgs.gov</t>
  </si>
  <si>
    <t>137-766-1936</t>
  </si>
  <si>
    <t>95473 Artisan Lane</t>
  </si>
  <si>
    <t>Batsheva</t>
  </si>
  <si>
    <t>Tomczynski</t>
  </si>
  <si>
    <t>btomczynskik2@joomla.org</t>
  </si>
  <si>
    <t>651-157-4013</t>
  </si>
  <si>
    <t>3 Waywood Lane</t>
  </si>
  <si>
    <t>Asher</t>
  </si>
  <si>
    <t>Gladdor</t>
  </si>
  <si>
    <t>agladdork3@ning.com</t>
  </si>
  <si>
    <t>992-672-9706</t>
  </si>
  <si>
    <t>50645 Delaware Plaza</t>
  </si>
  <si>
    <t>Constancia</t>
  </si>
  <si>
    <t>Rowthorne</t>
  </si>
  <si>
    <t>crowthornek4@sbwire.com</t>
  </si>
  <si>
    <t>162-992-7235</t>
  </si>
  <si>
    <t>79377 Brown Lane</t>
  </si>
  <si>
    <t>Noby</t>
  </si>
  <si>
    <t>Simmens</t>
  </si>
  <si>
    <t>nsimmensk5@weather.com</t>
  </si>
  <si>
    <t>157-501-2781</t>
  </si>
  <si>
    <t>62 Johnson Circle</t>
  </si>
  <si>
    <t>Winn</t>
  </si>
  <si>
    <t>Backshaw</t>
  </si>
  <si>
    <t>wbackshawk6@ehow.com</t>
  </si>
  <si>
    <t>115-710-6435</t>
  </si>
  <si>
    <t>1687 Hayes Circle</t>
  </si>
  <si>
    <t>Federica</t>
  </si>
  <si>
    <t>Breadmore</t>
  </si>
  <si>
    <t>fbreadmorek7@google.cn</t>
  </si>
  <si>
    <t>756-241-8345</t>
  </si>
  <si>
    <t>16430 Iowa Park</t>
  </si>
  <si>
    <t>Eziechiele</t>
  </si>
  <si>
    <t>Spinnace</t>
  </si>
  <si>
    <t>espinnacek8@squidoo.com</t>
  </si>
  <si>
    <t>696-421-4686</t>
  </si>
  <si>
    <t>492 Iowa Park</t>
  </si>
  <si>
    <t>Dianna</t>
  </si>
  <si>
    <t>Alderwick</t>
  </si>
  <si>
    <t>dalderwickk9@comsenz.com</t>
  </si>
  <si>
    <t>546-150-9247</t>
  </si>
  <si>
    <t>20533 Bobwhite Crossing</t>
  </si>
  <si>
    <t>Madlen</t>
  </si>
  <si>
    <t>Heavyside</t>
  </si>
  <si>
    <t>mheavysideka@hugedomains.com</t>
  </si>
  <si>
    <t>685-596-1118</t>
  </si>
  <si>
    <t>1879 Glendale Way</t>
  </si>
  <si>
    <t>Vassily</t>
  </si>
  <si>
    <t>Steketee</t>
  </si>
  <si>
    <t>vsteketeekb@go.com</t>
  </si>
  <si>
    <t>327-476-3230</t>
  </si>
  <si>
    <t>14541 Steensland Alley</t>
  </si>
  <si>
    <t>Edik</t>
  </si>
  <si>
    <t>Hasker</t>
  </si>
  <si>
    <t>ehaskerkc@un.org</t>
  </si>
  <si>
    <t>112-242-0724</t>
  </si>
  <si>
    <t>8847 Bluejay Alley</t>
  </si>
  <si>
    <t>Jacinthe</t>
  </si>
  <si>
    <t>Benedikt</t>
  </si>
  <si>
    <t>jbenediktkd@chicagotribune.com</t>
  </si>
  <si>
    <t>716-147-8882</t>
  </si>
  <si>
    <t>879 Mosinee Street</t>
  </si>
  <si>
    <t>twileke@cnn.com</t>
  </si>
  <si>
    <t>180-807-9627</t>
  </si>
  <si>
    <t>9 Schurz Way</t>
  </si>
  <si>
    <t>Sybille</t>
  </si>
  <si>
    <t>Pashe</t>
  </si>
  <si>
    <t>spashekf@deliciousdays.com</t>
  </si>
  <si>
    <t>581-975-4988</t>
  </si>
  <si>
    <t>7505 Esch Place</t>
  </si>
  <si>
    <t>Shelly</t>
  </si>
  <si>
    <t>Whatling</t>
  </si>
  <si>
    <t>swhatlingkg@altervista.org</t>
  </si>
  <si>
    <t>903-993-1724</t>
  </si>
  <si>
    <t>9900 Lake View Hill</t>
  </si>
  <si>
    <t>Victoir</t>
  </si>
  <si>
    <t>Casaccio</t>
  </si>
  <si>
    <t>vcasacciokh@51.la</t>
  </si>
  <si>
    <t>790-330-2154</t>
  </si>
  <si>
    <t>694 Lukken Lane</t>
  </si>
  <si>
    <t>Phillipe</t>
  </si>
  <si>
    <t>Seeney</t>
  </si>
  <si>
    <t>pseeneyki@studiopress.com</t>
  </si>
  <si>
    <t>942-843-6068</t>
  </si>
  <si>
    <t>9940 Dapin Junction</t>
  </si>
  <si>
    <t>Newton</t>
  </si>
  <si>
    <t>Foston</t>
  </si>
  <si>
    <t>nfostonkj@ucoz.com</t>
  </si>
  <si>
    <t>216-932-9868</t>
  </si>
  <si>
    <t>530 Reinke Circle</t>
  </si>
  <si>
    <t>Cassondra</t>
  </si>
  <si>
    <t>Bunning</t>
  </si>
  <si>
    <t>cbunningkk@hostgator.com</t>
  </si>
  <si>
    <t>621-322-4519</t>
  </si>
  <si>
    <t>79 Schiller Drive</t>
  </si>
  <si>
    <t>Karlens</t>
  </si>
  <si>
    <t>Matchett</t>
  </si>
  <si>
    <t>kmatchettkl@discovery.com</t>
  </si>
  <si>
    <t>425-704-5314</t>
  </si>
  <si>
    <t>03783 Southridge Avenue</t>
  </si>
  <si>
    <t>Ichabod</t>
  </si>
  <si>
    <t>Marquess</t>
  </si>
  <si>
    <t>imarquesskm@addthis.com</t>
  </si>
  <si>
    <t>662-566-7818</t>
  </si>
  <si>
    <t>8321 Warbler Avenue</t>
  </si>
  <si>
    <t>Japp</t>
  </si>
  <si>
    <t>cjappkn@ow.ly</t>
  </si>
  <si>
    <t>757-918-2078</t>
  </si>
  <si>
    <t>1 Bartelt Drive</t>
  </si>
  <si>
    <t>Ransom</t>
  </si>
  <si>
    <t>Gaither</t>
  </si>
  <si>
    <t>rgaitherko@exblog.jp</t>
  </si>
  <si>
    <t>272-499-3020</t>
  </si>
  <si>
    <t>756 Maryland Plaza</t>
  </si>
  <si>
    <t>Emmet</t>
  </si>
  <si>
    <t>Aland</t>
  </si>
  <si>
    <t>ealandkp@examiner.com</t>
  </si>
  <si>
    <t>372-835-3099</t>
  </si>
  <si>
    <t>4161 Lake View Circle</t>
  </si>
  <si>
    <t>Sullivan</t>
  </si>
  <si>
    <t>Pedican</t>
  </si>
  <si>
    <t>spedicankq@washington.edu</t>
  </si>
  <si>
    <t>662-251-3088</t>
  </si>
  <si>
    <t>351 Muir Point</t>
  </si>
  <si>
    <t>Any</t>
  </si>
  <si>
    <t>Grishaev</t>
  </si>
  <si>
    <t>agrishaevkr@paginegialle.it</t>
  </si>
  <si>
    <t>998-319-1872</t>
  </si>
  <si>
    <t>7087 Golf Course Alley</t>
  </si>
  <si>
    <t>Ingemar</t>
  </si>
  <si>
    <t>Breddy</t>
  </si>
  <si>
    <t>ibreddyks@gravatar.com</t>
  </si>
  <si>
    <t>927-410-7454</t>
  </si>
  <si>
    <t>88344 Shasta Hill</t>
  </si>
  <si>
    <t>Drusilla</t>
  </si>
  <si>
    <t>Parrot</t>
  </si>
  <si>
    <t>dparrotkt@sciencedaily.com</t>
  </si>
  <si>
    <t>558-385-6937</t>
  </si>
  <si>
    <t>9 Bunting Street</t>
  </si>
  <si>
    <t>Adolf</t>
  </si>
  <si>
    <t>Sesons</t>
  </si>
  <si>
    <t>asesonsku@sitemeter.com</t>
  </si>
  <si>
    <t>430-224-1940</t>
  </si>
  <si>
    <t>5 Northview Terrace</t>
  </si>
  <si>
    <t>Avraham</t>
  </si>
  <si>
    <t>lavrahamkv@unicef.org</t>
  </si>
  <si>
    <t>404-586-7124</t>
  </si>
  <si>
    <t>3916 Reindahl Circle</t>
  </si>
  <si>
    <t>Hagen</t>
  </si>
  <si>
    <t>Burbridge</t>
  </si>
  <si>
    <t>hburbridgekw@goodreads.com</t>
  </si>
  <si>
    <t>339-477-7962</t>
  </si>
  <si>
    <t>287 Manufacturers Junction</t>
  </si>
  <si>
    <t>Harwilll</t>
  </si>
  <si>
    <t>Truckett</t>
  </si>
  <si>
    <t>htruckettkx@spotify.com</t>
  </si>
  <si>
    <t>434-329-8216</t>
  </si>
  <si>
    <t>38 Bayside Crossing</t>
  </si>
  <si>
    <t>Bartolemo</t>
  </si>
  <si>
    <t>Fidele</t>
  </si>
  <si>
    <t>bfideleky@yale.edu</t>
  </si>
  <si>
    <t>569-267-8559</t>
  </si>
  <si>
    <t>39 Warner Parkway</t>
  </si>
  <si>
    <t>Grantham</t>
  </si>
  <si>
    <t>Gillions</t>
  </si>
  <si>
    <t>ggillionskz@buzzfeed.com</t>
  </si>
  <si>
    <t>109-494-6837</t>
  </si>
  <si>
    <t>60 Waywood Junction</t>
  </si>
  <si>
    <t>Pepita</t>
  </si>
  <si>
    <t>Noore</t>
  </si>
  <si>
    <t>pnoorel0@bigcartel.com</t>
  </si>
  <si>
    <t>372-490-7458</t>
  </si>
  <si>
    <t>4 Scott Point</t>
  </si>
  <si>
    <t>Alyce</t>
  </si>
  <si>
    <t>Cabrales</t>
  </si>
  <si>
    <t>acabralesl1@sfgate.com</t>
  </si>
  <si>
    <t>839-844-9477</t>
  </si>
  <si>
    <t>77 Bashford Pass</t>
  </si>
  <si>
    <t>Landy</t>
  </si>
  <si>
    <t>slandyl2@opera.com</t>
  </si>
  <si>
    <t>923-747-1292</t>
  </si>
  <si>
    <t>94231 Old Shore Pass</t>
  </si>
  <si>
    <t>Kameko</t>
  </si>
  <si>
    <t>Wildbore</t>
  </si>
  <si>
    <t>kwildborel3@jugem.jp</t>
  </si>
  <si>
    <t>933-478-4731</t>
  </si>
  <si>
    <t>6 Hayes Avenue</t>
  </si>
  <si>
    <t>Pincas</t>
  </si>
  <si>
    <t>Riggott</t>
  </si>
  <si>
    <t>priggottl4@constantcontact.com</t>
  </si>
  <si>
    <t>237-719-6442</t>
  </si>
  <si>
    <t>43 Sunnyside Point</t>
  </si>
  <si>
    <t>Terrie</t>
  </si>
  <si>
    <t>Coultard</t>
  </si>
  <si>
    <t>tcoultardl5@ebay.co.uk</t>
  </si>
  <si>
    <t>466-834-6624</t>
  </si>
  <si>
    <t>6 Dorton Hill</t>
  </si>
  <si>
    <t>Elene</t>
  </si>
  <si>
    <t>Cowing</t>
  </si>
  <si>
    <t>ecowingl6@usatoday.com</t>
  </si>
  <si>
    <t>876-859-7670</t>
  </si>
  <si>
    <t>7981 Lighthouse Bay Lane</t>
  </si>
  <si>
    <t>Vera</t>
  </si>
  <si>
    <t>Lyvon</t>
  </si>
  <si>
    <t>vlyvonl7@freewebs.com</t>
  </si>
  <si>
    <t>549-413-6602</t>
  </si>
  <si>
    <t>8 Express Park</t>
  </si>
  <si>
    <t>Harrietta</t>
  </si>
  <si>
    <t>Solman</t>
  </si>
  <si>
    <t>hsolmanl8@netvibes.com</t>
  </si>
  <si>
    <t>886-210-3368</t>
  </si>
  <si>
    <t>3 Hayes Terrace</t>
  </si>
  <si>
    <t>Consolata</t>
  </si>
  <si>
    <t>Gherardi</t>
  </si>
  <si>
    <t>cgherardil9@shinystat.com</t>
  </si>
  <si>
    <t>970-731-8836</t>
  </si>
  <si>
    <t>6 Esch Pass</t>
  </si>
  <si>
    <t>Bunny</t>
  </si>
  <si>
    <t>Antoszczyk</t>
  </si>
  <si>
    <t>bantoszczykla@edublogs.org</t>
  </si>
  <si>
    <t>553-914-3417</t>
  </si>
  <si>
    <t>15322 Morningstar Alley</t>
  </si>
  <si>
    <t>Nichole</t>
  </si>
  <si>
    <t>Holde</t>
  </si>
  <si>
    <t>nholdelb@ibm.com</t>
  </si>
  <si>
    <t>505-511-3638</t>
  </si>
  <si>
    <t>16177 School Drive</t>
  </si>
  <si>
    <t>Brook</t>
  </si>
  <si>
    <t>Margram</t>
  </si>
  <si>
    <t>bmargramlc@usda.gov</t>
  </si>
  <si>
    <t>660-766-4060</t>
  </si>
  <si>
    <t>8565 Florence Parkway</t>
  </si>
  <si>
    <t>Billi</t>
  </si>
  <si>
    <t>Sigars</t>
  </si>
  <si>
    <t>bsigarsld@reverbnation.com</t>
  </si>
  <si>
    <t>123-587-6005</t>
  </si>
  <si>
    <t>2 Forest Run Trail</t>
  </si>
  <si>
    <t>Damiral</t>
  </si>
  <si>
    <t>tdamiralle@telegraph.co.uk</t>
  </si>
  <si>
    <t>494-336-3190</t>
  </si>
  <si>
    <t>0006 Dawn Point</t>
  </si>
  <si>
    <t>Silvester</t>
  </si>
  <si>
    <t>Syalvester</t>
  </si>
  <si>
    <t>ssyalvesterlf@ebay.co.uk</t>
  </si>
  <si>
    <t>994-823-0274</t>
  </si>
  <si>
    <t>6 Jana Drive</t>
  </si>
  <si>
    <t>Tuesday</t>
  </si>
  <si>
    <t>Snassell</t>
  </si>
  <si>
    <t>tsnasselllg@opera.com</t>
  </si>
  <si>
    <t>534-514-4846</t>
  </si>
  <si>
    <t>80 La Follette Plaza</t>
  </si>
  <si>
    <t>Agace</t>
  </si>
  <si>
    <t>Collyear</t>
  </si>
  <si>
    <t>acollyearlh@mlb.com</t>
  </si>
  <si>
    <t>172-176-6410</t>
  </si>
  <si>
    <t>5166 Glendale Point</t>
  </si>
  <si>
    <t>Petchey</t>
  </si>
  <si>
    <t>gpetcheyli@weebly.com</t>
  </si>
  <si>
    <t>606-333-5313</t>
  </si>
  <si>
    <t>9795 Aberg Road</t>
  </si>
  <si>
    <t>Milicent</t>
  </si>
  <si>
    <t>Attenburrow</t>
  </si>
  <si>
    <t>mattenburrowlj@mail.ru</t>
  </si>
  <si>
    <t>220-237-3879</t>
  </si>
  <si>
    <t>4 Lillian Place</t>
  </si>
  <si>
    <t>Leena</t>
  </si>
  <si>
    <t>Alvis</t>
  </si>
  <si>
    <t>lalvislk@amazon.co.uk</t>
  </si>
  <si>
    <t>132-498-8961</t>
  </si>
  <si>
    <t>83 Eastwood Road</t>
  </si>
  <si>
    <t>Carroll</t>
  </si>
  <si>
    <t>Thiolier</t>
  </si>
  <si>
    <t>cthiolierll@cnn.com</t>
  </si>
  <si>
    <t>877-839-8021</t>
  </si>
  <si>
    <t>3497 Bluestem Circle</t>
  </si>
  <si>
    <t>Christabel</t>
  </si>
  <si>
    <t>O' Concannon</t>
  </si>
  <si>
    <t>coconcannonlm@buzzfeed.com</t>
  </si>
  <si>
    <t>965-926-1703</t>
  </si>
  <si>
    <t>741 Pepper Wood Crossing</t>
  </si>
  <si>
    <t>Darell</t>
  </si>
  <si>
    <t>Cayle</t>
  </si>
  <si>
    <t>dcayleln@walmart.com</t>
  </si>
  <si>
    <t>671-680-8197</t>
  </si>
  <si>
    <t>8802 Garrison Trail</t>
  </si>
  <si>
    <t>Lyn</t>
  </si>
  <si>
    <t>Stanmer</t>
  </si>
  <si>
    <t>lstanmerlo@artisteer.com</t>
  </si>
  <si>
    <t>141-655-1805</t>
  </si>
  <si>
    <t>37558 Cardinal Lane</t>
  </si>
  <si>
    <t>Quill</t>
  </si>
  <si>
    <t>Somerled</t>
  </si>
  <si>
    <t>qsomerledlp@naver.com</t>
  </si>
  <si>
    <t>541-674-2074</t>
  </si>
  <si>
    <t>1 Waywood Crossing</t>
  </si>
  <si>
    <t>Awmack</t>
  </si>
  <si>
    <t>tawmacklq@flickr.com</t>
  </si>
  <si>
    <t>232-249-2344</t>
  </si>
  <si>
    <t>7953 Anzinger Point</t>
  </si>
  <si>
    <t>Dorene</t>
  </si>
  <si>
    <t>Schimon</t>
  </si>
  <si>
    <t>dschimonlr@addthis.com</t>
  </si>
  <si>
    <t>277-239-8955</t>
  </si>
  <si>
    <t>80205 Redwing Junction</t>
  </si>
  <si>
    <t>Perritt</t>
  </si>
  <si>
    <t>jperrittls@mediafire.com</t>
  </si>
  <si>
    <t>607-484-7371</t>
  </si>
  <si>
    <t>66 Veith Lane</t>
  </si>
  <si>
    <t>Clerissa</t>
  </si>
  <si>
    <t>Sapp</t>
  </si>
  <si>
    <t>csapplt@ihg.com</t>
  </si>
  <si>
    <t>687-370-1006</t>
  </si>
  <si>
    <t>38 Westend Center</t>
  </si>
  <si>
    <t>Reg</t>
  </si>
  <si>
    <t>Whitmell</t>
  </si>
  <si>
    <t>rwhitmelllu@nbcnews.com</t>
  </si>
  <si>
    <t>481-629-8492</t>
  </si>
  <si>
    <t>7 Bluejay Point</t>
  </si>
  <si>
    <t>Ignazio</t>
  </si>
  <si>
    <t>icorderolv@dell.com</t>
  </si>
  <si>
    <t>553-300-7572</t>
  </si>
  <si>
    <t>9115 Donald Place</t>
  </si>
  <si>
    <t>Mabe</t>
  </si>
  <si>
    <t>dmabelw@mail.ru</t>
  </si>
  <si>
    <t>729-946-2637</t>
  </si>
  <si>
    <t>8751 Packers Hill</t>
  </si>
  <si>
    <t>Mation</t>
  </si>
  <si>
    <t>smationlx@surveymonkey.com</t>
  </si>
  <si>
    <t>913-377-6147</t>
  </si>
  <si>
    <t>46 Lindbergh Plaza</t>
  </si>
  <si>
    <t>Ethelyn</t>
  </si>
  <si>
    <t>Dignall</t>
  </si>
  <si>
    <t>edignallly@mapquest.com</t>
  </si>
  <si>
    <t>399-679-7387</t>
  </si>
  <si>
    <t>837 Larry Hill</t>
  </si>
  <si>
    <t>Glenn</t>
  </si>
  <si>
    <t>Dumphreys</t>
  </si>
  <si>
    <t>gdumphreyslz@ustream.tv</t>
  </si>
  <si>
    <t>643-838-5505</t>
  </si>
  <si>
    <t>7368 Mccormick Pass</t>
  </si>
  <si>
    <t>Panchito</t>
  </si>
  <si>
    <t>Schlag</t>
  </si>
  <si>
    <t>pschlagm0@un.org</t>
  </si>
  <si>
    <t>662-577-8151</t>
  </si>
  <si>
    <t>953 Northfield Road</t>
  </si>
  <si>
    <t>Woonton</t>
  </si>
  <si>
    <t>swoontonm1@nih.gov</t>
  </si>
  <si>
    <t>570-599-6813</t>
  </si>
  <si>
    <t>49076 Ruskin Way</t>
  </si>
  <si>
    <t>Ava</t>
  </si>
  <si>
    <t>Allbones</t>
  </si>
  <si>
    <t>aallbonesm2@bbc.co.uk</t>
  </si>
  <si>
    <t>791-701-6020</t>
  </si>
  <si>
    <t>32593 Saint Paul Park</t>
  </si>
  <si>
    <t>Artus</t>
  </si>
  <si>
    <t>Robelow</t>
  </si>
  <si>
    <t>arobelowm3@cornell.edu</t>
  </si>
  <si>
    <t>550-155-3688</t>
  </si>
  <si>
    <t>7 Dahle Park</t>
  </si>
  <si>
    <t>Chelsie</t>
  </si>
  <si>
    <t>Ducarne</t>
  </si>
  <si>
    <t>cducarnem4@geocities.jp</t>
  </si>
  <si>
    <t>818-371-2376</t>
  </si>
  <si>
    <t>730 Clove Drive</t>
  </si>
  <si>
    <t>Paulette</t>
  </si>
  <si>
    <t>Lanon</t>
  </si>
  <si>
    <t>planonm5@alexa.com</t>
  </si>
  <si>
    <t>641-748-0585</t>
  </si>
  <si>
    <t>8514 Logan Point</t>
  </si>
  <si>
    <t>Torrance</t>
  </si>
  <si>
    <t>Slator</t>
  </si>
  <si>
    <t>tslatorm6@ucsd.edu</t>
  </si>
  <si>
    <t>516-851-7480</t>
  </si>
  <si>
    <t>843 Marquette Way</t>
  </si>
  <si>
    <t>Wilmer</t>
  </si>
  <si>
    <t>Brass</t>
  </si>
  <si>
    <t>wbrassm7@europa.eu</t>
  </si>
  <si>
    <t>817-851-0328</t>
  </si>
  <si>
    <t>3 Manufacturers Pass</t>
  </si>
  <si>
    <t>Lowell</t>
  </si>
  <si>
    <t>Schwerin</t>
  </si>
  <si>
    <t>lschwerinm8@e-recht24.de</t>
  </si>
  <si>
    <t>395-691-1968</t>
  </si>
  <si>
    <t>820 Merry Alley</t>
  </si>
  <si>
    <t>Isadore</t>
  </si>
  <si>
    <t>Coward</t>
  </si>
  <si>
    <t>icowardm9@nytimes.com</t>
  </si>
  <si>
    <t>984-419-3321</t>
  </si>
  <si>
    <t>932 Novick Park</t>
  </si>
  <si>
    <t>Vassili</t>
  </si>
  <si>
    <t>Pawel</t>
  </si>
  <si>
    <t>vpawelma@indiegogo.com</t>
  </si>
  <si>
    <t>990-962-4061</t>
  </si>
  <si>
    <t>8448 Sachtjen Park</t>
  </si>
  <si>
    <t>Maureen</t>
  </si>
  <si>
    <t>McGuggy</t>
  </si>
  <si>
    <t>mmcguggymb@amazon.com</t>
  </si>
  <si>
    <t>180-577-7201</t>
  </si>
  <si>
    <t>73436 Charing Cross Circle</t>
  </si>
  <si>
    <t>Hannie</t>
  </si>
  <si>
    <t>Grimsdith</t>
  </si>
  <si>
    <t>hgrimsdithmc@pcworld.com</t>
  </si>
  <si>
    <t>320-446-3861</t>
  </si>
  <si>
    <t>9 Dahle Plaza</t>
  </si>
  <si>
    <t>Timi</t>
  </si>
  <si>
    <t>Whopples</t>
  </si>
  <si>
    <t>twhopplesmd@unesco.org</t>
  </si>
  <si>
    <t>445-265-3454</t>
  </si>
  <si>
    <t>13 Fulton Pass</t>
  </si>
  <si>
    <t>Phillipp</t>
  </si>
  <si>
    <t>Gaucher</t>
  </si>
  <si>
    <t>pgaucherme@webs.com</t>
  </si>
  <si>
    <t>965-772-2256</t>
  </si>
  <si>
    <t>75 Prentice Trail</t>
  </si>
  <si>
    <t>Terrill</t>
  </si>
  <si>
    <t>Barkus</t>
  </si>
  <si>
    <t>tbarkusmf@i2i.jp</t>
  </si>
  <si>
    <t>937-402-9125</t>
  </si>
  <si>
    <t>73728 Nobel Plaza</t>
  </si>
  <si>
    <t>Viviana</t>
  </si>
  <si>
    <t>Aizlewood</t>
  </si>
  <si>
    <t>vaizlewoodmg@histats.com</t>
  </si>
  <si>
    <t>783-157-2175</t>
  </si>
  <si>
    <t>264 Porter Plaza</t>
  </si>
  <si>
    <t>Ailsun</t>
  </si>
  <si>
    <t>Royan</t>
  </si>
  <si>
    <t>aroyanmh@freewebs.com</t>
  </si>
  <si>
    <t>849-316-3271</t>
  </si>
  <si>
    <t>069 Mayfield Circle</t>
  </si>
  <si>
    <t>Fayette</t>
  </si>
  <si>
    <t>Kenwyn</t>
  </si>
  <si>
    <t>fkenwynmi@yahoo.co.jp</t>
  </si>
  <si>
    <t>539-641-5413</t>
  </si>
  <si>
    <t>0137 Alpine Pass</t>
  </si>
  <si>
    <t>Astra</t>
  </si>
  <si>
    <t>Bysshe</t>
  </si>
  <si>
    <t>abysshemj@xinhuanet.com</t>
  </si>
  <si>
    <t>317-947-1574</t>
  </si>
  <si>
    <t>89 Green Ridge Point</t>
  </si>
  <si>
    <t>Micki</t>
  </si>
  <si>
    <t>Mawditt</t>
  </si>
  <si>
    <t>mmawdittmk@macromedia.com</t>
  </si>
  <si>
    <t>751-603-7660</t>
  </si>
  <si>
    <t>078 Amoth Street</t>
  </si>
  <si>
    <t>Galven</t>
  </si>
  <si>
    <t>Swindin</t>
  </si>
  <si>
    <t>gswindinml@cnet.com</t>
  </si>
  <si>
    <t>675-643-4205</t>
  </si>
  <si>
    <t>5 Loomis Circle</t>
  </si>
  <si>
    <t>Auguste</t>
  </si>
  <si>
    <t>Boorne</t>
  </si>
  <si>
    <t>aboornemm@nbcnews.com</t>
  </si>
  <si>
    <t>483-978-8147</t>
  </si>
  <si>
    <t>78728 Eggendart Circle</t>
  </si>
  <si>
    <t>Fulun</t>
  </si>
  <si>
    <t>sfulunmn@shop-pro.jp</t>
  </si>
  <si>
    <t>477-539-8729</t>
  </si>
  <si>
    <t>97935 Carberry Avenue</t>
  </si>
  <si>
    <t>Esmaria</t>
  </si>
  <si>
    <t>Kruger</t>
  </si>
  <si>
    <t>ekrugermo@livejournal.com</t>
  </si>
  <si>
    <t>379-293-6965</t>
  </si>
  <si>
    <t>5 Graedel Road</t>
  </si>
  <si>
    <t>Ev</t>
  </si>
  <si>
    <t>Dibner</t>
  </si>
  <si>
    <t>edibnermp@storify.com</t>
  </si>
  <si>
    <t>340-125-3735</t>
  </si>
  <si>
    <t>79 Hooker Crossing</t>
  </si>
  <si>
    <t>Kariotta</t>
  </si>
  <si>
    <t>Malimoe</t>
  </si>
  <si>
    <t>kmalimoemq@accuweather.com</t>
  </si>
  <si>
    <t>515-508-7147</t>
  </si>
  <si>
    <t>75 4th Alley</t>
  </si>
  <si>
    <t>Ula</t>
  </si>
  <si>
    <t>Maides</t>
  </si>
  <si>
    <t>umaidesmr@infoseek.co.jp</t>
  </si>
  <si>
    <t>911-596-4445</t>
  </si>
  <si>
    <t>782 Hermina Way</t>
  </si>
  <si>
    <t>Balthasar</t>
  </si>
  <si>
    <t>sbalthasarms@youtu.be</t>
  </si>
  <si>
    <t>504-574-3682</t>
  </si>
  <si>
    <t>0 Eliot Road</t>
  </si>
  <si>
    <t>Justinn</t>
  </si>
  <si>
    <t>Lewsy</t>
  </si>
  <si>
    <t>jlewsymt@geocities.jp</t>
  </si>
  <si>
    <t>218-952-2753</t>
  </si>
  <si>
    <t>6 Dapin Point</t>
  </si>
  <si>
    <t>Myranda</t>
  </si>
  <si>
    <t>Densumbe</t>
  </si>
  <si>
    <t>mdensumbemu@free.fr</t>
  </si>
  <si>
    <t>323-820-3454</t>
  </si>
  <si>
    <t>83503 Carpenter Road</t>
  </si>
  <si>
    <t>Nelia</t>
  </si>
  <si>
    <t>Guyet</t>
  </si>
  <si>
    <t>nguyetmv@prweb.com</t>
  </si>
  <si>
    <t>630-736-6278</t>
  </si>
  <si>
    <t>162 Hanson Parkway</t>
  </si>
  <si>
    <t>Raymund</t>
  </si>
  <si>
    <t>Lacoste</t>
  </si>
  <si>
    <t>rlacostemw@php.net</t>
  </si>
  <si>
    <t>735-841-4532</t>
  </si>
  <si>
    <t>8 Killdeer Trail</t>
  </si>
  <si>
    <t>Hallie</t>
  </si>
  <si>
    <t>Morling</t>
  </si>
  <si>
    <t>hmorlingmx@senate.gov</t>
  </si>
  <si>
    <t>593-781-6859</t>
  </si>
  <si>
    <t>77 Cottonwood Parkway</t>
  </si>
  <si>
    <t>Rheta</t>
  </si>
  <si>
    <t>Cuseck</t>
  </si>
  <si>
    <t>rcuseckmy@nydailynews.com</t>
  </si>
  <si>
    <t>422-328-5713</t>
  </si>
  <si>
    <t>1177 Graceland Parkway</t>
  </si>
  <si>
    <t>Clair</t>
  </si>
  <si>
    <t>Petrolli</t>
  </si>
  <si>
    <t>cpetrollimz@hatena.ne.jp</t>
  </si>
  <si>
    <t>723-516-6358</t>
  </si>
  <si>
    <t>4 Esker Circle</t>
  </si>
  <si>
    <t>Leelah</t>
  </si>
  <si>
    <t>Pedycan</t>
  </si>
  <si>
    <t>lpedycann0@nifty.com</t>
  </si>
  <si>
    <t>158-582-6109</t>
  </si>
  <si>
    <t>03383 Little Fleur Avenue</t>
  </si>
  <si>
    <t>Abbe</t>
  </si>
  <si>
    <t>O'Fairy</t>
  </si>
  <si>
    <t>aofairyn1@artisteer.com</t>
  </si>
  <si>
    <t>717-469-6930</t>
  </si>
  <si>
    <t>37 Utah Circle</t>
  </si>
  <si>
    <t>Feodora</t>
  </si>
  <si>
    <t>Lannen</t>
  </si>
  <si>
    <t>flannenn2@reddit.com</t>
  </si>
  <si>
    <t>463-723-4373</t>
  </si>
  <si>
    <t>525 Luster Crossing</t>
  </si>
  <si>
    <t>Conny</t>
  </si>
  <si>
    <t>calexisn3@live.com</t>
  </si>
  <si>
    <t>454-402-1502</t>
  </si>
  <si>
    <t>922 Old Shore Point</t>
  </si>
  <si>
    <t>Ferry</t>
  </si>
  <si>
    <t>rferryn4@goodreads.com</t>
  </si>
  <si>
    <t>415-583-8046</t>
  </si>
  <si>
    <t>92 Stuart Park</t>
  </si>
  <si>
    <t>Bamby</t>
  </si>
  <si>
    <t>Egan</t>
  </si>
  <si>
    <t>begann5@example.com</t>
  </si>
  <si>
    <t>202-373-4613</t>
  </si>
  <si>
    <t>64 Eagle Crest Street</t>
  </si>
  <si>
    <t>Garnet</t>
  </si>
  <si>
    <t>Lepope</t>
  </si>
  <si>
    <t>glepopen6@edublogs.org</t>
  </si>
  <si>
    <t>721-660-3700</t>
  </si>
  <si>
    <t>8995 Vermont Plaza</t>
  </si>
  <si>
    <t>Yetta</t>
  </si>
  <si>
    <t>Matantsev</t>
  </si>
  <si>
    <t>ymatantsevn7@istockphoto.com</t>
  </si>
  <si>
    <t>334-722-6676</t>
  </si>
  <si>
    <t>97 Saint Paul Way</t>
  </si>
  <si>
    <t>Elmo</t>
  </si>
  <si>
    <t>Gorse</t>
  </si>
  <si>
    <t>egorsen8@squidoo.com</t>
  </si>
  <si>
    <t>146-823-9327</t>
  </si>
  <si>
    <t>5 Mcguire Park</t>
  </si>
  <si>
    <t>Kimberli</t>
  </si>
  <si>
    <t>Shewry</t>
  </si>
  <si>
    <t>kshewryn9@senate.gov</t>
  </si>
  <si>
    <t>619-313-5159</t>
  </si>
  <si>
    <t>6 Continental Park</t>
  </si>
  <si>
    <t>Graveston</t>
  </si>
  <si>
    <t>cgravestonna@wufoo.com</t>
  </si>
  <si>
    <t>802-238-4655</t>
  </si>
  <si>
    <t>4585 Chinook Place</t>
  </si>
  <si>
    <t>Alex</t>
  </si>
  <si>
    <t>Shildrick</t>
  </si>
  <si>
    <t>ashildricknb@surveymonkey.com</t>
  </si>
  <si>
    <t>784-749-0530</t>
  </si>
  <si>
    <t>298 Packers Parkway</t>
  </si>
  <si>
    <t>Sidaway</t>
  </si>
  <si>
    <t>esidawaync@bluehost.com</t>
  </si>
  <si>
    <t>586-809-7710</t>
  </si>
  <si>
    <t>6488 Hooker Court</t>
  </si>
  <si>
    <t>Anthe</t>
  </si>
  <si>
    <t>Challiner</t>
  </si>
  <si>
    <t>achallinernd@ihg.com</t>
  </si>
  <si>
    <t>195-478-7953</t>
  </si>
  <si>
    <t>3 Forster Crossing</t>
  </si>
  <si>
    <t>Crystal</t>
  </si>
  <si>
    <t>Widdows</t>
  </si>
  <si>
    <t>cwiddowsne@joomla.org</t>
  </si>
  <si>
    <t>650-481-7256</t>
  </si>
  <si>
    <t>0 Fremont Hill</t>
  </si>
  <si>
    <t>Walliw</t>
  </si>
  <si>
    <t>Rizzo</t>
  </si>
  <si>
    <t>wrizzonf@squidoo.com</t>
  </si>
  <si>
    <t>670-880-7241</t>
  </si>
  <si>
    <t>3 New Castle Parkway</t>
  </si>
  <si>
    <t>Faye</t>
  </si>
  <si>
    <t>Ulrik</t>
  </si>
  <si>
    <t>fulrikng@intel.com</t>
  </si>
  <si>
    <t>345-829-2619</t>
  </si>
  <si>
    <t>8 High Crossing Drive</t>
  </si>
  <si>
    <t>Linguard</t>
  </si>
  <si>
    <t>jlinguardnh@hhs.gov</t>
  </si>
  <si>
    <t>644-590-3256</t>
  </si>
  <si>
    <t>79 Lawn Pass</t>
  </si>
  <si>
    <t>Shoshana</t>
  </si>
  <si>
    <t>Valsler</t>
  </si>
  <si>
    <t>svalslerni@theatlantic.com</t>
  </si>
  <si>
    <t>659-751-9038</t>
  </si>
  <si>
    <t>6373 Westridge Terrace</t>
  </si>
  <si>
    <t>Dorthea</t>
  </si>
  <si>
    <t>Trenbay</t>
  </si>
  <si>
    <t>dtrenbaynj@blinklist.com</t>
  </si>
  <si>
    <t>979-954-2468</t>
  </si>
  <si>
    <t>90 Hermina Circle</t>
  </si>
  <si>
    <t>Brew</t>
  </si>
  <si>
    <t>Semour</t>
  </si>
  <si>
    <t>bsemournk@myspace.com</t>
  </si>
  <si>
    <t>277-200-6342</t>
  </si>
  <si>
    <t>78 Grayhawk Point</t>
  </si>
  <si>
    <t>Ase</t>
  </si>
  <si>
    <t>Ochterlony</t>
  </si>
  <si>
    <t>aochterlonynl@cargocollective.com</t>
  </si>
  <si>
    <t>505-717-3720</t>
  </si>
  <si>
    <t>1 Cottonwood Crossing</t>
  </si>
  <si>
    <t>Alexei</t>
  </si>
  <si>
    <t>Ancliff</t>
  </si>
  <si>
    <t>aancliffnm@theatlantic.com</t>
  </si>
  <si>
    <t>943-412-2367</t>
  </si>
  <si>
    <t>099 Blackbird Hill</t>
  </si>
  <si>
    <t>Kristopher</t>
  </si>
  <si>
    <t>Johananoff</t>
  </si>
  <si>
    <t>kjohananoffnn@de.vu</t>
  </si>
  <si>
    <t>217-359-0720</t>
  </si>
  <si>
    <t>5671 Reinke Trail</t>
  </si>
  <si>
    <t>Iormina</t>
  </si>
  <si>
    <t>Eads</t>
  </si>
  <si>
    <t>ieadsno@spiegel.de</t>
  </si>
  <si>
    <t>765-183-5862</t>
  </si>
  <si>
    <t>4 Twin Pines Point</t>
  </si>
  <si>
    <t>Wynn</t>
  </si>
  <si>
    <t>Blockwell</t>
  </si>
  <si>
    <t>wblockwellnp@twitter.com</t>
  </si>
  <si>
    <t>643-330-4861</t>
  </si>
  <si>
    <t>0 Mandrake Road</t>
  </si>
  <si>
    <t>Gilburt</t>
  </si>
  <si>
    <t>Lowle</t>
  </si>
  <si>
    <t>glowlenq@state.tx.us</t>
  </si>
  <si>
    <t>339-918-3900</t>
  </si>
  <si>
    <t>425 Waxwing Plaza</t>
  </si>
  <si>
    <t>Simone</t>
  </si>
  <si>
    <t>Hasley</t>
  </si>
  <si>
    <t>shasleynr@ning.com</t>
  </si>
  <si>
    <t>186-439-9670</t>
  </si>
  <si>
    <t>55959 Manley Avenue</t>
  </si>
  <si>
    <t>Rodd</t>
  </si>
  <si>
    <t>Cammell</t>
  </si>
  <si>
    <t>rcammellns@wikispaces.com</t>
  </si>
  <si>
    <t>797-104-2155</t>
  </si>
  <si>
    <t>5 Fair Oaks Parkway</t>
  </si>
  <si>
    <t>Brittan</t>
  </si>
  <si>
    <t>Woodbridge</t>
  </si>
  <si>
    <t>bwoodbridgent@vkontakte.ru</t>
  </si>
  <si>
    <t>642-201-5323</t>
  </si>
  <si>
    <t>62 Hooker Trail</t>
  </si>
  <si>
    <t>Ashely</t>
  </si>
  <si>
    <t>Banat</t>
  </si>
  <si>
    <t>abanatnu@webnode.com</t>
  </si>
  <si>
    <t>628-185-5111</t>
  </si>
  <si>
    <t>154 Esker Center</t>
  </si>
  <si>
    <t>Sabrina</t>
  </si>
  <si>
    <t>Bulle</t>
  </si>
  <si>
    <t>sbullenv@wisc.edu</t>
  </si>
  <si>
    <t>814-705-6687</t>
  </si>
  <si>
    <t>4618 Nevada Avenue</t>
  </si>
  <si>
    <t>Monroe</t>
  </si>
  <si>
    <t>Letham</t>
  </si>
  <si>
    <t>mlethamnw@nationalgeographic.com</t>
  </si>
  <si>
    <t>590-322-9973</t>
  </si>
  <si>
    <t>554 Hooker Alley</t>
  </si>
  <si>
    <t>Mirabella</t>
  </si>
  <si>
    <t>Strutley</t>
  </si>
  <si>
    <t>mstrutleynx@woothemes.com</t>
  </si>
  <si>
    <t>217-927-2091</t>
  </si>
  <si>
    <t>2741 Daystar Center</t>
  </si>
  <si>
    <t>Louise</t>
  </si>
  <si>
    <t>Gingedale</t>
  </si>
  <si>
    <t>lgingedaleny@hao123.com</t>
  </si>
  <si>
    <t>730-764-1714</t>
  </si>
  <si>
    <t>25 Little Fleur Street</t>
  </si>
  <si>
    <t>Lilia</t>
  </si>
  <si>
    <t>lyakobovicznz@behance.net</t>
  </si>
  <si>
    <t>936-684-4719</t>
  </si>
  <si>
    <t>4424 Forest Run Crossing</t>
  </si>
  <si>
    <t>Tabbie</t>
  </si>
  <si>
    <t>Tavner</t>
  </si>
  <si>
    <t>ttavnero0@amazonaws.com</t>
  </si>
  <si>
    <t>640-736-9922</t>
  </si>
  <si>
    <t>70469 La Follette Lane</t>
  </si>
  <si>
    <t>Honoria</t>
  </si>
  <si>
    <t>Branscombe</t>
  </si>
  <si>
    <t>hbranscombeo1@eepurl.com</t>
  </si>
  <si>
    <t>924-294-5555</t>
  </si>
  <si>
    <t>098 Sloan Road</t>
  </si>
  <si>
    <t>Erastus</t>
  </si>
  <si>
    <t>Grabeham</t>
  </si>
  <si>
    <t>egrabehamo2@opera.com</t>
  </si>
  <si>
    <t>664-296-5010</t>
  </si>
  <si>
    <t>25256 Riverside Circle</t>
  </si>
  <si>
    <t>Cathleen</t>
  </si>
  <si>
    <t>ccasino3@aol.com</t>
  </si>
  <si>
    <t>298-964-1772</t>
  </si>
  <si>
    <t>66180 Jana Way</t>
  </si>
  <si>
    <t>Norbert</t>
  </si>
  <si>
    <t>Inmett</t>
  </si>
  <si>
    <t>ninmetto4@cocolog-nifty.com</t>
  </si>
  <si>
    <t>339-658-0061</t>
  </si>
  <si>
    <t>34498 Hagan Alley</t>
  </si>
  <si>
    <t>Donnell</t>
  </si>
  <si>
    <t>Corryer</t>
  </si>
  <si>
    <t>dcorryero5@joomla.org</t>
  </si>
  <si>
    <t>460-192-2234</t>
  </si>
  <si>
    <t>09 Packers Lane</t>
  </si>
  <si>
    <t>Inger</t>
  </si>
  <si>
    <t>Butlin</t>
  </si>
  <si>
    <t>ibutlino6@sina.com.cn</t>
  </si>
  <si>
    <t>614-412-8859</t>
  </si>
  <si>
    <t>3965 Victoria Hill</t>
  </si>
  <si>
    <t>Gorrissen</t>
  </si>
  <si>
    <t>egorrisseno7@hhs.gov</t>
  </si>
  <si>
    <t>822-589-8947</t>
  </si>
  <si>
    <t>55962 Judy Junction</t>
  </si>
  <si>
    <t>Enriqueta</t>
  </si>
  <si>
    <t>Duffree</t>
  </si>
  <si>
    <t>eduffreeo8@house.gov</t>
  </si>
  <si>
    <t>971-785-5967</t>
  </si>
  <si>
    <t>29 Leroy Hill</t>
  </si>
  <si>
    <t>Eva</t>
  </si>
  <si>
    <t>Koenraad</t>
  </si>
  <si>
    <t>ekoenraado9@smh.com.au</t>
  </si>
  <si>
    <t>227-761-1378</t>
  </si>
  <si>
    <t>5 Melrose Junction</t>
  </si>
  <si>
    <t>Cheslie</t>
  </si>
  <si>
    <t>Verriour</t>
  </si>
  <si>
    <t>cverriouroa@etsy.com</t>
  </si>
  <si>
    <t>542-164-7304</t>
  </si>
  <si>
    <t>98 Elka Park</t>
  </si>
  <si>
    <t>Janenna</t>
  </si>
  <si>
    <t>Dando</t>
  </si>
  <si>
    <t>jdandoob@google.com.br</t>
  </si>
  <si>
    <t>982-635-4013</t>
  </si>
  <si>
    <t>286 Westend Alley</t>
  </si>
  <si>
    <t>Consuelo</t>
  </si>
  <si>
    <t>Chattaway</t>
  </si>
  <si>
    <t>cchattawayoc@reuters.com</t>
  </si>
  <si>
    <t>467-793-7241</t>
  </si>
  <si>
    <t>886 Pennsylvania Pass</t>
  </si>
  <si>
    <t>Virgie</t>
  </si>
  <si>
    <t>Walkey</t>
  </si>
  <si>
    <t>vwalkeyod@guardian.co.uk</t>
  </si>
  <si>
    <t>184-769-0020</t>
  </si>
  <si>
    <t>0 Manitowish Trail</t>
  </si>
  <si>
    <t>Malchy</t>
  </si>
  <si>
    <t>Dowell</t>
  </si>
  <si>
    <t>mdowelloe@businesswire.com</t>
  </si>
  <si>
    <t>114-952-2709</t>
  </si>
  <si>
    <t>37572 Barby Point</t>
  </si>
  <si>
    <t>Manolo</t>
  </si>
  <si>
    <t>Hawkins</t>
  </si>
  <si>
    <t>mhawkinsof@arstechnica.com</t>
  </si>
  <si>
    <t>410-438-0147</t>
  </si>
  <si>
    <t>15 Maple Street</t>
  </si>
  <si>
    <t>Hewe</t>
  </si>
  <si>
    <t>Hazeman</t>
  </si>
  <si>
    <t>hhazemanog@yandex.ru</t>
  </si>
  <si>
    <t>246-182-6259</t>
  </si>
  <si>
    <t>34103 8th Place</t>
  </si>
  <si>
    <t>Sonnie</t>
  </si>
  <si>
    <t>Jotcham</t>
  </si>
  <si>
    <t>sjotchamoh@epa.gov</t>
  </si>
  <si>
    <t>204-755-1670</t>
  </si>
  <si>
    <t>47072 High Crossing Parkway</t>
  </si>
  <si>
    <t>Margo</t>
  </si>
  <si>
    <t>Cyson</t>
  </si>
  <si>
    <t>mcysonoi@phoca.cz</t>
  </si>
  <si>
    <t>268-284-2028</t>
  </si>
  <si>
    <t>9424 Lien Trail</t>
  </si>
  <si>
    <t>Dana</t>
  </si>
  <si>
    <t>vdanaoj@devhub.com</t>
  </si>
  <si>
    <t>416-137-2834</t>
  </si>
  <si>
    <t>8324 Delladonna Point</t>
  </si>
  <si>
    <t>Ramshaw</t>
  </si>
  <si>
    <t>yramshawok@pagesperso-orange.fr</t>
  </si>
  <si>
    <t>253-125-2553</t>
  </si>
  <si>
    <t>37 Stang Pass</t>
  </si>
  <si>
    <t>Arnuad</t>
  </si>
  <si>
    <t>Colrein</t>
  </si>
  <si>
    <t>acolreinol@dion.ne.jp</t>
  </si>
  <si>
    <t>710-546-6541</t>
  </si>
  <si>
    <t>1559 Lawn Alley</t>
  </si>
  <si>
    <t>Oaks</t>
  </si>
  <si>
    <t>joaksom@tripod.com</t>
  </si>
  <si>
    <t>546-782-8432</t>
  </si>
  <si>
    <t>7465 Graedel Crossing</t>
  </si>
  <si>
    <t>Jordana</t>
  </si>
  <si>
    <t>MacKettrick</t>
  </si>
  <si>
    <t>jmackettrickon@census.gov</t>
  </si>
  <si>
    <t>719-448-4255</t>
  </si>
  <si>
    <t>8163 Del Sol Avenue</t>
  </si>
  <si>
    <t>Agnes</t>
  </si>
  <si>
    <t>Aire</t>
  </si>
  <si>
    <t>aaireoo@comsenz.com</t>
  </si>
  <si>
    <t>362-207-1599</t>
  </si>
  <si>
    <t>357 Eastlawn Lane</t>
  </si>
  <si>
    <t>Peyter</t>
  </si>
  <si>
    <t>Reisen</t>
  </si>
  <si>
    <t>preisenop@usda.gov</t>
  </si>
  <si>
    <t>306-472-6651</t>
  </si>
  <si>
    <t>95 Sullivan Place</t>
  </si>
  <si>
    <t>Knobell</t>
  </si>
  <si>
    <t>bknobelloq@virginia.edu</t>
  </si>
  <si>
    <t>425-492-4710</t>
  </si>
  <si>
    <t>5 Gina Street</t>
  </si>
  <si>
    <t>Marcia</t>
  </si>
  <si>
    <t>Frowde</t>
  </si>
  <si>
    <t>mfrowdeor@smh.com.au</t>
  </si>
  <si>
    <t>199-282-0089</t>
  </si>
  <si>
    <t>4190 Upham Center</t>
  </si>
  <si>
    <t>Zacharia</t>
  </si>
  <si>
    <t>Lewer</t>
  </si>
  <si>
    <t>zleweros@state.gov</t>
  </si>
  <si>
    <t>908-687-0987</t>
  </si>
  <si>
    <t>41 Transport Parkway</t>
  </si>
  <si>
    <t>Swallwell</t>
  </si>
  <si>
    <t>rswallwellot@google.pl</t>
  </si>
  <si>
    <t>138-961-9983</t>
  </si>
  <si>
    <t>438 Shopko Junction</t>
  </si>
  <si>
    <t>Robbings</t>
  </si>
  <si>
    <t>brobbingsou@skype.com</t>
  </si>
  <si>
    <t>952-737-0318</t>
  </si>
  <si>
    <t>8690 Lake View Road</t>
  </si>
  <si>
    <t>Starla</t>
  </si>
  <si>
    <t>Corkell</t>
  </si>
  <si>
    <t>scorkellov@smugmug.com</t>
  </si>
  <si>
    <t>460-282-3219</t>
  </si>
  <si>
    <t>451 Shoshone Avenue</t>
  </si>
  <si>
    <t>Paton</t>
  </si>
  <si>
    <t>Schimek</t>
  </si>
  <si>
    <t>pschimekow@addtoany.com</t>
  </si>
  <si>
    <t>522-321-9650</t>
  </si>
  <si>
    <t>95216 Logan Pass</t>
  </si>
  <si>
    <t>Shara</t>
  </si>
  <si>
    <t>Targe</t>
  </si>
  <si>
    <t>stargeox@360.cn</t>
  </si>
  <si>
    <t>833-587-8247</t>
  </si>
  <si>
    <t>4477 Fulton Lane</t>
  </si>
  <si>
    <t>Jacynth</t>
  </si>
  <si>
    <t>jottooy@issuu.com</t>
  </si>
  <si>
    <t>958-484-2546</t>
  </si>
  <si>
    <t>38 Mosinee Plaza</t>
  </si>
  <si>
    <t>Lorette</t>
  </si>
  <si>
    <t>MacGillespie</t>
  </si>
  <si>
    <t>lmacgillespieoz@smh.com.au</t>
  </si>
  <si>
    <t>209-524-6717</t>
  </si>
  <si>
    <t>38 Village Hill</t>
  </si>
  <si>
    <t>Wiley</t>
  </si>
  <si>
    <t>Nyles</t>
  </si>
  <si>
    <t>wnylesp0@delicious.com</t>
  </si>
  <si>
    <t>807-761-8294</t>
  </si>
  <si>
    <t>11 Stang Circle</t>
  </si>
  <si>
    <t>Mirelle</t>
  </si>
  <si>
    <t>Bunson</t>
  </si>
  <si>
    <t>mbunsonp1@ning.com</t>
  </si>
  <si>
    <t>456-733-8386</t>
  </si>
  <si>
    <t>94376 Loeprich Pass</t>
  </si>
  <si>
    <t>Teriann</t>
  </si>
  <si>
    <t>Braywood</t>
  </si>
  <si>
    <t>tbraywoodp2@jalbum.net</t>
  </si>
  <si>
    <t>669-438-2435</t>
  </si>
  <si>
    <t>296 Troy Plaza</t>
  </si>
  <si>
    <t>Karole</t>
  </si>
  <si>
    <t>Congdon</t>
  </si>
  <si>
    <t>kcongdonp3@arstechnica.com</t>
  </si>
  <si>
    <t>250-758-0336</t>
  </si>
  <si>
    <t>5 Buhler Center</t>
  </si>
  <si>
    <t>Hatty</t>
  </si>
  <si>
    <t>hmobleyp4@army.mil</t>
  </si>
  <si>
    <t>772-274-2771</t>
  </si>
  <si>
    <t>29 Cambridge Center</t>
  </si>
  <si>
    <t>Leroi</t>
  </si>
  <si>
    <t>Healeas</t>
  </si>
  <si>
    <t>lhealeasp5@washingtonpost.com</t>
  </si>
  <si>
    <t>427-191-1796</t>
  </si>
  <si>
    <t>738 West Alley</t>
  </si>
  <si>
    <t>Axel</t>
  </si>
  <si>
    <t>Dyche</t>
  </si>
  <si>
    <t>adychep6@soundcloud.com</t>
  </si>
  <si>
    <t>869-463-1612</t>
  </si>
  <si>
    <t>8 Buhler Parkway</t>
  </si>
  <si>
    <t>Hedau</t>
  </si>
  <si>
    <t>nhedaup7@jimdo.com</t>
  </si>
  <si>
    <t>581-915-9517</t>
  </si>
  <si>
    <t>1 Garrison Plaza</t>
  </si>
  <si>
    <t>Ritchie</t>
  </si>
  <si>
    <t>Mart</t>
  </si>
  <si>
    <t>rmartp8@census.gov</t>
  </si>
  <si>
    <t>281-535-5573</t>
  </si>
  <si>
    <t>25793 Goodland Alley</t>
  </si>
  <si>
    <t>Audry</t>
  </si>
  <si>
    <t>Glandfield</t>
  </si>
  <si>
    <t>aglandfieldp9@timesonline.co.uk</t>
  </si>
  <si>
    <t>261-539-5467</t>
  </si>
  <si>
    <t>020 Milwaukee Junction</t>
  </si>
  <si>
    <t>Jo</t>
  </si>
  <si>
    <t>Evans</t>
  </si>
  <si>
    <t>jevanspa@cbc.ca</t>
  </si>
  <si>
    <t>761-588-1960</t>
  </si>
  <si>
    <t>9512 2nd Trail</t>
  </si>
  <si>
    <t>Larry</t>
  </si>
  <si>
    <t>McCorkell</t>
  </si>
  <si>
    <t>lmccorkellpb@moonfruit.com</t>
  </si>
  <si>
    <t>290-560-0550</t>
  </si>
  <si>
    <t>1423 Packers Terrace</t>
  </si>
  <si>
    <t>Sebastiano</t>
  </si>
  <si>
    <t>Liddell</t>
  </si>
  <si>
    <t>sliddellpc@reddit.com</t>
  </si>
  <si>
    <t>938-766-6801</t>
  </si>
  <si>
    <t>02844 Judy Parkway</t>
  </si>
  <si>
    <t>Demetris</t>
  </si>
  <si>
    <t>Stirtle</t>
  </si>
  <si>
    <t>dstirtlepd@homestead.com</t>
  </si>
  <si>
    <t>355-761-7957</t>
  </si>
  <si>
    <t>34903 Maywood Circle</t>
  </si>
  <si>
    <t>Blinnie</t>
  </si>
  <si>
    <t>MacNeil</t>
  </si>
  <si>
    <t>bmacneilpe@webeden.co.uk</t>
  </si>
  <si>
    <t>327-256-2059</t>
  </si>
  <si>
    <t>4677 Pennsylvania Avenue</t>
  </si>
  <si>
    <t>Klawi</t>
  </si>
  <si>
    <t>aklawipf@istockphoto.com</t>
  </si>
  <si>
    <t>542-549-0286</t>
  </si>
  <si>
    <t>084 Union Point</t>
  </si>
  <si>
    <t>Lapidus</t>
  </si>
  <si>
    <t>llapiduspg@oakley.com</t>
  </si>
  <si>
    <t>356-586-3836</t>
  </si>
  <si>
    <t>97 Eggendart Pass</t>
  </si>
  <si>
    <t>Woodie</t>
  </si>
  <si>
    <t>Slipper</t>
  </si>
  <si>
    <t>wslipperph@disqus.com</t>
  </si>
  <si>
    <t>777-532-5094</t>
  </si>
  <si>
    <t>2 Hollow Ridge Parkway</t>
  </si>
  <si>
    <t>Lorine</t>
  </si>
  <si>
    <t>O'Day</t>
  </si>
  <si>
    <t>lodaypi@sphinn.com</t>
  </si>
  <si>
    <t>535-603-3328</t>
  </si>
  <si>
    <t>04 Birchwood Trail</t>
  </si>
  <si>
    <t>Arlyne</t>
  </si>
  <si>
    <t>Gockelen</t>
  </si>
  <si>
    <t>agockelenpj@bravesites.com</t>
  </si>
  <si>
    <t>965-331-9189</t>
  </si>
  <si>
    <t>35625 Dexter Trail</t>
  </si>
  <si>
    <t>Laurent</t>
  </si>
  <si>
    <t>Pallesen</t>
  </si>
  <si>
    <t>lpallesenpk@posterous.com</t>
  </si>
  <si>
    <t>956-345-4836</t>
  </si>
  <si>
    <t>5654 Delladonna Street</t>
  </si>
  <si>
    <t>mgravesonpl@blogspot.com</t>
  </si>
  <si>
    <t>657-204-0109</t>
  </si>
  <si>
    <t>1 Walton Terrace</t>
  </si>
  <si>
    <t>Leo</t>
  </si>
  <si>
    <t>Mandal</t>
  </si>
  <si>
    <t>lmandalpm@rambler.ru</t>
  </si>
  <si>
    <t>640-492-0534</t>
  </si>
  <si>
    <t>10 Banding Place</t>
  </si>
  <si>
    <t>Leshia</t>
  </si>
  <si>
    <t>Crix</t>
  </si>
  <si>
    <t>lcrixpn@sakura.ne.jp</t>
  </si>
  <si>
    <t>871-113-7509</t>
  </si>
  <si>
    <t>59489 Grover Plaza</t>
  </si>
  <si>
    <t>Jed</t>
  </si>
  <si>
    <t>Calken</t>
  </si>
  <si>
    <t>jcalkenpo@tamu.edu</t>
  </si>
  <si>
    <t>783-434-6029</t>
  </si>
  <si>
    <t>30122 Hintze Crossing</t>
  </si>
  <si>
    <t>Henrik</t>
  </si>
  <si>
    <t>Rattrie</t>
  </si>
  <si>
    <t>hrattriepp@list-manage.com</t>
  </si>
  <si>
    <t>468-370-2286</t>
  </si>
  <si>
    <t>22889 American Pass</t>
  </si>
  <si>
    <t>Khristyukhin</t>
  </si>
  <si>
    <t>rkhristyukhinpq@barnesandnoble.com</t>
  </si>
  <si>
    <t>673-160-8630</t>
  </si>
  <si>
    <t>467 Burrows Place</t>
  </si>
  <si>
    <t>Evvie</t>
  </si>
  <si>
    <t>Isaksson</t>
  </si>
  <si>
    <t>eisakssonpr@jigsy.com</t>
  </si>
  <si>
    <t>854-363-5070</t>
  </si>
  <si>
    <t>263 Tomscot Parkway</t>
  </si>
  <si>
    <t>Palm</t>
  </si>
  <si>
    <t>Beckford</t>
  </si>
  <si>
    <t>pbeckfordps@wordpress.com</t>
  </si>
  <si>
    <t>268-291-9406</t>
  </si>
  <si>
    <t>7 Dixon Trail</t>
  </si>
  <si>
    <t>Augy</t>
  </si>
  <si>
    <t>Sloper</t>
  </si>
  <si>
    <t>asloperpt@google.ru</t>
  </si>
  <si>
    <t>696-629-5521</t>
  </si>
  <si>
    <t>4013 Ludington Park</t>
  </si>
  <si>
    <t>Vanna</t>
  </si>
  <si>
    <t>Medgewick</t>
  </si>
  <si>
    <t>vmedgewickpu@cnbc.com</t>
  </si>
  <si>
    <t>816-224-8495</t>
  </si>
  <si>
    <t>4916 Linden Place</t>
  </si>
  <si>
    <t>Haseman</t>
  </si>
  <si>
    <t>ehasemanpv@bandcamp.com</t>
  </si>
  <si>
    <t>292-625-8112</t>
  </si>
  <si>
    <t>08 Carberry Trail</t>
  </si>
  <si>
    <t>Demetre</t>
  </si>
  <si>
    <t>Faunch</t>
  </si>
  <si>
    <t>dfaunchpw@vistaprint.com</t>
  </si>
  <si>
    <t>108-238-8443</t>
  </si>
  <si>
    <t>09 Arkansas Hill</t>
  </si>
  <si>
    <t>Wilfrid</t>
  </si>
  <si>
    <t>Demeter</t>
  </si>
  <si>
    <t>wdemeterpx@disqus.com</t>
  </si>
  <si>
    <t>329-362-2159</t>
  </si>
  <si>
    <t>04 Darwin Place</t>
  </si>
  <si>
    <t>Huey</t>
  </si>
  <si>
    <t>Proctor</t>
  </si>
  <si>
    <t>hproctorpy@123-reg.co.uk</t>
  </si>
  <si>
    <t>223-730-8339</t>
  </si>
  <si>
    <t>26508 Susan Terrace</t>
  </si>
  <si>
    <t>Gennie</t>
  </si>
  <si>
    <t>Robertson</t>
  </si>
  <si>
    <t>grobertsonpz@dell.com</t>
  </si>
  <si>
    <t>851-615-1336</t>
  </si>
  <si>
    <t>4252 Eastlawn Point</t>
  </si>
  <si>
    <t>Tobe</t>
  </si>
  <si>
    <t>Rispen</t>
  </si>
  <si>
    <t>trispenq0@comcast.net</t>
  </si>
  <si>
    <t>632-181-9672</t>
  </si>
  <si>
    <t>9599 Carberry Hill</t>
  </si>
  <si>
    <t>Livy</t>
  </si>
  <si>
    <t>Abrey</t>
  </si>
  <si>
    <t>labreyq1@dyndns.org</t>
  </si>
  <si>
    <t>652-198-5479</t>
  </si>
  <si>
    <t>788 Dottie Alley</t>
  </si>
  <si>
    <t>Tito</t>
  </si>
  <si>
    <t>Joyce</t>
  </si>
  <si>
    <t>tjoyceq2@cbslocal.com</t>
  </si>
  <si>
    <t>845-848-7236</t>
  </si>
  <si>
    <t>287 Oak Junction</t>
  </si>
  <si>
    <t>Tris</t>
  </si>
  <si>
    <t>Issacof</t>
  </si>
  <si>
    <t>tissacofq3@aboutads.info</t>
  </si>
  <si>
    <t>158-691-0405</t>
  </si>
  <si>
    <t>57372 Melby Avenue</t>
  </si>
  <si>
    <t>Larissa</t>
  </si>
  <si>
    <t>Hubbart</t>
  </si>
  <si>
    <t>lhubbartq4@1und1.de</t>
  </si>
  <si>
    <t>135-869-1134</t>
  </si>
  <si>
    <t>379 Luster Hill</t>
  </si>
  <si>
    <t>Lark</t>
  </si>
  <si>
    <t>Medcalfe</t>
  </si>
  <si>
    <t>lmedcalfeq5@weebly.com</t>
  </si>
  <si>
    <t>630-808-5705</t>
  </si>
  <si>
    <t>0 Dapin Circle</t>
  </si>
  <si>
    <t>Scoggins</t>
  </si>
  <si>
    <t>gscogginsq6@kickstarter.com</t>
  </si>
  <si>
    <t>815-550-2196</t>
  </si>
  <si>
    <t>25 Prairieview Center</t>
  </si>
  <si>
    <t>Peto</t>
  </si>
  <si>
    <t>ppetoq7@scribd.com</t>
  </si>
  <si>
    <t>351-994-0317</t>
  </si>
  <si>
    <t>514 Sommers Parkway</t>
  </si>
  <si>
    <t>Mari</t>
  </si>
  <si>
    <t>Peasee</t>
  </si>
  <si>
    <t>mpeaseeq8@zdnet.com</t>
  </si>
  <si>
    <t>403-681-8416</t>
  </si>
  <si>
    <t>3 Rockefeller Hill</t>
  </si>
  <si>
    <t>Doria</t>
  </si>
  <si>
    <t>Durtnal</t>
  </si>
  <si>
    <t>ddurtnalq9@sina.com.cn</t>
  </si>
  <si>
    <t>767-831-0307</t>
  </si>
  <si>
    <t>0119 Eastlawn Junction</t>
  </si>
  <si>
    <t>Gillivrie</t>
  </si>
  <si>
    <t>bgillivrieqa@auda.org.au</t>
  </si>
  <si>
    <t>818-516-8165</t>
  </si>
  <si>
    <t>43475 Bayside Terrace</t>
  </si>
  <si>
    <t>cludwigqb@moonfruit.com</t>
  </si>
  <si>
    <t>778-711-3265</t>
  </si>
  <si>
    <t>690 Bonner Trail</t>
  </si>
  <si>
    <t>Dalston</t>
  </si>
  <si>
    <t>Bullman</t>
  </si>
  <si>
    <t>dbullmanqc@hexun.com</t>
  </si>
  <si>
    <t>960-223-0936</t>
  </si>
  <si>
    <t>47 Sutteridge Lane</t>
  </si>
  <si>
    <t>Hobey</t>
  </si>
  <si>
    <t>Wetton</t>
  </si>
  <si>
    <t>hwettonqd@wikimedia.org</t>
  </si>
  <si>
    <t>885-763-3637</t>
  </si>
  <si>
    <t>773 Fieldstone Way</t>
  </si>
  <si>
    <t>Jackelyn</t>
  </si>
  <si>
    <t>Bickerdyke</t>
  </si>
  <si>
    <t>jbickerdykeqe@addtoany.com</t>
  </si>
  <si>
    <t>885-863-9501</t>
  </si>
  <si>
    <t>388 Anderson Trail</t>
  </si>
  <si>
    <t>Inglebert</t>
  </si>
  <si>
    <t>Stampe</t>
  </si>
  <si>
    <t>istampeqf@tamu.edu</t>
  </si>
  <si>
    <t>967-244-9830</t>
  </si>
  <si>
    <t>2227 Pankratz Alley</t>
  </si>
  <si>
    <t>Leela</t>
  </si>
  <si>
    <t>Elfes</t>
  </si>
  <si>
    <t>lelfesqg@google.it</t>
  </si>
  <si>
    <t>590-455-7851</t>
  </si>
  <si>
    <t>7751 Armistice Hill</t>
  </si>
  <si>
    <t>Dennie</t>
  </si>
  <si>
    <t>Lared</t>
  </si>
  <si>
    <t>dlaredqh@yale.edu</t>
  </si>
  <si>
    <t>225-977-6908</t>
  </si>
  <si>
    <t>7 New Castle Point</t>
  </si>
  <si>
    <t>Edyson</t>
  </si>
  <si>
    <t>ledysonqi@mapquest.com</t>
  </si>
  <si>
    <t>329-256-2072</t>
  </si>
  <si>
    <t>31 Mesta Pass</t>
  </si>
  <si>
    <t>Bee</t>
  </si>
  <si>
    <t>bhorryqj@dagondesign.com</t>
  </si>
  <si>
    <t>574-446-1760</t>
  </si>
  <si>
    <t>871 Everett Alley</t>
  </si>
  <si>
    <t>Powell</t>
  </si>
  <si>
    <t>Semered</t>
  </si>
  <si>
    <t>psemeredqk@macromedia.com</t>
  </si>
  <si>
    <t>635-284-9476</t>
  </si>
  <si>
    <t>7 2nd Alley</t>
  </si>
  <si>
    <t>Carmelita</t>
  </si>
  <si>
    <t>Guard</t>
  </si>
  <si>
    <t>cguardql@csmonitor.com</t>
  </si>
  <si>
    <t>704-907-6159</t>
  </si>
  <si>
    <t>50 Packers Terrace</t>
  </si>
  <si>
    <t>Joel</t>
  </si>
  <si>
    <t>jjoelqm@cyberchimps.com</t>
  </si>
  <si>
    <t>357-151-5910</t>
  </si>
  <si>
    <t>77255 Riverside Trail</t>
  </si>
  <si>
    <t>Oneida</t>
  </si>
  <si>
    <t>Sherrin</t>
  </si>
  <si>
    <t>osherrinqn@ask.com</t>
  </si>
  <si>
    <t>568-666-9644</t>
  </si>
  <si>
    <t>70126 Melrose Pass</t>
  </si>
  <si>
    <t>Alvie</t>
  </si>
  <si>
    <t>Jennins</t>
  </si>
  <si>
    <t>ajenninsqo@apache.org</t>
  </si>
  <si>
    <t>392-146-8228</t>
  </si>
  <si>
    <t>0 Trailsway Crossing</t>
  </si>
  <si>
    <t>Maxie</t>
  </si>
  <si>
    <t>Lademann</t>
  </si>
  <si>
    <t>mlademannqp@google.es</t>
  </si>
  <si>
    <t>899-474-1653</t>
  </si>
  <si>
    <t>06 Heffernan Way</t>
  </si>
  <si>
    <t>Fern</t>
  </si>
  <si>
    <t>Merkel</t>
  </si>
  <si>
    <t>fmerkelqq@printfriendly.com</t>
  </si>
  <si>
    <t>336-115-0634</t>
  </si>
  <si>
    <t>8 Banding Road</t>
  </si>
  <si>
    <t>Tamarra</t>
  </si>
  <si>
    <t>Dobbie</t>
  </si>
  <si>
    <t>tdobbieqr@t-online.de</t>
  </si>
  <si>
    <t>360-957-5663</t>
  </si>
  <si>
    <t>14905 Lighthouse Bay Drive</t>
  </si>
  <si>
    <t>vspurdonqs@spotify.com</t>
  </si>
  <si>
    <t>914-724-4580</t>
  </si>
  <si>
    <t>842 Petterle Terrace</t>
  </si>
  <si>
    <t>Moxson</t>
  </si>
  <si>
    <t>cmoxsonqt@domainmarket.com</t>
  </si>
  <si>
    <t>532-182-2413</t>
  </si>
  <si>
    <t>98121 Northport Plaza</t>
  </si>
  <si>
    <t>Kirsti</t>
  </si>
  <si>
    <t>Whitelaw</t>
  </si>
  <si>
    <t>kwhitelawqu@zdnet.com</t>
  </si>
  <si>
    <t>474-520-4063</t>
  </si>
  <si>
    <t>984 Reinke Junction</t>
  </si>
  <si>
    <t>Jacques</t>
  </si>
  <si>
    <t>Beauly</t>
  </si>
  <si>
    <t>jbeaulyqv@netlog.com</t>
  </si>
  <si>
    <t>908-319-3284</t>
  </si>
  <si>
    <t>673 Hazelcrest Alley</t>
  </si>
  <si>
    <t>Aggy</t>
  </si>
  <si>
    <t>Wabey</t>
  </si>
  <si>
    <t>awabeyqw@cpanel.net</t>
  </si>
  <si>
    <t>421-359-9078</t>
  </si>
  <si>
    <t>21620 South Plaza</t>
  </si>
  <si>
    <t>Sheba</t>
  </si>
  <si>
    <t>Petracci</t>
  </si>
  <si>
    <t>spetracciqx@nih.gov</t>
  </si>
  <si>
    <t>360-396-6122</t>
  </si>
  <si>
    <t>739 Forster Court</t>
  </si>
  <si>
    <t>Zandra</t>
  </si>
  <si>
    <t>Dunkersley</t>
  </si>
  <si>
    <t>zdunkersleyqy@blinklist.com</t>
  </si>
  <si>
    <t>260-916-6943</t>
  </si>
  <si>
    <t>8177 Dixon Crossing</t>
  </si>
  <si>
    <t>Jervis</t>
  </si>
  <si>
    <t>Bartolomivis</t>
  </si>
  <si>
    <t>jbartolomivisqz@businessweek.com</t>
  </si>
  <si>
    <t>610-184-7959</t>
  </si>
  <si>
    <t>7 Beilfuss Way</t>
  </si>
  <si>
    <t>McCartney</t>
  </si>
  <si>
    <t>amccartneyr0@huffingtonpost.com</t>
  </si>
  <si>
    <t>554-552-7247</t>
  </si>
  <si>
    <t>71270 Nova Court</t>
  </si>
  <si>
    <t>Nadeen</t>
  </si>
  <si>
    <t>Greenhouse</t>
  </si>
  <si>
    <t>ngreenhouser1@printfriendly.com</t>
  </si>
  <si>
    <t>970-371-2627</t>
  </si>
  <si>
    <t>038 Manufacturers Street</t>
  </si>
  <si>
    <t>Pauletta</t>
  </si>
  <si>
    <t>Strettell</t>
  </si>
  <si>
    <t>pstrettellr2@nsw.gov.au</t>
  </si>
  <si>
    <t>574-429-9594</t>
  </si>
  <si>
    <t>062 Annamark Way</t>
  </si>
  <si>
    <t>Bowkley</t>
  </si>
  <si>
    <t>wbowkleyr3@irs.gov</t>
  </si>
  <si>
    <t>461-999-8133</t>
  </si>
  <si>
    <t>6 Onsgard Alley</t>
  </si>
  <si>
    <t>Lothario</t>
  </si>
  <si>
    <t>Sutterfield</t>
  </si>
  <si>
    <t>lsutterfieldr4@geocities.com</t>
  </si>
  <si>
    <t>298-651-4416</t>
  </si>
  <si>
    <t>36414 Russell Street</t>
  </si>
  <si>
    <t>Farlee</t>
  </si>
  <si>
    <t>Issard</t>
  </si>
  <si>
    <t>fissardr5@yandex.ru</t>
  </si>
  <si>
    <t>374-710-6807</t>
  </si>
  <si>
    <t>0 Artisan Road</t>
  </si>
  <si>
    <t>Bernadine</t>
  </si>
  <si>
    <t>Wortman</t>
  </si>
  <si>
    <t>bwortmanr6@java.com</t>
  </si>
  <si>
    <t>617-402-3787</t>
  </si>
  <si>
    <t>992 Pierstorff Plaza</t>
  </si>
  <si>
    <t>Martie</t>
  </si>
  <si>
    <t>Berick</t>
  </si>
  <si>
    <t>mberickr7@ifeng.com</t>
  </si>
  <si>
    <t>146-841-2885</t>
  </si>
  <si>
    <t>8128 Lyons Center</t>
  </si>
  <si>
    <t>Whissell</t>
  </si>
  <si>
    <t>fwhissellr8@constantcontact.com</t>
  </si>
  <si>
    <t>607-418-8272</t>
  </si>
  <si>
    <t>521 Hudson Place</t>
  </si>
  <si>
    <t>Farey</t>
  </si>
  <si>
    <t>jfareyr9@blogspot.com</t>
  </si>
  <si>
    <t>602-178-0792</t>
  </si>
  <si>
    <t>770 Fairfield Crossing</t>
  </si>
  <si>
    <t>Addy</t>
  </si>
  <si>
    <t>Shine</t>
  </si>
  <si>
    <t>ashinera@issuu.com</t>
  </si>
  <si>
    <t>174-844-5302</t>
  </si>
  <si>
    <t>0318 Lyons Trail</t>
  </si>
  <si>
    <t>Laurence</t>
  </si>
  <si>
    <t>Mounsie</t>
  </si>
  <si>
    <t>lmounsierb@youku.com</t>
  </si>
  <si>
    <t>279-898-5761</t>
  </si>
  <si>
    <t>1892 Ryan Hill</t>
  </si>
  <si>
    <t>Marcellina</t>
  </si>
  <si>
    <t>Briscam</t>
  </si>
  <si>
    <t>mbriscamrc@tumblr.com</t>
  </si>
  <si>
    <t>317-196-5083</t>
  </si>
  <si>
    <t>98568 Schiller Hill</t>
  </si>
  <si>
    <t>Annora</t>
  </si>
  <si>
    <t>Quogan</t>
  </si>
  <si>
    <t>aquoganrd@jiathis.com</t>
  </si>
  <si>
    <t>572-926-3182</t>
  </si>
  <si>
    <t>7978 South Way</t>
  </si>
  <si>
    <t>Ophelia</t>
  </si>
  <si>
    <t>Grzegorzewski</t>
  </si>
  <si>
    <t>ogrzegorzewskire@nature.com</t>
  </si>
  <si>
    <t>999-760-8647</t>
  </si>
  <si>
    <t>6435 Upham Junction</t>
  </si>
  <si>
    <t>Niall</t>
  </si>
  <si>
    <t>Gegay</t>
  </si>
  <si>
    <t>ngegayrf@google.com.hk</t>
  </si>
  <si>
    <t>919-843-5824</t>
  </si>
  <si>
    <t>1481 Vera Terrace</t>
  </si>
  <si>
    <t>Nessie</t>
  </si>
  <si>
    <t>Minker</t>
  </si>
  <si>
    <t>nminkerrg@rambler.ru</t>
  </si>
  <si>
    <t>863-564-5049</t>
  </si>
  <si>
    <t>17 8th Plaza</t>
  </si>
  <si>
    <t>Humfrey</t>
  </si>
  <si>
    <t>mhumfreyrh@is.gd</t>
  </si>
  <si>
    <t>777-454-9826</t>
  </si>
  <si>
    <t>26 Linden Circle</t>
  </si>
  <si>
    <t>Vince</t>
  </si>
  <si>
    <t>Kincla</t>
  </si>
  <si>
    <t>vkinclari@sun.com</t>
  </si>
  <si>
    <t>798-182-5218</t>
  </si>
  <si>
    <t>781 Little Fleur Alley</t>
  </si>
  <si>
    <t>lwasselinrj@ifeng.com</t>
  </si>
  <si>
    <t>661-595-4688</t>
  </si>
  <si>
    <t>672 Manitowish Junction</t>
  </si>
  <si>
    <t>Loren</t>
  </si>
  <si>
    <t>Cherm</t>
  </si>
  <si>
    <t>lchermrk@skype.com</t>
  </si>
  <si>
    <t>205-235-2380</t>
  </si>
  <si>
    <t>500 Rusk Drive</t>
  </si>
  <si>
    <t>Ortensia</t>
  </si>
  <si>
    <t>Bossel</t>
  </si>
  <si>
    <t>obosselrl@nydailynews.com</t>
  </si>
  <si>
    <t>519-960-7425</t>
  </si>
  <si>
    <t>359 Oakridge Plaza</t>
  </si>
  <si>
    <t>Maure</t>
  </si>
  <si>
    <t>Gilmour</t>
  </si>
  <si>
    <t>mgilmourrm@theglobeandmail.com</t>
  </si>
  <si>
    <t>151-198-0854</t>
  </si>
  <si>
    <t>9 Fuller Park</t>
  </si>
  <si>
    <t>Renae</t>
  </si>
  <si>
    <t>De Bischop</t>
  </si>
  <si>
    <t>rdebischoprn@ezinearticles.com</t>
  </si>
  <si>
    <t>175-592-3101</t>
  </si>
  <si>
    <t>01988 Pond Parkway</t>
  </si>
  <si>
    <t>Katey</t>
  </si>
  <si>
    <t>Coltan</t>
  </si>
  <si>
    <t>kcoltanro@ebay.com</t>
  </si>
  <si>
    <t>558-787-1281</t>
  </si>
  <si>
    <t>068 Gulseth Street</t>
  </si>
  <si>
    <t>Lindie</t>
  </si>
  <si>
    <t>Bramstom</t>
  </si>
  <si>
    <t>lbramstomrp@mashable.com</t>
  </si>
  <si>
    <t>430-112-7099</t>
  </si>
  <si>
    <t>6 Vera Center</t>
  </si>
  <si>
    <t>Hagyard</t>
  </si>
  <si>
    <t>bhagyardrq@nydailynews.com</t>
  </si>
  <si>
    <t>689-612-2049</t>
  </si>
  <si>
    <t>694 Brown Point</t>
  </si>
  <si>
    <t>Deane</t>
  </si>
  <si>
    <t>Marshland</t>
  </si>
  <si>
    <t>dmarshlandrr@whitehouse.gov</t>
  </si>
  <si>
    <t>296-594-3141</t>
  </si>
  <si>
    <t>51 Dayton Circle</t>
  </si>
  <si>
    <t>store_name</t>
  </si>
  <si>
    <t>store_street</t>
  </si>
  <si>
    <t>store_zip</t>
  </si>
  <si>
    <t>store_state</t>
  </si>
  <si>
    <t>vendor_name</t>
  </si>
  <si>
    <t>vendor_contact</t>
  </si>
  <si>
    <t>vendor_email</t>
  </si>
  <si>
    <t>vendor_phone</t>
  </si>
  <si>
    <t>staff_firstname</t>
  </si>
  <si>
    <t>staff_lastname</t>
  </si>
  <si>
    <t>staff_age</t>
  </si>
  <si>
    <t>staff_email</t>
  </si>
  <si>
    <t>staff_position</t>
  </si>
  <si>
    <t>shift_start</t>
  </si>
  <si>
    <t>shift_end</t>
  </si>
  <si>
    <t>shift_date</t>
  </si>
  <si>
    <t>product_category</t>
  </si>
  <si>
    <t>product_name</t>
  </si>
  <si>
    <t>product_vendor</t>
  </si>
  <si>
    <t>stock_level</t>
  </si>
  <si>
    <t>expiration_date</t>
  </si>
  <si>
    <t>cus_first_name</t>
  </si>
  <si>
    <t>cus_last_name</t>
  </si>
  <si>
    <t>cus_email</t>
  </si>
  <si>
    <t>cus_phone</t>
  </si>
  <si>
    <t>cus_address</t>
  </si>
  <si>
    <t>membership_status</t>
  </si>
  <si>
    <t>transaction_date</t>
  </si>
  <si>
    <t>transaction_amount</t>
  </si>
  <si>
    <t>app_name</t>
  </si>
  <si>
    <t>transaction_quantity</t>
  </si>
  <si>
    <t>transaction_product</t>
  </si>
  <si>
    <t>product_price</t>
  </si>
  <si>
    <t>total_price</t>
  </si>
  <si>
    <t>delivered_quantity</t>
  </si>
  <si>
    <t>delivered_total_cost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</si>
</sst>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8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6" fillId="33" borderId="10" xfId="0" applyFont="1" applyFill="1" applyBorder="1"/>
    <xf numFmtId="0" fontId="18" fillId="34" borderId="10" xfId="0" applyFont="1" applyFill="1" applyBorder="1"/>
    <xf numFmtId="0" fontId="18" fillId="34" borderId="11" xfId="0" applyFont="1" applyFill="1" applyBorder="1"/>
    <xf numFmtId="0" fontId="19" fillId="0" borderId="0" xfId="0" applyFont="1"/>
    <xf numFmtId="0" fontId="18" fillId="34" borderId="12" xfId="0" applyFont="1" applyFill="1" applyBorder="1"/>
    <xf numFmtId="14" fontId="19" fillId="0" borderId="0" xfId="0" applyNumberFormat="1" applyFont="1"/>
    <xf numFmtId="0" fontId="18" fillId="34" borderId="10" xfId="0" applyFont="1" applyFill="1" applyBorder="1" applyAlignment="1">
      <alignment horizontal="center"/>
    </xf>
    <xf numFmtId="0" fontId="16" fillId="0" borderId="10" xfId="0" applyFont="1" applyBorder="1"/>
    <xf numFmtId="0" fontId="0" fillId="33" borderId="0" xfId="0" applyFill="1"/>
    <xf numFmtId="2" fontId="0" fillId="0" borderId="0" xfId="0" applyNumberFormat="1"/>
    <xf numFmtId="2" fontId="0" fillId="33" borderId="0" xfId="0" applyNumberFormat="1" applyFill="1"/>
    <xf numFmtId="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67A8-FBEF-684A-8564-1A2E03DE0768}">
  <dimension ref="A1:P1001"/>
  <sheetViews>
    <sheetView tabSelected="1" topLeftCell="I1" zoomScale="144" workbookViewId="0">
      <selection activeCell="N1" sqref="N1:N1048576"/>
    </sheetView>
  </sheetViews>
  <sheetFormatPr baseColWidth="10" defaultRowHeight="16" x14ac:dyDescent="0.2"/>
  <cols>
    <col min="1" max="1" width="15.6640625" bestFit="1" customWidth="1"/>
    <col min="2" max="2" width="13.83203125" bestFit="1" customWidth="1"/>
    <col min="3" max="3" width="15" bestFit="1" customWidth="1"/>
    <col min="4" max="4" width="35.83203125" bestFit="1" customWidth="1"/>
    <col min="5" max="5" width="14.5" bestFit="1" customWidth="1"/>
    <col min="6" max="6" width="27" bestFit="1" customWidth="1"/>
    <col min="7" max="7" width="12.83203125" bestFit="1" customWidth="1"/>
    <col min="8" max="8" width="17.33203125" bestFit="1" customWidth="1"/>
    <col min="9" max="9" width="81.5" bestFit="1" customWidth="1"/>
    <col min="10" max="10" width="12.33203125" style="13" bestFit="1" customWidth="1"/>
    <col min="11" max="11" width="19" bestFit="1" customWidth="1"/>
    <col min="12" max="12" width="20" bestFit="1" customWidth="1"/>
    <col min="14" max="14" width="20" style="13" bestFit="1" customWidth="1"/>
    <col min="15" max="15" width="10.33203125" bestFit="1" customWidth="1"/>
    <col min="16" max="16" width="13.6640625" bestFit="1" customWidth="1"/>
  </cols>
  <sheetData>
    <row r="1" spans="1:16" s="11" customFormat="1" x14ac:dyDescent="0.2">
      <c r="A1" s="5" t="s">
        <v>7531</v>
      </c>
      <c r="B1" s="4" t="s">
        <v>7525</v>
      </c>
      <c r="C1" s="4" t="s">
        <v>7526</v>
      </c>
      <c r="D1" s="4" t="s">
        <v>7527</v>
      </c>
      <c r="E1" s="4" t="s">
        <v>7528</v>
      </c>
      <c r="F1" s="4" t="s">
        <v>7529</v>
      </c>
      <c r="G1" s="4" t="s">
        <v>2689</v>
      </c>
      <c r="H1" s="4" t="s">
        <v>7530</v>
      </c>
      <c r="I1" s="10" t="s">
        <v>7535</v>
      </c>
      <c r="J1" s="14" t="s">
        <v>7536</v>
      </c>
      <c r="K1" s="4" t="s">
        <v>7534</v>
      </c>
      <c r="L1" s="4" t="s">
        <v>7537</v>
      </c>
      <c r="M1" s="4" t="s">
        <v>2685</v>
      </c>
      <c r="N1" s="15" t="s">
        <v>7532</v>
      </c>
      <c r="O1" s="4" t="s">
        <v>7533</v>
      </c>
      <c r="P1" s="4" t="s">
        <v>2687</v>
      </c>
    </row>
    <row r="2" spans="1:16" x14ac:dyDescent="0.2">
      <c r="A2" s="9">
        <v>45042</v>
      </c>
      <c r="B2" t="s">
        <v>2690</v>
      </c>
      <c r="C2" t="s">
        <v>2691</v>
      </c>
      <c r="D2" t="s">
        <v>2692</v>
      </c>
      <c r="E2" t="s">
        <v>2693</v>
      </c>
      <c r="F2" t="s">
        <v>2694</v>
      </c>
      <c r="G2">
        <v>834</v>
      </c>
      <c r="H2" t="s">
        <v>27</v>
      </c>
      <c r="I2" s="7" t="s">
        <v>12</v>
      </c>
      <c r="J2" s="13">
        <v>14.8512</v>
      </c>
      <c r="K2">
        <v>24</v>
      </c>
      <c r="L2" s="3">
        <f>J2*K2</f>
        <v>356.42880000000002</v>
      </c>
      <c r="M2" cm="1">
        <f t="array" aca="1" ref="M2" ca="1">INDEX({0,0.1,0.3}, RANDBETWEEN(1,3))</f>
        <v>0</v>
      </c>
      <c r="N2" s="13">
        <f ca="1">L2*(1-M2)</f>
        <v>356.42880000000002</v>
      </c>
      <c r="O2" t="s">
        <v>2686</v>
      </c>
      <c r="P2" t="str" cm="1">
        <f t="array" aca="1" ref="P2" ca="1">INDEX({"brooklyn 1","brooklyn 2","brooklyn 3","queens 1","queens 2"}, RANDBETWEEN(1,5))</f>
        <v>queens 1</v>
      </c>
    </row>
    <row r="3" spans="1:16" x14ac:dyDescent="0.2">
      <c r="A3" s="9">
        <v>44952</v>
      </c>
      <c r="B3" t="s">
        <v>2695</v>
      </c>
      <c r="C3" t="s">
        <v>1379</v>
      </c>
      <c r="D3" t="s">
        <v>2696</v>
      </c>
      <c r="E3" t="s">
        <v>2697</v>
      </c>
      <c r="F3" t="s">
        <v>2698</v>
      </c>
      <c r="G3">
        <v>562</v>
      </c>
      <c r="H3" t="s">
        <v>28</v>
      </c>
      <c r="I3" s="7" t="s">
        <v>25</v>
      </c>
      <c r="J3" s="13">
        <v>23.502099999999999</v>
      </c>
      <c r="K3">
        <v>18</v>
      </c>
      <c r="L3" s="3">
        <f t="shared" ref="L3:L66" si="0">J3*K3</f>
        <v>423.03779999999995</v>
      </c>
      <c r="M3" cm="1">
        <f t="array" aca="1" ref="M3" ca="1">INDEX({0,0.1,0.3}, RANDBETWEEN(1,3))</f>
        <v>0.3</v>
      </c>
      <c r="N3" s="13">
        <f t="shared" ref="N3:N66" ca="1" si="1">L3*(1-M3)</f>
        <v>296.12645999999995</v>
      </c>
      <c r="O3" t="s">
        <v>2686</v>
      </c>
      <c r="P3" t="str" cm="1">
        <f t="array" aca="1" ref="P3" ca="1">INDEX({"brooklyn 1","brooklyn 2","brooklyn 3","queens 1","queens 2"}, RANDBETWEEN(1,5))</f>
        <v>brooklyn 1</v>
      </c>
    </row>
    <row r="4" spans="1:16" x14ac:dyDescent="0.2">
      <c r="A4" s="9">
        <v>44808</v>
      </c>
      <c r="B4" t="s">
        <v>2699</v>
      </c>
      <c r="C4" t="s">
        <v>2700</v>
      </c>
      <c r="D4" t="s">
        <v>2701</v>
      </c>
      <c r="E4" t="s">
        <v>2702</v>
      </c>
      <c r="F4" t="s">
        <v>2703</v>
      </c>
      <c r="G4">
        <v>934</v>
      </c>
      <c r="H4" t="s">
        <v>27</v>
      </c>
      <c r="I4" s="7" t="s">
        <v>39</v>
      </c>
      <c r="J4" s="13">
        <v>11.3665</v>
      </c>
      <c r="K4">
        <v>12</v>
      </c>
      <c r="L4" s="3">
        <f t="shared" si="0"/>
        <v>136.398</v>
      </c>
      <c r="M4" cm="1">
        <f t="array" aca="1" ref="M4" ca="1">INDEX({0,0.1,0.3}, RANDBETWEEN(1,3))</f>
        <v>0</v>
      </c>
      <c r="N4" s="13">
        <f t="shared" ca="1" si="1"/>
        <v>136.398</v>
      </c>
      <c r="O4" t="s">
        <v>2686</v>
      </c>
      <c r="P4" t="str" cm="1">
        <f t="array" aca="1" ref="P4" ca="1">INDEX({"brooklyn 1","brooklyn 2","brooklyn 3","queens 1","queens 2"}, RANDBETWEEN(1,5))</f>
        <v>brooklyn 1</v>
      </c>
    </row>
    <row r="5" spans="1:16" x14ac:dyDescent="0.2">
      <c r="A5" s="9">
        <v>45061</v>
      </c>
      <c r="B5" t="s">
        <v>2704</v>
      </c>
      <c r="C5" t="s">
        <v>2705</v>
      </c>
      <c r="D5" t="s">
        <v>2706</v>
      </c>
      <c r="E5" t="s">
        <v>2707</v>
      </c>
      <c r="F5" t="s">
        <v>2708</v>
      </c>
      <c r="G5">
        <v>271</v>
      </c>
      <c r="H5" t="s">
        <v>14</v>
      </c>
      <c r="I5" s="7" t="s">
        <v>50</v>
      </c>
      <c r="J5" s="13">
        <v>16.096499999999999</v>
      </c>
      <c r="K5">
        <v>47</v>
      </c>
      <c r="L5" s="3">
        <f t="shared" si="0"/>
        <v>756.53549999999996</v>
      </c>
      <c r="M5" cm="1">
        <f t="array" aca="1" ref="M5" ca="1">INDEX({0,0.1,0.3}, RANDBETWEEN(1,3))</f>
        <v>0</v>
      </c>
      <c r="N5" s="13">
        <f t="shared" ca="1" si="1"/>
        <v>756.53549999999996</v>
      </c>
      <c r="O5" t="s">
        <v>2686</v>
      </c>
      <c r="P5" t="str" cm="1">
        <f t="array" aca="1" ref="P5" ca="1">INDEX({"brooklyn 1","brooklyn 2","brooklyn 3","queens 1","queens 2"}, RANDBETWEEN(1,5))</f>
        <v>brooklyn 2</v>
      </c>
    </row>
    <row r="6" spans="1:16" x14ac:dyDescent="0.2">
      <c r="A6" s="9">
        <v>44988</v>
      </c>
      <c r="B6" t="s">
        <v>2709</v>
      </c>
      <c r="C6" t="s">
        <v>2710</v>
      </c>
      <c r="D6" t="s">
        <v>2711</v>
      </c>
      <c r="E6" t="s">
        <v>2712</v>
      </c>
      <c r="F6" t="s">
        <v>2713</v>
      </c>
      <c r="G6">
        <v>283</v>
      </c>
      <c r="H6" t="s">
        <v>14</v>
      </c>
      <c r="I6" s="7" t="s">
        <v>61</v>
      </c>
      <c r="J6" s="13">
        <v>27.8628</v>
      </c>
      <c r="K6">
        <v>34</v>
      </c>
      <c r="L6" s="3">
        <f t="shared" si="0"/>
        <v>947.33519999999999</v>
      </c>
      <c r="M6" cm="1">
        <f t="array" aca="1" ref="M6" ca="1">INDEX({0,0.1,0.3}, RANDBETWEEN(1,3))</f>
        <v>0.3</v>
      </c>
      <c r="N6" s="13">
        <f t="shared" ca="1" si="1"/>
        <v>663.13463999999999</v>
      </c>
      <c r="O6" t="s">
        <v>2686</v>
      </c>
      <c r="P6" t="str" cm="1">
        <f t="array" aca="1" ref="P6" ca="1">INDEX({"brooklyn 1","brooklyn 2","brooklyn 3","queens 1","queens 2"}, RANDBETWEEN(1,5))</f>
        <v>brooklyn 2</v>
      </c>
    </row>
    <row r="7" spans="1:16" x14ac:dyDescent="0.2">
      <c r="A7" s="9">
        <v>45061</v>
      </c>
      <c r="B7" t="s">
        <v>2714</v>
      </c>
      <c r="C7" t="s">
        <v>2715</v>
      </c>
      <c r="D7" t="s">
        <v>2716</v>
      </c>
      <c r="E7" t="s">
        <v>2717</v>
      </c>
      <c r="F7" t="s">
        <v>2718</v>
      </c>
      <c r="G7">
        <v>45</v>
      </c>
      <c r="H7" t="s">
        <v>14</v>
      </c>
      <c r="I7" s="7" t="s">
        <v>72</v>
      </c>
      <c r="J7" s="13">
        <v>62.678600000000003</v>
      </c>
      <c r="K7">
        <v>10</v>
      </c>
      <c r="L7" s="3">
        <f t="shared" si="0"/>
        <v>626.78600000000006</v>
      </c>
      <c r="M7" cm="1">
        <f t="array" aca="1" ref="M7" ca="1">INDEX({0,0.1,0.3}, RANDBETWEEN(1,3))</f>
        <v>0.3</v>
      </c>
      <c r="N7" s="13">
        <f t="shared" ca="1" si="1"/>
        <v>438.75020000000001</v>
      </c>
      <c r="O7" t="s">
        <v>2686</v>
      </c>
      <c r="P7" t="str" cm="1">
        <f t="array" aca="1" ref="P7" ca="1">INDEX({"brooklyn 1","brooklyn 2","brooklyn 3","queens 1","queens 2"}, RANDBETWEEN(1,5))</f>
        <v>brooklyn 1</v>
      </c>
    </row>
    <row r="8" spans="1:16" x14ac:dyDescent="0.2">
      <c r="A8" s="9">
        <v>44957</v>
      </c>
      <c r="B8" t="s">
        <v>2719</v>
      </c>
      <c r="C8" t="s">
        <v>2720</v>
      </c>
      <c r="D8" t="s">
        <v>2721</v>
      </c>
      <c r="E8" t="s">
        <v>2722</v>
      </c>
      <c r="F8" t="s">
        <v>2723</v>
      </c>
      <c r="G8">
        <v>31</v>
      </c>
      <c r="H8" t="s">
        <v>14</v>
      </c>
      <c r="I8" s="7" t="s">
        <v>81</v>
      </c>
      <c r="J8" s="13">
        <v>28.142800000000001</v>
      </c>
      <c r="K8">
        <v>42</v>
      </c>
      <c r="L8" s="3">
        <f t="shared" si="0"/>
        <v>1181.9976000000001</v>
      </c>
      <c r="M8" cm="1">
        <f t="array" aca="1" ref="M8" ca="1">INDEX({0,0.1,0.3}, RANDBETWEEN(1,3))</f>
        <v>0</v>
      </c>
      <c r="N8" s="13">
        <f t="shared" ca="1" si="1"/>
        <v>1181.9976000000001</v>
      </c>
      <c r="O8" t="s">
        <v>2686</v>
      </c>
      <c r="P8" t="str" cm="1">
        <f t="array" aca="1" ref="P8" ca="1">INDEX({"brooklyn 1","brooklyn 2","brooklyn 3","queens 1","queens 2"}, RANDBETWEEN(1,5))</f>
        <v>queens 2</v>
      </c>
    </row>
    <row r="9" spans="1:16" x14ac:dyDescent="0.2">
      <c r="A9" s="9">
        <v>44895</v>
      </c>
      <c r="B9" t="s">
        <v>2724</v>
      </c>
      <c r="C9" t="s">
        <v>2725</v>
      </c>
      <c r="D9" t="s">
        <v>2726</v>
      </c>
      <c r="E9" t="s">
        <v>2727</v>
      </c>
      <c r="F9" t="s">
        <v>2728</v>
      </c>
      <c r="G9">
        <v>217</v>
      </c>
      <c r="H9" t="s">
        <v>14</v>
      </c>
      <c r="I9" s="7" t="s">
        <v>90</v>
      </c>
      <c r="J9" s="13">
        <v>21.021000000000001</v>
      </c>
      <c r="K9">
        <v>29</v>
      </c>
      <c r="L9" s="3">
        <f t="shared" si="0"/>
        <v>609.60900000000004</v>
      </c>
      <c r="M9" cm="1">
        <f t="array" aca="1" ref="M9" ca="1">INDEX({0,0.1,0.3}, RANDBETWEEN(1,3))</f>
        <v>0.3</v>
      </c>
      <c r="N9" s="13">
        <f t="shared" ca="1" si="1"/>
        <v>426.72629999999998</v>
      </c>
      <c r="O9" t="s">
        <v>2686</v>
      </c>
      <c r="P9" t="str" cm="1">
        <f t="array" aca="1" ref="P9" ca="1">INDEX({"brooklyn 1","brooklyn 2","brooklyn 3","queens 1","queens 2"}, RANDBETWEEN(1,5))</f>
        <v>brooklyn 1</v>
      </c>
    </row>
    <row r="10" spans="1:16" x14ac:dyDescent="0.2">
      <c r="A10" s="9">
        <v>44985</v>
      </c>
      <c r="B10" t="s">
        <v>2729</v>
      </c>
      <c r="C10" t="s">
        <v>465</v>
      </c>
      <c r="D10" t="s">
        <v>2730</v>
      </c>
      <c r="E10" t="s">
        <v>2731</v>
      </c>
      <c r="F10" t="s">
        <v>2732</v>
      </c>
      <c r="G10">
        <v>263</v>
      </c>
      <c r="H10" t="s">
        <v>14</v>
      </c>
      <c r="I10" s="7" t="s">
        <v>99</v>
      </c>
      <c r="J10" s="13">
        <v>52.6464</v>
      </c>
      <c r="K10">
        <v>23</v>
      </c>
      <c r="L10" s="3">
        <f t="shared" si="0"/>
        <v>1210.8671999999999</v>
      </c>
      <c r="M10" cm="1">
        <f t="array" aca="1" ref="M10" ca="1">INDEX({0,0.1,0.3}, RANDBETWEEN(1,3))</f>
        <v>0</v>
      </c>
      <c r="N10" s="13">
        <f t="shared" ca="1" si="1"/>
        <v>1210.8671999999999</v>
      </c>
      <c r="O10" t="s">
        <v>2686</v>
      </c>
      <c r="P10" t="str" cm="1">
        <f t="array" aca="1" ref="P10" ca="1">INDEX({"brooklyn 1","brooklyn 2","brooklyn 3","queens 1","queens 2"}, RANDBETWEEN(1,5))</f>
        <v>queens 2</v>
      </c>
    </row>
    <row r="11" spans="1:16" x14ac:dyDescent="0.2">
      <c r="A11" s="9">
        <v>45076</v>
      </c>
      <c r="B11" t="s">
        <v>2733</v>
      </c>
      <c r="C11" t="s">
        <v>2734</v>
      </c>
      <c r="D11" t="s">
        <v>2735</v>
      </c>
      <c r="E11" t="s">
        <v>2736</v>
      </c>
      <c r="F11" t="s">
        <v>2737</v>
      </c>
      <c r="G11">
        <v>227</v>
      </c>
      <c r="H11" t="s">
        <v>14</v>
      </c>
      <c r="I11" s="7" t="s">
        <v>108</v>
      </c>
      <c r="J11" s="13">
        <v>55.392800000000001</v>
      </c>
      <c r="K11">
        <v>38</v>
      </c>
      <c r="L11" s="3">
        <f t="shared" si="0"/>
        <v>2104.9263999999998</v>
      </c>
      <c r="M11" cm="1">
        <f t="array" aca="1" ref="M11" ca="1">INDEX({0,0.1,0.3}, RANDBETWEEN(1,3))</f>
        <v>0.3</v>
      </c>
      <c r="N11" s="13">
        <f t="shared" ca="1" si="1"/>
        <v>1473.4484799999998</v>
      </c>
      <c r="O11" t="s">
        <v>2686</v>
      </c>
      <c r="P11" t="str" cm="1">
        <f t="array" aca="1" ref="P11" ca="1">INDEX({"brooklyn 1","brooklyn 2","brooklyn 3","queens 1","queens 2"}, RANDBETWEEN(1,5))</f>
        <v>queens 2</v>
      </c>
    </row>
    <row r="12" spans="1:16" x14ac:dyDescent="0.2">
      <c r="A12" s="9">
        <v>44766</v>
      </c>
      <c r="B12" t="s">
        <v>2738</v>
      </c>
      <c r="C12" t="s">
        <v>2739</v>
      </c>
      <c r="D12" t="s">
        <v>2740</v>
      </c>
      <c r="E12" t="s">
        <v>2741</v>
      </c>
      <c r="F12" t="s">
        <v>2742</v>
      </c>
      <c r="G12">
        <v>24</v>
      </c>
      <c r="H12" t="s">
        <v>14</v>
      </c>
      <c r="I12" s="7" t="s">
        <v>117</v>
      </c>
      <c r="J12" s="13">
        <v>36.570399999999999</v>
      </c>
      <c r="K12">
        <v>32</v>
      </c>
      <c r="L12" s="3">
        <f t="shared" si="0"/>
        <v>1170.2528</v>
      </c>
      <c r="M12" cm="1">
        <f t="array" aca="1" ref="M12" ca="1">INDEX({0,0.1,0.3}, RANDBETWEEN(1,3))</f>
        <v>0.1</v>
      </c>
      <c r="N12" s="13">
        <f t="shared" ca="1" si="1"/>
        <v>1053.2275199999999</v>
      </c>
      <c r="O12" t="s">
        <v>2686</v>
      </c>
      <c r="P12" t="str" cm="1">
        <f t="array" aca="1" ref="P12" ca="1">INDEX({"brooklyn 1","brooklyn 2","brooklyn 3","queens 1","queens 2"}, RANDBETWEEN(1,5))</f>
        <v>queens 1</v>
      </c>
    </row>
    <row r="13" spans="1:16" x14ac:dyDescent="0.2">
      <c r="A13" s="9">
        <v>45023</v>
      </c>
      <c r="B13" t="s">
        <v>2743</v>
      </c>
      <c r="C13" t="s">
        <v>2744</v>
      </c>
      <c r="D13" t="s">
        <v>2745</v>
      </c>
      <c r="E13" t="s">
        <v>2746</v>
      </c>
      <c r="F13" t="s">
        <v>2747</v>
      </c>
      <c r="G13">
        <v>614</v>
      </c>
      <c r="H13" t="s">
        <v>27</v>
      </c>
      <c r="I13" s="7" t="s">
        <v>127</v>
      </c>
      <c r="J13" s="13">
        <v>17.104500000000002</v>
      </c>
      <c r="K13">
        <v>32</v>
      </c>
      <c r="L13" s="3">
        <f t="shared" si="0"/>
        <v>547.34400000000005</v>
      </c>
      <c r="M13" cm="1">
        <f t="array" aca="1" ref="M13" ca="1">INDEX({0,0.1,0.3}, RANDBETWEEN(1,3))</f>
        <v>0.3</v>
      </c>
      <c r="N13" s="13">
        <f t="shared" ca="1" si="1"/>
        <v>383.14080000000001</v>
      </c>
      <c r="O13" t="s">
        <v>2686</v>
      </c>
      <c r="P13" t="str" cm="1">
        <f t="array" aca="1" ref="P13" ca="1">INDEX({"brooklyn 1","brooklyn 2","brooklyn 3","queens 1","queens 2"}, RANDBETWEEN(1,5))</f>
        <v>brooklyn 1</v>
      </c>
    </row>
    <row r="14" spans="1:16" x14ac:dyDescent="0.2">
      <c r="A14" s="9">
        <v>45052</v>
      </c>
      <c r="B14" t="s">
        <v>2748</v>
      </c>
      <c r="C14" t="s">
        <v>2749</v>
      </c>
      <c r="D14" t="s">
        <v>2750</v>
      </c>
      <c r="E14" t="s">
        <v>2751</v>
      </c>
      <c r="F14" t="s">
        <v>2752</v>
      </c>
      <c r="G14">
        <v>299</v>
      </c>
      <c r="H14" t="s">
        <v>14</v>
      </c>
      <c r="I14" s="7" t="s">
        <v>137</v>
      </c>
      <c r="J14" s="13">
        <v>7.0004</v>
      </c>
      <c r="K14">
        <v>30</v>
      </c>
      <c r="L14" s="3">
        <f t="shared" si="0"/>
        <v>210.012</v>
      </c>
      <c r="M14" cm="1">
        <f t="array" aca="1" ref="M14" ca="1">INDEX({0,0.1,0.3}, RANDBETWEEN(1,3))</f>
        <v>0</v>
      </c>
      <c r="N14" s="13">
        <f t="shared" ca="1" si="1"/>
        <v>210.012</v>
      </c>
      <c r="O14" t="s">
        <v>2686</v>
      </c>
      <c r="P14" t="str" cm="1">
        <f t="array" aca="1" ref="P14" ca="1">INDEX({"brooklyn 1","brooklyn 2","brooklyn 3","queens 1","queens 2"}, RANDBETWEEN(1,5))</f>
        <v>brooklyn 1</v>
      </c>
    </row>
    <row r="15" spans="1:16" x14ac:dyDescent="0.2">
      <c r="A15" s="9">
        <v>45047</v>
      </c>
      <c r="B15" t="s">
        <v>2753</v>
      </c>
      <c r="C15" t="s">
        <v>2754</v>
      </c>
      <c r="D15" t="s">
        <v>2755</v>
      </c>
      <c r="E15" t="s">
        <v>2756</v>
      </c>
      <c r="F15" t="s">
        <v>2757</v>
      </c>
      <c r="G15">
        <v>45</v>
      </c>
      <c r="H15" t="s">
        <v>14</v>
      </c>
      <c r="I15" s="7" t="s">
        <v>146</v>
      </c>
      <c r="J15" s="13">
        <v>45.892000000000003</v>
      </c>
      <c r="K15">
        <v>25</v>
      </c>
      <c r="L15" s="3">
        <f t="shared" si="0"/>
        <v>1147.3000000000002</v>
      </c>
      <c r="M15" cm="1">
        <f t="array" aca="1" ref="M15" ca="1">INDEX({0,0.1,0.3}, RANDBETWEEN(1,3))</f>
        <v>0.1</v>
      </c>
      <c r="N15" s="13">
        <f t="shared" ca="1" si="1"/>
        <v>1032.5700000000002</v>
      </c>
      <c r="O15" t="s">
        <v>2686</v>
      </c>
      <c r="P15" t="str" cm="1">
        <f t="array" aca="1" ref="P15" ca="1">INDEX({"brooklyn 1","brooklyn 2","brooklyn 3","queens 1","queens 2"}, RANDBETWEEN(1,5))</f>
        <v>brooklyn 3</v>
      </c>
    </row>
    <row r="16" spans="1:16" x14ac:dyDescent="0.2">
      <c r="A16" s="9">
        <v>45050</v>
      </c>
      <c r="B16" t="s">
        <v>2758</v>
      </c>
      <c r="C16" t="s">
        <v>2759</v>
      </c>
      <c r="D16" t="s">
        <v>2760</v>
      </c>
      <c r="E16" t="s">
        <v>2761</v>
      </c>
      <c r="F16" t="s">
        <v>2762</v>
      </c>
      <c r="G16">
        <v>44</v>
      </c>
      <c r="H16" t="s">
        <v>14</v>
      </c>
      <c r="I16" s="7" t="s">
        <v>155</v>
      </c>
      <c r="J16" s="13">
        <v>11.5632</v>
      </c>
      <c r="K16">
        <v>25</v>
      </c>
      <c r="L16" s="3">
        <f t="shared" si="0"/>
        <v>289.08</v>
      </c>
      <c r="M16" cm="1">
        <f t="array" aca="1" ref="M16" ca="1">INDEX({0,0.1,0.3}, RANDBETWEEN(1,3))</f>
        <v>0.1</v>
      </c>
      <c r="N16" s="13">
        <f t="shared" ca="1" si="1"/>
        <v>260.17199999999997</v>
      </c>
      <c r="O16" t="s">
        <v>2686</v>
      </c>
      <c r="P16" t="str" cm="1">
        <f t="array" aca="1" ref="P16" ca="1">INDEX({"brooklyn 1","brooklyn 2","brooklyn 3","queens 1","queens 2"}, RANDBETWEEN(1,5))</f>
        <v>brooklyn 3</v>
      </c>
    </row>
    <row r="17" spans="1:16" x14ac:dyDescent="0.2">
      <c r="A17" s="9">
        <v>44916</v>
      </c>
      <c r="B17" t="s">
        <v>2763</v>
      </c>
      <c r="C17" t="s">
        <v>2764</v>
      </c>
      <c r="D17" t="s">
        <v>2765</v>
      </c>
      <c r="E17" t="s">
        <v>2766</v>
      </c>
      <c r="F17" t="s">
        <v>2767</v>
      </c>
      <c r="G17">
        <v>384</v>
      </c>
      <c r="H17" t="s">
        <v>28</v>
      </c>
      <c r="I17" s="7" t="s">
        <v>164</v>
      </c>
      <c r="J17" s="13">
        <v>33.211199999999998</v>
      </c>
      <c r="K17">
        <v>4</v>
      </c>
      <c r="L17" s="3">
        <f t="shared" si="0"/>
        <v>132.84479999999999</v>
      </c>
      <c r="M17" cm="1">
        <f t="array" aca="1" ref="M17" ca="1">INDEX({0,0.1,0.3}, RANDBETWEEN(1,3))</f>
        <v>0</v>
      </c>
      <c r="N17" s="13">
        <f t="shared" ca="1" si="1"/>
        <v>132.84479999999999</v>
      </c>
      <c r="O17" t="s">
        <v>2686</v>
      </c>
      <c r="P17" t="str" cm="1">
        <f t="array" aca="1" ref="P17" ca="1">INDEX({"brooklyn 1","brooklyn 2","brooklyn 3","queens 1","queens 2"}, RANDBETWEEN(1,5))</f>
        <v>brooklyn 3</v>
      </c>
    </row>
    <row r="18" spans="1:16" x14ac:dyDescent="0.2">
      <c r="A18" s="9">
        <v>44842</v>
      </c>
      <c r="B18" t="s">
        <v>2768</v>
      </c>
      <c r="C18" t="s">
        <v>2769</v>
      </c>
      <c r="D18" t="s">
        <v>2770</v>
      </c>
      <c r="E18" t="s">
        <v>2771</v>
      </c>
      <c r="F18" t="s">
        <v>2772</v>
      </c>
      <c r="G18">
        <v>0</v>
      </c>
      <c r="H18" t="s">
        <v>14</v>
      </c>
      <c r="I18" s="7" t="s">
        <v>172</v>
      </c>
      <c r="J18" s="13">
        <v>81.38</v>
      </c>
      <c r="K18">
        <v>24</v>
      </c>
      <c r="L18" s="3">
        <f t="shared" si="0"/>
        <v>1953.12</v>
      </c>
      <c r="M18" cm="1">
        <f t="array" aca="1" ref="M18" ca="1">INDEX({0,0.1,0.3}, RANDBETWEEN(1,3))</f>
        <v>0</v>
      </c>
      <c r="N18" s="13">
        <f t="shared" ca="1" si="1"/>
        <v>1953.12</v>
      </c>
      <c r="O18" t="s">
        <v>2686</v>
      </c>
      <c r="P18" t="str" cm="1">
        <f t="array" aca="1" ref="P18" ca="1">INDEX({"brooklyn 1","brooklyn 2","brooklyn 3","queens 1","queens 2"}, RANDBETWEEN(1,5))</f>
        <v>brooklyn 1</v>
      </c>
    </row>
    <row r="19" spans="1:16" x14ac:dyDescent="0.2">
      <c r="A19" s="9">
        <v>44819</v>
      </c>
      <c r="B19" t="s">
        <v>1005</v>
      </c>
      <c r="C19" t="s">
        <v>2773</v>
      </c>
      <c r="D19" t="s">
        <v>2774</v>
      </c>
      <c r="E19" t="s">
        <v>2775</v>
      </c>
      <c r="F19" t="s">
        <v>2776</v>
      </c>
      <c r="G19">
        <v>96</v>
      </c>
      <c r="H19" t="s">
        <v>14</v>
      </c>
      <c r="I19" s="7" t="s">
        <v>180</v>
      </c>
      <c r="J19" s="13">
        <v>48.764800000000001</v>
      </c>
      <c r="K19">
        <v>45</v>
      </c>
      <c r="L19" s="3">
        <f t="shared" si="0"/>
        <v>2194.4160000000002</v>
      </c>
      <c r="M19" cm="1">
        <f t="array" aca="1" ref="M19" ca="1">INDEX({0,0.1,0.3}, RANDBETWEEN(1,3))</f>
        <v>0.3</v>
      </c>
      <c r="N19" s="13">
        <f t="shared" ca="1" si="1"/>
        <v>1536.0912000000001</v>
      </c>
      <c r="O19" t="s">
        <v>2686</v>
      </c>
      <c r="P19" t="str" cm="1">
        <f t="array" aca="1" ref="P19" ca="1">INDEX({"brooklyn 1","brooklyn 2","brooklyn 3","queens 1","queens 2"}, RANDBETWEEN(1,5))</f>
        <v>brooklyn 3</v>
      </c>
    </row>
    <row r="20" spans="1:16" x14ac:dyDescent="0.2">
      <c r="A20" s="9">
        <v>45099</v>
      </c>
      <c r="B20" t="s">
        <v>2777</v>
      </c>
      <c r="C20" t="s">
        <v>2778</v>
      </c>
      <c r="D20" t="s">
        <v>2779</v>
      </c>
      <c r="E20" t="s">
        <v>2780</v>
      </c>
      <c r="F20" t="s">
        <v>2781</v>
      </c>
      <c r="G20">
        <v>948</v>
      </c>
      <c r="H20" t="s">
        <v>27</v>
      </c>
      <c r="I20" s="7" t="s">
        <v>189</v>
      </c>
      <c r="J20" s="13">
        <v>3.4998</v>
      </c>
      <c r="K20">
        <v>19</v>
      </c>
      <c r="L20" s="3">
        <f t="shared" si="0"/>
        <v>66.496200000000002</v>
      </c>
      <c r="M20" cm="1">
        <f t="array" aca="1" ref="M20" ca="1">INDEX({0,0.1,0.3}, RANDBETWEEN(1,3))</f>
        <v>0.1</v>
      </c>
      <c r="N20" s="13">
        <f t="shared" ca="1" si="1"/>
        <v>59.846580000000003</v>
      </c>
      <c r="O20" t="s">
        <v>2686</v>
      </c>
      <c r="P20" t="str" cm="1">
        <f t="array" aca="1" ref="P20" ca="1">INDEX({"brooklyn 1","brooklyn 2","brooklyn 3","queens 1","queens 2"}, RANDBETWEEN(1,5))</f>
        <v>brooklyn 3</v>
      </c>
    </row>
    <row r="21" spans="1:16" x14ac:dyDescent="0.2">
      <c r="A21" s="9">
        <v>44853</v>
      </c>
      <c r="B21" t="s">
        <v>2782</v>
      </c>
      <c r="C21" t="s">
        <v>2783</v>
      </c>
      <c r="D21" t="s">
        <v>2784</v>
      </c>
      <c r="E21" t="s">
        <v>2785</v>
      </c>
      <c r="F21" t="s">
        <v>2786</v>
      </c>
      <c r="G21">
        <v>618</v>
      </c>
      <c r="H21" t="s">
        <v>27</v>
      </c>
      <c r="I21" s="7" t="s">
        <v>198</v>
      </c>
      <c r="J21" s="13">
        <v>22.1038</v>
      </c>
      <c r="K21">
        <v>13</v>
      </c>
      <c r="L21" s="3">
        <f t="shared" si="0"/>
        <v>287.3494</v>
      </c>
      <c r="M21" cm="1">
        <f t="array" aca="1" ref="M21" ca="1">INDEX({0,0.1,0.3}, RANDBETWEEN(1,3))</f>
        <v>0.1</v>
      </c>
      <c r="N21" s="13">
        <f t="shared" ca="1" si="1"/>
        <v>258.61446000000001</v>
      </c>
      <c r="O21" t="s">
        <v>2686</v>
      </c>
      <c r="P21" t="str" cm="1">
        <f t="array" aca="1" ref="P21" ca="1">INDEX({"brooklyn 1","brooklyn 2","brooklyn 3","queens 1","queens 2"}, RANDBETWEEN(1,5))</f>
        <v>queens 2</v>
      </c>
    </row>
    <row r="22" spans="1:16" x14ac:dyDescent="0.2">
      <c r="A22" s="9">
        <v>45024</v>
      </c>
      <c r="B22" t="s">
        <v>2787</v>
      </c>
      <c r="C22" t="s">
        <v>2788</v>
      </c>
      <c r="D22" t="s">
        <v>2789</v>
      </c>
      <c r="E22" t="s">
        <v>2790</v>
      </c>
      <c r="F22" t="s">
        <v>2791</v>
      </c>
      <c r="G22">
        <v>800</v>
      </c>
      <c r="H22" t="s">
        <v>27</v>
      </c>
      <c r="I22" s="7" t="s">
        <v>207</v>
      </c>
      <c r="J22" s="13">
        <v>19.132999999999999</v>
      </c>
      <c r="K22">
        <v>40</v>
      </c>
      <c r="L22" s="3">
        <f t="shared" si="0"/>
        <v>765.31999999999994</v>
      </c>
      <c r="M22" cm="1">
        <f t="array" aca="1" ref="M22" ca="1">INDEX({0,0.1,0.3}, RANDBETWEEN(1,3))</f>
        <v>0.1</v>
      </c>
      <c r="N22" s="13">
        <f t="shared" ca="1" si="1"/>
        <v>688.78800000000001</v>
      </c>
      <c r="O22" t="s">
        <v>2686</v>
      </c>
      <c r="P22" t="str" cm="1">
        <f t="array" aca="1" ref="P22" ca="1">INDEX({"brooklyn 1","brooklyn 2","brooklyn 3","queens 1","queens 2"}, RANDBETWEEN(1,5))</f>
        <v>queens 1</v>
      </c>
    </row>
    <row r="23" spans="1:16" x14ac:dyDescent="0.2">
      <c r="A23" s="9">
        <v>44818</v>
      </c>
      <c r="B23" t="s">
        <v>2792</v>
      </c>
      <c r="C23" t="s">
        <v>2793</v>
      </c>
      <c r="D23" t="s">
        <v>2794</v>
      </c>
      <c r="E23" t="s">
        <v>2795</v>
      </c>
      <c r="F23" t="s">
        <v>2796</v>
      </c>
      <c r="G23">
        <v>8</v>
      </c>
      <c r="H23" t="s">
        <v>14</v>
      </c>
      <c r="I23" s="7" t="s">
        <v>215</v>
      </c>
      <c r="J23" s="13">
        <v>28.6752</v>
      </c>
      <c r="K23">
        <v>24</v>
      </c>
      <c r="L23" s="3">
        <f t="shared" si="0"/>
        <v>688.20479999999998</v>
      </c>
      <c r="M23" cm="1">
        <f t="array" aca="1" ref="M23" ca="1">INDEX({0,0.1,0.3}, RANDBETWEEN(1,3))</f>
        <v>0.1</v>
      </c>
      <c r="N23" s="13">
        <f t="shared" ca="1" si="1"/>
        <v>619.38432</v>
      </c>
      <c r="O23" t="s">
        <v>2686</v>
      </c>
      <c r="P23" t="str" cm="1">
        <f t="array" aca="1" ref="P23" ca="1">INDEX({"brooklyn 1","brooklyn 2","brooklyn 3","queens 1","queens 2"}, RANDBETWEEN(1,5))</f>
        <v>queens 1</v>
      </c>
    </row>
    <row r="24" spans="1:16" x14ac:dyDescent="0.2">
      <c r="A24" s="9">
        <v>45002</v>
      </c>
      <c r="B24" t="s">
        <v>2797</v>
      </c>
      <c r="C24" t="s">
        <v>2798</v>
      </c>
      <c r="D24" t="s">
        <v>2799</v>
      </c>
      <c r="E24" t="s">
        <v>2800</v>
      </c>
      <c r="F24" t="s">
        <v>2801</v>
      </c>
      <c r="G24">
        <v>470</v>
      </c>
      <c r="H24" t="s">
        <v>28</v>
      </c>
      <c r="I24" s="7" t="s">
        <v>223</v>
      </c>
      <c r="J24" s="13">
        <v>27.895199999999999</v>
      </c>
      <c r="K24">
        <v>19</v>
      </c>
      <c r="L24" s="3">
        <f t="shared" si="0"/>
        <v>530.00879999999995</v>
      </c>
      <c r="M24" cm="1">
        <f t="array" aca="1" ref="M24" ca="1">INDEX({0,0.1,0.3}, RANDBETWEEN(1,3))</f>
        <v>0.3</v>
      </c>
      <c r="N24" s="13">
        <f t="shared" ca="1" si="1"/>
        <v>371.00615999999997</v>
      </c>
      <c r="O24" t="s">
        <v>2686</v>
      </c>
      <c r="P24" t="str" cm="1">
        <f t="array" aca="1" ref="P24" ca="1">INDEX({"brooklyn 1","brooklyn 2","brooklyn 3","queens 1","queens 2"}, RANDBETWEEN(1,5))</f>
        <v>queens 1</v>
      </c>
    </row>
    <row r="25" spans="1:16" x14ac:dyDescent="0.2">
      <c r="A25" s="9">
        <v>44998</v>
      </c>
      <c r="B25" t="s">
        <v>2802</v>
      </c>
      <c r="C25" t="s">
        <v>440</v>
      </c>
      <c r="D25" t="s">
        <v>2803</v>
      </c>
      <c r="E25" t="s">
        <v>2804</v>
      </c>
      <c r="F25" t="s">
        <v>2805</v>
      </c>
      <c r="G25">
        <v>718</v>
      </c>
      <c r="H25" t="s">
        <v>27</v>
      </c>
      <c r="I25" s="7" t="s">
        <v>231</v>
      </c>
      <c r="J25" s="13">
        <v>25.144200000000001</v>
      </c>
      <c r="K25">
        <v>40</v>
      </c>
      <c r="L25" s="3">
        <f t="shared" si="0"/>
        <v>1005.768</v>
      </c>
      <c r="M25" cm="1">
        <f t="array" aca="1" ref="M25" ca="1">INDEX({0,0.1,0.3}, RANDBETWEEN(1,3))</f>
        <v>0.3</v>
      </c>
      <c r="N25" s="13">
        <f t="shared" ca="1" si="1"/>
        <v>704.0376</v>
      </c>
      <c r="O25" t="s">
        <v>2686</v>
      </c>
      <c r="P25" t="str" cm="1">
        <f t="array" aca="1" ref="P25" ca="1">INDEX({"brooklyn 1","brooklyn 2","brooklyn 3","queens 1","queens 2"}, RANDBETWEEN(1,5))</f>
        <v>queens 2</v>
      </c>
    </row>
    <row r="26" spans="1:16" x14ac:dyDescent="0.2">
      <c r="A26" s="9">
        <v>45110</v>
      </c>
      <c r="B26" t="s">
        <v>2806</v>
      </c>
      <c r="C26" t="s">
        <v>2807</v>
      </c>
      <c r="D26" t="s">
        <v>2808</v>
      </c>
      <c r="E26" t="s">
        <v>2809</v>
      </c>
      <c r="F26" t="s">
        <v>2810</v>
      </c>
      <c r="G26">
        <v>648</v>
      </c>
      <c r="H26" t="s">
        <v>27</v>
      </c>
      <c r="I26" s="7" t="s">
        <v>239</v>
      </c>
      <c r="J26" s="13">
        <v>32.563200000000002</v>
      </c>
      <c r="K26">
        <v>42</v>
      </c>
      <c r="L26" s="3">
        <f t="shared" si="0"/>
        <v>1367.6544000000001</v>
      </c>
      <c r="M26" cm="1">
        <f t="array" aca="1" ref="M26" ca="1">INDEX({0,0.1,0.3}, RANDBETWEEN(1,3))</f>
        <v>0</v>
      </c>
      <c r="N26" s="13">
        <f t="shared" ca="1" si="1"/>
        <v>1367.6544000000001</v>
      </c>
      <c r="O26" t="s">
        <v>2686</v>
      </c>
      <c r="P26" t="str" cm="1">
        <f t="array" aca="1" ref="P26" ca="1">INDEX({"brooklyn 1","brooklyn 2","brooklyn 3","queens 1","queens 2"}, RANDBETWEEN(1,5))</f>
        <v>queens 1</v>
      </c>
    </row>
    <row r="27" spans="1:16" x14ac:dyDescent="0.2">
      <c r="A27" s="9">
        <v>44854</v>
      </c>
      <c r="B27" t="s">
        <v>2811</v>
      </c>
      <c r="C27" t="s">
        <v>2812</v>
      </c>
      <c r="D27" t="s">
        <v>2813</v>
      </c>
      <c r="E27" t="s">
        <v>2814</v>
      </c>
      <c r="F27" t="s">
        <v>2815</v>
      </c>
      <c r="G27">
        <v>158</v>
      </c>
      <c r="H27" t="s">
        <v>14</v>
      </c>
      <c r="I27" s="7" t="s">
        <v>247</v>
      </c>
      <c r="J27" s="13">
        <v>23.9894</v>
      </c>
      <c r="K27">
        <v>12</v>
      </c>
      <c r="L27" s="3">
        <f t="shared" si="0"/>
        <v>287.87279999999998</v>
      </c>
      <c r="M27" cm="1">
        <f t="array" aca="1" ref="M27" ca="1">INDEX({0,0.1,0.3}, RANDBETWEEN(1,3))</f>
        <v>0</v>
      </c>
      <c r="N27" s="13">
        <f t="shared" ca="1" si="1"/>
        <v>287.87279999999998</v>
      </c>
      <c r="O27" t="s">
        <v>2686</v>
      </c>
      <c r="P27" t="str" cm="1">
        <f t="array" aca="1" ref="P27" ca="1">INDEX({"brooklyn 1","brooklyn 2","brooklyn 3","queens 1","queens 2"}, RANDBETWEEN(1,5))</f>
        <v>brooklyn 3</v>
      </c>
    </row>
    <row r="28" spans="1:16" x14ac:dyDescent="0.2">
      <c r="A28" s="9">
        <v>44822</v>
      </c>
      <c r="B28" t="s">
        <v>2816</v>
      </c>
      <c r="C28" t="s">
        <v>2817</v>
      </c>
      <c r="D28" t="s">
        <v>2818</v>
      </c>
      <c r="E28" t="s">
        <v>2819</v>
      </c>
      <c r="F28" t="s">
        <v>2820</v>
      </c>
      <c r="G28">
        <v>458</v>
      </c>
      <c r="H28" t="s">
        <v>28</v>
      </c>
      <c r="I28" s="7" t="s">
        <v>255</v>
      </c>
      <c r="J28" s="13">
        <v>21.1296</v>
      </c>
      <c r="K28">
        <v>23</v>
      </c>
      <c r="L28" s="3">
        <f t="shared" si="0"/>
        <v>485.98079999999999</v>
      </c>
      <c r="M28" cm="1">
        <f t="array" aca="1" ref="M28" ca="1">INDEX({0,0.1,0.3}, RANDBETWEEN(1,3))</f>
        <v>0.3</v>
      </c>
      <c r="N28" s="13">
        <f t="shared" ca="1" si="1"/>
        <v>340.18655999999999</v>
      </c>
      <c r="O28" t="s">
        <v>2686</v>
      </c>
      <c r="P28" t="str" cm="1">
        <f t="array" aca="1" ref="P28" ca="1">INDEX({"brooklyn 1","brooklyn 2","brooklyn 3","queens 1","queens 2"}, RANDBETWEEN(1,5))</f>
        <v>queens 1</v>
      </c>
    </row>
    <row r="29" spans="1:16" x14ac:dyDescent="0.2">
      <c r="A29" s="9">
        <v>45055</v>
      </c>
      <c r="B29" t="s">
        <v>2821</v>
      </c>
      <c r="C29" t="s">
        <v>2822</v>
      </c>
      <c r="D29" t="s">
        <v>2823</v>
      </c>
      <c r="E29" t="s">
        <v>2824</v>
      </c>
      <c r="F29" t="s">
        <v>2825</v>
      </c>
      <c r="G29">
        <v>4</v>
      </c>
      <c r="H29" t="s">
        <v>14</v>
      </c>
      <c r="I29" s="7" t="s">
        <v>263</v>
      </c>
      <c r="J29" s="13">
        <v>23.0166</v>
      </c>
      <c r="K29">
        <v>18</v>
      </c>
      <c r="L29" s="3">
        <f t="shared" si="0"/>
        <v>414.29880000000003</v>
      </c>
      <c r="M29" cm="1">
        <f t="array" aca="1" ref="M29" ca="1">INDEX({0,0.1,0.3}, RANDBETWEEN(1,3))</f>
        <v>0.1</v>
      </c>
      <c r="N29" s="13">
        <f t="shared" ca="1" si="1"/>
        <v>372.86892000000006</v>
      </c>
      <c r="O29" t="s">
        <v>2686</v>
      </c>
      <c r="P29" t="str" cm="1">
        <f t="array" aca="1" ref="P29" ca="1">INDEX({"brooklyn 1","brooklyn 2","brooklyn 3","queens 1","queens 2"}, RANDBETWEEN(1,5))</f>
        <v>queens 1</v>
      </c>
    </row>
    <row r="30" spans="1:16" x14ac:dyDescent="0.2">
      <c r="A30" s="9">
        <v>44835</v>
      </c>
      <c r="B30" t="s">
        <v>2826</v>
      </c>
      <c r="C30" t="s">
        <v>2827</v>
      </c>
      <c r="D30" t="s">
        <v>2828</v>
      </c>
      <c r="E30" t="s">
        <v>2829</v>
      </c>
      <c r="F30" t="s">
        <v>2830</v>
      </c>
      <c r="G30">
        <v>826</v>
      </c>
      <c r="H30" t="s">
        <v>27</v>
      </c>
      <c r="I30" s="7" t="s">
        <v>271</v>
      </c>
      <c r="J30" s="13">
        <v>47.398499999999999</v>
      </c>
      <c r="K30">
        <v>45</v>
      </c>
      <c r="L30" s="3">
        <f t="shared" si="0"/>
        <v>2132.9324999999999</v>
      </c>
      <c r="M30" cm="1">
        <f t="array" aca="1" ref="M30" ca="1">INDEX({0,0.1,0.3}, RANDBETWEEN(1,3))</f>
        <v>0.3</v>
      </c>
      <c r="N30" s="13">
        <f t="shared" ca="1" si="1"/>
        <v>1493.0527499999998</v>
      </c>
      <c r="O30" t="s">
        <v>2686</v>
      </c>
      <c r="P30" t="str" cm="1">
        <f t="array" aca="1" ref="P30" ca="1">INDEX({"brooklyn 1","brooklyn 2","brooklyn 3","queens 1","queens 2"}, RANDBETWEEN(1,5))</f>
        <v>queens 1</v>
      </c>
    </row>
    <row r="31" spans="1:16" x14ac:dyDescent="0.2">
      <c r="A31" s="9">
        <v>45098</v>
      </c>
      <c r="B31" t="s">
        <v>2831</v>
      </c>
      <c r="C31" t="s">
        <v>2832</v>
      </c>
      <c r="D31" t="s">
        <v>2833</v>
      </c>
      <c r="E31" t="s">
        <v>2834</v>
      </c>
      <c r="F31" t="s">
        <v>2835</v>
      </c>
      <c r="G31">
        <v>767</v>
      </c>
      <c r="H31" t="s">
        <v>27</v>
      </c>
      <c r="I31" s="7" t="s">
        <v>279</v>
      </c>
      <c r="J31" s="13">
        <v>36.99</v>
      </c>
      <c r="K31">
        <v>0</v>
      </c>
      <c r="L31" s="3">
        <f t="shared" si="0"/>
        <v>0</v>
      </c>
      <c r="M31" cm="1">
        <f t="array" aca="1" ref="M31" ca="1">INDEX({0,0.1,0.3}, RANDBETWEEN(1,3))</f>
        <v>0.1</v>
      </c>
      <c r="N31" s="13">
        <f t="shared" ca="1" si="1"/>
        <v>0</v>
      </c>
      <c r="O31" t="s">
        <v>2686</v>
      </c>
      <c r="P31" t="str" cm="1">
        <f t="array" aca="1" ref="P31" ca="1">INDEX({"brooklyn 1","brooklyn 2","brooklyn 3","queens 1","queens 2"}, RANDBETWEEN(1,5))</f>
        <v>brooklyn 2</v>
      </c>
    </row>
    <row r="32" spans="1:16" x14ac:dyDescent="0.2">
      <c r="A32" s="9">
        <v>44963</v>
      </c>
      <c r="B32" t="s">
        <v>2081</v>
      </c>
      <c r="C32" t="s">
        <v>2836</v>
      </c>
      <c r="D32" t="s">
        <v>2837</v>
      </c>
      <c r="E32" t="s">
        <v>2838</v>
      </c>
      <c r="F32" t="s">
        <v>2839</v>
      </c>
      <c r="G32">
        <v>792</v>
      </c>
      <c r="H32" t="s">
        <v>27</v>
      </c>
      <c r="I32" s="7" t="s">
        <v>287</v>
      </c>
      <c r="J32" s="13">
        <v>14.414999999999999</v>
      </c>
      <c r="K32">
        <v>45</v>
      </c>
      <c r="L32" s="3">
        <f t="shared" si="0"/>
        <v>648.67499999999995</v>
      </c>
      <c r="M32" cm="1">
        <f t="array" aca="1" ref="M32" ca="1">INDEX({0,0.1,0.3}, RANDBETWEEN(1,3))</f>
        <v>0</v>
      </c>
      <c r="N32" s="13">
        <f t="shared" ca="1" si="1"/>
        <v>648.67499999999995</v>
      </c>
      <c r="O32" t="s">
        <v>2686</v>
      </c>
      <c r="P32" t="str" cm="1">
        <f t="array" aca="1" ref="P32" ca="1">INDEX({"brooklyn 1","brooklyn 2","brooklyn 3","queens 1","queens 2"}, RANDBETWEEN(1,5))</f>
        <v>brooklyn 3</v>
      </c>
    </row>
    <row r="33" spans="1:16" x14ac:dyDescent="0.2">
      <c r="A33" s="9">
        <v>44999</v>
      </c>
      <c r="B33" t="s">
        <v>2840</v>
      </c>
      <c r="C33" t="s">
        <v>2841</v>
      </c>
      <c r="D33" t="s">
        <v>2842</v>
      </c>
      <c r="E33" t="s">
        <v>2843</v>
      </c>
      <c r="F33" t="s">
        <v>2844</v>
      </c>
      <c r="G33">
        <v>312</v>
      </c>
      <c r="H33" t="s">
        <v>28</v>
      </c>
      <c r="I33" s="7" t="s">
        <v>295</v>
      </c>
      <c r="J33" s="13">
        <v>49.912199999999999</v>
      </c>
      <c r="K33">
        <v>13</v>
      </c>
      <c r="L33" s="3">
        <f t="shared" si="0"/>
        <v>648.85860000000002</v>
      </c>
      <c r="M33" cm="1">
        <f t="array" aca="1" ref="M33" ca="1">INDEX({0,0.1,0.3}, RANDBETWEEN(1,3))</f>
        <v>0.3</v>
      </c>
      <c r="N33" s="13">
        <f t="shared" ca="1" si="1"/>
        <v>454.20101999999997</v>
      </c>
      <c r="O33" t="s">
        <v>2686</v>
      </c>
      <c r="P33" t="str" cm="1">
        <f t="array" aca="1" ref="P33" ca="1">INDEX({"brooklyn 1","brooklyn 2","brooklyn 3","queens 1","queens 2"}, RANDBETWEEN(1,5))</f>
        <v>brooklyn 1</v>
      </c>
    </row>
    <row r="34" spans="1:16" x14ac:dyDescent="0.2">
      <c r="A34" s="9">
        <v>44869</v>
      </c>
      <c r="B34" t="s">
        <v>2845</v>
      </c>
      <c r="C34" t="s">
        <v>2846</v>
      </c>
      <c r="D34" t="s">
        <v>2847</v>
      </c>
      <c r="E34" t="s">
        <v>2848</v>
      </c>
      <c r="F34" t="s">
        <v>2849</v>
      </c>
      <c r="G34">
        <v>685</v>
      </c>
      <c r="H34" t="s">
        <v>27</v>
      </c>
      <c r="I34" s="7" t="s">
        <v>303</v>
      </c>
      <c r="J34" s="13">
        <v>9.4887999999999995</v>
      </c>
      <c r="K34">
        <v>5</v>
      </c>
      <c r="L34" s="3">
        <f t="shared" si="0"/>
        <v>47.443999999999996</v>
      </c>
      <c r="M34" cm="1">
        <f t="array" aca="1" ref="M34" ca="1">INDEX({0,0.1,0.3}, RANDBETWEEN(1,3))</f>
        <v>0.1</v>
      </c>
      <c r="N34" s="13">
        <f t="shared" ca="1" si="1"/>
        <v>42.699599999999997</v>
      </c>
      <c r="O34" t="s">
        <v>2686</v>
      </c>
      <c r="P34" t="str" cm="1">
        <f t="array" aca="1" ref="P34" ca="1">INDEX({"brooklyn 1","brooklyn 2","brooklyn 3","queens 1","queens 2"}, RANDBETWEEN(1,5))</f>
        <v>brooklyn 1</v>
      </c>
    </row>
    <row r="35" spans="1:16" x14ac:dyDescent="0.2">
      <c r="A35" s="9">
        <v>45076</v>
      </c>
      <c r="B35" t="s">
        <v>2850</v>
      </c>
      <c r="C35" t="s">
        <v>2851</v>
      </c>
      <c r="D35" t="s">
        <v>2852</v>
      </c>
      <c r="E35" t="s">
        <v>2853</v>
      </c>
      <c r="F35" t="s">
        <v>2854</v>
      </c>
      <c r="G35">
        <v>918</v>
      </c>
      <c r="H35" t="s">
        <v>27</v>
      </c>
      <c r="I35" s="7" t="s">
        <v>311</v>
      </c>
      <c r="J35" s="13">
        <v>34.376399999999997</v>
      </c>
      <c r="K35">
        <v>47</v>
      </c>
      <c r="L35" s="3">
        <f t="shared" si="0"/>
        <v>1615.6907999999999</v>
      </c>
      <c r="M35" cm="1">
        <f t="array" aca="1" ref="M35" ca="1">INDEX({0,0.1,0.3}, RANDBETWEEN(1,3))</f>
        <v>0.3</v>
      </c>
      <c r="N35" s="13">
        <f t="shared" ca="1" si="1"/>
        <v>1130.9835599999999</v>
      </c>
      <c r="O35" t="s">
        <v>2686</v>
      </c>
      <c r="P35" t="str" cm="1">
        <f t="array" aca="1" ref="P35" ca="1">INDEX({"brooklyn 1","brooklyn 2","brooklyn 3","queens 1","queens 2"}, RANDBETWEEN(1,5))</f>
        <v>brooklyn 3</v>
      </c>
    </row>
    <row r="36" spans="1:16" x14ac:dyDescent="0.2">
      <c r="A36" s="9">
        <v>45001</v>
      </c>
      <c r="B36" t="s">
        <v>2855</v>
      </c>
      <c r="C36" t="s">
        <v>2856</v>
      </c>
      <c r="D36" t="s">
        <v>2857</v>
      </c>
      <c r="E36" t="s">
        <v>2858</v>
      </c>
      <c r="F36" t="s">
        <v>2859</v>
      </c>
      <c r="G36">
        <v>613</v>
      </c>
      <c r="H36" t="s">
        <v>27</v>
      </c>
      <c r="I36" s="7" t="s">
        <v>319</v>
      </c>
      <c r="J36" s="13">
        <v>39.801900000000003</v>
      </c>
      <c r="K36">
        <v>42</v>
      </c>
      <c r="L36" s="3">
        <f t="shared" si="0"/>
        <v>1671.6798000000001</v>
      </c>
      <c r="M36" cm="1">
        <f t="array" aca="1" ref="M36" ca="1">INDEX({0,0.1,0.3}, RANDBETWEEN(1,3))</f>
        <v>0.3</v>
      </c>
      <c r="N36" s="13">
        <f t="shared" ca="1" si="1"/>
        <v>1170.1758600000001</v>
      </c>
      <c r="O36" t="s">
        <v>2686</v>
      </c>
      <c r="P36" t="str" cm="1">
        <f t="array" aca="1" ref="P36" ca="1">INDEX({"brooklyn 1","brooklyn 2","brooklyn 3","queens 1","queens 2"}, RANDBETWEEN(1,5))</f>
        <v>queens 1</v>
      </c>
    </row>
    <row r="37" spans="1:16" x14ac:dyDescent="0.2">
      <c r="A37" s="9">
        <v>45118</v>
      </c>
      <c r="B37" t="s">
        <v>2860</v>
      </c>
      <c r="C37" t="s">
        <v>2861</v>
      </c>
      <c r="D37" t="s">
        <v>2862</v>
      </c>
      <c r="E37" t="s">
        <v>2863</v>
      </c>
      <c r="F37" t="s">
        <v>2864</v>
      </c>
      <c r="G37">
        <v>899</v>
      </c>
      <c r="H37" t="s">
        <v>27</v>
      </c>
      <c r="I37" s="7" t="s">
        <v>327</v>
      </c>
      <c r="J37" s="13">
        <v>72.847399999999993</v>
      </c>
      <c r="K37">
        <v>24</v>
      </c>
      <c r="L37" s="3">
        <f t="shared" si="0"/>
        <v>1748.3375999999998</v>
      </c>
      <c r="M37" cm="1">
        <f t="array" aca="1" ref="M37" ca="1">INDEX({0,0.1,0.3}, RANDBETWEEN(1,3))</f>
        <v>0</v>
      </c>
      <c r="N37" s="13">
        <f t="shared" ca="1" si="1"/>
        <v>1748.3375999999998</v>
      </c>
      <c r="O37" t="s">
        <v>2686</v>
      </c>
      <c r="P37" t="str" cm="1">
        <f t="array" aca="1" ref="P37" ca="1">INDEX({"brooklyn 1","brooklyn 2","brooklyn 3","queens 1","queens 2"}, RANDBETWEEN(1,5))</f>
        <v>brooklyn 2</v>
      </c>
    </row>
    <row r="38" spans="1:16" x14ac:dyDescent="0.2">
      <c r="A38" s="9">
        <v>44984</v>
      </c>
      <c r="B38" t="s">
        <v>2865</v>
      </c>
      <c r="C38" t="s">
        <v>2866</v>
      </c>
      <c r="D38" t="s">
        <v>2867</v>
      </c>
      <c r="E38" t="s">
        <v>2868</v>
      </c>
      <c r="F38" t="s">
        <v>2869</v>
      </c>
      <c r="G38">
        <v>169</v>
      </c>
      <c r="H38" t="s">
        <v>14</v>
      </c>
      <c r="I38" s="7" t="s">
        <v>335</v>
      </c>
      <c r="J38" s="13">
        <v>44.150399999999998</v>
      </c>
      <c r="K38">
        <v>20</v>
      </c>
      <c r="L38" s="3">
        <f t="shared" si="0"/>
        <v>883.00799999999992</v>
      </c>
      <c r="M38" cm="1">
        <f t="array" aca="1" ref="M38" ca="1">INDEX({0,0.1,0.3}, RANDBETWEEN(1,3))</f>
        <v>0.1</v>
      </c>
      <c r="N38" s="13">
        <f t="shared" ca="1" si="1"/>
        <v>794.70719999999994</v>
      </c>
      <c r="O38" t="s">
        <v>2686</v>
      </c>
      <c r="P38" t="str" cm="1">
        <f t="array" aca="1" ref="P38" ca="1">INDEX({"brooklyn 1","brooklyn 2","brooklyn 3","queens 1","queens 2"}, RANDBETWEEN(1,5))</f>
        <v>brooklyn 1</v>
      </c>
    </row>
    <row r="39" spans="1:16" x14ac:dyDescent="0.2">
      <c r="A39" s="9">
        <v>45039</v>
      </c>
      <c r="B39" t="s">
        <v>2198</v>
      </c>
      <c r="C39" t="s">
        <v>2870</v>
      </c>
      <c r="D39" t="s">
        <v>2871</v>
      </c>
      <c r="E39" t="s">
        <v>2872</v>
      </c>
      <c r="F39" t="s">
        <v>2873</v>
      </c>
      <c r="G39">
        <v>605</v>
      </c>
      <c r="H39" t="s">
        <v>27</v>
      </c>
      <c r="I39" s="7" t="s">
        <v>343</v>
      </c>
      <c r="J39" s="13">
        <v>48.697499999999998</v>
      </c>
      <c r="K39">
        <v>48</v>
      </c>
      <c r="L39" s="3">
        <f t="shared" si="0"/>
        <v>2337.48</v>
      </c>
      <c r="M39" cm="1">
        <f t="array" aca="1" ref="M39" ca="1">INDEX({0,0.1,0.3}, RANDBETWEEN(1,3))</f>
        <v>0.3</v>
      </c>
      <c r="N39" s="13">
        <f t="shared" ca="1" si="1"/>
        <v>1636.2359999999999</v>
      </c>
      <c r="O39" t="s">
        <v>2686</v>
      </c>
      <c r="P39" t="str" cm="1">
        <f t="array" aca="1" ref="P39" ca="1">INDEX({"brooklyn 1","brooklyn 2","brooklyn 3","queens 1","queens 2"}, RANDBETWEEN(1,5))</f>
        <v>brooklyn 1</v>
      </c>
    </row>
    <row r="40" spans="1:16" x14ac:dyDescent="0.2">
      <c r="A40" s="9">
        <v>44869</v>
      </c>
      <c r="B40" t="s">
        <v>2874</v>
      </c>
      <c r="C40" t="s">
        <v>2875</v>
      </c>
      <c r="D40" t="s">
        <v>2876</v>
      </c>
      <c r="E40" t="s">
        <v>2877</v>
      </c>
      <c r="F40" t="s">
        <v>2878</v>
      </c>
      <c r="G40">
        <v>728</v>
      </c>
      <c r="H40" t="s">
        <v>27</v>
      </c>
      <c r="I40" s="7" t="s">
        <v>351</v>
      </c>
      <c r="J40" s="13">
        <v>6.9084000000000003</v>
      </c>
      <c r="K40">
        <v>32</v>
      </c>
      <c r="L40" s="3">
        <f t="shared" si="0"/>
        <v>221.06880000000001</v>
      </c>
      <c r="M40" cm="1">
        <f t="array" aca="1" ref="M40" ca="1">INDEX({0,0.1,0.3}, RANDBETWEEN(1,3))</f>
        <v>0.1</v>
      </c>
      <c r="N40" s="13">
        <f t="shared" ca="1" si="1"/>
        <v>198.96192000000002</v>
      </c>
      <c r="O40" t="s">
        <v>2686</v>
      </c>
      <c r="P40" t="str" cm="1">
        <f t="array" aca="1" ref="P40" ca="1">INDEX({"brooklyn 1","brooklyn 2","brooklyn 3","queens 1","queens 2"}, RANDBETWEEN(1,5))</f>
        <v>brooklyn 3</v>
      </c>
    </row>
    <row r="41" spans="1:16" x14ac:dyDescent="0.2">
      <c r="A41" s="9">
        <v>44801</v>
      </c>
      <c r="B41" t="s">
        <v>2879</v>
      </c>
      <c r="C41" t="s">
        <v>2880</v>
      </c>
      <c r="D41" t="s">
        <v>2881</v>
      </c>
      <c r="E41" t="s">
        <v>2882</v>
      </c>
      <c r="F41" t="s">
        <v>2883</v>
      </c>
      <c r="G41">
        <v>1000</v>
      </c>
      <c r="H41" t="s">
        <v>27</v>
      </c>
      <c r="I41" s="7" t="s">
        <v>359</v>
      </c>
      <c r="J41" s="13">
        <v>36.086399999999998</v>
      </c>
      <c r="K41">
        <v>9</v>
      </c>
      <c r="L41" s="3">
        <f t="shared" si="0"/>
        <v>324.77760000000001</v>
      </c>
      <c r="M41" cm="1">
        <f t="array" aca="1" ref="M41" ca="1">INDEX({0,0.1,0.3}, RANDBETWEEN(1,3))</f>
        <v>0</v>
      </c>
      <c r="N41" s="13">
        <f t="shared" ca="1" si="1"/>
        <v>324.77760000000001</v>
      </c>
      <c r="O41" t="s">
        <v>2686</v>
      </c>
      <c r="P41" t="str" cm="1">
        <f t="array" aca="1" ref="P41" ca="1">INDEX({"brooklyn 1","brooklyn 2","brooklyn 3","queens 1","queens 2"}, RANDBETWEEN(1,5))</f>
        <v>queens 2</v>
      </c>
    </row>
    <row r="42" spans="1:16" x14ac:dyDescent="0.2">
      <c r="A42" s="9">
        <v>45011</v>
      </c>
      <c r="B42" t="s">
        <v>2884</v>
      </c>
      <c r="C42" t="s">
        <v>2885</v>
      </c>
      <c r="D42" t="s">
        <v>2886</v>
      </c>
      <c r="E42" t="s">
        <v>2887</v>
      </c>
      <c r="F42" t="s">
        <v>2888</v>
      </c>
      <c r="G42">
        <v>306</v>
      </c>
      <c r="H42" t="s">
        <v>28</v>
      </c>
      <c r="I42" s="7" t="s">
        <v>367</v>
      </c>
      <c r="J42" s="13">
        <v>2.7305999999999999</v>
      </c>
      <c r="K42">
        <v>46</v>
      </c>
      <c r="L42" s="3">
        <f t="shared" si="0"/>
        <v>125.60759999999999</v>
      </c>
      <c r="M42" cm="1">
        <f t="array" aca="1" ref="M42" ca="1">INDEX({0,0.1,0.3}, RANDBETWEEN(1,3))</f>
        <v>0.1</v>
      </c>
      <c r="N42" s="13">
        <f t="shared" ca="1" si="1"/>
        <v>113.04683999999999</v>
      </c>
      <c r="O42" t="s">
        <v>2686</v>
      </c>
      <c r="P42" t="str" cm="1">
        <f t="array" aca="1" ref="P42" ca="1">INDEX({"brooklyn 1","brooklyn 2","brooklyn 3","queens 1","queens 2"}, RANDBETWEEN(1,5))</f>
        <v>brooklyn 1</v>
      </c>
    </row>
    <row r="43" spans="1:16" x14ac:dyDescent="0.2">
      <c r="A43" s="9">
        <v>45121</v>
      </c>
      <c r="B43" t="s">
        <v>2889</v>
      </c>
      <c r="C43" t="s">
        <v>2890</v>
      </c>
      <c r="D43" t="s">
        <v>2891</v>
      </c>
      <c r="E43" t="s">
        <v>2892</v>
      </c>
      <c r="F43" t="s">
        <v>2893</v>
      </c>
      <c r="G43">
        <v>406</v>
      </c>
      <c r="H43" t="s">
        <v>28</v>
      </c>
      <c r="I43" s="7" t="s">
        <v>375</v>
      </c>
      <c r="J43" s="13">
        <v>16.503599999999999</v>
      </c>
      <c r="K43">
        <v>49</v>
      </c>
      <c r="L43" s="3">
        <f t="shared" si="0"/>
        <v>808.67639999999994</v>
      </c>
      <c r="M43" cm="1">
        <f t="array" aca="1" ref="M43" ca="1">INDEX({0,0.1,0.3}, RANDBETWEEN(1,3))</f>
        <v>0.3</v>
      </c>
      <c r="N43" s="13">
        <f t="shared" ca="1" si="1"/>
        <v>566.0734799999999</v>
      </c>
      <c r="O43" t="s">
        <v>2686</v>
      </c>
      <c r="P43" t="str" cm="1">
        <f t="array" aca="1" ref="P43" ca="1">INDEX({"brooklyn 1","brooklyn 2","brooklyn 3","queens 1","queens 2"}, RANDBETWEEN(1,5))</f>
        <v>brooklyn 1</v>
      </c>
    </row>
    <row r="44" spans="1:16" x14ac:dyDescent="0.2">
      <c r="A44" s="9">
        <v>45088</v>
      </c>
      <c r="B44" t="s">
        <v>2894</v>
      </c>
      <c r="C44" t="s">
        <v>2895</v>
      </c>
      <c r="D44" t="s">
        <v>2896</v>
      </c>
      <c r="E44" t="s">
        <v>2897</v>
      </c>
      <c r="F44" t="s">
        <v>2898</v>
      </c>
      <c r="G44">
        <v>812</v>
      </c>
      <c r="H44" t="s">
        <v>27</v>
      </c>
      <c r="I44" s="7" t="s">
        <v>383</v>
      </c>
      <c r="J44" s="13">
        <v>52.244999999999997</v>
      </c>
      <c r="K44">
        <v>4</v>
      </c>
      <c r="L44" s="3">
        <f t="shared" si="0"/>
        <v>208.98</v>
      </c>
      <c r="M44" cm="1">
        <f t="array" aca="1" ref="M44" ca="1">INDEX({0,0.1,0.3}, RANDBETWEEN(1,3))</f>
        <v>0.1</v>
      </c>
      <c r="N44" s="13">
        <f t="shared" ca="1" si="1"/>
        <v>188.08199999999999</v>
      </c>
      <c r="O44" t="s">
        <v>2686</v>
      </c>
      <c r="P44" t="str" cm="1">
        <f t="array" aca="1" ref="P44" ca="1">INDEX({"brooklyn 1","brooklyn 2","brooklyn 3","queens 1","queens 2"}, RANDBETWEEN(1,5))</f>
        <v>queens 2</v>
      </c>
    </row>
    <row r="45" spans="1:16" x14ac:dyDescent="0.2">
      <c r="A45" s="9">
        <v>45045</v>
      </c>
      <c r="B45" t="s">
        <v>1555</v>
      </c>
      <c r="C45" t="s">
        <v>2899</v>
      </c>
      <c r="D45" t="s">
        <v>2900</v>
      </c>
      <c r="E45" t="s">
        <v>2901</v>
      </c>
      <c r="F45" t="s">
        <v>2902</v>
      </c>
      <c r="G45">
        <v>98</v>
      </c>
      <c r="H45" t="s">
        <v>14</v>
      </c>
      <c r="I45" s="7" t="s">
        <v>391</v>
      </c>
      <c r="J45" s="13">
        <v>31.6236</v>
      </c>
      <c r="K45">
        <v>46</v>
      </c>
      <c r="L45" s="3">
        <f t="shared" si="0"/>
        <v>1454.6856</v>
      </c>
      <c r="M45" cm="1">
        <f t="array" aca="1" ref="M45" ca="1">INDEX({0,0.1,0.3}, RANDBETWEEN(1,3))</f>
        <v>0.3</v>
      </c>
      <c r="N45" s="13">
        <f t="shared" ca="1" si="1"/>
        <v>1018.2799199999999</v>
      </c>
      <c r="O45" t="s">
        <v>2686</v>
      </c>
      <c r="P45" t="str" cm="1">
        <f t="array" aca="1" ref="P45" ca="1">INDEX({"brooklyn 1","brooklyn 2","brooklyn 3","queens 1","queens 2"}, RANDBETWEEN(1,5))</f>
        <v>brooklyn 3</v>
      </c>
    </row>
    <row r="46" spans="1:16" x14ac:dyDescent="0.2">
      <c r="A46" s="9">
        <v>44993</v>
      </c>
      <c r="B46" t="s">
        <v>2903</v>
      </c>
      <c r="C46" t="s">
        <v>2904</v>
      </c>
      <c r="D46" t="s">
        <v>2905</v>
      </c>
      <c r="E46" t="s">
        <v>2906</v>
      </c>
      <c r="F46" t="s">
        <v>2907</v>
      </c>
      <c r="G46">
        <v>849</v>
      </c>
      <c r="H46" t="s">
        <v>27</v>
      </c>
      <c r="I46" s="7" t="s">
        <v>399</v>
      </c>
      <c r="J46" s="13">
        <v>25.748799999999999</v>
      </c>
      <c r="K46">
        <v>36</v>
      </c>
      <c r="L46" s="3">
        <f t="shared" si="0"/>
        <v>926.95679999999993</v>
      </c>
      <c r="M46" cm="1">
        <f t="array" aca="1" ref="M46" ca="1">INDEX({0,0.1,0.3}, RANDBETWEEN(1,3))</f>
        <v>0</v>
      </c>
      <c r="N46" s="13">
        <f t="shared" ca="1" si="1"/>
        <v>926.95679999999993</v>
      </c>
      <c r="O46" t="s">
        <v>2686</v>
      </c>
      <c r="P46" t="str" cm="1">
        <f t="array" aca="1" ref="P46" ca="1">INDEX({"brooklyn 1","brooklyn 2","brooklyn 3","queens 1","queens 2"}, RANDBETWEEN(1,5))</f>
        <v>brooklyn 2</v>
      </c>
    </row>
    <row r="47" spans="1:16" x14ac:dyDescent="0.2">
      <c r="A47" s="9">
        <v>44962</v>
      </c>
      <c r="B47" t="s">
        <v>2908</v>
      </c>
      <c r="C47" t="s">
        <v>2909</v>
      </c>
      <c r="D47" t="s">
        <v>2910</v>
      </c>
      <c r="E47" t="s">
        <v>2911</v>
      </c>
      <c r="F47" t="s">
        <v>2912</v>
      </c>
      <c r="G47">
        <v>537</v>
      </c>
      <c r="H47" t="s">
        <v>28</v>
      </c>
      <c r="I47" s="7" t="s">
        <v>407</v>
      </c>
      <c r="J47" s="13">
        <v>20.416</v>
      </c>
      <c r="K47">
        <v>35</v>
      </c>
      <c r="L47" s="3">
        <f t="shared" si="0"/>
        <v>714.56000000000006</v>
      </c>
      <c r="M47" cm="1">
        <f t="array" aca="1" ref="M47" ca="1">INDEX({0,0.1,0.3}, RANDBETWEEN(1,3))</f>
        <v>0.3</v>
      </c>
      <c r="N47" s="13">
        <f t="shared" ca="1" si="1"/>
        <v>500.19200000000001</v>
      </c>
      <c r="O47" t="s">
        <v>2686</v>
      </c>
      <c r="P47" t="str" cm="1">
        <f t="array" aca="1" ref="P47" ca="1">INDEX({"brooklyn 1","brooklyn 2","brooklyn 3","queens 1","queens 2"}, RANDBETWEEN(1,5))</f>
        <v>brooklyn 2</v>
      </c>
    </row>
    <row r="48" spans="1:16" x14ac:dyDescent="0.2">
      <c r="A48" s="9">
        <v>45114</v>
      </c>
      <c r="B48" t="s">
        <v>2913</v>
      </c>
      <c r="C48" t="s">
        <v>2914</v>
      </c>
      <c r="D48" t="s">
        <v>2915</v>
      </c>
      <c r="E48" t="s">
        <v>2916</v>
      </c>
      <c r="F48" t="s">
        <v>2917</v>
      </c>
      <c r="G48">
        <v>343</v>
      </c>
      <c r="H48" t="s">
        <v>28</v>
      </c>
      <c r="I48" s="7" t="s">
        <v>415</v>
      </c>
      <c r="J48" s="13">
        <v>36.450400000000002</v>
      </c>
      <c r="K48">
        <v>47</v>
      </c>
      <c r="L48" s="3">
        <f t="shared" si="0"/>
        <v>1713.1688000000001</v>
      </c>
      <c r="M48" cm="1">
        <f t="array" aca="1" ref="M48" ca="1">INDEX({0,0.1,0.3}, RANDBETWEEN(1,3))</f>
        <v>0.1</v>
      </c>
      <c r="N48" s="13">
        <f t="shared" ca="1" si="1"/>
        <v>1541.8519200000001</v>
      </c>
      <c r="O48" t="s">
        <v>2686</v>
      </c>
      <c r="P48" t="str" cm="1">
        <f t="array" aca="1" ref="P48" ca="1">INDEX({"brooklyn 1","brooklyn 2","brooklyn 3","queens 1","queens 2"}, RANDBETWEEN(1,5))</f>
        <v>queens 1</v>
      </c>
    </row>
    <row r="49" spans="1:16" x14ac:dyDescent="0.2">
      <c r="A49" s="9">
        <v>44881</v>
      </c>
      <c r="B49" t="s">
        <v>2918</v>
      </c>
      <c r="C49" t="s">
        <v>2919</v>
      </c>
      <c r="D49" t="s">
        <v>2920</v>
      </c>
      <c r="E49" t="s">
        <v>2921</v>
      </c>
      <c r="F49" t="s">
        <v>2922</v>
      </c>
      <c r="G49">
        <v>532</v>
      </c>
      <c r="H49" t="s">
        <v>28</v>
      </c>
      <c r="I49" s="7" t="s">
        <v>423</v>
      </c>
      <c r="J49" s="13">
        <v>41.646000000000001</v>
      </c>
      <c r="K49">
        <v>17</v>
      </c>
      <c r="L49" s="3">
        <f t="shared" si="0"/>
        <v>707.98199999999997</v>
      </c>
      <c r="M49" cm="1">
        <f t="array" aca="1" ref="M49" ca="1">INDEX({0,0.1,0.3}, RANDBETWEEN(1,3))</f>
        <v>0.3</v>
      </c>
      <c r="N49" s="13">
        <f t="shared" ca="1" si="1"/>
        <v>495.58739999999995</v>
      </c>
      <c r="O49" t="s">
        <v>2686</v>
      </c>
      <c r="P49" t="str" cm="1">
        <f t="array" aca="1" ref="P49" ca="1">INDEX({"brooklyn 1","brooklyn 2","brooklyn 3","queens 1","queens 2"}, RANDBETWEEN(1,5))</f>
        <v>brooklyn 3</v>
      </c>
    </row>
    <row r="50" spans="1:16" x14ac:dyDescent="0.2">
      <c r="A50" s="9">
        <v>44812</v>
      </c>
      <c r="B50" t="s">
        <v>2923</v>
      </c>
      <c r="C50" t="s">
        <v>2924</v>
      </c>
      <c r="D50" t="s">
        <v>2925</v>
      </c>
      <c r="E50" t="s">
        <v>2926</v>
      </c>
      <c r="F50" t="s">
        <v>2927</v>
      </c>
      <c r="G50">
        <v>294</v>
      </c>
      <c r="H50" t="s">
        <v>14</v>
      </c>
      <c r="I50" s="7" t="s">
        <v>431</v>
      </c>
      <c r="J50" s="13">
        <v>29.6432</v>
      </c>
      <c r="K50">
        <v>35</v>
      </c>
      <c r="L50" s="3">
        <f t="shared" si="0"/>
        <v>1037.5119999999999</v>
      </c>
      <c r="M50" cm="1">
        <f t="array" aca="1" ref="M50" ca="1">INDEX({0,0.1,0.3}, RANDBETWEEN(1,3))</f>
        <v>0</v>
      </c>
      <c r="N50" s="13">
        <f t="shared" ca="1" si="1"/>
        <v>1037.5119999999999</v>
      </c>
      <c r="O50" t="s">
        <v>2686</v>
      </c>
      <c r="P50" t="str" cm="1">
        <f t="array" aca="1" ref="P50" ca="1">INDEX({"brooklyn 1","brooklyn 2","brooklyn 3","queens 1","queens 2"}, RANDBETWEEN(1,5))</f>
        <v>queens 1</v>
      </c>
    </row>
    <row r="51" spans="1:16" x14ac:dyDescent="0.2">
      <c r="A51" s="9">
        <v>44911</v>
      </c>
      <c r="B51" t="s">
        <v>2928</v>
      </c>
      <c r="C51" t="s">
        <v>2929</v>
      </c>
      <c r="D51" t="s">
        <v>2930</v>
      </c>
      <c r="E51" t="s">
        <v>2931</v>
      </c>
      <c r="F51" t="s">
        <v>2932</v>
      </c>
      <c r="G51">
        <v>85</v>
      </c>
      <c r="H51" t="s">
        <v>14</v>
      </c>
      <c r="I51" s="7" t="s">
        <v>439</v>
      </c>
      <c r="J51" s="13">
        <v>30.31</v>
      </c>
      <c r="K51">
        <v>29</v>
      </c>
      <c r="L51" s="3">
        <f t="shared" si="0"/>
        <v>878.99</v>
      </c>
      <c r="M51" cm="1">
        <f t="array" aca="1" ref="M51" ca="1">INDEX({0,0.1,0.3}, RANDBETWEEN(1,3))</f>
        <v>0.3</v>
      </c>
      <c r="N51" s="13">
        <f t="shared" ca="1" si="1"/>
        <v>615.29300000000001</v>
      </c>
      <c r="O51" t="s">
        <v>2686</v>
      </c>
      <c r="P51" t="str" cm="1">
        <f t="array" aca="1" ref="P51" ca="1">INDEX({"brooklyn 1","brooklyn 2","brooklyn 3","queens 1","queens 2"}, RANDBETWEEN(1,5))</f>
        <v>queens 1</v>
      </c>
    </row>
    <row r="52" spans="1:16" x14ac:dyDescent="0.2">
      <c r="A52" s="9">
        <v>45077</v>
      </c>
      <c r="B52" t="s">
        <v>2933</v>
      </c>
      <c r="C52" t="s">
        <v>2934</v>
      </c>
      <c r="D52" t="s">
        <v>2935</v>
      </c>
      <c r="E52" t="s">
        <v>2936</v>
      </c>
      <c r="F52" t="s">
        <v>2937</v>
      </c>
      <c r="G52">
        <v>579</v>
      </c>
      <c r="H52" t="s">
        <v>28</v>
      </c>
      <c r="I52" s="7" t="s">
        <v>448</v>
      </c>
      <c r="J52" s="13">
        <v>31.550999999999998</v>
      </c>
      <c r="K52">
        <v>23</v>
      </c>
      <c r="L52" s="3">
        <f t="shared" si="0"/>
        <v>725.673</v>
      </c>
      <c r="M52" cm="1">
        <f t="array" aca="1" ref="M52" ca="1">INDEX({0,0.1,0.3}, RANDBETWEEN(1,3))</f>
        <v>0</v>
      </c>
      <c r="N52" s="13">
        <f t="shared" ca="1" si="1"/>
        <v>725.673</v>
      </c>
      <c r="O52" t="s">
        <v>2686</v>
      </c>
      <c r="P52" t="str" cm="1">
        <f t="array" aca="1" ref="P52" ca="1">INDEX({"brooklyn 1","brooklyn 2","brooklyn 3","queens 1","queens 2"}, RANDBETWEEN(1,5))</f>
        <v>queens 2</v>
      </c>
    </row>
    <row r="53" spans="1:16" x14ac:dyDescent="0.2">
      <c r="A53" s="9">
        <v>44816</v>
      </c>
      <c r="B53" t="s">
        <v>2938</v>
      </c>
      <c r="C53" t="s">
        <v>2939</v>
      </c>
      <c r="D53" t="s">
        <v>2940</v>
      </c>
      <c r="E53" t="s">
        <v>2941</v>
      </c>
      <c r="F53" t="s">
        <v>2942</v>
      </c>
      <c r="G53">
        <v>166</v>
      </c>
      <c r="H53" t="s">
        <v>14</v>
      </c>
      <c r="I53" s="7" t="s">
        <v>456</v>
      </c>
      <c r="J53" s="13">
        <v>25.448599999999999</v>
      </c>
      <c r="K53">
        <v>50</v>
      </c>
      <c r="L53" s="3">
        <f t="shared" si="0"/>
        <v>1272.4299999999998</v>
      </c>
      <c r="M53" cm="1">
        <f t="array" aca="1" ref="M53" ca="1">INDEX({0,0.1,0.3}, RANDBETWEEN(1,3))</f>
        <v>0.1</v>
      </c>
      <c r="N53" s="13">
        <f t="shared" ca="1" si="1"/>
        <v>1145.1869999999999</v>
      </c>
      <c r="O53" t="s">
        <v>2686</v>
      </c>
      <c r="P53" t="str" cm="1">
        <f t="array" aca="1" ref="P53" ca="1">INDEX({"brooklyn 1","brooklyn 2","brooklyn 3","queens 1","queens 2"}, RANDBETWEEN(1,5))</f>
        <v>brooklyn 3</v>
      </c>
    </row>
    <row r="54" spans="1:16" x14ac:dyDescent="0.2">
      <c r="A54" s="9">
        <v>44915</v>
      </c>
      <c r="B54" t="s">
        <v>2943</v>
      </c>
      <c r="C54" t="s">
        <v>2944</v>
      </c>
      <c r="D54" t="s">
        <v>2945</v>
      </c>
      <c r="E54" t="s">
        <v>2946</v>
      </c>
      <c r="F54" t="s">
        <v>2947</v>
      </c>
      <c r="G54">
        <v>905</v>
      </c>
      <c r="H54" t="s">
        <v>27</v>
      </c>
      <c r="I54" s="7" t="s">
        <v>464</v>
      </c>
      <c r="J54" s="13">
        <v>23.358499999999999</v>
      </c>
      <c r="K54">
        <v>44</v>
      </c>
      <c r="L54" s="3">
        <f t="shared" si="0"/>
        <v>1027.7739999999999</v>
      </c>
      <c r="M54" cm="1">
        <f t="array" aca="1" ref="M54" ca="1">INDEX({0,0.1,0.3}, RANDBETWEEN(1,3))</f>
        <v>0.1</v>
      </c>
      <c r="N54" s="13">
        <f t="shared" ca="1" si="1"/>
        <v>924.99659999999994</v>
      </c>
      <c r="O54" t="s">
        <v>2686</v>
      </c>
      <c r="P54" t="str" cm="1">
        <f t="array" aca="1" ref="P54" ca="1">INDEX({"brooklyn 1","brooklyn 2","brooklyn 3","queens 1","queens 2"}, RANDBETWEEN(1,5))</f>
        <v>queens 2</v>
      </c>
    </row>
    <row r="55" spans="1:16" x14ac:dyDescent="0.2">
      <c r="A55" s="9">
        <v>44950</v>
      </c>
      <c r="B55" t="s">
        <v>2948</v>
      </c>
      <c r="C55" t="s">
        <v>2949</v>
      </c>
      <c r="D55" t="s">
        <v>2950</v>
      </c>
      <c r="E55" t="s">
        <v>2951</v>
      </c>
      <c r="F55" t="s">
        <v>2952</v>
      </c>
      <c r="G55">
        <v>791</v>
      </c>
      <c r="H55" t="s">
        <v>27</v>
      </c>
      <c r="I55" s="7" t="s">
        <v>473</v>
      </c>
      <c r="J55" s="13">
        <v>57.347999999999999</v>
      </c>
      <c r="K55">
        <v>32</v>
      </c>
      <c r="L55" s="3">
        <f t="shared" si="0"/>
        <v>1835.136</v>
      </c>
      <c r="M55" cm="1">
        <f t="array" aca="1" ref="M55" ca="1">INDEX({0,0.1,0.3}, RANDBETWEEN(1,3))</f>
        <v>0.3</v>
      </c>
      <c r="N55" s="13">
        <f t="shared" ca="1" si="1"/>
        <v>1284.5952</v>
      </c>
      <c r="O55" t="s">
        <v>2686</v>
      </c>
      <c r="P55" t="str" cm="1">
        <f t="array" aca="1" ref="P55" ca="1">INDEX({"brooklyn 1","brooklyn 2","brooklyn 3","queens 1","queens 2"}, RANDBETWEEN(1,5))</f>
        <v>queens 1</v>
      </c>
    </row>
    <row r="56" spans="1:16" x14ac:dyDescent="0.2">
      <c r="A56" s="9">
        <v>45115</v>
      </c>
      <c r="B56" t="s">
        <v>2953</v>
      </c>
      <c r="C56" t="s">
        <v>2954</v>
      </c>
      <c r="D56" t="s">
        <v>2955</v>
      </c>
      <c r="E56" t="s">
        <v>2956</v>
      </c>
      <c r="F56" t="s">
        <v>2957</v>
      </c>
      <c r="G56">
        <v>298</v>
      </c>
      <c r="H56" t="s">
        <v>14</v>
      </c>
      <c r="I56" s="7" t="s">
        <v>481</v>
      </c>
      <c r="J56" s="13">
        <v>47.380899999999997</v>
      </c>
      <c r="K56">
        <v>11</v>
      </c>
      <c r="L56" s="3">
        <f t="shared" si="0"/>
        <v>521.18989999999997</v>
      </c>
      <c r="M56" cm="1">
        <f t="array" aca="1" ref="M56" ca="1">INDEX({0,0.1,0.3}, RANDBETWEEN(1,3))</f>
        <v>0.3</v>
      </c>
      <c r="N56" s="13">
        <f t="shared" ca="1" si="1"/>
        <v>364.83292999999998</v>
      </c>
      <c r="O56" t="s">
        <v>2686</v>
      </c>
      <c r="P56" t="str" cm="1">
        <f t="array" aca="1" ref="P56" ca="1">INDEX({"brooklyn 1","brooklyn 2","brooklyn 3","queens 1","queens 2"}, RANDBETWEEN(1,5))</f>
        <v>queens 1</v>
      </c>
    </row>
    <row r="57" spans="1:16" x14ac:dyDescent="0.2">
      <c r="A57" s="9">
        <v>44994</v>
      </c>
      <c r="B57" t="s">
        <v>2958</v>
      </c>
      <c r="C57" t="s">
        <v>2959</v>
      </c>
      <c r="D57" t="s">
        <v>2960</v>
      </c>
      <c r="E57" t="s">
        <v>2961</v>
      </c>
      <c r="F57" t="s">
        <v>2962</v>
      </c>
      <c r="G57">
        <v>428</v>
      </c>
      <c r="H57" t="s">
        <v>28</v>
      </c>
      <c r="I57" s="7" t="s">
        <v>489</v>
      </c>
      <c r="J57" s="13">
        <v>13.837999999999999</v>
      </c>
      <c r="K57">
        <v>34</v>
      </c>
      <c r="L57" s="3">
        <f t="shared" si="0"/>
        <v>470.49199999999996</v>
      </c>
      <c r="M57" cm="1">
        <f t="array" aca="1" ref="M57" ca="1">INDEX({0,0.1,0.3}, RANDBETWEEN(1,3))</f>
        <v>0.1</v>
      </c>
      <c r="N57" s="13">
        <f t="shared" ca="1" si="1"/>
        <v>423.44279999999998</v>
      </c>
      <c r="O57" t="s">
        <v>2686</v>
      </c>
      <c r="P57" t="str" cm="1">
        <f t="array" aca="1" ref="P57" ca="1">INDEX({"brooklyn 1","brooklyn 2","brooklyn 3","queens 1","queens 2"}, RANDBETWEEN(1,5))</f>
        <v>brooklyn 3</v>
      </c>
    </row>
    <row r="58" spans="1:16" x14ac:dyDescent="0.2">
      <c r="A58" s="9">
        <v>44856</v>
      </c>
      <c r="B58" t="s">
        <v>2963</v>
      </c>
      <c r="C58" t="s">
        <v>2964</v>
      </c>
      <c r="D58" t="s">
        <v>2965</v>
      </c>
      <c r="E58" t="s">
        <v>2966</v>
      </c>
      <c r="F58" t="s">
        <v>2967</v>
      </c>
      <c r="G58">
        <v>329</v>
      </c>
      <c r="H58" t="s">
        <v>28</v>
      </c>
      <c r="I58" s="7" t="s">
        <v>497</v>
      </c>
      <c r="J58" s="13">
        <v>35.0595</v>
      </c>
      <c r="K58">
        <v>15</v>
      </c>
      <c r="L58" s="3">
        <f t="shared" si="0"/>
        <v>525.89250000000004</v>
      </c>
      <c r="M58" cm="1">
        <f t="array" aca="1" ref="M58" ca="1">INDEX({0,0.1,0.3}, RANDBETWEEN(1,3))</f>
        <v>0.1</v>
      </c>
      <c r="N58" s="13">
        <f t="shared" ca="1" si="1"/>
        <v>473.30325000000005</v>
      </c>
      <c r="O58" t="s">
        <v>2686</v>
      </c>
      <c r="P58" t="str" cm="1">
        <f t="array" aca="1" ref="P58" ca="1">INDEX({"brooklyn 1","brooklyn 2","brooklyn 3","queens 1","queens 2"}, RANDBETWEEN(1,5))</f>
        <v>queens 1</v>
      </c>
    </row>
    <row r="59" spans="1:16" x14ac:dyDescent="0.2">
      <c r="A59" s="9">
        <v>45093</v>
      </c>
      <c r="B59" t="s">
        <v>2117</v>
      </c>
      <c r="C59" t="s">
        <v>2968</v>
      </c>
      <c r="D59" t="s">
        <v>2969</v>
      </c>
      <c r="E59" t="s">
        <v>2970</v>
      </c>
      <c r="F59" t="s">
        <v>2971</v>
      </c>
      <c r="G59">
        <v>15</v>
      </c>
      <c r="H59" t="s">
        <v>14</v>
      </c>
      <c r="I59" s="7" t="s">
        <v>505</v>
      </c>
      <c r="J59" s="13">
        <v>30.616199999999999</v>
      </c>
      <c r="K59">
        <v>27</v>
      </c>
      <c r="L59" s="3">
        <f t="shared" si="0"/>
        <v>826.63739999999996</v>
      </c>
      <c r="M59" cm="1">
        <f t="array" aca="1" ref="M59" ca="1">INDEX({0,0.1,0.3}, RANDBETWEEN(1,3))</f>
        <v>0.1</v>
      </c>
      <c r="N59" s="13">
        <f t="shared" ca="1" si="1"/>
        <v>743.97366</v>
      </c>
      <c r="O59" t="s">
        <v>2686</v>
      </c>
      <c r="P59" t="str" cm="1">
        <f t="array" aca="1" ref="P59" ca="1">INDEX({"brooklyn 1","brooklyn 2","brooklyn 3","queens 1","queens 2"}, RANDBETWEEN(1,5))</f>
        <v>brooklyn 1</v>
      </c>
    </row>
    <row r="60" spans="1:16" x14ac:dyDescent="0.2">
      <c r="A60" s="9">
        <v>44943</v>
      </c>
      <c r="B60" t="s">
        <v>2972</v>
      </c>
      <c r="C60" t="s">
        <v>2973</v>
      </c>
      <c r="D60" t="s">
        <v>2974</v>
      </c>
      <c r="E60" t="s">
        <v>2975</v>
      </c>
      <c r="F60" t="s">
        <v>2976</v>
      </c>
      <c r="G60">
        <v>760</v>
      </c>
      <c r="H60" t="s">
        <v>27</v>
      </c>
      <c r="I60" s="7" t="s">
        <v>513</v>
      </c>
      <c r="J60" s="13">
        <v>36.048999999999999</v>
      </c>
      <c r="K60">
        <v>7</v>
      </c>
      <c r="L60" s="3">
        <f t="shared" si="0"/>
        <v>252.34299999999999</v>
      </c>
      <c r="M60" cm="1">
        <f t="array" aca="1" ref="M60" ca="1">INDEX({0,0.1,0.3}, RANDBETWEEN(1,3))</f>
        <v>0</v>
      </c>
      <c r="N60" s="13">
        <f t="shared" ca="1" si="1"/>
        <v>252.34299999999999</v>
      </c>
      <c r="O60" t="s">
        <v>2686</v>
      </c>
      <c r="P60" t="str" cm="1">
        <f t="array" aca="1" ref="P60" ca="1">INDEX({"brooklyn 1","brooklyn 2","brooklyn 3","queens 1","queens 2"}, RANDBETWEEN(1,5))</f>
        <v>queens 2</v>
      </c>
    </row>
    <row r="61" spans="1:16" x14ac:dyDescent="0.2">
      <c r="A61" s="9">
        <v>45049</v>
      </c>
      <c r="B61" t="s">
        <v>2977</v>
      </c>
      <c r="C61" t="s">
        <v>2978</v>
      </c>
      <c r="D61" t="s">
        <v>2979</v>
      </c>
      <c r="E61" t="s">
        <v>2980</v>
      </c>
      <c r="F61" t="s">
        <v>2981</v>
      </c>
      <c r="G61">
        <v>132</v>
      </c>
      <c r="H61" t="s">
        <v>14</v>
      </c>
      <c r="I61" s="7" t="s">
        <v>521</v>
      </c>
      <c r="J61" s="13">
        <v>42.2592</v>
      </c>
      <c r="K61">
        <v>48</v>
      </c>
      <c r="L61" s="3">
        <f t="shared" si="0"/>
        <v>2028.4416000000001</v>
      </c>
      <c r="M61" cm="1">
        <f t="array" aca="1" ref="M61" ca="1">INDEX({0,0.1,0.3}, RANDBETWEEN(1,3))</f>
        <v>0</v>
      </c>
      <c r="N61" s="13">
        <f t="shared" ca="1" si="1"/>
        <v>2028.4416000000001</v>
      </c>
      <c r="O61" t="s">
        <v>2686</v>
      </c>
      <c r="P61" t="str" cm="1">
        <f t="array" aca="1" ref="P61" ca="1">INDEX({"brooklyn 1","brooklyn 2","brooklyn 3","queens 1","queens 2"}, RANDBETWEEN(1,5))</f>
        <v>brooklyn 3</v>
      </c>
    </row>
    <row r="62" spans="1:16" x14ac:dyDescent="0.2">
      <c r="A62" s="9">
        <v>45024</v>
      </c>
      <c r="B62" t="s">
        <v>2982</v>
      </c>
      <c r="C62" t="s">
        <v>2983</v>
      </c>
      <c r="D62" t="s">
        <v>2984</v>
      </c>
      <c r="E62" t="s">
        <v>2985</v>
      </c>
      <c r="F62" t="s">
        <v>2986</v>
      </c>
      <c r="G62">
        <v>403</v>
      </c>
      <c r="H62" t="s">
        <v>28</v>
      </c>
      <c r="I62" s="7" t="s">
        <v>529</v>
      </c>
      <c r="J62" s="13">
        <v>9.8979999999999997</v>
      </c>
      <c r="K62">
        <v>45</v>
      </c>
      <c r="L62" s="3">
        <f t="shared" si="0"/>
        <v>445.40999999999997</v>
      </c>
      <c r="M62" cm="1">
        <f t="array" aca="1" ref="M62" ca="1">INDEX({0,0.1,0.3}, RANDBETWEEN(1,3))</f>
        <v>0.1</v>
      </c>
      <c r="N62" s="13">
        <f t="shared" ca="1" si="1"/>
        <v>400.86899999999997</v>
      </c>
      <c r="O62" t="s">
        <v>2686</v>
      </c>
      <c r="P62" t="str" cm="1">
        <f t="array" aca="1" ref="P62" ca="1">INDEX({"brooklyn 1","brooklyn 2","brooklyn 3","queens 1","queens 2"}, RANDBETWEEN(1,5))</f>
        <v>queens 2</v>
      </c>
    </row>
    <row r="63" spans="1:16" x14ac:dyDescent="0.2">
      <c r="A63" s="9">
        <v>44999</v>
      </c>
      <c r="B63" t="s">
        <v>2987</v>
      </c>
      <c r="C63" t="s">
        <v>2988</v>
      </c>
      <c r="D63" t="s">
        <v>2989</v>
      </c>
      <c r="E63" t="s">
        <v>2990</v>
      </c>
      <c r="F63" t="s">
        <v>2991</v>
      </c>
      <c r="G63">
        <v>462</v>
      </c>
      <c r="H63" t="s">
        <v>28</v>
      </c>
      <c r="I63" s="7" t="s">
        <v>537</v>
      </c>
      <c r="J63" s="13">
        <v>43.933500000000002</v>
      </c>
      <c r="K63">
        <v>50</v>
      </c>
      <c r="L63" s="3">
        <f t="shared" si="0"/>
        <v>2196.6750000000002</v>
      </c>
      <c r="M63" cm="1">
        <f t="array" aca="1" ref="M63" ca="1">INDEX({0,0.1,0.3}, RANDBETWEEN(1,3))</f>
        <v>0.3</v>
      </c>
      <c r="N63" s="13">
        <f t="shared" ca="1" si="1"/>
        <v>1537.6725000000001</v>
      </c>
      <c r="O63" t="s">
        <v>2686</v>
      </c>
      <c r="P63" t="str" cm="1">
        <f t="array" aca="1" ref="P63" ca="1">INDEX({"brooklyn 1","brooklyn 2","brooklyn 3","queens 1","queens 2"}, RANDBETWEEN(1,5))</f>
        <v>queens 1</v>
      </c>
    </row>
    <row r="64" spans="1:16" x14ac:dyDescent="0.2">
      <c r="A64" s="9">
        <v>44857</v>
      </c>
      <c r="B64" t="s">
        <v>2992</v>
      </c>
      <c r="C64" t="s">
        <v>454</v>
      </c>
      <c r="D64" t="s">
        <v>2993</v>
      </c>
      <c r="E64" t="s">
        <v>2994</v>
      </c>
      <c r="F64" t="s">
        <v>2995</v>
      </c>
      <c r="G64">
        <v>556</v>
      </c>
      <c r="H64" t="s">
        <v>28</v>
      </c>
      <c r="I64" s="7" t="s">
        <v>545</v>
      </c>
      <c r="J64" s="13">
        <v>56.9343</v>
      </c>
      <c r="K64">
        <v>21</v>
      </c>
      <c r="L64" s="3">
        <f t="shared" si="0"/>
        <v>1195.6203</v>
      </c>
      <c r="M64" cm="1">
        <f t="array" aca="1" ref="M64" ca="1">INDEX({0,0.1,0.3}, RANDBETWEEN(1,3))</f>
        <v>0</v>
      </c>
      <c r="N64" s="13">
        <f t="shared" ca="1" si="1"/>
        <v>1195.6203</v>
      </c>
      <c r="O64" t="s">
        <v>2686</v>
      </c>
      <c r="P64" t="str" cm="1">
        <f t="array" aca="1" ref="P64" ca="1">INDEX({"brooklyn 1","brooklyn 2","brooklyn 3","queens 1","queens 2"}, RANDBETWEEN(1,5))</f>
        <v>brooklyn 2</v>
      </c>
    </row>
    <row r="65" spans="1:16" x14ac:dyDescent="0.2">
      <c r="A65" s="9">
        <v>44934</v>
      </c>
      <c r="B65" t="s">
        <v>2996</v>
      </c>
      <c r="C65" t="s">
        <v>2997</v>
      </c>
      <c r="D65" t="s">
        <v>2998</v>
      </c>
      <c r="E65" t="s">
        <v>2999</v>
      </c>
      <c r="F65" t="s">
        <v>3000</v>
      </c>
      <c r="G65">
        <v>224</v>
      </c>
      <c r="H65" t="s">
        <v>14</v>
      </c>
      <c r="I65" s="7" t="s">
        <v>554</v>
      </c>
      <c r="J65" s="13">
        <v>22.242000000000001</v>
      </c>
      <c r="K65">
        <v>28</v>
      </c>
      <c r="L65" s="3">
        <f t="shared" si="0"/>
        <v>622.77600000000007</v>
      </c>
      <c r="M65" cm="1">
        <f t="array" aca="1" ref="M65" ca="1">INDEX({0,0.1,0.3}, RANDBETWEEN(1,3))</f>
        <v>0.3</v>
      </c>
      <c r="N65" s="13">
        <f t="shared" ca="1" si="1"/>
        <v>435.94320000000005</v>
      </c>
      <c r="O65" t="s">
        <v>2686</v>
      </c>
      <c r="P65" t="str" cm="1">
        <f t="array" aca="1" ref="P65" ca="1">INDEX({"brooklyn 1","brooklyn 2","brooklyn 3","queens 1","queens 2"}, RANDBETWEEN(1,5))</f>
        <v>queens 1</v>
      </c>
    </row>
    <row r="66" spans="1:16" x14ac:dyDescent="0.2">
      <c r="A66" s="9">
        <v>45107</v>
      </c>
      <c r="B66" t="s">
        <v>3001</v>
      </c>
      <c r="C66" t="s">
        <v>3002</v>
      </c>
      <c r="D66" t="s">
        <v>3003</v>
      </c>
      <c r="E66" t="s">
        <v>3004</v>
      </c>
      <c r="F66" t="s">
        <v>3005</v>
      </c>
      <c r="G66">
        <v>799</v>
      </c>
      <c r="H66" t="s">
        <v>27</v>
      </c>
      <c r="I66" s="7" t="s">
        <v>563</v>
      </c>
      <c r="J66" s="13">
        <v>22.990500000000001</v>
      </c>
      <c r="K66">
        <v>47</v>
      </c>
      <c r="L66" s="3">
        <f t="shared" si="0"/>
        <v>1080.5535</v>
      </c>
      <c r="M66" cm="1">
        <f t="array" aca="1" ref="M66" ca="1">INDEX({0,0.1,0.3}, RANDBETWEEN(1,3))</f>
        <v>0.1</v>
      </c>
      <c r="N66" s="13">
        <f t="shared" ca="1" si="1"/>
        <v>972.49815000000001</v>
      </c>
      <c r="O66" t="s">
        <v>2686</v>
      </c>
      <c r="P66" t="str" cm="1">
        <f t="array" aca="1" ref="P66" ca="1">INDEX({"brooklyn 1","brooklyn 2","brooklyn 3","queens 1","queens 2"}, RANDBETWEEN(1,5))</f>
        <v>queens 2</v>
      </c>
    </row>
    <row r="67" spans="1:16" x14ac:dyDescent="0.2">
      <c r="A67" s="9">
        <v>45090</v>
      </c>
      <c r="B67" t="s">
        <v>3006</v>
      </c>
      <c r="C67" t="s">
        <v>3007</v>
      </c>
      <c r="D67" t="s">
        <v>3008</v>
      </c>
      <c r="E67" t="s">
        <v>3009</v>
      </c>
      <c r="F67" t="s">
        <v>3010</v>
      </c>
      <c r="G67">
        <v>68</v>
      </c>
      <c r="H67" t="s">
        <v>14</v>
      </c>
      <c r="I67" s="7" t="s">
        <v>571</v>
      </c>
      <c r="J67" s="13">
        <v>67.030600000000007</v>
      </c>
      <c r="K67">
        <v>36</v>
      </c>
      <c r="L67" s="3">
        <f t="shared" ref="L67:L130" si="2">J67*K67</f>
        <v>2413.1016000000004</v>
      </c>
      <c r="M67" cm="1">
        <f t="array" aca="1" ref="M67" ca="1">INDEX({0,0.1,0.3}, RANDBETWEEN(1,3))</f>
        <v>0</v>
      </c>
      <c r="N67" s="13">
        <f t="shared" ref="N67:N130" ca="1" si="3">L67*(1-M67)</f>
        <v>2413.1016000000004</v>
      </c>
      <c r="O67" t="s">
        <v>2686</v>
      </c>
      <c r="P67" t="str" cm="1">
        <f t="array" aca="1" ref="P67" ca="1">INDEX({"brooklyn 1","brooklyn 2","brooklyn 3","queens 1","queens 2"}, RANDBETWEEN(1,5))</f>
        <v>brooklyn 2</v>
      </c>
    </row>
    <row r="68" spans="1:16" x14ac:dyDescent="0.2">
      <c r="A68" s="9">
        <v>44872</v>
      </c>
      <c r="B68" t="s">
        <v>3011</v>
      </c>
      <c r="C68" t="s">
        <v>3012</v>
      </c>
      <c r="D68" t="s">
        <v>3013</v>
      </c>
      <c r="E68" t="s">
        <v>3014</v>
      </c>
      <c r="F68" t="s">
        <v>3015</v>
      </c>
      <c r="G68">
        <v>751</v>
      </c>
      <c r="H68" t="s">
        <v>27</v>
      </c>
      <c r="I68" s="7" t="s">
        <v>579</v>
      </c>
      <c r="J68" s="13">
        <v>57.865499999999997</v>
      </c>
      <c r="K68">
        <v>8</v>
      </c>
      <c r="L68" s="3">
        <f t="shared" si="2"/>
        <v>462.92399999999998</v>
      </c>
      <c r="M68" cm="1">
        <f t="array" aca="1" ref="M68" ca="1">INDEX({0,0.1,0.3}, RANDBETWEEN(1,3))</f>
        <v>0.1</v>
      </c>
      <c r="N68" s="13">
        <f t="shared" ca="1" si="3"/>
        <v>416.63159999999999</v>
      </c>
      <c r="O68" t="s">
        <v>2686</v>
      </c>
      <c r="P68" t="str" cm="1">
        <f t="array" aca="1" ref="P68" ca="1">INDEX({"brooklyn 1","brooklyn 2","brooklyn 3","queens 1","queens 2"}, RANDBETWEEN(1,5))</f>
        <v>brooklyn 3</v>
      </c>
    </row>
    <row r="69" spans="1:16" x14ac:dyDescent="0.2">
      <c r="A69" s="9">
        <v>44810</v>
      </c>
      <c r="B69" t="s">
        <v>3016</v>
      </c>
      <c r="C69" t="s">
        <v>3017</v>
      </c>
      <c r="D69" t="s">
        <v>3018</v>
      </c>
      <c r="E69" t="s">
        <v>3019</v>
      </c>
      <c r="F69" t="s">
        <v>3020</v>
      </c>
      <c r="G69">
        <v>426</v>
      </c>
      <c r="H69" t="s">
        <v>28</v>
      </c>
      <c r="I69" s="7" t="s">
        <v>587</v>
      </c>
      <c r="J69" s="13">
        <v>12.241199999999999</v>
      </c>
      <c r="K69">
        <v>13</v>
      </c>
      <c r="L69" s="3">
        <f t="shared" si="2"/>
        <v>159.13559999999998</v>
      </c>
      <c r="M69" cm="1">
        <f t="array" aca="1" ref="M69" ca="1">INDEX({0,0.1,0.3}, RANDBETWEEN(1,3))</f>
        <v>0</v>
      </c>
      <c r="N69" s="13">
        <f t="shared" ca="1" si="3"/>
        <v>159.13559999999998</v>
      </c>
      <c r="O69" t="s">
        <v>2686</v>
      </c>
      <c r="P69" t="str" cm="1">
        <f t="array" aca="1" ref="P69" ca="1">INDEX({"brooklyn 1","brooklyn 2","brooklyn 3","queens 1","queens 2"}, RANDBETWEEN(1,5))</f>
        <v>queens 1</v>
      </c>
    </row>
    <row r="70" spans="1:16" x14ac:dyDescent="0.2">
      <c r="A70" s="9">
        <v>44797</v>
      </c>
      <c r="B70" t="s">
        <v>3021</v>
      </c>
      <c r="C70" t="s">
        <v>3022</v>
      </c>
      <c r="D70" t="s">
        <v>3023</v>
      </c>
      <c r="E70" t="s">
        <v>3024</v>
      </c>
      <c r="F70" t="s">
        <v>3025</v>
      </c>
      <c r="G70">
        <v>389</v>
      </c>
      <c r="H70" t="s">
        <v>28</v>
      </c>
      <c r="I70" s="7" t="s">
        <v>595</v>
      </c>
      <c r="J70" s="13">
        <v>6.7496</v>
      </c>
      <c r="K70">
        <v>32</v>
      </c>
      <c r="L70" s="3">
        <f t="shared" si="2"/>
        <v>215.9872</v>
      </c>
      <c r="M70" cm="1">
        <f t="array" aca="1" ref="M70" ca="1">INDEX({0,0.1,0.3}, RANDBETWEEN(1,3))</f>
        <v>0.3</v>
      </c>
      <c r="N70" s="13">
        <f t="shared" ca="1" si="3"/>
        <v>151.19103999999999</v>
      </c>
      <c r="O70" t="s">
        <v>2686</v>
      </c>
      <c r="P70" t="str" cm="1">
        <f t="array" aca="1" ref="P70" ca="1">INDEX({"brooklyn 1","brooklyn 2","brooklyn 3","queens 1","queens 2"}, RANDBETWEEN(1,5))</f>
        <v>queens 1</v>
      </c>
    </row>
    <row r="71" spans="1:16" x14ac:dyDescent="0.2">
      <c r="A71" s="9">
        <v>44860</v>
      </c>
      <c r="B71" t="s">
        <v>3026</v>
      </c>
      <c r="C71" t="s">
        <v>3027</v>
      </c>
      <c r="D71" t="s">
        <v>3028</v>
      </c>
      <c r="E71" t="s">
        <v>3029</v>
      </c>
      <c r="F71" t="s">
        <v>3030</v>
      </c>
      <c r="G71">
        <v>780</v>
      </c>
      <c r="H71" t="s">
        <v>27</v>
      </c>
      <c r="I71" s="7" t="s">
        <v>603</v>
      </c>
      <c r="J71" s="13">
        <v>22.3245</v>
      </c>
      <c r="K71">
        <v>48</v>
      </c>
      <c r="L71" s="3">
        <f t="shared" si="2"/>
        <v>1071.576</v>
      </c>
      <c r="M71" cm="1">
        <f t="array" aca="1" ref="M71" ca="1">INDEX({0,0.1,0.3}, RANDBETWEEN(1,3))</f>
        <v>0.1</v>
      </c>
      <c r="N71" s="13">
        <f t="shared" ca="1" si="3"/>
        <v>964.41840000000002</v>
      </c>
      <c r="O71" t="s">
        <v>2686</v>
      </c>
      <c r="P71" t="str" cm="1">
        <f t="array" aca="1" ref="P71" ca="1">INDEX({"brooklyn 1","brooklyn 2","brooklyn 3","queens 1","queens 2"}, RANDBETWEEN(1,5))</f>
        <v>brooklyn 2</v>
      </c>
    </row>
    <row r="72" spans="1:16" x14ac:dyDescent="0.2">
      <c r="A72" s="9">
        <v>44788</v>
      </c>
      <c r="B72" t="s">
        <v>3031</v>
      </c>
      <c r="C72" t="s">
        <v>3032</v>
      </c>
      <c r="D72" t="s">
        <v>3033</v>
      </c>
      <c r="E72" t="s">
        <v>3034</v>
      </c>
      <c r="F72" t="s">
        <v>3035</v>
      </c>
      <c r="G72">
        <v>806</v>
      </c>
      <c r="H72" t="s">
        <v>27</v>
      </c>
      <c r="I72" s="7" t="s">
        <v>612</v>
      </c>
      <c r="J72" s="13">
        <v>71.150400000000005</v>
      </c>
      <c r="K72">
        <v>50</v>
      </c>
      <c r="L72" s="3">
        <f t="shared" si="2"/>
        <v>3557.5200000000004</v>
      </c>
      <c r="M72" cm="1">
        <f t="array" aca="1" ref="M72" ca="1">INDEX({0,0.1,0.3}, RANDBETWEEN(1,3))</f>
        <v>0.1</v>
      </c>
      <c r="N72" s="13">
        <f t="shared" ca="1" si="3"/>
        <v>3201.7680000000005</v>
      </c>
      <c r="O72" t="s">
        <v>2686</v>
      </c>
      <c r="P72" t="str" cm="1">
        <f t="array" aca="1" ref="P72" ca="1">INDEX({"brooklyn 1","brooklyn 2","brooklyn 3","queens 1","queens 2"}, RANDBETWEEN(1,5))</f>
        <v>brooklyn 2</v>
      </c>
    </row>
    <row r="73" spans="1:16" x14ac:dyDescent="0.2">
      <c r="A73" s="9">
        <v>44970</v>
      </c>
      <c r="B73" t="s">
        <v>883</v>
      </c>
      <c r="C73" t="s">
        <v>3036</v>
      </c>
      <c r="D73" t="s">
        <v>3037</v>
      </c>
      <c r="E73" t="s">
        <v>3038</v>
      </c>
      <c r="F73" t="s">
        <v>3039</v>
      </c>
      <c r="G73">
        <v>620</v>
      </c>
      <c r="H73" t="s">
        <v>27</v>
      </c>
      <c r="I73" s="7" t="s">
        <v>620</v>
      </c>
      <c r="J73" s="13">
        <v>56.892699999999998</v>
      </c>
      <c r="K73">
        <v>16</v>
      </c>
      <c r="L73" s="3">
        <f t="shared" si="2"/>
        <v>910.28319999999997</v>
      </c>
      <c r="M73" cm="1">
        <f t="array" aca="1" ref="M73" ca="1">INDEX({0,0.1,0.3}, RANDBETWEEN(1,3))</f>
        <v>0</v>
      </c>
      <c r="N73" s="13">
        <f t="shared" ca="1" si="3"/>
        <v>910.28319999999997</v>
      </c>
      <c r="O73" t="s">
        <v>2686</v>
      </c>
      <c r="P73" t="str" cm="1">
        <f t="array" aca="1" ref="P73" ca="1">INDEX({"brooklyn 1","brooklyn 2","brooklyn 3","queens 1","queens 2"}, RANDBETWEEN(1,5))</f>
        <v>brooklyn 2</v>
      </c>
    </row>
    <row r="74" spans="1:16" x14ac:dyDescent="0.2">
      <c r="A74" s="9">
        <v>44956</v>
      </c>
      <c r="B74" t="s">
        <v>3040</v>
      </c>
      <c r="C74" t="s">
        <v>3041</v>
      </c>
      <c r="D74" t="s">
        <v>3042</v>
      </c>
      <c r="E74" t="s">
        <v>3043</v>
      </c>
      <c r="F74" t="s">
        <v>3044</v>
      </c>
      <c r="G74">
        <v>681</v>
      </c>
      <c r="H74" t="s">
        <v>27</v>
      </c>
      <c r="I74" s="7" t="s">
        <v>629</v>
      </c>
      <c r="J74" s="13">
        <v>72.205600000000004</v>
      </c>
      <c r="K74">
        <v>41</v>
      </c>
      <c r="L74" s="3">
        <f t="shared" si="2"/>
        <v>2960.4296000000004</v>
      </c>
      <c r="M74" cm="1">
        <f t="array" aca="1" ref="M74" ca="1">INDEX({0,0.1,0.3}, RANDBETWEEN(1,3))</f>
        <v>0.1</v>
      </c>
      <c r="N74" s="13">
        <f t="shared" ca="1" si="3"/>
        <v>2664.3866400000006</v>
      </c>
      <c r="O74" t="s">
        <v>2686</v>
      </c>
      <c r="P74" t="str" cm="1">
        <f t="array" aca="1" ref="P74" ca="1">INDEX({"brooklyn 1","brooklyn 2","brooklyn 3","queens 1","queens 2"}, RANDBETWEEN(1,5))</f>
        <v>brooklyn 2</v>
      </c>
    </row>
    <row r="75" spans="1:16" x14ac:dyDescent="0.2">
      <c r="A75" s="9">
        <v>45049</v>
      </c>
      <c r="B75" t="s">
        <v>3045</v>
      </c>
      <c r="C75" t="s">
        <v>3046</v>
      </c>
      <c r="D75" t="s">
        <v>3047</v>
      </c>
      <c r="E75" t="s">
        <v>3048</v>
      </c>
      <c r="F75" t="s">
        <v>3049</v>
      </c>
      <c r="G75">
        <v>93</v>
      </c>
      <c r="H75" t="s">
        <v>14</v>
      </c>
      <c r="I75" s="7" t="s">
        <v>637</v>
      </c>
      <c r="J75" s="13">
        <v>37.484999999999999</v>
      </c>
      <c r="K75">
        <v>24</v>
      </c>
      <c r="L75" s="3">
        <f t="shared" si="2"/>
        <v>899.64</v>
      </c>
      <c r="M75" cm="1">
        <f t="array" aca="1" ref="M75" ca="1">INDEX({0,0.1,0.3}, RANDBETWEEN(1,3))</f>
        <v>0</v>
      </c>
      <c r="N75" s="13">
        <f t="shared" ca="1" si="3"/>
        <v>899.64</v>
      </c>
      <c r="O75" t="s">
        <v>2686</v>
      </c>
      <c r="P75" t="str" cm="1">
        <f t="array" aca="1" ref="P75" ca="1">INDEX({"brooklyn 1","brooklyn 2","brooklyn 3","queens 1","queens 2"}, RANDBETWEEN(1,5))</f>
        <v>brooklyn 1</v>
      </c>
    </row>
    <row r="76" spans="1:16" x14ac:dyDescent="0.2">
      <c r="A76" s="9">
        <v>44943</v>
      </c>
      <c r="B76" t="s">
        <v>3050</v>
      </c>
      <c r="C76" t="s">
        <v>3051</v>
      </c>
      <c r="D76" t="s">
        <v>3052</v>
      </c>
      <c r="E76" t="s">
        <v>3053</v>
      </c>
      <c r="F76" t="s">
        <v>3054</v>
      </c>
      <c r="G76">
        <v>678</v>
      </c>
      <c r="H76" t="s">
        <v>27</v>
      </c>
      <c r="I76" s="7" t="s">
        <v>645</v>
      </c>
      <c r="J76" s="13">
        <v>9.5357000000000003</v>
      </c>
      <c r="K76">
        <v>35</v>
      </c>
      <c r="L76" s="3">
        <f t="shared" si="2"/>
        <v>333.74950000000001</v>
      </c>
      <c r="M76" cm="1">
        <f t="array" aca="1" ref="M76" ca="1">INDEX({0,0.1,0.3}, RANDBETWEEN(1,3))</f>
        <v>0.1</v>
      </c>
      <c r="N76" s="13">
        <f t="shared" ca="1" si="3"/>
        <v>300.37455</v>
      </c>
      <c r="O76" t="s">
        <v>2686</v>
      </c>
      <c r="P76" t="str" cm="1">
        <f t="array" aca="1" ref="P76" ca="1">INDEX({"brooklyn 1","brooklyn 2","brooklyn 3","queens 1","queens 2"}, RANDBETWEEN(1,5))</f>
        <v>queens 2</v>
      </c>
    </row>
    <row r="77" spans="1:16" x14ac:dyDescent="0.2">
      <c r="A77" s="9">
        <v>44899</v>
      </c>
      <c r="B77" t="s">
        <v>2266</v>
      </c>
      <c r="C77" t="s">
        <v>3055</v>
      </c>
      <c r="D77" t="s">
        <v>3056</v>
      </c>
      <c r="E77" t="s">
        <v>3057</v>
      </c>
      <c r="F77" t="s">
        <v>3058</v>
      </c>
      <c r="G77">
        <v>392</v>
      </c>
      <c r="H77" t="s">
        <v>28</v>
      </c>
      <c r="I77" s="7" t="s">
        <v>653</v>
      </c>
      <c r="J77" s="13">
        <v>26.733000000000001</v>
      </c>
      <c r="K77">
        <v>29</v>
      </c>
      <c r="L77" s="3">
        <f t="shared" si="2"/>
        <v>775.25700000000006</v>
      </c>
      <c r="M77" cm="1">
        <f t="array" aca="1" ref="M77" ca="1">INDEX({0,0.1,0.3}, RANDBETWEEN(1,3))</f>
        <v>0.3</v>
      </c>
      <c r="N77" s="13">
        <f t="shared" ca="1" si="3"/>
        <v>542.67989999999998</v>
      </c>
      <c r="O77" t="s">
        <v>2686</v>
      </c>
      <c r="P77" t="str" cm="1">
        <f t="array" aca="1" ref="P77" ca="1">INDEX({"brooklyn 1","brooklyn 2","brooklyn 3","queens 1","queens 2"}, RANDBETWEEN(1,5))</f>
        <v>brooklyn 2</v>
      </c>
    </row>
    <row r="78" spans="1:16" x14ac:dyDescent="0.2">
      <c r="A78" s="9">
        <v>45017</v>
      </c>
      <c r="B78" t="s">
        <v>2690</v>
      </c>
      <c r="C78" t="s">
        <v>3059</v>
      </c>
      <c r="D78" t="s">
        <v>3060</v>
      </c>
      <c r="E78" t="s">
        <v>3061</v>
      </c>
      <c r="F78" t="s">
        <v>3062</v>
      </c>
      <c r="G78">
        <v>926</v>
      </c>
      <c r="H78" t="s">
        <v>27</v>
      </c>
      <c r="I78" s="7" t="s">
        <v>661</v>
      </c>
      <c r="J78" s="13">
        <v>30.0928</v>
      </c>
      <c r="K78">
        <v>37</v>
      </c>
      <c r="L78" s="3">
        <f t="shared" si="2"/>
        <v>1113.4336000000001</v>
      </c>
      <c r="M78" cm="1">
        <f t="array" aca="1" ref="M78" ca="1">INDEX({0,0.1,0.3}, RANDBETWEEN(1,3))</f>
        <v>0</v>
      </c>
      <c r="N78" s="13">
        <f t="shared" ca="1" si="3"/>
        <v>1113.4336000000001</v>
      </c>
      <c r="O78" t="s">
        <v>2686</v>
      </c>
      <c r="P78" t="str" cm="1">
        <f t="array" aca="1" ref="P78" ca="1">INDEX({"brooklyn 1","brooklyn 2","brooklyn 3","queens 1","queens 2"}, RANDBETWEEN(1,5))</f>
        <v>brooklyn 1</v>
      </c>
    </row>
    <row r="79" spans="1:16" x14ac:dyDescent="0.2">
      <c r="A79" s="9">
        <v>44934</v>
      </c>
      <c r="B79" t="s">
        <v>3063</v>
      </c>
      <c r="C79" t="s">
        <v>3064</v>
      </c>
      <c r="D79" t="s">
        <v>3065</v>
      </c>
      <c r="E79" t="s">
        <v>3066</v>
      </c>
      <c r="F79" t="s">
        <v>3067</v>
      </c>
      <c r="G79">
        <v>763</v>
      </c>
      <c r="H79" t="s">
        <v>27</v>
      </c>
      <c r="I79" s="7" t="s">
        <v>669</v>
      </c>
      <c r="J79" s="13">
        <v>12.645200000000001</v>
      </c>
      <c r="K79">
        <v>0</v>
      </c>
      <c r="L79" s="3">
        <f t="shared" si="2"/>
        <v>0</v>
      </c>
      <c r="M79" cm="1">
        <f t="array" aca="1" ref="M79" ca="1">INDEX({0,0.1,0.3}, RANDBETWEEN(1,3))</f>
        <v>0</v>
      </c>
      <c r="N79" s="13">
        <f t="shared" ca="1" si="3"/>
        <v>0</v>
      </c>
      <c r="O79" t="s">
        <v>2686</v>
      </c>
      <c r="P79" t="str" cm="1">
        <f t="array" aca="1" ref="P79" ca="1">INDEX({"brooklyn 1","brooklyn 2","brooklyn 3","queens 1","queens 2"}, RANDBETWEEN(1,5))</f>
        <v>brooklyn 1</v>
      </c>
    </row>
    <row r="80" spans="1:16" x14ac:dyDescent="0.2">
      <c r="A80" s="9">
        <v>44903</v>
      </c>
      <c r="B80" t="s">
        <v>3068</v>
      </c>
      <c r="C80" t="s">
        <v>3069</v>
      </c>
      <c r="D80" t="s">
        <v>3070</v>
      </c>
      <c r="E80" t="s">
        <v>3071</v>
      </c>
      <c r="F80" t="s">
        <v>3072</v>
      </c>
      <c r="G80">
        <v>104</v>
      </c>
      <c r="H80" t="s">
        <v>14</v>
      </c>
      <c r="I80" s="7" t="s">
        <v>677</v>
      </c>
      <c r="J80" s="13">
        <v>32.476799999999997</v>
      </c>
      <c r="K80">
        <v>6</v>
      </c>
      <c r="L80" s="3">
        <f t="shared" si="2"/>
        <v>194.86079999999998</v>
      </c>
      <c r="M80" cm="1">
        <f t="array" aca="1" ref="M80" ca="1">INDEX({0,0.1,0.3}, RANDBETWEEN(1,3))</f>
        <v>0.3</v>
      </c>
      <c r="N80" s="13">
        <f t="shared" ca="1" si="3"/>
        <v>136.40255999999997</v>
      </c>
      <c r="O80" t="s">
        <v>2686</v>
      </c>
      <c r="P80" t="str" cm="1">
        <f t="array" aca="1" ref="P80" ca="1">INDEX({"brooklyn 1","brooklyn 2","brooklyn 3","queens 1","queens 2"}, RANDBETWEEN(1,5))</f>
        <v>queens 2</v>
      </c>
    </row>
    <row r="81" spans="1:16" x14ac:dyDescent="0.2">
      <c r="A81" s="9">
        <v>44909</v>
      </c>
      <c r="B81" t="s">
        <v>3073</v>
      </c>
      <c r="C81" t="s">
        <v>3074</v>
      </c>
      <c r="D81" t="s">
        <v>3075</v>
      </c>
      <c r="E81" t="s">
        <v>3076</v>
      </c>
      <c r="F81" t="s">
        <v>3077</v>
      </c>
      <c r="G81">
        <v>451</v>
      </c>
      <c r="H81" t="s">
        <v>28</v>
      </c>
      <c r="I81" s="7" t="s">
        <v>685</v>
      </c>
      <c r="J81" s="13">
        <v>8.6523000000000003</v>
      </c>
      <c r="K81">
        <v>47</v>
      </c>
      <c r="L81" s="3">
        <f t="shared" si="2"/>
        <v>406.65809999999999</v>
      </c>
      <c r="M81" cm="1">
        <f t="array" aca="1" ref="M81" ca="1">INDEX({0,0.1,0.3}, RANDBETWEEN(1,3))</f>
        <v>0</v>
      </c>
      <c r="N81" s="13">
        <f t="shared" ca="1" si="3"/>
        <v>406.65809999999999</v>
      </c>
      <c r="O81" t="s">
        <v>2686</v>
      </c>
      <c r="P81" t="str" cm="1">
        <f t="array" aca="1" ref="P81" ca="1">INDEX({"brooklyn 1","brooklyn 2","brooklyn 3","queens 1","queens 2"}, RANDBETWEEN(1,5))</f>
        <v>brooklyn 2</v>
      </c>
    </row>
    <row r="82" spans="1:16" x14ac:dyDescent="0.2">
      <c r="A82" s="9">
        <v>45104</v>
      </c>
      <c r="B82" t="s">
        <v>3078</v>
      </c>
      <c r="C82" t="s">
        <v>3079</v>
      </c>
      <c r="D82" t="s">
        <v>3080</v>
      </c>
      <c r="E82" t="s">
        <v>3081</v>
      </c>
      <c r="F82" t="s">
        <v>3082</v>
      </c>
      <c r="G82">
        <v>814</v>
      </c>
      <c r="H82" t="s">
        <v>27</v>
      </c>
      <c r="I82" s="7" t="s">
        <v>693</v>
      </c>
      <c r="J82" s="13">
        <v>31.509599999999999</v>
      </c>
      <c r="K82">
        <v>8</v>
      </c>
      <c r="L82" s="3">
        <f t="shared" si="2"/>
        <v>252.07679999999999</v>
      </c>
      <c r="M82" cm="1">
        <f t="array" aca="1" ref="M82" ca="1">INDEX({0,0.1,0.3}, RANDBETWEEN(1,3))</f>
        <v>0.3</v>
      </c>
      <c r="N82" s="13">
        <f t="shared" ca="1" si="3"/>
        <v>176.45375999999999</v>
      </c>
      <c r="O82" t="s">
        <v>2686</v>
      </c>
      <c r="P82" t="str" cm="1">
        <f t="array" aca="1" ref="P82" ca="1">INDEX({"brooklyn 1","brooklyn 2","brooklyn 3","queens 1","queens 2"}, RANDBETWEEN(1,5))</f>
        <v>brooklyn 3</v>
      </c>
    </row>
    <row r="83" spans="1:16" x14ac:dyDescent="0.2">
      <c r="A83" s="9">
        <v>45062</v>
      </c>
      <c r="B83" t="s">
        <v>3083</v>
      </c>
      <c r="C83" t="s">
        <v>3084</v>
      </c>
      <c r="D83" t="s">
        <v>3085</v>
      </c>
      <c r="E83" t="s">
        <v>3086</v>
      </c>
      <c r="F83" t="s">
        <v>3087</v>
      </c>
      <c r="G83">
        <v>374</v>
      </c>
      <c r="H83" t="s">
        <v>28</v>
      </c>
      <c r="I83" s="7" t="s">
        <v>701</v>
      </c>
      <c r="J83" s="13">
        <v>31.035599999999999</v>
      </c>
      <c r="K83">
        <v>4</v>
      </c>
      <c r="L83" s="3">
        <f t="shared" si="2"/>
        <v>124.14239999999999</v>
      </c>
      <c r="M83" cm="1">
        <f t="array" aca="1" ref="M83" ca="1">INDEX({0,0.1,0.3}, RANDBETWEEN(1,3))</f>
        <v>0</v>
      </c>
      <c r="N83" s="13">
        <f t="shared" ca="1" si="3"/>
        <v>124.14239999999999</v>
      </c>
      <c r="O83" t="s">
        <v>2686</v>
      </c>
      <c r="P83" t="str" cm="1">
        <f t="array" aca="1" ref="P83" ca="1">INDEX({"brooklyn 1","brooklyn 2","brooklyn 3","queens 1","queens 2"}, RANDBETWEEN(1,5))</f>
        <v>queens 1</v>
      </c>
    </row>
    <row r="84" spans="1:16" x14ac:dyDescent="0.2">
      <c r="A84" s="9">
        <v>44900</v>
      </c>
      <c r="B84" t="s">
        <v>3088</v>
      </c>
      <c r="C84" t="s">
        <v>3089</v>
      </c>
      <c r="D84" t="s">
        <v>3090</v>
      </c>
      <c r="E84" t="s">
        <v>3091</v>
      </c>
      <c r="F84" t="s">
        <v>3092</v>
      </c>
      <c r="G84">
        <v>917</v>
      </c>
      <c r="H84" t="s">
        <v>27</v>
      </c>
      <c r="I84" s="7" t="s">
        <v>710</v>
      </c>
      <c r="J84" s="13">
        <v>33.036299999999997</v>
      </c>
      <c r="K84">
        <v>36</v>
      </c>
      <c r="L84" s="3">
        <f t="shared" si="2"/>
        <v>1189.3067999999998</v>
      </c>
      <c r="M84" cm="1">
        <f t="array" aca="1" ref="M84" ca="1">INDEX({0,0.1,0.3}, RANDBETWEEN(1,3))</f>
        <v>0.3</v>
      </c>
      <c r="N84" s="13">
        <f t="shared" ca="1" si="3"/>
        <v>832.5147599999998</v>
      </c>
      <c r="O84" t="s">
        <v>2686</v>
      </c>
      <c r="P84" t="str" cm="1">
        <f t="array" aca="1" ref="P84" ca="1">INDEX({"brooklyn 1","brooklyn 2","brooklyn 3","queens 1","queens 2"}, RANDBETWEEN(1,5))</f>
        <v>queens 1</v>
      </c>
    </row>
    <row r="85" spans="1:16" x14ac:dyDescent="0.2">
      <c r="A85" s="9">
        <v>44915</v>
      </c>
      <c r="B85" t="s">
        <v>3093</v>
      </c>
      <c r="C85" t="s">
        <v>3094</v>
      </c>
      <c r="D85" t="s">
        <v>3095</v>
      </c>
      <c r="E85" t="s">
        <v>3096</v>
      </c>
      <c r="F85" t="s">
        <v>3097</v>
      </c>
      <c r="G85">
        <v>856</v>
      </c>
      <c r="H85" t="s">
        <v>27</v>
      </c>
      <c r="I85" s="7" t="s">
        <v>718</v>
      </c>
      <c r="J85" s="13">
        <v>38.744999999999997</v>
      </c>
      <c r="K85">
        <v>25</v>
      </c>
      <c r="L85" s="3">
        <f t="shared" si="2"/>
        <v>968.62499999999989</v>
      </c>
      <c r="M85" cm="1">
        <f t="array" aca="1" ref="M85" ca="1">INDEX({0,0.1,0.3}, RANDBETWEEN(1,3))</f>
        <v>0.3</v>
      </c>
      <c r="N85" s="13">
        <f t="shared" ca="1" si="3"/>
        <v>678.03749999999991</v>
      </c>
      <c r="O85" t="s">
        <v>2686</v>
      </c>
      <c r="P85" t="str" cm="1">
        <f t="array" aca="1" ref="P85" ca="1">INDEX({"brooklyn 1","brooklyn 2","brooklyn 3","queens 1","queens 2"}, RANDBETWEEN(1,5))</f>
        <v>queens 1</v>
      </c>
    </row>
    <row r="86" spans="1:16" x14ac:dyDescent="0.2">
      <c r="A86" s="9">
        <v>45079</v>
      </c>
      <c r="B86" t="s">
        <v>723</v>
      </c>
      <c r="C86" t="s">
        <v>3098</v>
      </c>
      <c r="D86" t="s">
        <v>3099</v>
      </c>
      <c r="E86" t="s">
        <v>3100</v>
      </c>
      <c r="F86" t="s">
        <v>3101</v>
      </c>
      <c r="G86">
        <v>890</v>
      </c>
      <c r="H86" t="s">
        <v>27</v>
      </c>
      <c r="I86" s="7" t="s">
        <v>726</v>
      </c>
      <c r="J86" s="13">
        <v>35.5167</v>
      </c>
      <c r="K86">
        <v>30</v>
      </c>
      <c r="L86" s="3">
        <f t="shared" si="2"/>
        <v>1065.501</v>
      </c>
      <c r="M86" cm="1">
        <f t="array" aca="1" ref="M86" ca="1">INDEX({0,0.1,0.3}, RANDBETWEEN(1,3))</f>
        <v>0.3</v>
      </c>
      <c r="N86" s="13">
        <f t="shared" ca="1" si="3"/>
        <v>745.85069999999996</v>
      </c>
      <c r="O86" t="s">
        <v>2686</v>
      </c>
      <c r="P86" t="str" cm="1">
        <f t="array" aca="1" ref="P86" ca="1">INDEX({"brooklyn 1","brooklyn 2","brooklyn 3","queens 1","queens 2"}, RANDBETWEEN(1,5))</f>
        <v>queens 2</v>
      </c>
    </row>
    <row r="87" spans="1:16" x14ac:dyDescent="0.2">
      <c r="A87" s="9">
        <v>44786</v>
      </c>
      <c r="B87" t="s">
        <v>3102</v>
      </c>
      <c r="C87" t="s">
        <v>3103</v>
      </c>
      <c r="D87" t="s">
        <v>3104</v>
      </c>
      <c r="E87" t="s">
        <v>3105</v>
      </c>
      <c r="F87" t="s">
        <v>3106</v>
      </c>
      <c r="G87">
        <v>311</v>
      </c>
      <c r="H87" t="s">
        <v>28</v>
      </c>
      <c r="I87" s="7" t="s">
        <v>734</v>
      </c>
      <c r="J87" s="13">
        <v>42.732599999999998</v>
      </c>
      <c r="K87">
        <v>10</v>
      </c>
      <c r="L87" s="3">
        <f t="shared" si="2"/>
        <v>427.32599999999996</v>
      </c>
      <c r="M87" cm="1">
        <f t="array" aca="1" ref="M87" ca="1">INDEX({0,0.1,0.3}, RANDBETWEEN(1,3))</f>
        <v>0</v>
      </c>
      <c r="N87" s="13">
        <f t="shared" ca="1" si="3"/>
        <v>427.32599999999996</v>
      </c>
      <c r="O87" t="s">
        <v>2686</v>
      </c>
      <c r="P87" t="str" cm="1">
        <f t="array" aca="1" ref="P87" ca="1">INDEX({"brooklyn 1","brooklyn 2","brooklyn 3","queens 1","queens 2"}, RANDBETWEEN(1,5))</f>
        <v>queens 2</v>
      </c>
    </row>
    <row r="88" spans="1:16" x14ac:dyDescent="0.2">
      <c r="A88" s="9">
        <v>45057</v>
      </c>
      <c r="B88" t="s">
        <v>3107</v>
      </c>
      <c r="C88" t="s">
        <v>3108</v>
      </c>
      <c r="D88" t="s">
        <v>3109</v>
      </c>
      <c r="E88" t="s">
        <v>3110</v>
      </c>
      <c r="F88" t="s">
        <v>3111</v>
      </c>
      <c r="G88">
        <v>228</v>
      </c>
      <c r="H88" t="s">
        <v>14</v>
      </c>
      <c r="I88" s="7" t="s">
        <v>742</v>
      </c>
      <c r="J88" s="13">
        <v>52.498199999999997</v>
      </c>
      <c r="K88">
        <v>21</v>
      </c>
      <c r="L88" s="3">
        <f t="shared" si="2"/>
        <v>1102.4621999999999</v>
      </c>
      <c r="M88" cm="1">
        <f t="array" aca="1" ref="M88" ca="1">INDEX({0,0.1,0.3}, RANDBETWEEN(1,3))</f>
        <v>0.3</v>
      </c>
      <c r="N88" s="13">
        <f t="shared" ca="1" si="3"/>
        <v>771.72353999999996</v>
      </c>
      <c r="O88" t="s">
        <v>2686</v>
      </c>
      <c r="P88" t="str" cm="1">
        <f t="array" aca="1" ref="P88" ca="1">INDEX({"brooklyn 1","brooklyn 2","brooklyn 3","queens 1","queens 2"}, RANDBETWEEN(1,5))</f>
        <v>brooklyn 1</v>
      </c>
    </row>
    <row r="89" spans="1:16" x14ac:dyDescent="0.2">
      <c r="A89" s="9">
        <v>45047</v>
      </c>
      <c r="B89" t="s">
        <v>3112</v>
      </c>
      <c r="C89" t="s">
        <v>3113</v>
      </c>
      <c r="D89" t="s">
        <v>3114</v>
      </c>
      <c r="E89" t="s">
        <v>3115</v>
      </c>
      <c r="F89" t="s">
        <v>3116</v>
      </c>
      <c r="G89">
        <v>628</v>
      </c>
      <c r="H89" t="s">
        <v>27</v>
      </c>
      <c r="I89" s="7" t="s">
        <v>750</v>
      </c>
      <c r="J89" s="13">
        <v>34.682099999999998</v>
      </c>
      <c r="K89">
        <v>12</v>
      </c>
      <c r="L89" s="3">
        <f t="shared" si="2"/>
        <v>416.18520000000001</v>
      </c>
      <c r="M89" cm="1">
        <f t="array" aca="1" ref="M89" ca="1">INDEX({0,0.1,0.3}, RANDBETWEEN(1,3))</f>
        <v>0.3</v>
      </c>
      <c r="N89" s="13">
        <f t="shared" ca="1" si="3"/>
        <v>291.32963999999998</v>
      </c>
      <c r="O89" t="s">
        <v>2686</v>
      </c>
      <c r="P89" t="str" cm="1">
        <f t="array" aca="1" ref="P89" ca="1">INDEX({"brooklyn 1","brooklyn 2","brooklyn 3","queens 1","queens 2"}, RANDBETWEEN(1,5))</f>
        <v>queens 2</v>
      </c>
    </row>
    <row r="90" spans="1:16" x14ac:dyDescent="0.2">
      <c r="A90" s="9">
        <v>45006</v>
      </c>
      <c r="B90" t="s">
        <v>3117</v>
      </c>
      <c r="C90" t="s">
        <v>3118</v>
      </c>
      <c r="D90" t="s">
        <v>3119</v>
      </c>
      <c r="E90" t="s">
        <v>3120</v>
      </c>
      <c r="F90" t="s">
        <v>3121</v>
      </c>
      <c r="G90">
        <v>539</v>
      </c>
      <c r="H90" t="s">
        <v>28</v>
      </c>
      <c r="I90" s="7" t="s">
        <v>758</v>
      </c>
      <c r="J90" s="13">
        <v>22.0047</v>
      </c>
      <c r="K90">
        <v>3</v>
      </c>
      <c r="L90" s="3">
        <f t="shared" si="2"/>
        <v>66.014099999999999</v>
      </c>
      <c r="M90" cm="1">
        <f t="array" aca="1" ref="M90" ca="1">INDEX({0,0.1,0.3}, RANDBETWEEN(1,3))</f>
        <v>0.3</v>
      </c>
      <c r="N90" s="13">
        <f t="shared" ca="1" si="3"/>
        <v>46.209869999999995</v>
      </c>
      <c r="O90" t="s">
        <v>2686</v>
      </c>
      <c r="P90" t="str" cm="1">
        <f t="array" aca="1" ref="P90" ca="1">INDEX({"brooklyn 1","brooklyn 2","brooklyn 3","queens 1","queens 2"}, RANDBETWEEN(1,5))</f>
        <v>brooklyn 1</v>
      </c>
    </row>
    <row r="91" spans="1:16" x14ac:dyDescent="0.2">
      <c r="A91" s="9">
        <v>44768</v>
      </c>
      <c r="B91" t="s">
        <v>3122</v>
      </c>
      <c r="C91" t="s">
        <v>3123</v>
      </c>
      <c r="D91" t="s">
        <v>3124</v>
      </c>
      <c r="E91" t="s">
        <v>3125</v>
      </c>
      <c r="F91" t="s">
        <v>3126</v>
      </c>
      <c r="G91">
        <v>696</v>
      </c>
      <c r="H91" t="s">
        <v>27</v>
      </c>
      <c r="I91" s="7" t="s">
        <v>766</v>
      </c>
      <c r="J91" s="13">
        <v>59.029400000000003</v>
      </c>
      <c r="K91">
        <v>26</v>
      </c>
      <c r="L91" s="3">
        <f t="shared" si="2"/>
        <v>1534.7644</v>
      </c>
      <c r="M91" cm="1">
        <f t="array" aca="1" ref="M91" ca="1">INDEX({0,0.1,0.3}, RANDBETWEEN(1,3))</f>
        <v>0.3</v>
      </c>
      <c r="N91" s="13">
        <f t="shared" ca="1" si="3"/>
        <v>1074.3350800000001</v>
      </c>
      <c r="O91" t="s">
        <v>2686</v>
      </c>
      <c r="P91" t="str" cm="1">
        <f t="array" aca="1" ref="P91" ca="1">INDEX({"brooklyn 1","brooklyn 2","brooklyn 3","queens 1","queens 2"}, RANDBETWEEN(1,5))</f>
        <v>brooklyn 1</v>
      </c>
    </row>
    <row r="92" spans="1:16" x14ac:dyDescent="0.2">
      <c r="A92" s="9">
        <v>45071</v>
      </c>
      <c r="B92" t="s">
        <v>3127</v>
      </c>
      <c r="C92" t="s">
        <v>3128</v>
      </c>
      <c r="D92" t="s">
        <v>3129</v>
      </c>
      <c r="E92" t="s">
        <v>3130</v>
      </c>
      <c r="F92" t="s">
        <v>3131</v>
      </c>
      <c r="G92">
        <v>967</v>
      </c>
      <c r="H92" t="s">
        <v>27</v>
      </c>
      <c r="I92" s="7" t="s">
        <v>774</v>
      </c>
      <c r="J92" s="13">
        <v>14.4801</v>
      </c>
      <c r="K92">
        <v>38</v>
      </c>
      <c r="L92" s="3">
        <f t="shared" si="2"/>
        <v>550.24379999999996</v>
      </c>
      <c r="M92" cm="1">
        <f t="array" aca="1" ref="M92" ca="1">INDEX({0,0.1,0.3}, RANDBETWEEN(1,3))</f>
        <v>0.3</v>
      </c>
      <c r="N92" s="13">
        <f t="shared" ca="1" si="3"/>
        <v>385.17065999999994</v>
      </c>
      <c r="O92" t="s">
        <v>2686</v>
      </c>
      <c r="P92" t="str" cm="1">
        <f t="array" aca="1" ref="P92" ca="1">INDEX({"brooklyn 1","brooklyn 2","brooklyn 3","queens 1","queens 2"}, RANDBETWEEN(1,5))</f>
        <v>brooklyn 3</v>
      </c>
    </row>
    <row r="93" spans="1:16" x14ac:dyDescent="0.2">
      <c r="A93" s="9">
        <v>44842</v>
      </c>
      <c r="B93" t="s">
        <v>3132</v>
      </c>
      <c r="C93" t="s">
        <v>3133</v>
      </c>
      <c r="D93" t="s">
        <v>3134</v>
      </c>
      <c r="E93" t="s">
        <v>3135</v>
      </c>
      <c r="F93" t="s">
        <v>3136</v>
      </c>
      <c r="G93">
        <v>792</v>
      </c>
      <c r="H93" t="s">
        <v>27</v>
      </c>
      <c r="I93" s="7" t="s">
        <v>782</v>
      </c>
      <c r="J93" s="13">
        <v>30.014399999999998</v>
      </c>
      <c r="K93">
        <v>42</v>
      </c>
      <c r="L93" s="3">
        <f t="shared" si="2"/>
        <v>1260.6047999999998</v>
      </c>
      <c r="M93" cm="1">
        <f t="array" aca="1" ref="M93" ca="1">INDEX({0,0.1,0.3}, RANDBETWEEN(1,3))</f>
        <v>0.3</v>
      </c>
      <c r="N93" s="13">
        <f t="shared" ca="1" si="3"/>
        <v>882.42335999999989</v>
      </c>
      <c r="O93" t="s">
        <v>2686</v>
      </c>
      <c r="P93" t="str" cm="1">
        <f t="array" aca="1" ref="P93" ca="1">INDEX({"brooklyn 1","brooklyn 2","brooklyn 3","queens 1","queens 2"}, RANDBETWEEN(1,5))</f>
        <v>brooklyn 3</v>
      </c>
    </row>
    <row r="94" spans="1:16" x14ac:dyDescent="0.2">
      <c r="A94" s="9">
        <v>44872</v>
      </c>
      <c r="B94" t="s">
        <v>3137</v>
      </c>
      <c r="C94" t="s">
        <v>3138</v>
      </c>
      <c r="D94" t="s">
        <v>3139</v>
      </c>
      <c r="E94" t="s">
        <v>3140</v>
      </c>
      <c r="F94" t="s">
        <v>3141</v>
      </c>
      <c r="G94">
        <v>352</v>
      </c>
      <c r="H94" t="s">
        <v>28</v>
      </c>
      <c r="I94" s="7" t="s">
        <v>790</v>
      </c>
      <c r="J94" s="13">
        <v>46.463999999999999</v>
      </c>
      <c r="K94">
        <v>40</v>
      </c>
      <c r="L94" s="3">
        <f t="shared" si="2"/>
        <v>1858.56</v>
      </c>
      <c r="M94" cm="1">
        <f t="array" aca="1" ref="M94" ca="1">INDEX({0,0.1,0.3}, RANDBETWEEN(1,3))</f>
        <v>0.3</v>
      </c>
      <c r="N94" s="13">
        <f t="shared" ca="1" si="3"/>
        <v>1300.992</v>
      </c>
      <c r="O94" t="s">
        <v>2686</v>
      </c>
      <c r="P94" t="str" cm="1">
        <f t="array" aca="1" ref="P94" ca="1">INDEX({"brooklyn 1","brooklyn 2","brooklyn 3","queens 1","queens 2"}, RANDBETWEEN(1,5))</f>
        <v>queens 1</v>
      </c>
    </row>
    <row r="95" spans="1:16" x14ac:dyDescent="0.2">
      <c r="A95" s="9">
        <v>44779</v>
      </c>
      <c r="B95" t="s">
        <v>3142</v>
      </c>
      <c r="C95" t="s">
        <v>3143</v>
      </c>
      <c r="D95" t="s">
        <v>3144</v>
      </c>
      <c r="E95" t="s">
        <v>3145</v>
      </c>
      <c r="F95" t="s">
        <v>3146</v>
      </c>
      <c r="G95">
        <v>446</v>
      </c>
      <c r="H95" t="s">
        <v>28</v>
      </c>
      <c r="I95" s="7" t="s">
        <v>798</v>
      </c>
      <c r="J95" s="13">
        <v>65.929599999999994</v>
      </c>
      <c r="K95">
        <v>32</v>
      </c>
      <c r="L95" s="3">
        <f t="shared" si="2"/>
        <v>2109.7471999999998</v>
      </c>
      <c r="M95" cm="1">
        <f t="array" aca="1" ref="M95" ca="1">INDEX({0,0.1,0.3}, RANDBETWEEN(1,3))</f>
        <v>0.1</v>
      </c>
      <c r="N95" s="13">
        <f t="shared" ca="1" si="3"/>
        <v>1898.7724799999999</v>
      </c>
      <c r="O95" t="s">
        <v>2686</v>
      </c>
      <c r="P95" t="str" cm="1">
        <f t="array" aca="1" ref="P95" ca="1">INDEX({"brooklyn 1","brooklyn 2","brooklyn 3","queens 1","queens 2"}, RANDBETWEEN(1,5))</f>
        <v>brooklyn 1</v>
      </c>
    </row>
    <row r="96" spans="1:16" x14ac:dyDescent="0.2">
      <c r="A96" s="9">
        <v>45118</v>
      </c>
      <c r="B96" t="s">
        <v>3127</v>
      </c>
      <c r="C96" t="s">
        <v>3147</v>
      </c>
      <c r="D96" t="s">
        <v>3148</v>
      </c>
      <c r="E96" t="s">
        <v>3149</v>
      </c>
      <c r="F96" t="s">
        <v>3150</v>
      </c>
      <c r="G96">
        <v>410</v>
      </c>
      <c r="H96" t="s">
        <v>28</v>
      </c>
      <c r="I96" s="7" t="s">
        <v>806</v>
      </c>
      <c r="J96" s="13">
        <v>57.417499999999997</v>
      </c>
      <c r="K96">
        <v>6</v>
      </c>
      <c r="L96" s="3">
        <f t="shared" si="2"/>
        <v>344.505</v>
      </c>
      <c r="M96" cm="1">
        <f t="array" aca="1" ref="M96" ca="1">INDEX({0,0.1,0.3}, RANDBETWEEN(1,3))</f>
        <v>0</v>
      </c>
      <c r="N96" s="13">
        <f t="shared" ca="1" si="3"/>
        <v>344.505</v>
      </c>
      <c r="O96" t="s">
        <v>2686</v>
      </c>
      <c r="P96" t="str" cm="1">
        <f t="array" aca="1" ref="P96" ca="1">INDEX({"brooklyn 1","brooklyn 2","brooklyn 3","queens 1","queens 2"}, RANDBETWEEN(1,5))</f>
        <v>brooklyn 2</v>
      </c>
    </row>
    <row r="97" spans="1:16" x14ac:dyDescent="0.2">
      <c r="A97" s="9">
        <v>45057</v>
      </c>
      <c r="B97" t="s">
        <v>3151</v>
      </c>
      <c r="C97" t="s">
        <v>3152</v>
      </c>
      <c r="D97" t="s">
        <v>3153</v>
      </c>
      <c r="E97" t="s">
        <v>3154</v>
      </c>
      <c r="F97" t="s">
        <v>3155</v>
      </c>
      <c r="G97">
        <v>714</v>
      </c>
      <c r="H97" t="s">
        <v>27</v>
      </c>
      <c r="I97" s="7" t="s">
        <v>814</v>
      </c>
      <c r="J97" s="13">
        <v>43.885800000000003</v>
      </c>
      <c r="K97">
        <v>34</v>
      </c>
      <c r="L97" s="3">
        <f t="shared" si="2"/>
        <v>1492.1172000000001</v>
      </c>
      <c r="M97" cm="1">
        <f t="array" aca="1" ref="M97" ca="1">INDEX({0,0.1,0.3}, RANDBETWEEN(1,3))</f>
        <v>0.3</v>
      </c>
      <c r="N97" s="13">
        <f t="shared" ca="1" si="3"/>
        <v>1044.4820400000001</v>
      </c>
      <c r="O97" t="s">
        <v>2686</v>
      </c>
      <c r="P97" t="str" cm="1">
        <f t="array" aca="1" ref="P97" ca="1">INDEX({"brooklyn 1","brooklyn 2","brooklyn 3","queens 1","queens 2"}, RANDBETWEEN(1,5))</f>
        <v>brooklyn 2</v>
      </c>
    </row>
    <row r="98" spans="1:16" x14ac:dyDescent="0.2">
      <c r="A98" s="9">
        <v>44830</v>
      </c>
      <c r="B98" t="s">
        <v>3156</v>
      </c>
      <c r="C98" t="s">
        <v>3157</v>
      </c>
      <c r="D98" t="s">
        <v>3158</v>
      </c>
      <c r="E98" t="s">
        <v>3159</v>
      </c>
      <c r="F98" t="s">
        <v>3160</v>
      </c>
      <c r="G98">
        <v>584</v>
      </c>
      <c r="H98" t="s">
        <v>28</v>
      </c>
      <c r="I98" s="7" t="s">
        <v>822</v>
      </c>
      <c r="J98" s="13">
        <v>36.692999999999998</v>
      </c>
      <c r="K98">
        <v>48</v>
      </c>
      <c r="L98" s="3">
        <f t="shared" si="2"/>
        <v>1761.2639999999999</v>
      </c>
      <c r="M98" cm="1">
        <f t="array" aca="1" ref="M98" ca="1">INDEX({0,0.1,0.3}, RANDBETWEEN(1,3))</f>
        <v>0.3</v>
      </c>
      <c r="N98" s="13">
        <f t="shared" ca="1" si="3"/>
        <v>1232.8847999999998</v>
      </c>
      <c r="O98" t="s">
        <v>2686</v>
      </c>
      <c r="P98" t="str" cm="1">
        <f t="array" aca="1" ref="P98" ca="1">INDEX({"brooklyn 1","brooklyn 2","brooklyn 3","queens 1","queens 2"}, RANDBETWEEN(1,5))</f>
        <v>queens 2</v>
      </c>
    </row>
    <row r="99" spans="1:16" x14ac:dyDescent="0.2">
      <c r="A99" s="9">
        <v>45077</v>
      </c>
      <c r="B99" t="s">
        <v>3161</v>
      </c>
      <c r="C99" t="s">
        <v>3162</v>
      </c>
      <c r="D99" t="s">
        <v>3163</v>
      </c>
      <c r="E99" t="s">
        <v>3164</v>
      </c>
      <c r="F99" t="s">
        <v>3165</v>
      </c>
      <c r="G99">
        <v>908</v>
      </c>
      <c r="H99" t="s">
        <v>27</v>
      </c>
      <c r="I99" s="7" t="s">
        <v>830</v>
      </c>
      <c r="J99" s="13">
        <v>17.894400000000001</v>
      </c>
      <c r="K99">
        <v>47</v>
      </c>
      <c r="L99" s="3">
        <f t="shared" si="2"/>
        <v>841.03680000000008</v>
      </c>
      <c r="M99" cm="1">
        <f t="array" aca="1" ref="M99" ca="1">INDEX({0,0.1,0.3}, RANDBETWEEN(1,3))</f>
        <v>0.3</v>
      </c>
      <c r="N99" s="13">
        <f t="shared" ca="1" si="3"/>
        <v>588.72576000000004</v>
      </c>
      <c r="O99" t="s">
        <v>2686</v>
      </c>
      <c r="P99" t="str" cm="1">
        <f t="array" aca="1" ref="P99" ca="1">INDEX({"brooklyn 1","brooklyn 2","brooklyn 3","queens 1","queens 2"}, RANDBETWEEN(1,5))</f>
        <v>brooklyn 3</v>
      </c>
    </row>
    <row r="100" spans="1:16" x14ac:dyDescent="0.2">
      <c r="A100" s="9">
        <v>44990</v>
      </c>
      <c r="B100" t="s">
        <v>3166</v>
      </c>
      <c r="C100" t="s">
        <v>3167</v>
      </c>
      <c r="D100" t="s">
        <v>3168</v>
      </c>
      <c r="E100" t="s">
        <v>3169</v>
      </c>
      <c r="F100" t="s">
        <v>3170</v>
      </c>
      <c r="G100">
        <v>43</v>
      </c>
      <c r="H100" t="s">
        <v>14</v>
      </c>
      <c r="I100" s="7" t="s">
        <v>838</v>
      </c>
      <c r="J100" s="13">
        <v>49.689900000000002</v>
      </c>
      <c r="K100">
        <v>12</v>
      </c>
      <c r="L100" s="3">
        <f t="shared" si="2"/>
        <v>596.27880000000005</v>
      </c>
      <c r="M100" cm="1">
        <f t="array" aca="1" ref="M100" ca="1">INDEX({0,0.1,0.3}, RANDBETWEEN(1,3))</f>
        <v>0.1</v>
      </c>
      <c r="N100" s="13">
        <f t="shared" ca="1" si="3"/>
        <v>536.65092000000004</v>
      </c>
      <c r="O100" t="s">
        <v>2686</v>
      </c>
      <c r="P100" t="str" cm="1">
        <f t="array" aca="1" ref="P100" ca="1">INDEX({"brooklyn 1","brooklyn 2","brooklyn 3","queens 1","queens 2"}, RANDBETWEEN(1,5))</f>
        <v>queens 2</v>
      </c>
    </row>
    <row r="101" spans="1:16" x14ac:dyDescent="0.2">
      <c r="A101" s="9">
        <v>44793</v>
      </c>
      <c r="B101" t="s">
        <v>903</v>
      </c>
      <c r="C101" t="s">
        <v>3171</v>
      </c>
      <c r="D101" t="s">
        <v>3172</v>
      </c>
      <c r="E101" t="s">
        <v>3173</v>
      </c>
      <c r="F101" t="s">
        <v>3174</v>
      </c>
      <c r="G101">
        <v>607</v>
      </c>
      <c r="H101" t="s">
        <v>27</v>
      </c>
      <c r="I101" s="7" t="s">
        <v>846</v>
      </c>
      <c r="J101" s="13">
        <v>42.024799999999999</v>
      </c>
      <c r="K101">
        <v>42</v>
      </c>
      <c r="L101" s="3">
        <f t="shared" si="2"/>
        <v>1765.0416</v>
      </c>
      <c r="M101" cm="1">
        <f t="array" aca="1" ref="M101" ca="1">INDEX({0,0.1,0.3}, RANDBETWEEN(1,3))</f>
        <v>0.3</v>
      </c>
      <c r="N101" s="13">
        <f t="shared" ca="1" si="3"/>
        <v>1235.5291199999999</v>
      </c>
      <c r="O101" t="s">
        <v>2686</v>
      </c>
      <c r="P101" t="str" cm="1">
        <f t="array" aca="1" ref="P101" ca="1">INDEX({"brooklyn 1","brooklyn 2","brooklyn 3","queens 1","queens 2"}, RANDBETWEEN(1,5))</f>
        <v>queens 2</v>
      </c>
    </row>
    <row r="102" spans="1:16" x14ac:dyDescent="0.2">
      <c r="A102" s="9">
        <v>45018</v>
      </c>
      <c r="B102" t="s">
        <v>3175</v>
      </c>
      <c r="C102" t="s">
        <v>3176</v>
      </c>
      <c r="D102" t="s">
        <v>3177</v>
      </c>
      <c r="E102" t="s">
        <v>3178</v>
      </c>
      <c r="F102" t="s">
        <v>3179</v>
      </c>
      <c r="G102">
        <v>243</v>
      </c>
      <c r="H102" t="s">
        <v>14</v>
      </c>
      <c r="I102" s="7" t="s">
        <v>854</v>
      </c>
      <c r="J102" s="13">
        <v>3.2039</v>
      </c>
      <c r="K102">
        <v>23</v>
      </c>
      <c r="L102" s="3">
        <f t="shared" si="2"/>
        <v>73.689700000000002</v>
      </c>
      <c r="M102" cm="1">
        <f t="array" aca="1" ref="M102" ca="1">INDEX({0,0.1,0.3}, RANDBETWEEN(1,3))</f>
        <v>0.3</v>
      </c>
      <c r="N102" s="13">
        <f t="shared" ca="1" si="3"/>
        <v>51.582789999999996</v>
      </c>
      <c r="O102" t="s">
        <v>2686</v>
      </c>
      <c r="P102" t="str" cm="1">
        <f t="array" aca="1" ref="P102" ca="1">INDEX({"brooklyn 1","brooklyn 2","brooklyn 3","queens 1","queens 2"}, RANDBETWEEN(1,5))</f>
        <v>queens 1</v>
      </c>
    </row>
    <row r="103" spans="1:16" x14ac:dyDescent="0.2">
      <c r="A103" s="9">
        <v>44888</v>
      </c>
      <c r="B103" t="s">
        <v>3180</v>
      </c>
      <c r="C103" t="s">
        <v>3181</v>
      </c>
      <c r="D103" t="s">
        <v>3182</v>
      </c>
      <c r="E103" t="s">
        <v>3183</v>
      </c>
      <c r="F103" t="s">
        <v>3184</v>
      </c>
      <c r="G103">
        <v>979</v>
      </c>
      <c r="H103" t="s">
        <v>27</v>
      </c>
      <c r="I103" s="7" t="s">
        <v>862</v>
      </c>
      <c r="J103" s="13">
        <v>43.4148</v>
      </c>
      <c r="K103">
        <v>28</v>
      </c>
      <c r="L103" s="3">
        <f t="shared" si="2"/>
        <v>1215.6143999999999</v>
      </c>
      <c r="M103" cm="1">
        <f t="array" aca="1" ref="M103" ca="1">INDEX({0,0.1,0.3}, RANDBETWEEN(1,3))</f>
        <v>0.3</v>
      </c>
      <c r="N103" s="13">
        <f t="shared" ca="1" si="3"/>
        <v>850.93007999999986</v>
      </c>
      <c r="O103" t="s">
        <v>2686</v>
      </c>
      <c r="P103" t="str" cm="1">
        <f t="array" aca="1" ref="P103" ca="1">INDEX({"brooklyn 1","brooklyn 2","brooklyn 3","queens 1","queens 2"}, RANDBETWEEN(1,5))</f>
        <v>brooklyn 1</v>
      </c>
    </row>
    <row r="104" spans="1:16" x14ac:dyDescent="0.2">
      <c r="A104" s="9">
        <v>44908</v>
      </c>
      <c r="B104" t="s">
        <v>3185</v>
      </c>
      <c r="C104" t="s">
        <v>3186</v>
      </c>
      <c r="D104" t="s">
        <v>3187</v>
      </c>
      <c r="E104" t="s">
        <v>3188</v>
      </c>
      <c r="F104" t="s">
        <v>3189</v>
      </c>
      <c r="G104">
        <v>351</v>
      </c>
      <c r="H104" t="s">
        <v>28</v>
      </c>
      <c r="I104" s="7" t="s">
        <v>870</v>
      </c>
      <c r="J104" s="13">
        <v>27.3048</v>
      </c>
      <c r="K104">
        <v>33</v>
      </c>
      <c r="L104" s="3">
        <f t="shared" si="2"/>
        <v>901.05840000000001</v>
      </c>
      <c r="M104" cm="1">
        <f t="array" aca="1" ref="M104" ca="1">INDEX({0,0.1,0.3}, RANDBETWEEN(1,3))</f>
        <v>0.3</v>
      </c>
      <c r="N104" s="13">
        <f t="shared" ca="1" si="3"/>
        <v>630.74087999999995</v>
      </c>
      <c r="O104" t="s">
        <v>2686</v>
      </c>
      <c r="P104" t="str" cm="1">
        <f t="array" aca="1" ref="P104" ca="1">INDEX({"brooklyn 1","brooklyn 2","brooklyn 3","queens 1","queens 2"}, RANDBETWEEN(1,5))</f>
        <v>brooklyn 1</v>
      </c>
    </row>
    <row r="105" spans="1:16" x14ac:dyDescent="0.2">
      <c r="A105" s="9">
        <v>44894</v>
      </c>
      <c r="B105" t="s">
        <v>3190</v>
      </c>
      <c r="C105" t="s">
        <v>3191</v>
      </c>
      <c r="D105" t="s">
        <v>3192</v>
      </c>
      <c r="E105" t="s">
        <v>3193</v>
      </c>
      <c r="F105" t="s">
        <v>3194</v>
      </c>
      <c r="G105">
        <v>694</v>
      </c>
      <c r="H105" t="s">
        <v>27</v>
      </c>
      <c r="I105" s="7" t="s">
        <v>878</v>
      </c>
      <c r="J105" s="13">
        <v>47.108699999999999</v>
      </c>
      <c r="K105">
        <v>25</v>
      </c>
      <c r="L105" s="3">
        <f t="shared" si="2"/>
        <v>1177.7175</v>
      </c>
      <c r="M105" cm="1">
        <f t="array" aca="1" ref="M105" ca="1">INDEX({0,0.1,0.3}, RANDBETWEEN(1,3))</f>
        <v>0.3</v>
      </c>
      <c r="N105" s="13">
        <f t="shared" ca="1" si="3"/>
        <v>824.40224999999998</v>
      </c>
      <c r="O105" t="s">
        <v>2686</v>
      </c>
      <c r="P105" t="str" cm="1">
        <f t="array" aca="1" ref="P105" ca="1">INDEX({"brooklyn 1","brooklyn 2","brooklyn 3","queens 1","queens 2"}, RANDBETWEEN(1,5))</f>
        <v>brooklyn 3</v>
      </c>
    </row>
    <row r="106" spans="1:16" x14ac:dyDescent="0.2">
      <c r="A106" s="9">
        <v>45067</v>
      </c>
      <c r="B106" t="s">
        <v>3195</v>
      </c>
      <c r="C106" t="s">
        <v>3196</v>
      </c>
      <c r="D106" t="s">
        <v>3197</v>
      </c>
      <c r="E106" t="s">
        <v>3198</v>
      </c>
      <c r="F106" t="s">
        <v>3199</v>
      </c>
      <c r="G106">
        <v>96</v>
      </c>
      <c r="H106" t="s">
        <v>14</v>
      </c>
      <c r="I106" s="7" t="s">
        <v>886</v>
      </c>
      <c r="J106" s="13">
        <v>31.692</v>
      </c>
      <c r="K106">
        <v>28</v>
      </c>
      <c r="L106" s="3">
        <f t="shared" si="2"/>
        <v>887.37599999999998</v>
      </c>
      <c r="M106" cm="1">
        <f t="array" aca="1" ref="M106" ca="1">INDEX({0,0.1,0.3}, RANDBETWEEN(1,3))</f>
        <v>0.3</v>
      </c>
      <c r="N106" s="13">
        <f t="shared" ca="1" si="3"/>
        <v>621.16319999999996</v>
      </c>
      <c r="O106" t="s">
        <v>2686</v>
      </c>
      <c r="P106" t="str" cm="1">
        <f t="array" aca="1" ref="P106" ca="1">INDEX({"brooklyn 1","brooklyn 2","brooklyn 3","queens 1","queens 2"}, RANDBETWEEN(1,5))</f>
        <v>brooklyn 3</v>
      </c>
    </row>
    <row r="107" spans="1:16" x14ac:dyDescent="0.2">
      <c r="A107" s="9">
        <v>45036</v>
      </c>
      <c r="B107" t="s">
        <v>3200</v>
      </c>
      <c r="C107" t="s">
        <v>3201</v>
      </c>
      <c r="D107" t="s">
        <v>3202</v>
      </c>
      <c r="E107" t="s">
        <v>3203</v>
      </c>
      <c r="F107" t="s">
        <v>3204</v>
      </c>
      <c r="G107">
        <v>299</v>
      </c>
      <c r="H107" t="s">
        <v>14</v>
      </c>
      <c r="I107" s="7" t="s">
        <v>894</v>
      </c>
      <c r="J107" s="13">
        <v>42.668399999999998</v>
      </c>
      <c r="K107">
        <v>35</v>
      </c>
      <c r="L107" s="3">
        <f t="shared" si="2"/>
        <v>1493.394</v>
      </c>
      <c r="M107" cm="1">
        <f t="array" aca="1" ref="M107" ca="1">INDEX({0,0.1,0.3}, RANDBETWEEN(1,3))</f>
        <v>0</v>
      </c>
      <c r="N107" s="13">
        <f t="shared" ca="1" si="3"/>
        <v>1493.394</v>
      </c>
      <c r="O107" t="s">
        <v>2686</v>
      </c>
      <c r="P107" t="str" cm="1">
        <f t="array" aca="1" ref="P107" ca="1">INDEX({"brooklyn 1","brooklyn 2","brooklyn 3","queens 1","queens 2"}, RANDBETWEEN(1,5))</f>
        <v>queens 1</v>
      </c>
    </row>
    <row r="108" spans="1:16" x14ac:dyDescent="0.2">
      <c r="A108" s="9">
        <v>44969</v>
      </c>
      <c r="B108" t="s">
        <v>3205</v>
      </c>
      <c r="C108" t="s">
        <v>3206</v>
      </c>
      <c r="D108" t="s">
        <v>3207</v>
      </c>
      <c r="E108" t="s">
        <v>3208</v>
      </c>
      <c r="F108" t="s">
        <v>3209</v>
      </c>
      <c r="G108">
        <v>434</v>
      </c>
      <c r="H108" t="s">
        <v>28</v>
      </c>
      <c r="I108" s="7" t="s">
        <v>902</v>
      </c>
      <c r="J108" s="13">
        <v>56.899700000000003</v>
      </c>
      <c r="K108">
        <v>36</v>
      </c>
      <c r="L108" s="3">
        <f t="shared" si="2"/>
        <v>2048.3892000000001</v>
      </c>
      <c r="M108" cm="1">
        <f t="array" aca="1" ref="M108" ca="1">INDEX({0,0.1,0.3}, RANDBETWEEN(1,3))</f>
        <v>0.3</v>
      </c>
      <c r="N108" s="13">
        <f t="shared" ca="1" si="3"/>
        <v>1433.8724399999999</v>
      </c>
      <c r="O108" t="s">
        <v>2686</v>
      </c>
      <c r="P108" t="str" cm="1">
        <f t="array" aca="1" ref="P108" ca="1">INDEX({"brooklyn 1","brooklyn 2","brooklyn 3","queens 1","queens 2"}, RANDBETWEEN(1,5))</f>
        <v>brooklyn 2</v>
      </c>
    </row>
    <row r="109" spans="1:16" x14ac:dyDescent="0.2">
      <c r="A109" s="9">
        <v>44957</v>
      </c>
      <c r="B109" t="s">
        <v>3210</v>
      </c>
      <c r="C109" t="s">
        <v>3211</v>
      </c>
      <c r="D109" t="s">
        <v>3212</v>
      </c>
      <c r="E109" t="s">
        <v>3213</v>
      </c>
      <c r="F109" t="s">
        <v>3214</v>
      </c>
      <c r="G109">
        <v>225</v>
      </c>
      <c r="H109" t="s">
        <v>14</v>
      </c>
      <c r="I109" s="7" t="s">
        <v>911</v>
      </c>
      <c r="J109" s="13">
        <v>62.288800000000002</v>
      </c>
      <c r="K109">
        <v>0</v>
      </c>
      <c r="L109" s="3">
        <f t="shared" si="2"/>
        <v>0</v>
      </c>
      <c r="M109" cm="1">
        <f t="array" aca="1" ref="M109" ca="1">INDEX({0,0.1,0.3}, RANDBETWEEN(1,3))</f>
        <v>0.3</v>
      </c>
      <c r="N109" s="13">
        <f t="shared" ca="1" si="3"/>
        <v>0</v>
      </c>
      <c r="O109" t="s">
        <v>2686</v>
      </c>
      <c r="P109" t="str" cm="1">
        <f t="array" aca="1" ref="P109" ca="1">INDEX({"brooklyn 1","brooklyn 2","brooklyn 3","queens 1","queens 2"}, RANDBETWEEN(1,5))</f>
        <v>brooklyn 1</v>
      </c>
    </row>
    <row r="110" spans="1:16" x14ac:dyDescent="0.2">
      <c r="A110" s="9">
        <v>44872</v>
      </c>
      <c r="B110" t="s">
        <v>2181</v>
      </c>
      <c r="C110" t="s">
        <v>3215</v>
      </c>
      <c r="D110" t="s">
        <v>3216</v>
      </c>
      <c r="E110" t="s">
        <v>3217</v>
      </c>
      <c r="F110" t="s">
        <v>3218</v>
      </c>
      <c r="G110">
        <v>420</v>
      </c>
      <c r="H110" t="s">
        <v>28</v>
      </c>
      <c r="I110" s="7" t="s">
        <v>919</v>
      </c>
      <c r="J110" s="13">
        <v>77.918999999999997</v>
      </c>
      <c r="K110">
        <v>4</v>
      </c>
      <c r="L110" s="3">
        <f t="shared" si="2"/>
        <v>311.67599999999999</v>
      </c>
      <c r="M110" cm="1">
        <f t="array" aca="1" ref="M110" ca="1">INDEX({0,0.1,0.3}, RANDBETWEEN(1,3))</f>
        <v>0</v>
      </c>
      <c r="N110" s="13">
        <f t="shared" ca="1" si="3"/>
        <v>311.67599999999999</v>
      </c>
      <c r="O110" t="s">
        <v>2686</v>
      </c>
      <c r="P110" t="str" cm="1">
        <f t="array" aca="1" ref="P110" ca="1">INDEX({"brooklyn 1","brooklyn 2","brooklyn 3","queens 1","queens 2"}, RANDBETWEEN(1,5))</f>
        <v>queens 1</v>
      </c>
    </row>
    <row r="111" spans="1:16" x14ac:dyDescent="0.2">
      <c r="A111" s="9">
        <v>44844</v>
      </c>
      <c r="B111" t="s">
        <v>3219</v>
      </c>
      <c r="C111" t="s">
        <v>3220</v>
      </c>
      <c r="D111" t="s">
        <v>3221</v>
      </c>
      <c r="E111" t="s">
        <v>3222</v>
      </c>
      <c r="F111" t="s">
        <v>3223</v>
      </c>
      <c r="G111">
        <v>199</v>
      </c>
      <c r="H111" t="s">
        <v>14</v>
      </c>
      <c r="I111" s="7" t="s">
        <v>927</v>
      </c>
      <c r="J111" s="13">
        <v>48.032600000000002</v>
      </c>
      <c r="K111">
        <v>18</v>
      </c>
      <c r="L111" s="3">
        <f t="shared" si="2"/>
        <v>864.58680000000004</v>
      </c>
      <c r="M111" cm="1">
        <f t="array" aca="1" ref="M111" ca="1">INDEX({0,0.1,0.3}, RANDBETWEEN(1,3))</f>
        <v>0</v>
      </c>
      <c r="N111" s="13">
        <f t="shared" ca="1" si="3"/>
        <v>864.58680000000004</v>
      </c>
      <c r="O111" t="s">
        <v>2686</v>
      </c>
      <c r="P111" t="str" cm="1">
        <f t="array" aca="1" ref="P111" ca="1">INDEX({"brooklyn 1","brooklyn 2","brooklyn 3","queens 1","queens 2"}, RANDBETWEEN(1,5))</f>
        <v>queens 1</v>
      </c>
    </row>
    <row r="112" spans="1:16" x14ac:dyDescent="0.2">
      <c r="A112" s="9">
        <v>44827</v>
      </c>
      <c r="B112" t="s">
        <v>3224</v>
      </c>
      <c r="C112" t="s">
        <v>3225</v>
      </c>
      <c r="D112" t="s">
        <v>3226</v>
      </c>
      <c r="E112" t="s">
        <v>3227</v>
      </c>
      <c r="F112" t="s">
        <v>3228</v>
      </c>
      <c r="G112">
        <v>501</v>
      </c>
      <c r="H112" t="s">
        <v>28</v>
      </c>
      <c r="I112" s="7" t="s">
        <v>935</v>
      </c>
      <c r="J112" s="13">
        <v>23.981999999999999</v>
      </c>
      <c r="K112">
        <v>17</v>
      </c>
      <c r="L112" s="3">
        <f t="shared" si="2"/>
        <v>407.69399999999996</v>
      </c>
      <c r="M112" cm="1">
        <f t="array" aca="1" ref="M112" ca="1">INDEX({0,0.1,0.3}, RANDBETWEEN(1,3))</f>
        <v>0.1</v>
      </c>
      <c r="N112" s="13">
        <f t="shared" ca="1" si="3"/>
        <v>366.9246</v>
      </c>
      <c r="O112" t="s">
        <v>2686</v>
      </c>
      <c r="P112" t="str" cm="1">
        <f t="array" aca="1" ref="P112" ca="1">INDEX({"brooklyn 1","brooklyn 2","brooklyn 3","queens 1","queens 2"}, RANDBETWEEN(1,5))</f>
        <v>brooklyn 3</v>
      </c>
    </row>
    <row r="113" spans="1:16" x14ac:dyDescent="0.2">
      <c r="A113" s="9">
        <v>45093</v>
      </c>
      <c r="B113" t="s">
        <v>3229</v>
      </c>
      <c r="C113" t="s">
        <v>3230</v>
      </c>
      <c r="D113" t="s">
        <v>3231</v>
      </c>
      <c r="E113" t="s">
        <v>3232</v>
      </c>
      <c r="F113" t="s">
        <v>3233</v>
      </c>
      <c r="G113">
        <v>463</v>
      </c>
      <c r="H113" t="s">
        <v>28</v>
      </c>
      <c r="I113" s="7" t="s">
        <v>943</v>
      </c>
      <c r="J113" s="13">
        <v>75.878399999999999</v>
      </c>
      <c r="K113">
        <v>36</v>
      </c>
      <c r="L113" s="3">
        <f t="shared" si="2"/>
        <v>2731.6224000000002</v>
      </c>
      <c r="M113" cm="1">
        <f t="array" aca="1" ref="M113" ca="1">INDEX({0,0.1,0.3}, RANDBETWEEN(1,3))</f>
        <v>0.1</v>
      </c>
      <c r="N113" s="13">
        <f t="shared" ca="1" si="3"/>
        <v>2458.4601600000001</v>
      </c>
      <c r="O113" t="s">
        <v>2686</v>
      </c>
      <c r="P113" t="str" cm="1">
        <f t="array" aca="1" ref="P113" ca="1">INDEX({"brooklyn 1","brooklyn 2","brooklyn 3","queens 1","queens 2"}, RANDBETWEEN(1,5))</f>
        <v>brooklyn 1</v>
      </c>
    </row>
    <row r="114" spans="1:16" x14ac:dyDescent="0.2">
      <c r="A114" s="9">
        <v>45096</v>
      </c>
      <c r="B114" t="s">
        <v>3234</v>
      </c>
      <c r="C114" t="s">
        <v>3235</v>
      </c>
      <c r="D114" t="s">
        <v>3236</v>
      </c>
      <c r="E114" t="s">
        <v>3237</v>
      </c>
      <c r="F114" t="s">
        <v>3238</v>
      </c>
      <c r="G114">
        <v>697</v>
      </c>
      <c r="H114" t="s">
        <v>27</v>
      </c>
      <c r="I114" s="7" t="s">
        <v>951</v>
      </c>
      <c r="J114" s="13">
        <v>43.232799999999997</v>
      </c>
      <c r="K114">
        <v>7</v>
      </c>
      <c r="L114" s="3">
        <f t="shared" si="2"/>
        <v>302.62959999999998</v>
      </c>
      <c r="M114" cm="1">
        <f t="array" aca="1" ref="M114" ca="1">INDEX({0,0.1,0.3}, RANDBETWEEN(1,3))</f>
        <v>0</v>
      </c>
      <c r="N114" s="13">
        <f t="shared" ca="1" si="3"/>
        <v>302.62959999999998</v>
      </c>
      <c r="O114" t="s">
        <v>2686</v>
      </c>
      <c r="P114" t="str" cm="1">
        <f t="array" aca="1" ref="P114" ca="1">INDEX({"brooklyn 1","brooklyn 2","brooklyn 3","queens 1","queens 2"}, RANDBETWEEN(1,5))</f>
        <v>brooklyn 3</v>
      </c>
    </row>
    <row r="115" spans="1:16" x14ac:dyDescent="0.2">
      <c r="A115" s="9">
        <v>45035</v>
      </c>
      <c r="B115" t="s">
        <v>3239</v>
      </c>
      <c r="C115" t="s">
        <v>3240</v>
      </c>
      <c r="D115" t="s">
        <v>3241</v>
      </c>
      <c r="E115" t="s">
        <v>3242</v>
      </c>
      <c r="F115" t="s">
        <v>3243</v>
      </c>
      <c r="G115">
        <v>256</v>
      </c>
      <c r="H115" t="s">
        <v>14</v>
      </c>
      <c r="I115" s="7" t="s">
        <v>959</v>
      </c>
      <c r="J115" s="13">
        <v>41.365499999999997</v>
      </c>
      <c r="K115">
        <v>14</v>
      </c>
      <c r="L115" s="3">
        <f t="shared" si="2"/>
        <v>579.11699999999996</v>
      </c>
      <c r="M115" cm="1">
        <f t="array" aca="1" ref="M115" ca="1">INDEX({0,0.1,0.3}, RANDBETWEEN(1,3))</f>
        <v>0</v>
      </c>
      <c r="N115" s="13">
        <f t="shared" ca="1" si="3"/>
        <v>579.11699999999996</v>
      </c>
      <c r="O115" t="s">
        <v>2686</v>
      </c>
      <c r="P115" t="str" cm="1">
        <f t="array" aca="1" ref="P115" ca="1">INDEX({"brooklyn 1","brooklyn 2","brooklyn 3","queens 1","queens 2"}, RANDBETWEEN(1,5))</f>
        <v>brooklyn 3</v>
      </c>
    </row>
    <row r="116" spans="1:16" x14ac:dyDescent="0.2">
      <c r="A116" s="9">
        <v>44891</v>
      </c>
      <c r="B116" t="s">
        <v>3244</v>
      </c>
      <c r="C116" t="s">
        <v>3245</v>
      </c>
      <c r="D116" t="s">
        <v>3246</v>
      </c>
      <c r="E116" t="s">
        <v>3247</v>
      </c>
      <c r="F116" t="s">
        <v>3248</v>
      </c>
      <c r="G116">
        <v>189</v>
      </c>
      <c r="H116" t="s">
        <v>14</v>
      </c>
      <c r="I116" s="7" t="s">
        <v>967</v>
      </c>
      <c r="J116" s="13">
        <v>34.255499999999998</v>
      </c>
      <c r="K116">
        <v>24</v>
      </c>
      <c r="L116" s="3">
        <f t="shared" si="2"/>
        <v>822.13199999999995</v>
      </c>
      <c r="M116" cm="1">
        <f t="array" aca="1" ref="M116" ca="1">INDEX({0,0.1,0.3}, RANDBETWEEN(1,3))</f>
        <v>0</v>
      </c>
      <c r="N116" s="13">
        <f t="shared" ca="1" si="3"/>
        <v>822.13199999999995</v>
      </c>
      <c r="O116" t="s">
        <v>2686</v>
      </c>
      <c r="P116" t="str" cm="1">
        <f t="array" aca="1" ref="P116" ca="1">INDEX({"brooklyn 1","brooklyn 2","brooklyn 3","queens 1","queens 2"}, RANDBETWEEN(1,5))</f>
        <v>brooklyn 1</v>
      </c>
    </row>
    <row r="117" spans="1:16" x14ac:dyDescent="0.2">
      <c r="A117" s="9">
        <v>45019</v>
      </c>
      <c r="B117" t="s">
        <v>3249</v>
      </c>
      <c r="C117" t="s">
        <v>3250</v>
      </c>
      <c r="D117" t="s">
        <v>3251</v>
      </c>
      <c r="E117" t="s">
        <v>3252</v>
      </c>
      <c r="F117" t="s">
        <v>3253</v>
      </c>
      <c r="G117">
        <v>881</v>
      </c>
      <c r="H117" t="s">
        <v>27</v>
      </c>
      <c r="I117" s="7" t="s">
        <v>975</v>
      </c>
      <c r="J117" s="13">
        <v>41.292299999999997</v>
      </c>
      <c r="K117">
        <v>1</v>
      </c>
      <c r="L117" s="3">
        <f t="shared" si="2"/>
        <v>41.292299999999997</v>
      </c>
      <c r="M117" cm="1">
        <f t="array" aca="1" ref="M117" ca="1">INDEX({0,0.1,0.3}, RANDBETWEEN(1,3))</f>
        <v>0.3</v>
      </c>
      <c r="N117" s="13">
        <f t="shared" ca="1" si="3"/>
        <v>28.904609999999995</v>
      </c>
      <c r="O117" t="s">
        <v>2686</v>
      </c>
      <c r="P117" t="str" cm="1">
        <f t="array" aca="1" ref="P117" ca="1">INDEX({"brooklyn 1","brooklyn 2","brooklyn 3","queens 1","queens 2"}, RANDBETWEEN(1,5))</f>
        <v>queens 2</v>
      </c>
    </row>
    <row r="118" spans="1:16" x14ac:dyDescent="0.2">
      <c r="A118" s="9">
        <v>44763</v>
      </c>
      <c r="B118" t="s">
        <v>3254</v>
      </c>
      <c r="C118" t="s">
        <v>3255</v>
      </c>
      <c r="D118" t="s">
        <v>3256</v>
      </c>
      <c r="E118" t="s">
        <v>3257</v>
      </c>
      <c r="F118" t="s">
        <v>3258</v>
      </c>
      <c r="G118">
        <v>457</v>
      </c>
      <c r="H118" t="s">
        <v>28</v>
      </c>
      <c r="I118" s="7" t="s">
        <v>984</v>
      </c>
      <c r="J118" s="13">
        <v>35.537599999999998</v>
      </c>
      <c r="K118">
        <v>10</v>
      </c>
      <c r="L118" s="3">
        <f t="shared" si="2"/>
        <v>355.37599999999998</v>
      </c>
      <c r="M118" cm="1">
        <f t="array" aca="1" ref="M118" ca="1">INDEX({0,0.1,0.3}, RANDBETWEEN(1,3))</f>
        <v>0.3</v>
      </c>
      <c r="N118" s="13">
        <f t="shared" ca="1" si="3"/>
        <v>248.76319999999996</v>
      </c>
      <c r="O118" t="s">
        <v>2686</v>
      </c>
      <c r="P118" t="str" cm="1">
        <f t="array" aca="1" ref="P118" ca="1">INDEX({"brooklyn 1","brooklyn 2","brooklyn 3","queens 1","queens 2"}, RANDBETWEEN(1,5))</f>
        <v>brooklyn 1</v>
      </c>
    </row>
    <row r="119" spans="1:16" x14ac:dyDescent="0.2">
      <c r="A119" s="9">
        <v>44759</v>
      </c>
      <c r="B119" t="s">
        <v>3259</v>
      </c>
      <c r="C119" t="s">
        <v>3260</v>
      </c>
      <c r="D119" t="s">
        <v>3261</v>
      </c>
      <c r="E119" t="s">
        <v>3262</v>
      </c>
      <c r="F119" t="s">
        <v>3263</v>
      </c>
      <c r="G119">
        <v>248</v>
      </c>
      <c r="H119" t="s">
        <v>14</v>
      </c>
      <c r="I119" s="7" t="s">
        <v>991</v>
      </c>
      <c r="J119" s="13">
        <v>21.824000000000002</v>
      </c>
      <c r="K119">
        <v>20</v>
      </c>
      <c r="L119" s="3">
        <f t="shared" si="2"/>
        <v>436.48</v>
      </c>
      <c r="M119" cm="1">
        <f t="array" aca="1" ref="M119" ca="1">INDEX({0,0.1,0.3}, RANDBETWEEN(1,3))</f>
        <v>0.1</v>
      </c>
      <c r="N119" s="13">
        <f t="shared" ca="1" si="3"/>
        <v>392.83200000000005</v>
      </c>
      <c r="O119" t="s">
        <v>2686</v>
      </c>
      <c r="P119" t="str" cm="1">
        <f t="array" aca="1" ref="P119" ca="1">INDEX({"brooklyn 1","brooklyn 2","brooklyn 3","queens 1","queens 2"}, RANDBETWEEN(1,5))</f>
        <v>queens 2</v>
      </c>
    </row>
    <row r="120" spans="1:16" x14ac:dyDescent="0.2">
      <c r="A120" s="9">
        <v>44934</v>
      </c>
      <c r="B120" t="s">
        <v>3264</v>
      </c>
      <c r="C120" t="s">
        <v>3265</v>
      </c>
      <c r="D120" t="s">
        <v>3266</v>
      </c>
      <c r="E120" t="s">
        <v>3267</v>
      </c>
      <c r="F120" t="s">
        <v>3268</v>
      </c>
      <c r="G120">
        <v>207</v>
      </c>
      <c r="H120" t="s">
        <v>14</v>
      </c>
      <c r="I120" s="7" t="s">
        <v>1000</v>
      </c>
      <c r="J120" s="13">
        <v>2.5905</v>
      </c>
      <c r="K120">
        <v>1</v>
      </c>
      <c r="L120" s="3">
        <f t="shared" si="2"/>
        <v>2.5905</v>
      </c>
      <c r="M120" cm="1">
        <f t="array" aca="1" ref="M120" ca="1">INDEX({0,0.1,0.3}, RANDBETWEEN(1,3))</f>
        <v>0.3</v>
      </c>
      <c r="N120" s="13">
        <f t="shared" ca="1" si="3"/>
        <v>1.8133499999999998</v>
      </c>
      <c r="O120" t="s">
        <v>2686</v>
      </c>
      <c r="P120" t="str" cm="1">
        <f t="array" aca="1" ref="P120" ca="1">INDEX({"brooklyn 1","brooklyn 2","brooklyn 3","queens 1","queens 2"}, RANDBETWEEN(1,5))</f>
        <v>brooklyn 1</v>
      </c>
    </row>
    <row r="121" spans="1:16" x14ac:dyDescent="0.2">
      <c r="A121" s="9">
        <v>44965</v>
      </c>
      <c r="B121" t="s">
        <v>2031</v>
      </c>
      <c r="C121" t="s">
        <v>3269</v>
      </c>
      <c r="D121" t="s">
        <v>3270</v>
      </c>
      <c r="E121" t="s">
        <v>3271</v>
      </c>
      <c r="F121" t="s">
        <v>3272</v>
      </c>
      <c r="G121">
        <v>857</v>
      </c>
      <c r="H121" t="s">
        <v>27</v>
      </c>
      <c r="I121" s="7" t="s">
        <v>1008</v>
      </c>
      <c r="J121" s="13">
        <v>38.080800000000004</v>
      </c>
      <c r="K121">
        <v>49</v>
      </c>
      <c r="L121" s="3">
        <f t="shared" si="2"/>
        <v>1865.9592000000002</v>
      </c>
      <c r="M121" cm="1">
        <f t="array" aca="1" ref="M121" ca="1">INDEX({0,0.1,0.3}, RANDBETWEEN(1,3))</f>
        <v>0.3</v>
      </c>
      <c r="N121" s="13">
        <f t="shared" ca="1" si="3"/>
        <v>1306.1714400000001</v>
      </c>
      <c r="O121" t="s">
        <v>2686</v>
      </c>
      <c r="P121" t="str" cm="1">
        <f t="array" aca="1" ref="P121" ca="1">INDEX({"brooklyn 1","brooklyn 2","brooklyn 3","queens 1","queens 2"}, RANDBETWEEN(1,5))</f>
        <v>brooklyn 3</v>
      </c>
    </row>
    <row r="122" spans="1:16" x14ac:dyDescent="0.2">
      <c r="A122" s="9">
        <v>44808</v>
      </c>
      <c r="B122" t="s">
        <v>3273</v>
      </c>
      <c r="C122" t="s">
        <v>3274</v>
      </c>
      <c r="D122" t="s">
        <v>3275</v>
      </c>
      <c r="E122" t="s">
        <v>3276</v>
      </c>
      <c r="F122" t="s">
        <v>3277</v>
      </c>
      <c r="G122">
        <v>752</v>
      </c>
      <c r="H122" t="s">
        <v>27</v>
      </c>
      <c r="I122" s="7" t="s">
        <v>1016</v>
      </c>
      <c r="J122" s="13">
        <v>63.261000000000003</v>
      </c>
      <c r="K122">
        <v>12</v>
      </c>
      <c r="L122" s="3">
        <f t="shared" si="2"/>
        <v>759.13200000000006</v>
      </c>
      <c r="M122" cm="1">
        <f t="array" aca="1" ref="M122" ca="1">INDEX({0,0.1,0.3}, RANDBETWEEN(1,3))</f>
        <v>0.3</v>
      </c>
      <c r="N122" s="13">
        <f t="shared" ca="1" si="3"/>
        <v>531.39240000000007</v>
      </c>
      <c r="O122" t="s">
        <v>2686</v>
      </c>
      <c r="P122" t="str" cm="1">
        <f t="array" aca="1" ref="P122" ca="1">INDEX({"brooklyn 1","brooklyn 2","brooklyn 3","queens 1","queens 2"}, RANDBETWEEN(1,5))</f>
        <v>brooklyn 1</v>
      </c>
    </row>
    <row r="123" spans="1:16" x14ac:dyDescent="0.2">
      <c r="A123" s="9">
        <v>44964</v>
      </c>
      <c r="B123" t="s">
        <v>3278</v>
      </c>
      <c r="C123" t="s">
        <v>3279</v>
      </c>
      <c r="D123" t="s">
        <v>3280</v>
      </c>
      <c r="E123" t="s">
        <v>3281</v>
      </c>
      <c r="F123" t="s">
        <v>3282</v>
      </c>
      <c r="G123">
        <v>862</v>
      </c>
      <c r="H123" t="s">
        <v>27</v>
      </c>
      <c r="I123" s="7" t="s">
        <v>1024</v>
      </c>
      <c r="J123" s="13">
        <v>1.9530000000000001</v>
      </c>
      <c r="K123">
        <v>21</v>
      </c>
      <c r="L123" s="3">
        <f t="shared" si="2"/>
        <v>41.012999999999998</v>
      </c>
      <c r="M123" cm="1">
        <f t="array" aca="1" ref="M123" ca="1">INDEX({0,0.1,0.3}, RANDBETWEEN(1,3))</f>
        <v>0.1</v>
      </c>
      <c r="N123" s="13">
        <f t="shared" ca="1" si="3"/>
        <v>36.911699999999996</v>
      </c>
      <c r="O123" t="s">
        <v>2686</v>
      </c>
      <c r="P123" t="str" cm="1">
        <f t="array" aca="1" ref="P123" ca="1">INDEX({"brooklyn 1","brooklyn 2","brooklyn 3","queens 1","queens 2"}, RANDBETWEEN(1,5))</f>
        <v>brooklyn 1</v>
      </c>
    </row>
    <row r="124" spans="1:16" x14ac:dyDescent="0.2">
      <c r="A124" s="9">
        <v>44806</v>
      </c>
      <c r="B124" t="s">
        <v>3283</v>
      </c>
      <c r="C124" t="s">
        <v>3284</v>
      </c>
      <c r="D124" t="s">
        <v>3285</v>
      </c>
      <c r="E124" t="s">
        <v>3286</v>
      </c>
      <c r="F124" t="s">
        <v>3287</v>
      </c>
      <c r="G124">
        <v>270</v>
      </c>
      <c r="H124" t="s">
        <v>14</v>
      </c>
      <c r="I124" s="7" t="s">
        <v>1032</v>
      </c>
      <c r="J124" s="13">
        <v>18.240600000000001</v>
      </c>
      <c r="K124">
        <v>25</v>
      </c>
      <c r="L124" s="3">
        <f t="shared" si="2"/>
        <v>456.01499999999999</v>
      </c>
      <c r="M124" cm="1">
        <f t="array" aca="1" ref="M124" ca="1">INDEX({0,0.1,0.3}, RANDBETWEEN(1,3))</f>
        <v>0.3</v>
      </c>
      <c r="N124" s="13">
        <f t="shared" ca="1" si="3"/>
        <v>319.21049999999997</v>
      </c>
      <c r="O124" t="s">
        <v>2686</v>
      </c>
      <c r="P124" t="str" cm="1">
        <f t="array" aca="1" ref="P124" ca="1">INDEX({"brooklyn 1","brooklyn 2","brooklyn 3","queens 1","queens 2"}, RANDBETWEEN(1,5))</f>
        <v>brooklyn 1</v>
      </c>
    </row>
    <row r="125" spans="1:16" x14ac:dyDescent="0.2">
      <c r="A125" s="9">
        <v>45088</v>
      </c>
      <c r="B125" t="s">
        <v>3068</v>
      </c>
      <c r="C125" t="s">
        <v>3288</v>
      </c>
      <c r="D125" t="s">
        <v>3289</v>
      </c>
      <c r="E125" t="s">
        <v>3290</v>
      </c>
      <c r="F125" t="s">
        <v>3291</v>
      </c>
      <c r="G125">
        <v>311</v>
      </c>
      <c r="H125" t="s">
        <v>28</v>
      </c>
      <c r="I125" s="7" t="s">
        <v>1040</v>
      </c>
      <c r="J125" s="13">
        <v>42.281999999999996</v>
      </c>
      <c r="K125">
        <v>37</v>
      </c>
      <c r="L125" s="3">
        <f t="shared" si="2"/>
        <v>1564.434</v>
      </c>
      <c r="M125" cm="1">
        <f t="array" aca="1" ref="M125" ca="1">INDEX({0,0.1,0.3}, RANDBETWEEN(1,3))</f>
        <v>0.1</v>
      </c>
      <c r="N125" s="13">
        <f t="shared" ca="1" si="3"/>
        <v>1407.9906000000001</v>
      </c>
      <c r="O125" t="s">
        <v>2686</v>
      </c>
      <c r="P125" t="str" cm="1">
        <f t="array" aca="1" ref="P125" ca="1">INDEX({"brooklyn 1","brooklyn 2","brooklyn 3","queens 1","queens 2"}, RANDBETWEEN(1,5))</f>
        <v>brooklyn 2</v>
      </c>
    </row>
    <row r="126" spans="1:16" x14ac:dyDescent="0.2">
      <c r="A126" s="9">
        <v>45063</v>
      </c>
      <c r="B126" t="s">
        <v>3292</v>
      </c>
      <c r="C126" t="s">
        <v>3293</v>
      </c>
      <c r="D126" t="s">
        <v>3294</v>
      </c>
      <c r="E126" t="s">
        <v>3295</v>
      </c>
      <c r="F126" t="s">
        <v>3296</v>
      </c>
      <c r="G126">
        <v>170</v>
      </c>
      <c r="H126" t="s">
        <v>14</v>
      </c>
      <c r="I126" s="7" t="s">
        <v>1048</v>
      </c>
      <c r="J126" s="13">
        <v>8.3333999999999993</v>
      </c>
      <c r="K126">
        <v>30</v>
      </c>
      <c r="L126" s="3">
        <f t="shared" si="2"/>
        <v>250.00199999999998</v>
      </c>
      <c r="M126" cm="1">
        <f t="array" aca="1" ref="M126" ca="1">INDEX({0,0.1,0.3}, RANDBETWEEN(1,3))</f>
        <v>0.3</v>
      </c>
      <c r="N126" s="13">
        <f t="shared" ca="1" si="3"/>
        <v>175.00139999999999</v>
      </c>
      <c r="O126" t="s">
        <v>2686</v>
      </c>
      <c r="P126" t="str" cm="1">
        <f t="array" aca="1" ref="P126" ca="1">INDEX({"brooklyn 1","brooklyn 2","brooklyn 3","queens 1","queens 2"}, RANDBETWEEN(1,5))</f>
        <v>queens 1</v>
      </c>
    </row>
    <row r="127" spans="1:16" x14ac:dyDescent="0.2">
      <c r="A127" s="9">
        <v>44961</v>
      </c>
      <c r="B127" t="s">
        <v>3297</v>
      </c>
      <c r="C127" t="s">
        <v>3298</v>
      </c>
      <c r="D127" t="s">
        <v>3299</v>
      </c>
      <c r="E127" t="s">
        <v>3300</v>
      </c>
      <c r="F127" t="s">
        <v>3301</v>
      </c>
      <c r="G127">
        <v>524</v>
      </c>
      <c r="H127" t="s">
        <v>28</v>
      </c>
      <c r="I127" s="7" t="s">
        <v>1057</v>
      </c>
      <c r="J127" s="13">
        <v>52.228200000000001</v>
      </c>
      <c r="K127">
        <v>30</v>
      </c>
      <c r="L127" s="3">
        <f t="shared" si="2"/>
        <v>1566.846</v>
      </c>
      <c r="M127" cm="1">
        <f t="array" aca="1" ref="M127" ca="1">INDEX({0,0.1,0.3}, RANDBETWEEN(1,3))</f>
        <v>0.3</v>
      </c>
      <c r="N127" s="13">
        <f t="shared" ca="1" si="3"/>
        <v>1096.7921999999999</v>
      </c>
      <c r="O127" t="s">
        <v>2686</v>
      </c>
      <c r="P127" t="str" cm="1">
        <f t="array" aca="1" ref="P127" ca="1">INDEX({"brooklyn 1","brooklyn 2","brooklyn 3","queens 1","queens 2"}, RANDBETWEEN(1,5))</f>
        <v>queens 1</v>
      </c>
    </row>
    <row r="128" spans="1:16" x14ac:dyDescent="0.2">
      <c r="A128" s="9">
        <v>44991</v>
      </c>
      <c r="B128" t="s">
        <v>3302</v>
      </c>
      <c r="C128" t="s">
        <v>3303</v>
      </c>
      <c r="D128" t="s">
        <v>3304</v>
      </c>
      <c r="E128" t="s">
        <v>3305</v>
      </c>
      <c r="F128" t="s">
        <v>3306</v>
      </c>
      <c r="G128">
        <v>831</v>
      </c>
      <c r="H128" t="s">
        <v>27</v>
      </c>
      <c r="I128" s="7" t="s">
        <v>1066</v>
      </c>
      <c r="J128" s="13">
        <v>13.377000000000001</v>
      </c>
      <c r="K128">
        <v>0</v>
      </c>
      <c r="L128" s="3">
        <f t="shared" si="2"/>
        <v>0</v>
      </c>
      <c r="M128" cm="1">
        <f t="array" aca="1" ref="M128" ca="1">INDEX({0,0.1,0.3}, RANDBETWEEN(1,3))</f>
        <v>0.3</v>
      </c>
      <c r="N128" s="13">
        <f t="shared" ca="1" si="3"/>
        <v>0</v>
      </c>
      <c r="O128" t="s">
        <v>2686</v>
      </c>
      <c r="P128" t="str" cm="1">
        <f t="array" aca="1" ref="P128" ca="1">INDEX({"brooklyn 1","brooklyn 2","brooklyn 3","queens 1","queens 2"}, RANDBETWEEN(1,5))</f>
        <v>queens 2</v>
      </c>
    </row>
    <row r="129" spans="1:16" x14ac:dyDescent="0.2">
      <c r="A129" s="9">
        <v>45077</v>
      </c>
      <c r="B129" t="s">
        <v>3307</v>
      </c>
      <c r="C129" t="s">
        <v>3308</v>
      </c>
      <c r="D129" t="s">
        <v>3309</v>
      </c>
      <c r="E129" t="s">
        <v>3310</v>
      </c>
      <c r="F129" t="s">
        <v>3311</v>
      </c>
      <c r="G129">
        <v>804</v>
      </c>
      <c r="H129" t="s">
        <v>27</v>
      </c>
      <c r="I129" s="7" t="s">
        <v>1074</v>
      </c>
      <c r="J129" s="13">
        <v>46.197000000000003</v>
      </c>
      <c r="K129">
        <v>43</v>
      </c>
      <c r="L129" s="3">
        <f t="shared" si="2"/>
        <v>1986.471</v>
      </c>
      <c r="M129" cm="1">
        <f t="array" aca="1" ref="M129" ca="1">INDEX({0,0.1,0.3}, RANDBETWEEN(1,3))</f>
        <v>0</v>
      </c>
      <c r="N129" s="13">
        <f t="shared" ca="1" si="3"/>
        <v>1986.471</v>
      </c>
      <c r="O129" t="s">
        <v>2686</v>
      </c>
      <c r="P129" t="str" cm="1">
        <f t="array" aca="1" ref="P129" ca="1">INDEX({"brooklyn 1","brooklyn 2","brooklyn 3","queens 1","queens 2"}, RANDBETWEEN(1,5))</f>
        <v>brooklyn 2</v>
      </c>
    </row>
    <row r="130" spans="1:16" x14ac:dyDescent="0.2">
      <c r="A130" s="9">
        <v>45031</v>
      </c>
      <c r="B130" t="s">
        <v>3312</v>
      </c>
      <c r="C130" t="s">
        <v>3313</v>
      </c>
      <c r="D130" t="s">
        <v>3314</v>
      </c>
      <c r="E130" t="s">
        <v>3315</v>
      </c>
      <c r="F130" t="s">
        <v>3316</v>
      </c>
      <c r="G130">
        <v>514</v>
      </c>
      <c r="H130" t="s">
        <v>28</v>
      </c>
      <c r="I130" s="7" t="s">
        <v>1082</v>
      </c>
      <c r="J130" s="13">
        <v>46.0578</v>
      </c>
      <c r="K130">
        <v>48</v>
      </c>
      <c r="L130" s="3">
        <f t="shared" si="2"/>
        <v>2210.7744000000002</v>
      </c>
      <c r="M130" cm="1">
        <f t="array" aca="1" ref="M130" ca="1">INDEX({0,0.1,0.3}, RANDBETWEEN(1,3))</f>
        <v>0</v>
      </c>
      <c r="N130" s="13">
        <f t="shared" ca="1" si="3"/>
        <v>2210.7744000000002</v>
      </c>
      <c r="O130" t="s">
        <v>2686</v>
      </c>
      <c r="P130" t="str" cm="1">
        <f t="array" aca="1" ref="P130" ca="1">INDEX({"brooklyn 1","brooklyn 2","brooklyn 3","queens 1","queens 2"}, RANDBETWEEN(1,5))</f>
        <v>queens 2</v>
      </c>
    </row>
    <row r="131" spans="1:16" x14ac:dyDescent="0.2">
      <c r="A131" s="9">
        <v>44993</v>
      </c>
      <c r="B131" t="s">
        <v>3317</v>
      </c>
      <c r="C131" t="s">
        <v>3318</v>
      </c>
      <c r="D131" t="s">
        <v>3319</v>
      </c>
      <c r="E131" t="s">
        <v>3320</v>
      </c>
      <c r="F131" t="s">
        <v>3321</v>
      </c>
      <c r="G131">
        <v>491</v>
      </c>
      <c r="H131" t="s">
        <v>28</v>
      </c>
      <c r="I131" s="7" t="s">
        <v>1091</v>
      </c>
      <c r="J131" s="13">
        <v>76.6982</v>
      </c>
      <c r="K131">
        <v>8</v>
      </c>
      <c r="L131" s="3">
        <f t="shared" ref="L131:L194" si="4">J131*K131</f>
        <v>613.5856</v>
      </c>
      <c r="M131" cm="1">
        <f t="array" aca="1" ref="M131" ca="1">INDEX({0,0.1,0.3}, RANDBETWEEN(1,3))</f>
        <v>0</v>
      </c>
      <c r="N131" s="13">
        <f t="shared" ref="N131:N194" ca="1" si="5">L131*(1-M131)</f>
        <v>613.5856</v>
      </c>
      <c r="O131" t="s">
        <v>2686</v>
      </c>
      <c r="P131" t="str" cm="1">
        <f t="array" aca="1" ref="P131" ca="1">INDEX({"brooklyn 1","brooklyn 2","brooklyn 3","queens 1","queens 2"}, RANDBETWEEN(1,5))</f>
        <v>brooklyn 3</v>
      </c>
    </row>
    <row r="132" spans="1:16" x14ac:dyDescent="0.2">
      <c r="A132" s="9">
        <v>44813</v>
      </c>
      <c r="B132" t="s">
        <v>3322</v>
      </c>
      <c r="C132" t="s">
        <v>3323</v>
      </c>
      <c r="D132" t="s">
        <v>3324</v>
      </c>
      <c r="E132" t="s">
        <v>3325</v>
      </c>
      <c r="F132" t="s">
        <v>3326</v>
      </c>
      <c r="G132">
        <v>742</v>
      </c>
      <c r="H132" t="s">
        <v>27</v>
      </c>
      <c r="I132" s="7" t="s">
        <v>1099</v>
      </c>
      <c r="J132" s="13">
        <v>39.411000000000001</v>
      </c>
      <c r="K132">
        <v>15</v>
      </c>
      <c r="L132" s="3">
        <f t="shared" si="4"/>
        <v>591.16499999999996</v>
      </c>
      <c r="M132" cm="1">
        <f t="array" aca="1" ref="M132" ca="1">INDEX({0,0.1,0.3}, RANDBETWEEN(1,3))</f>
        <v>0.1</v>
      </c>
      <c r="N132" s="13">
        <f t="shared" ca="1" si="5"/>
        <v>532.04849999999999</v>
      </c>
      <c r="O132" t="s">
        <v>2686</v>
      </c>
      <c r="P132" t="str" cm="1">
        <f t="array" aca="1" ref="P132" ca="1">INDEX({"brooklyn 1","brooklyn 2","brooklyn 3","queens 1","queens 2"}, RANDBETWEEN(1,5))</f>
        <v>queens 2</v>
      </c>
    </row>
    <row r="133" spans="1:16" x14ac:dyDescent="0.2">
      <c r="A133" s="9">
        <v>44919</v>
      </c>
      <c r="B133" t="s">
        <v>3327</v>
      </c>
      <c r="C133" t="s">
        <v>3328</v>
      </c>
      <c r="D133" t="s">
        <v>3329</v>
      </c>
      <c r="E133" t="s">
        <v>3330</v>
      </c>
      <c r="F133" t="s">
        <v>3331</v>
      </c>
      <c r="G133">
        <v>648</v>
      </c>
      <c r="H133" t="s">
        <v>27</v>
      </c>
      <c r="I133" s="7" t="s">
        <v>1107</v>
      </c>
      <c r="J133" s="13">
        <v>60.273600000000002</v>
      </c>
      <c r="K133">
        <v>10</v>
      </c>
      <c r="L133" s="3">
        <f t="shared" si="4"/>
        <v>602.73599999999999</v>
      </c>
      <c r="M133" cm="1">
        <f t="array" aca="1" ref="M133" ca="1">INDEX({0,0.1,0.3}, RANDBETWEEN(1,3))</f>
        <v>0.3</v>
      </c>
      <c r="N133" s="13">
        <f t="shared" ca="1" si="5"/>
        <v>421.91519999999997</v>
      </c>
      <c r="O133" t="s">
        <v>2686</v>
      </c>
      <c r="P133" t="str" cm="1">
        <f t="array" aca="1" ref="P133" ca="1">INDEX({"brooklyn 1","brooklyn 2","brooklyn 3","queens 1","queens 2"}, RANDBETWEEN(1,5))</f>
        <v>brooklyn 1</v>
      </c>
    </row>
    <row r="134" spans="1:16" x14ac:dyDescent="0.2">
      <c r="A134" s="9">
        <v>45031</v>
      </c>
      <c r="B134" t="s">
        <v>3332</v>
      </c>
      <c r="C134" t="s">
        <v>3333</v>
      </c>
      <c r="D134" t="s">
        <v>3334</v>
      </c>
      <c r="E134" t="s">
        <v>3335</v>
      </c>
      <c r="F134" t="s">
        <v>3336</v>
      </c>
      <c r="G134">
        <v>233</v>
      </c>
      <c r="H134" t="s">
        <v>14</v>
      </c>
      <c r="I134" s="7" t="s">
        <v>1115</v>
      </c>
      <c r="J134" s="13">
        <v>45.024000000000001</v>
      </c>
      <c r="K134">
        <v>43</v>
      </c>
      <c r="L134" s="3">
        <f t="shared" si="4"/>
        <v>1936.0320000000002</v>
      </c>
      <c r="M134" cm="1">
        <f t="array" aca="1" ref="M134" ca="1">INDEX({0,0.1,0.3}, RANDBETWEEN(1,3))</f>
        <v>0.1</v>
      </c>
      <c r="N134" s="13">
        <f t="shared" ca="1" si="5"/>
        <v>1742.4288000000001</v>
      </c>
      <c r="O134" t="s">
        <v>2686</v>
      </c>
      <c r="P134" t="str" cm="1">
        <f t="array" aca="1" ref="P134" ca="1">INDEX({"brooklyn 1","brooklyn 2","brooklyn 3","queens 1","queens 2"}, RANDBETWEEN(1,5))</f>
        <v>queens 2</v>
      </c>
    </row>
    <row r="135" spans="1:16" x14ac:dyDescent="0.2">
      <c r="A135" s="9">
        <v>44943</v>
      </c>
      <c r="B135" t="s">
        <v>3337</v>
      </c>
      <c r="C135" t="s">
        <v>3338</v>
      </c>
      <c r="D135" t="s">
        <v>3339</v>
      </c>
      <c r="E135" t="s">
        <v>3340</v>
      </c>
      <c r="F135" t="s">
        <v>3341</v>
      </c>
      <c r="G135">
        <v>529</v>
      </c>
      <c r="H135" t="s">
        <v>28</v>
      </c>
      <c r="I135" s="7" t="s">
        <v>1123</v>
      </c>
      <c r="J135" s="13">
        <v>38.22</v>
      </c>
      <c r="K135">
        <v>16</v>
      </c>
      <c r="L135" s="3">
        <f t="shared" si="4"/>
        <v>611.52</v>
      </c>
      <c r="M135" cm="1">
        <f t="array" aca="1" ref="M135" ca="1">INDEX({0,0.1,0.3}, RANDBETWEEN(1,3))</f>
        <v>0.1</v>
      </c>
      <c r="N135" s="13">
        <f t="shared" ca="1" si="5"/>
        <v>550.36800000000005</v>
      </c>
      <c r="O135" t="s">
        <v>2686</v>
      </c>
      <c r="P135" t="str" cm="1">
        <f t="array" aca="1" ref="P135" ca="1">INDEX({"brooklyn 1","brooklyn 2","brooklyn 3","queens 1","queens 2"}, RANDBETWEEN(1,5))</f>
        <v>brooklyn 1</v>
      </c>
    </row>
    <row r="136" spans="1:16" x14ac:dyDescent="0.2">
      <c r="A136" s="9">
        <v>44877</v>
      </c>
      <c r="B136" t="s">
        <v>3342</v>
      </c>
      <c r="C136" t="s">
        <v>3343</v>
      </c>
      <c r="D136" t="s">
        <v>3344</v>
      </c>
      <c r="E136" t="s">
        <v>3345</v>
      </c>
      <c r="F136" t="s">
        <v>3346</v>
      </c>
      <c r="G136">
        <v>215</v>
      </c>
      <c r="H136" t="s">
        <v>14</v>
      </c>
      <c r="I136" s="7" t="s">
        <v>1131</v>
      </c>
      <c r="J136" s="13">
        <v>14.4312</v>
      </c>
      <c r="K136">
        <v>12</v>
      </c>
      <c r="L136" s="3">
        <f t="shared" si="4"/>
        <v>173.17439999999999</v>
      </c>
      <c r="M136" cm="1">
        <f t="array" aca="1" ref="M136" ca="1">INDEX({0,0.1,0.3}, RANDBETWEEN(1,3))</f>
        <v>0</v>
      </c>
      <c r="N136" s="13">
        <f t="shared" ca="1" si="5"/>
        <v>173.17439999999999</v>
      </c>
      <c r="O136" t="s">
        <v>2686</v>
      </c>
      <c r="P136" t="str" cm="1">
        <f t="array" aca="1" ref="P136" ca="1">INDEX({"brooklyn 1","brooklyn 2","brooklyn 3","queens 1","queens 2"}, RANDBETWEEN(1,5))</f>
        <v>brooklyn 1</v>
      </c>
    </row>
    <row r="137" spans="1:16" x14ac:dyDescent="0.2">
      <c r="A137" s="9">
        <v>44941</v>
      </c>
      <c r="B137" t="s">
        <v>3347</v>
      </c>
      <c r="C137" t="s">
        <v>3348</v>
      </c>
      <c r="D137" t="s">
        <v>3349</v>
      </c>
      <c r="E137" t="s">
        <v>3350</v>
      </c>
      <c r="F137" t="s">
        <v>3351</v>
      </c>
      <c r="G137">
        <v>677</v>
      </c>
      <c r="H137" t="s">
        <v>27</v>
      </c>
      <c r="I137" s="7" t="s">
        <v>1139</v>
      </c>
      <c r="J137" s="13">
        <v>18.595199999999998</v>
      </c>
      <c r="K137">
        <v>29</v>
      </c>
      <c r="L137" s="3">
        <f t="shared" si="4"/>
        <v>539.2607999999999</v>
      </c>
      <c r="M137" cm="1">
        <f t="array" aca="1" ref="M137" ca="1">INDEX({0,0.1,0.3}, RANDBETWEEN(1,3))</f>
        <v>0.3</v>
      </c>
      <c r="N137" s="13">
        <f t="shared" ca="1" si="5"/>
        <v>377.48255999999992</v>
      </c>
      <c r="O137" t="s">
        <v>2686</v>
      </c>
      <c r="P137" t="str" cm="1">
        <f t="array" aca="1" ref="P137" ca="1">INDEX({"brooklyn 1","brooklyn 2","brooklyn 3","queens 1","queens 2"}, RANDBETWEEN(1,5))</f>
        <v>brooklyn 2</v>
      </c>
    </row>
    <row r="138" spans="1:16" x14ac:dyDescent="0.2">
      <c r="A138" s="9">
        <v>45070</v>
      </c>
      <c r="B138" t="s">
        <v>3352</v>
      </c>
      <c r="C138" t="s">
        <v>3353</v>
      </c>
      <c r="D138" t="s">
        <v>3354</v>
      </c>
      <c r="E138" t="s">
        <v>3355</v>
      </c>
      <c r="F138" t="s">
        <v>3356</v>
      </c>
      <c r="G138">
        <v>717</v>
      </c>
      <c r="H138" t="s">
        <v>27</v>
      </c>
      <c r="I138" s="7" t="s">
        <v>1147</v>
      </c>
      <c r="J138" s="13">
        <v>19.081399999999999</v>
      </c>
      <c r="K138">
        <v>40</v>
      </c>
      <c r="L138" s="3">
        <f t="shared" si="4"/>
        <v>763.25599999999997</v>
      </c>
      <c r="M138" cm="1">
        <f t="array" aca="1" ref="M138" ca="1">INDEX({0,0.1,0.3}, RANDBETWEEN(1,3))</f>
        <v>0.1</v>
      </c>
      <c r="N138" s="13">
        <f t="shared" ca="1" si="5"/>
        <v>686.93039999999996</v>
      </c>
      <c r="O138" t="s">
        <v>2686</v>
      </c>
      <c r="P138" t="str" cm="1">
        <f t="array" aca="1" ref="P138" ca="1">INDEX({"brooklyn 1","brooklyn 2","brooklyn 3","queens 1","queens 2"}, RANDBETWEEN(1,5))</f>
        <v>queens 2</v>
      </c>
    </row>
    <row r="139" spans="1:16" x14ac:dyDescent="0.2">
      <c r="A139" s="9">
        <v>44869</v>
      </c>
      <c r="B139" t="s">
        <v>3357</v>
      </c>
      <c r="C139" t="s">
        <v>3358</v>
      </c>
      <c r="D139" t="s">
        <v>3359</v>
      </c>
      <c r="E139" t="s">
        <v>3360</v>
      </c>
      <c r="F139" t="s">
        <v>3361</v>
      </c>
      <c r="G139">
        <v>377</v>
      </c>
      <c r="H139" t="s">
        <v>28</v>
      </c>
      <c r="I139" s="7" t="s">
        <v>1156</v>
      </c>
      <c r="J139" s="13">
        <v>49.368000000000002</v>
      </c>
      <c r="K139">
        <v>43</v>
      </c>
      <c r="L139" s="3">
        <f t="shared" si="4"/>
        <v>2122.8240000000001</v>
      </c>
      <c r="M139" cm="1">
        <f t="array" aca="1" ref="M139" ca="1">INDEX({0,0.1,0.3}, RANDBETWEEN(1,3))</f>
        <v>0</v>
      </c>
      <c r="N139" s="13">
        <f t="shared" ca="1" si="5"/>
        <v>2122.8240000000001</v>
      </c>
      <c r="O139" t="s">
        <v>2686</v>
      </c>
      <c r="P139" t="str" cm="1">
        <f t="array" aca="1" ref="P139" ca="1">INDEX({"brooklyn 1","brooklyn 2","brooklyn 3","queens 1","queens 2"}, RANDBETWEEN(1,5))</f>
        <v>brooklyn 2</v>
      </c>
    </row>
    <row r="140" spans="1:16" x14ac:dyDescent="0.2">
      <c r="A140" s="9">
        <v>45008</v>
      </c>
      <c r="B140" t="s">
        <v>2729</v>
      </c>
      <c r="C140" t="s">
        <v>3362</v>
      </c>
      <c r="D140" t="s">
        <v>3363</v>
      </c>
      <c r="E140" t="s">
        <v>3364</v>
      </c>
      <c r="F140" t="s">
        <v>3365</v>
      </c>
      <c r="G140">
        <v>299</v>
      </c>
      <c r="H140" t="s">
        <v>14</v>
      </c>
      <c r="I140" s="7" t="s">
        <v>1164</v>
      </c>
      <c r="J140" s="13">
        <v>81.629800000000003</v>
      </c>
      <c r="K140">
        <v>30</v>
      </c>
      <c r="L140" s="3">
        <f t="shared" si="4"/>
        <v>2448.8940000000002</v>
      </c>
      <c r="M140" cm="1">
        <f t="array" aca="1" ref="M140" ca="1">INDEX({0,0.1,0.3}, RANDBETWEEN(1,3))</f>
        <v>0.1</v>
      </c>
      <c r="N140" s="13">
        <f t="shared" ca="1" si="5"/>
        <v>2204.0046000000002</v>
      </c>
      <c r="O140" t="s">
        <v>2686</v>
      </c>
      <c r="P140" t="str" cm="1">
        <f t="array" aca="1" ref="P140" ca="1">INDEX({"brooklyn 1","brooklyn 2","brooklyn 3","queens 1","queens 2"}, RANDBETWEEN(1,5))</f>
        <v>brooklyn 3</v>
      </c>
    </row>
    <row r="141" spans="1:16" x14ac:dyDescent="0.2">
      <c r="A141" s="9">
        <v>44832</v>
      </c>
      <c r="B141" t="s">
        <v>128</v>
      </c>
      <c r="C141" t="s">
        <v>3366</v>
      </c>
      <c r="D141" t="s">
        <v>3367</v>
      </c>
      <c r="E141" t="s">
        <v>3368</v>
      </c>
      <c r="F141" t="s">
        <v>3369</v>
      </c>
      <c r="G141">
        <v>394</v>
      </c>
      <c r="H141" t="s">
        <v>28</v>
      </c>
      <c r="I141" s="7" t="s">
        <v>1173</v>
      </c>
      <c r="J141" s="13">
        <v>46.346400000000003</v>
      </c>
      <c r="K141">
        <v>21</v>
      </c>
      <c r="L141" s="3">
        <f t="shared" si="4"/>
        <v>973.27440000000001</v>
      </c>
      <c r="M141" cm="1">
        <f t="array" aca="1" ref="M141" ca="1">INDEX({0,0.1,0.3}, RANDBETWEEN(1,3))</f>
        <v>0.1</v>
      </c>
      <c r="N141" s="13">
        <f t="shared" ca="1" si="5"/>
        <v>875.94695999999999</v>
      </c>
      <c r="O141" t="s">
        <v>2686</v>
      </c>
      <c r="P141" t="str" cm="1">
        <f t="array" aca="1" ref="P141" ca="1">INDEX({"brooklyn 1","brooklyn 2","brooklyn 3","queens 1","queens 2"}, RANDBETWEEN(1,5))</f>
        <v>brooklyn 2</v>
      </c>
    </row>
    <row r="142" spans="1:16" x14ac:dyDescent="0.2">
      <c r="A142" s="9">
        <v>44986</v>
      </c>
      <c r="B142" t="s">
        <v>3370</v>
      </c>
      <c r="C142" t="s">
        <v>3371</v>
      </c>
      <c r="D142" t="s">
        <v>3372</v>
      </c>
      <c r="E142" t="s">
        <v>3373</v>
      </c>
      <c r="F142" t="s">
        <v>3374</v>
      </c>
      <c r="G142">
        <v>196</v>
      </c>
      <c r="H142" t="s">
        <v>14</v>
      </c>
      <c r="I142" s="7" t="s">
        <v>1180</v>
      </c>
      <c r="J142" s="13">
        <v>56.350999999999999</v>
      </c>
      <c r="K142">
        <v>28</v>
      </c>
      <c r="L142" s="3">
        <f t="shared" si="4"/>
        <v>1577.828</v>
      </c>
      <c r="M142" cm="1">
        <f t="array" aca="1" ref="M142" ca="1">INDEX({0,0.1,0.3}, RANDBETWEEN(1,3))</f>
        <v>0.3</v>
      </c>
      <c r="N142" s="13">
        <f t="shared" ca="1" si="5"/>
        <v>1104.4795999999999</v>
      </c>
      <c r="O142" t="s">
        <v>2686</v>
      </c>
      <c r="P142" t="str" cm="1">
        <f t="array" aca="1" ref="P142" ca="1">INDEX({"brooklyn 1","brooklyn 2","brooklyn 3","queens 1","queens 2"}, RANDBETWEEN(1,5))</f>
        <v>brooklyn 2</v>
      </c>
    </row>
    <row r="143" spans="1:16" x14ac:dyDescent="0.2">
      <c r="A143" s="9">
        <v>44961</v>
      </c>
      <c r="B143" t="s">
        <v>715</v>
      </c>
      <c r="C143" t="s">
        <v>3375</v>
      </c>
      <c r="D143" t="s">
        <v>3376</v>
      </c>
      <c r="E143" t="s">
        <v>3377</v>
      </c>
      <c r="F143" t="s">
        <v>3378</v>
      </c>
      <c r="G143">
        <v>887</v>
      </c>
      <c r="H143" t="s">
        <v>27</v>
      </c>
      <c r="I143" s="7" t="s">
        <v>1188</v>
      </c>
      <c r="J143" s="13">
        <v>50.613399999999999</v>
      </c>
      <c r="K143">
        <v>28</v>
      </c>
      <c r="L143" s="3">
        <f t="shared" si="4"/>
        <v>1417.1751999999999</v>
      </c>
      <c r="M143" cm="1">
        <f t="array" aca="1" ref="M143" ca="1">INDEX({0,0.1,0.3}, RANDBETWEEN(1,3))</f>
        <v>0.1</v>
      </c>
      <c r="N143" s="13">
        <f t="shared" ca="1" si="5"/>
        <v>1275.45768</v>
      </c>
      <c r="O143" t="s">
        <v>2686</v>
      </c>
      <c r="P143" t="str" cm="1">
        <f t="array" aca="1" ref="P143" ca="1">INDEX({"brooklyn 1","brooklyn 2","brooklyn 3","queens 1","queens 2"}, RANDBETWEEN(1,5))</f>
        <v>brooklyn 1</v>
      </c>
    </row>
    <row r="144" spans="1:16" x14ac:dyDescent="0.2">
      <c r="A144" s="9">
        <v>44781</v>
      </c>
      <c r="B144" t="s">
        <v>3379</v>
      </c>
      <c r="C144" t="s">
        <v>3380</v>
      </c>
      <c r="D144" t="s">
        <v>3381</v>
      </c>
      <c r="E144" t="s">
        <v>3382</v>
      </c>
      <c r="F144" t="s">
        <v>3383</v>
      </c>
      <c r="G144">
        <v>362</v>
      </c>
      <c r="H144" t="s">
        <v>28</v>
      </c>
      <c r="I144" s="7" t="s">
        <v>1196</v>
      </c>
      <c r="J144" s="13">
        <v>14.8224</v>
      </c>
      <c r="K144">
        <v>24</v>
      </c>
      <c r="L144" s="3">
        <f t="shared" si="4"/>
        <v>355.73759999999999</v>
      </c>
      <c r="M144" cm="1">
        <f t="array" aca="1" ref="M144" ca="1">INDEX({0,0.1,0.3}, RANDBETWEEN(1,3))</f>
        <v>0</v>
      </c>
      <c r="N144" s="13">
        <f t="shared" ca="1" si="5"/>
        <v>355.73759999999999</v>
      </c>
      <c r="O144" t="s">
        <v>2686</v>
      </c>
      <c r="P144" t="str" cm="1">
        <f t="array" aca="1" ref="P144" ca="1">INDEX({"brooklyn 1","brooklyn 2","brooklyn 3","queens 1","queens 2"}, RANDBETWEEN(1,5))</f>
        <v>brooklyn 2</v>
      </c>
    </row>
    <row r="145" spans="1:16" x14ac:dyDescent="0.2">
      <c r="A145" s="9">
        <v>44997</v>
      </c>
      <c r="B145" t="s">
        <v>3384</v>
      </c>
      <c r="C145" t="s">
        <v>3385</v>
      </c>
      <c r="D145" t="s">
        <v>3386</v>
      </c>
      <c r="E145" t="s">
        <v>3387</v>
      </c>
      <c r="F145" t="s">
        <v>3388</v>
      </c>
      <c r="G145">
        <v>273</v>
      </c>
      <c r="H145" t="s">
        <v>14</v>
      </c>
      <c r="I145" s="7" t="s">
        <v>1204</v>
      </c>
      <c r="J145" s="13">
        <v>30.14</v>
      </c>
      <c r="K145">
        <v>17</v>
      </c>
      <c r="L145" s="3">
        <f t="shared" si="4"/>
        <v>512.38</v>
      </c>
      <c r="M145" cm="1">
        <f t="array" aca="1" ref="M145" ca="1">INDEX({0,0.1,0.3}, RANDBETWEEN(1,3))</f>
        <v>0</v>
      </c>
      <c r="N145" s="13">
        <f t="shared" ca="1" si="5"/>
        <v>512.38</v>
      </c>
      <c r="O145" t="s">
        <v>2686</v>
      </c>
      <c r="P145" t="str" cm="1">
        <f t="array" aca="1" ref="P145" ca="1">INDEX({"brooklyn 1","brooklyn 2","brooklyn 3","queens 1","queens 2"}, RANDBETWEEN(1,5))</f>
        <v>brooklyn 3</v>
      </c>
    </row>
    <row r="146" spans="1:16" x14ac:dyDescent="0.2">
      <c r="A146" s="9">
        <v>45074</v>
      </c>
      <c r="B146" t="s">
        <v>3389</v>
      </c>
      <c r="C146" t="s">
        <v>3390</v>
      </c>
      <c r="D146" t="s">
        <v>3391</v>
      </c>
      <c r="E146" t="s">
        <v>3392</v>
      </c>
      <c r="F146" t="s">
        <v>3393</v>
      </c>
      <c r="G146">
        <v>5</v>
      </c>
      <c r="H146" t="s">
        <v>14</v>
      </c>
      <c r="I146" s="7" t="s">
        <v>1212</v>
      </c>
      <c r="J146" s="13">
        <v>30.24</v>
      </c>
      <c r="K146">
        <v>6</v>
      </c>
      <c r="L146" s="3">
        <f t="shared" si="4"/>
        <v>181.44</v>
      </c>
      <c r="M146" cm="1">
        <f t="array" aca="1" ref="M146" ca="1">INDEX({0,0.1,0.3}, RANDBETWEEN(1,3))</f>
        <v>0.1</v>
      </c>
      <c r="N146" s="13">
        <f t="shared" ca="1" si="5"/>
        <v>163.29599999999999</v>
      </c>
      <c r="O146" t="s">
        <v>2686</v>
      </c>
      <c r="P146" t="str" cm="1">
        <f t="array" aca="1" ref="P146" ca="1">INDEX({"brooklyn 1","brooklyn 2","brooklyn 3","queens 1","queens 2"}, RANDBETWEEN(1,5))</f>
        <v>brooklyn 2</v>
      </c>
    </row>
    <row r="147" spans="1:16" x14ac:dyDescent="0.2">
      <c r="A147" s="9">
        <v>44772</v>
      </c>
      <c r="B147" t="s">
        <v>1271</v>
      </c>
      <c r="C147" t="s">
        <v>3394</v>
      </c>
      <c r="D147" t="s">
        <v>3395</v>
      </c>
      <c r="E147" t="s">
        <v>3396</v>
      </c>
      <c r="F147" t="s">
        <v>3397</v>
      </c>
      <c r="G147">
        <v>476</v>
      </c>
      <c r="H147" t="s">
        <v>28</v>
      </c>
      <c r="I147" s="7" t="s">
        <v>1220</v>
      </c>
      <c r="J147" s="13">
        <v>26.364799999999999</v>
      </c>
      <c r="K147">
        <v>42</v>
      </c>
      <c r="L147" s="3">
        <f t="shared" si="4"/>
        <v>1107.3216</v>
      </c>
      <c r="M147" cm="1">
        <f t="array" aca="1" ref="M147" ca="1">INDEX({0,0.1,0.3}, RANDBETWEEN(1,3))</f>
        <v>0.3</v>
      </c>
      <c r="N147" s="13">
        <f t="shared" ca="1" si="5"/>
        <v>775.12511999999992</v>
      </c>
      <c r="O147" t="s">
        <v>2686</v>
      </c>
      <c r="P147" t="str" cm="1">
        <f t="array" aca="1" ref="P147" ca="1">INDEX({"brooklyn 1","brooklyn 2","brooklyn 3","queens 1","queens 2"}, RANDBETWEEN(1,5))</f>
        <v>queens 1</v>
      </c>
    </row>
    <row r="148" spans="1:16" x14ac:dyDescent="0.2">
      <c r="A148" s="9">
        <v>45046</v>
      </c>
      <c r="B148" t="s">
        <v>3398</v>
      </c>
      <c r="C148" t="s">
        <v>3399</v>
      </c>
      <c r="D148" t="s">
        <v>3400</v>
      </c>
      <c r="E148" t="s">
        <v>3401</v>
      </c>
      <c r="F148" t="s">
        <v>3402</v>
      </c>
      <c r="G148">
        <v>915</v>
      </c>
      <c r="H148" t="s">
        <v>27</v>
      </c>
      <c r="I148" s="7" t="s">
        <v>1229</v>
      </c>
      <c r="J148" s="13">
        <v>54.936</v>
      </c>
      <c r="K148">
        <v>28</v>
      </c>
      <c r="L148" s="3">
        <f t="shared" si="4"/>
        <v>1538.2080000000001</v>
      </c>
      <c r="M148" cm="1">
        <f t="array" aca="1" ref="M148" ca="1">INDEX({0,0.1,0.3}, RANDBETWEEN(1,3))</f>
        <v>0.3</v>
      </c>
      <c r="N148" s="13">
        <f t="shared" ca="1" si="5"/>
        <v>1076.7456</v>
      </c>
      <c r="O148" t="s">
        <v>2686</v>
      </c>
      <c r="P148" t="str" cm="1">
        <f t="array" aca="1" ref="P148" ca="1">INDEX({"brooklyn 1","brooklyn 2","brooklyn 3","queens 1","queens 2"}, RANDBETWEEN(1,5))</f>
        <v>brooklyn 1</v>
      </c>
    </row>
    <row r="149" spans="1:16" x14ac:dyDescent="0.2">
      <c r="A149" s="9">
        <v>45063</v>
      </c>
      <c r="B149" t="s">
        <v>3403</v>
      </c>
      <c r="C149" t="s">
        <v>3404</v>
      </c>
      <c r="D149" t="s">
        <v>3405</v>
      </c>
      <c r="E149" t="s">
        <v>3406</v>
      </c>
      <c r="F149" t="s">
        <v>3407</v>
      </c>
      <c r="G149">
        <v>686</v>
      </c>
      <c r="H149" t="s">
        <v>27</v>
      </c>
      <c r="I149" s="7" t="s">
        <v>1238</v>
      </c>
      <c r="J149" s="13">
        <v>27.3111</v>
      </c>
      <c r="K149">
        <v>33</v>
      </c>
      <c r="L149" s="3">
        <f t="shared" si="4"/>
        <v>901.2663</v>
      </c>
      <c r="M149" cm="1">
        <f t="array" aca="1" ref="M149" ca="1">INDEX({0,0.1,0.3}, RANDBETWEEN(1,3))</f>
        <v>0</v>
      </c>
      <c r="N149" s="13">
        <f t="shared" ca="1" si="5"/>
        <v>901.2663</v>
      </c>
      <c r="O149" t="s">
        <v>2686</v>
      </c>
      <c r="P149" t="str" cm="1">
        <f t="array" aca="1" ref="P149" ca="1">INDEX({"brooklyn 1","brooklyn 2","brooklyn 3","queens 1","queens 2"}, RANDBETWEEN(1,5))</f>
        <v>brooklyn 1</v>
      </c>
    </row>
    <row r="150" spans="1:16" x14ac:dyDescent="0.2">
      <c r="A150" s="9">
        <v>44884</v>
      </c>
      <c r="B150" t="s">
        <v>3408</v>
      </c>
      <c r="C150" t="s">
        <v>3409</v>
      </c>
      <c r="D150" t="s">
        <v>3410</v>
      </c>
      <c r="E150" t="s">
        <v>3411</v>
      </c>
      <c r="F150" t="s">
        <v>3412</v>
      </c>
      <c r="G150">
        <v>65</v>
      </c>
      <c r="H150" t="s">
        <v>14</v>
      </c>
      <c r="I150" s="7" t="s">
        <v>1246</v>
      </c>
      <c r="J150" s="13">
        <v>10.6449</v>
      </c>
      <c r="K150">
        <v>26</v>
      </c>
      <c r="L150" s="3">
        <f t="shared" si="4"/>
        <v>276.76740000000001</v>
      </c>
      <c r="M150" cm="1">
        <f t="array" aca="1" ref="M150" ca="1">INDEX({0,0.1,0.3}, RANDBETWEEN(1,3))</f>
        <v>0</v>
      </c>
      <c r="N150" s="13">
        <f t="shared" ca="1" si="5"/>
        <v>276.76740000000001</v>
      </c>
      <c r="O150" t="s">
        <v>2686</v>
      </c>
      <c r="P150" t="str" cm="1">
        <f t="array" aca="1" ref="P150" ca="1">INDEX({"brooklyn 1","brooklyn 2","brooklyn 3","queens 1","queens 2"}, RANDBETWEEN(1,5))</f>
        <v>brooklyn 1</v>
      </c>
    </row>
    <row r="151" spans="1:16" x14ac:dyDescent="0.2">
      <c r="A151" s="9">
        <v>44811</v>
      </c>
      <c r="B151" t="s">
        <v>3413</v>
      </c>
      <c r="C151" t="s">
        <v>3414</v>
      </c>
      <c r="D151" t="s">
        <v>3415</v>
      </c>
      <c r="E151" t="s">
        <v>3416</v>
      </c>
      <c r="F151" t="s">
        <v>3417</v>
      </c>
      <c r="G151">
        <v>753</v>
      </c>
      <c r="H151" t="s">
        <v>27</v>
      </c>
      <c r="I151" s="7" t="s">
        <v>1254</v>
      </c>
      <c r="J151" s="13">
        <v>40.160400000000003</v>
      </c>
      <c r="K151">
        <v>13</v>
      </c>
      <c r="L151" s="3">
        <f t="shared" si="4"/>
        <v>522.08519999999999</v>
      </c>
      <c r="M151" cm="1">
        <f t="array" aca="1" ref="M151" ca="1">INDEX({0,0.1,0.3}, RANDBETWEEN(1,3))</f>
        <v>0.3</v>
      </c>
      <c r="N151" s="13">
        <f t="shared" ca="1" si="5"/>
        <v>365.45963999999998</v>
      </c>
      <c r="O151" t="s">
        <v>2686</v>
      </c>
      <c r="P151" t="str" cm="1">
        <f t="array" aca="1" ref="P151" ca="1">INDEX({"brooklyn 1","brooklyn 2","brooklyn 3","queens 1","queens 2"}, RANDBETWEEN(1,5))</f>
        <v>brooklyn 3</v>
      </c>
    </row>
    <row r="152" spans="1:16" x14ac:dyDescent="0.2">
      <c r="A152" s="9">
        <v>45069</v>
      </c>
      <c r="B152" t="s">
        <v>3418</v>
      </c>
      <c r="C152" t="s">
        <v>3419</v>
      </c>
      <c r="D152" t="s">
        <v>3420</v>
      </c>
      <c r="E152" t="s">
        <v>3421</v>
      </c>
      <c r="F152" t="s">
        <v>3422</v>
      </c>
      <c r="G152">
        <v>287</v>
      </c>
      <c r="H152" t="s">
        <v>14</v>
      </c>
      <c r="I152" s="7" t="s">
        <v>1262</v>
      </c>
      <c r="J152" s="13">
        <v>56.543999999999997</v>
      </c>
      <c r="K152">
        <v>2</v>
      </c>
      <c r="L152" s="3">
        <f t="shared" si="4"/>
        <v>113.08799999999999</v>
      </c>
      <c r="M152" cm="1">
        <f t="array" aca="1" ref="M152" ca="1">INDEX({0,0.1,0.3}, RANDBETWEEN(1,3))</f>
        <v>0</v>
      </c>
      <c r="N152" s="13">
        <f t="shared" ca="1" si="5"/>
        <v>113.08799999999999</v>
      </c>
      <c r="O152" t="s">
        <v>2686</v>
      </c>
      <c r="P152" t="str" cm="1">
        <f t="array" aca="1" ref="P152" ca="1">INDEX({"brooklyn 1","brooklyn 2","brooklyn 3","queens 1","queens 2"}, RANDBETWEEN(1,5))</f>
        <v>queens 2</v>
      </c>
    </row>
    <row r="153" spans="1:16" x14ac:dyDescent="0.2">
      <c r="A153" s="9">
        <v>45054</v>
      </c>
      <c r="B153" t="s">
        <v>3423</v>
      </c>
      <c r="C153" t="s">
        <v>3424</v>
      </c>
      <c r="D153" t="s">
        <v>3425</v>
      </c>
      <c r="E153" t="s">
        <v>3426</v>
      </c>
      <c r="F153" t="s">
        <v>3427</v>
      </c>
      <c r="G153">
        <v>918</v>
      </c>
      <c r="H153" t="s">
        <v>27</v>
      </c>
      <c r="I153" s="7" t="s">
        <v>1270</v>
      </c>
      <c r="J153" s="13">
        <v>50.382599999999996</v>
      </c>
      <c r="K153">
        <v>47</v>
      </c>
      <c r="L153" s="3">
        <f t="shared" si="4"/>
        <v>2367.9821999999999</v>
      </c>
      <c r="M153" cm="1">
        <f t="array" aca="1" ref="M153" ca="1">INDEX({0,0.1,0.3}, RANDBETWEEN(1,3))</f>
        <v>0</v>
      </c>
      <c r="N153" s="13">
        <f t="shared" ca="1" si="5"/>
        <v>2367.9821999999999</v>
      </c>
      <c r="O153" t="s">
        <v>2686</v>
      </c>
      <c r="P153" t="str" cm="1">
        <f t="array" aca="1" ref="P153" ca="1">INDEX({"brooklyn 1","brooklyn 2","brooklyn 3","queens 1","queens 2"}, RANDBETWEEN(1,5))</f>
        <v>brooklyn 3</v>
      </c>
    </row>
    <row r="154" spans="1:16" x14ac:dyDescent="0.2">
      <c r="A154" s="9">
        <v>44798</v>
      </c>
      <c r="B154" t="s">
        <v>3428</v>
      </c>
      <c r="C154" t="s">
        <v>3429</v>
      </c>
      <c r="D154" t="s">
        <v>3430</v>
      </c>
      <c r="E154" t="s">
        <v>3431</v>
      </c>
      <c r="F154" t="s">
        <v>3432</v>
      </c>
      <c r="G154">
        <v>139</v>
      </c>
      <c r="H154" t="s">
        <v>14</v>
      </c>
      <c r="I154" s="7" t="s">
        <v>1279</v>
      </c>
      <c r="J154" s="13">
        <v>43.074599999999997</v>
      </c>
      <c r="K154">
        <v>50</v>
      </c>
      <c r="L154" s="3">
        <f t="shared" si="4"/>
        <v>2153.73</v>
      </c>
      <c r="M154" cm="1">
        <f t="array" aca="1" ref="M154" ca="1">INDEX({0,0.1,0.3}, RANDBETWEEN(1,3))</f>
        <v>0.1</v>
      </c>
      <c r="N154" s="13">
        <f t="shared" ca="1" si="5"/>
        <v>1938.357</v>
      </c>
      <c r="O154" t="s">
        <v>2686</v>
      </c>
      <c r="P154" t="str" cm="1">
        <f t="array" aca="1" ref="P154" ca="1">INDEX({"brooklyn 1","brooklyn 2","brooklyn 3","queens 1","queens 2"}, RANDBETWEEN(1,5))</f>
        <v>queens 1</v>
      </c>
    </row>
    <row r="155" spans="1:16" x14ac:dyDescent="0.2">
      <c r="A155" s="9">
        <v>44943</v>
      </c>
      <c r="B155" t="s">
        <v>3433</v>
      </c>
      <c r="C155" t="s">
        <v>3434</v>
      </c>
      <c r="D155" t="s">
        <v>3435</v>
      </c>
      <c r="E155" t="s">
        <v>3436</v>
      </c>
      <c r="F155" t="s">
        <v>3437</v>
      </c>
      <c r="G155">
        <v>280</v>
      </c>
      <c r="H155" t="s">
        <v>14</v>
      </c>
      <c r="I155" s="7" t="s">
        <v>1287</v>
      </c>
      <c r="J155" s="13">
        <v>29.993400000000001</v>
      </c>
      <c r="K155">
        <v>5</v>
      </c>
      <c r="L155" s="3">
        <f t="shared" si="4"/>
        <v>149.96700000000001</v>
      </c>
      <c r="M155" cm="1">
        <f t="array" aca="1" ref="M155" ca="1">INDEX({0,0.1,0.3}, RANDBETWEEN(1,3))</f>
        <v>0.3</v>
      </c>
      <c r="N155" s="13">
        <f t="shared" ca="1" si="5"/>
        <v>104.9769</v>
      </c>
      <c r="O155" t="s">
        <v>2686</v>
      </c>
      <c r="P155" t="str" cm="1">
        <f t="array" aca="1" ref="P155" ca="1">INDEX({"brooklyn 1","brooklyn 2","brooklyn 3","queens 1","queens 2"}, RANDBETWEEN(1,5))</f>
        <v>queens 2</v>
      </c>
    </row>
    <row r="156" spans="1:16" x14ac:dyDescent="0.2">
      <c r="A156" s="9">
        <v>45072</v>
      </c>
      <c r="B156" t="s">
        <v>3438</v>
      </c>
      <c r="C156" t="s">
        <v>3439</v>
      </c>
      <c r="D156" t="s">
        <v>3440</v>
      </c>
      <c r="E156" t="s">
        <v>3441</v>
      </c>
      <c r="F156" t="s">
        <v>3442</v>
      </c>
      <c r="G156">
        <v>896</v>
      </c>
      <c r="H156" t="s">
        <v>27</v>
      </c>
      <c r="I156" s="7" t="s">
        <v>1295</v>
      </c>
      <c r="J156" s="13">
        <v>28.413799999999998</v>
      </c>
      <c r="K156">
        <v>2</v>
      </c>
      <c r="L156" s="3">
        <f t="shared" si="4"/>
        <v>56.827599999999997</v>
      </c>
      <c r="M156" cm="1">
        <f t="array" aca="1" ref="M156" ca="1">INDEX({0,0.1,0.3}, RANDBETWEEN(1,3))</f>
        <v>0</v>
      </c>
      <c r="N156" s="13">
        <f t="shared" ca="1" si="5"/>
        <v>56.827599999999997</v>
      </c>
      <c r="O156" t="s">
        <v>2686</v>
      </c>
      <c r="P156" t="str" cm="1">
        <f t="array" aca="1" ref="P156" ca="1">INDEX({"brooklyn 1","brooklyn 2","brooklyn 3","queens 1","queens 2"}, RANDBETWEEN(1,5))</f>
        <v>brooklyn 3</v>
      </c>
    </row>
    <row r="157" spans="1:16" x14ac:dyDescent="0.2">
      <c r="A157" s="9">
        <v>45090</v>
      </c>
      <c r="B157" t="s">
        <v>3443</v>
      </c>
      <c r="C157" t="s">
        <v>3444</v>
      </c>
      <c r="D157" t="s">
        <v>3445</v>
      </c>
      <c r="E157" t="s">
        <v>3446</v>
      </c>
      <c r="F157" t="s">
        <v>3447</v>
      </c>
      <c r="G157">
        <v>133</v>
      </c>
      <c r="H157" t="s">
        <v>14</v>
      </c>
      <c r="I157" s="7" t="s">
        <v>1303</v>
      </c>
      <c r="J157" s="13">
        <v>8.3961000000000006</v>
      </c>
      <c r="K157">
        <v>45</v>
      </c>
      <c r="L157" s="3">
        <f t="shared" si="4"/>
        <v>377.8245</v>
      </c>
      <c r="M157" cm="1">
        <f t="array" aca="1" ref="M157" ca="1">INDEX({0,0.1,0.3}, RANDBETWEEN(1,3))</f>
        <v>0.1</v>
      </c>
      <c r="N157" s="13">
        <f t="shared" ca="1" si="5"/>
        <v>340.04205000000002</v>
      </c>
      <c r="O157" t="s">
        <v>2686</v>
      </c>
      <c r="P157" t="str" cm="1">
        <f t="array" aca="1" ref="P157" ca="1">INDEX({"brooklyn 1","brooklyn 2","brooklyn 3","queens 1","queens 2"}, RANDBETWEEN(1,5))</f>
        <v>brooklyn 2</v>
      </c>
    </row>
    <row r="158" spans="1:16" x14ac:dyDescent="0.2">
      <c r="A158" s="9">
        <v>45115</v>
      </c>
      <c r="B158" t="s">
        <v>3448</v>
      </c>
      <c r="C158" t="s">
        <v>3449</v>
      </c>
      <c r="D158" t="s">
        <v>3450</v>
      </c>
      <c r="E158" t="s">
        <v>3451</v>
      </c>
      <c r="F158" t="s">
        <v>3452</v>
      </c>
      <c r="G158">
        <v>867</v>
      </c>
      <c r="H158" t="s">
        <v>27</v>
      </c>
      <c r="I158" s="7" t="s">
        <v>1312</v>
      </c>
      <c r="J158" s="13">
        <v>33.116999999999997</v>
      </c>
      <c r="K158">
        <v>8</v>
      </c>
      <c r="L158" s="3">
        <f t="shared" si="4"/>
        <v>264.93599999999998</v>
      </c>
      <c r="M158" cm="1">
        <f t="array" aca="1" ref="M158" ca="1">INDEX({0,0.1,0.3}, RANDBETWEEN(1,3))</f>
        <v>0.3</v>
      </c>
      <c r="N158" s="13">
        <f t="shared" ca="1" si="5"/>
        <v>185.45519999999996</v>
      </c>
      <c r="O158" t="s">
        <v>2686</v>
      </c>
      <c r="P158" t="str" cm="1">
        <f t="array" aca="1" ref="P158" ca="1">INDEX({"brooklyn 1","brooklyn 2","brooklyn 3","queens 1","queens 2"}, RANDBETWEEN(1,5))</f>
        <v>brooklyn 3</v>
      </c>
    </row>
    <row r="159" spans="1:16" x14ac:dyDescent="0.2">
      <c r="A159" s="9">
        <v>45120</v>
      </c>
      <c r="B159" t="s">
        <v>3453</v>
      </c>
      <c r="C159" t="s">
        <v>3454</v>
      </c>
      <c r="D159" t="s">
        <v>3455</v>
      </c>
      <c r="E159" t="s">
        <v>3456</v>
      </c>
      <c r="F159" t="s">
        <v>3457</v>
      </c>
      <c r="G159">
        <v>405</v>
      </c>
      <c r="H159" t="s">
        <v>28</v>
      </c>
      <c r="I159" s="7" t="s">
        <v>1320</v>
      </c>
      <c r="J159" s="13">
        <v>18.119599999999998</v>
      </c>
      <c r="K159">
        <v>39</v>
      </c>
      <c r="L159" s="3">
        <f t="shared" si="4"/>
        <v>706.66439999999989</v>
      </c>
      <c r="M159" cm="1">
        <f t="array" aca="1" ref="M159" ca="1">INDEX({0,0.1,0.3}, RANDBETWEEN(1,3))</f>
        <v>0</v>
      </c>
      <c r="N159" s="13">
        <f t="shared" ca="1" si="5"/>
        <v>706.66439999999989</v>
      </c>
      <c r="O159" t="s">
        <v>2686</v>
      </c>
      <c r="P159" t="str" cm="1">
        <f t="array" aca="1" ref="P159" ca="1">INDEX({"brooklyn 1","brooklyn 2","brooklyn 3","queens 1","queens 2"}, RANDBETWEEN(1,5))</f>
        <v>queens 2</v>
      </c>
    </row>
    <row r="160" spans="1:16" x14ac:dyDescent="0.2">
      <c r="A160" s="9">
        <v>45084</v>
      </c>
      <c r="B160" t="s">
        <v>3458</v>
      </c>
      <c r="C160" t="s">
        <v>3459</v>
      </c>
      <c r="D160" t="s">
        <v>3460</v>
      </c>
      <c r="E160" t="s">
        <v>3461</v>
      </c>
      <c r="F160" t="s">
        <v>3462</v>
      </c>
      <c r="G160">
        <v>754</v>
      </c>
      <c r="H160" t="s">
        <v>27</v>
      </c>
      <c r="I160" s="7" t="s">
        <v>1328</v>
      </c>
      <c r="J160" s="13">
        <v>4.5895000000000001</v>
      </c>
      <c r="K160">
        <v>39</v>
      </c>
      <c r="L160" s="3">
        <f t="shared" si="4"/>
        <v>178.9905</v>
      </c>
      <c r="M160" cm="1">
        <f t="array" aca="1" ref="M160" ca="1">INDEX({0,0.1,0.3}, RANDBETWEEN(1,3))</f>
        <v>0</v>
      </c>
      <c r="N160" s="13">
        <f t="shared" ca="1" si="5"/>
        <v>178.9905</v>
      </c>
      <c r="O160" t="s">
        <v>2686</v>
      </c>
      <c r="P160" t="str" cm="1">
        <f t="array" aca="1" ref="P160" ca="1">INDEX({"brooklyn 1","brooklyn 2","brooklyn 3","queens 1","queens 2"}, RANDBETWEEN(1,5))</f>
        <v>queens 2</v>
      </c>
    </row>
    <row r="161" spans="1:16" x14ac:dyDescent="0.2">
      <c r="A161" s="9">
        <v>45113</v>
      </c>
      <c r="B161" t="s">
        <v>3463</v>
      </c>
      <c r="C161" t="s">
        <v>3464</v>
      </c>
      <c r="D161" t="s">
        <v>3465</v>
      </c>
      <c r="E161" t="s">
        <v>3466</v>
      </c>
      <c r="F161" t="s">
        <v>3467</v>
      </c>
      <c r="G161">
        <v>754</v>
      </c>
      <c r="H161" t="s">
        <v>27</v>
      </c>
      <c r="I161" s="7" t="s">
        <v>1336</v>
      </c>
      <c r="J161" s="13">
        <v>34.485500000000002</v>
      </c>
      <c r="K161">
        <v>17</v>
      </c>
      <c r="L161" s="3">
        <f t="shared" si="4"/>
        <v>586.25350000000003</v>
      </c>
      <c r="M161" cm="1">
        <f t="array" aca="1" ref="M161" ca="1">INDEX({0,0.1,0.3}, RANDBETWEEN(1,3))</f>
        <v>0.3</v>
      </c>
      <c r="N161" s="13">
        <f t="shared" ca="1" si="5"/>
        <v>410.37745000000001</v>
      </c>
      <c r="O161" t="s">
        <v>2686</v>
      </c>
      <c r="P161" t="str" cm="1">
        <f t="array" aca="1" ref="P161" ca="1">INDEX({"brooklyn 1","brooklyn 2","brooklyn 3","queens 1","queens 2"}, RANDBETWEEN(1,5))</f>
        <v>queens 1</v>
      </c>
    </row>
    <row r="162" spans="1:16" x14ac:dyDescent="0.2">
      <c r="A162" s="9">
        <v>45019</v>
      </c>
      <c r="B162" t="s">
        <v>3468</v>
      </c>
      <c r="C162" t="s">
        <v>3469</v>
      </c>
      <c r="D162" t="s">
        <v>3470</v>
      </c>
      <c r="E162" t="s">
        <v>3471</v>
      </c>
      <c r="F162" t="s">
        <v>3472</v>
      </c>
      <c r="G162">
        <v>781</v>
      </c>
      <c r="H162" t="s">
        <v>27</v>
      </c>
      <c r="I162" s="7" t="s">
        <v>1344</v>
      </c>
      <c r="J162" s="13">
        <v>38.7883</v>
      </c>
      <c r="K162">
        <v>13</v>
      </c>
      <c r="L162" s="3">
        <f t="shared" si="4"/>
        <v>504.24790000000002</v>
      </c>
      <c r="M162" cm="1">
        <f t="array" aca="1" ref="M162" ca="1">INDEX({0,0.1,0.3}, RANDBETWEEN(1,3))</f>
        <v>0</v>
      </c>
      <c r="N162" s="13">
        <f t="shared" ca="1" si="5"/>
        <v>504.24790000000002</v>
      </c>
      <c r="O162" t="s">
        <v>2686</v>
      </c>
      <c r="P162" t="str" cm="1">
        <f t="array" aca="1" ref="P162" ca="1">INDEX({"brooklyn 1","brooklyn 2","brooklyn 3","queens 1","queens 2"}, RANDBETWEEN(1,5))</f>
        <v>queens 1</v>
      </c>
    </row>
    <row r="163" spans="1:16" x14ac:dyDescent="0.2">
      <c r="A163" s="9">
        <v>44938</v>
      </c>
      <c r="B163" t="s">
        <v>3473</v>
      </c>
      <c r="C163" t="s">
        <v>3474</v>
      </c>
      <c r="D163" t="s">
        <v>3475</v>
      </c>
      <c r="E163" t="s">
        <v>3476</v>
      </c>
      <c r="F163" t="s">
        <v>3477</v>
      </c>
      <c r="G163">
        <v>423</v>
      </c>
      <c r="H163" t="s">
        <v>28</v>
      </c>
      <c r="I163" s="7" t="s">
        <v>1353</v>
      </c>
      <c r="J163" s="13">
        <v>37.686</v>
      </c>
      <c r="K163">
        <v>37</v>
      </c>
      <c r="L163" s="3">
        <f t="shared" si="4"/>
        <v>1394.3820000000001</v>
      </c>
      <c r="M163" cm="1">
        <f t="array" aca="1" ref="M163" ca="1">INDEX({0,0.1,0.3}, RANDBETWEEN(1,3))</f>
        <v>0.3</v>
      </c>
      <c r="N163" s="13">
        <f t="shared" ca="1" si="5"/>
        <v>976.06740000000002</v>
      </c>
      <c r="O163" t="s">
        <v>2686</v>
      </c>
      <c r="P163" t="str" cm="1">
        <f t="array" aca="1" ref="P163" ca="1">INDEX({"brooklyn 1","brooklyn 2","brooklyn 3","queens 1","queens 2"}, RANDBETWEEN(1,5))</f>
        <v>brooklyn 2</v>
      </c>
    </row>
    <row r="164" spans="1:16" x14ac:dyDescent="0.2">
      <c r="A164" s="9">
        <v>44840</v>
      </c>
      <c r="B164" t="s">
        <v>3478</v>
      </c>
      <c r="C164" t="s">
        <v>3479</v>
      </c>
      <c r="D164" t="s">
        <v>3480</v>
      </c>
      <c r="E164" t="s">
        <v>3481</v>
      </c>
      <c r="F164" t="s">
        <v>3482</v>
      </c>
      <c r="G164">
        <v>127</v>
      </c>
      <c r="H164" t="s">
        <v>14</v>
      </c>
      <c r="I164" s="7" t="s">
        <v>1362</v>
      </c>
      <c r="J164" s="13">
        <v>6.5048000000000004</v>
      </c>
      <c r="K164">
        <v>2</v>
      </c>
      <c r="L164" s="3">
        <f t="shared" si="4"/>
        <v>13.009600000000001</v>
      </c>
      <c r="M164" cm="1">
        <f t="array" aca="1" ref="M164" ca="1">INDEX({0,0.1,0.3}, RANDBETWEEN(1,3))</f>
        <v>0</v>
      </c>
      <c r="N164" s="13">
        <f t="shared" ca="1" si="5"/>
        <v>13.009600000000001</v>
      </c>
      <c r="O164" t="s">
        <v>2686</v>
      </c>
      <c r="P164" t="str" cm="1">
        <f t="array" aca="1" ref="P164" ca="1">INDEX({"brooklyn 1","brooklyn 2","brooklyn 3","queens 1","queens 2"}, RANDBETWEEN(1,5))</f>
        <v>brooklyn 1</v>
      </c>
    </row>
    <row r="165" spans="1:16" x14ac:dyDescent="0.2">
      <c r="A165" s="9">
        <v>44913</v>
      </c>
      <c r="B165" t="s">
        <v>2135</v>
      </c>
      <c r="C165" t="s">
        <v>3483</v>
      </c>
      <c r="D165" t="s">
        <v>3484</v>
      </c>
      <c r="E165" t="s">
        <v>3485</v>
      </c>
      <c r="F165" t="s">
        <v>3486</v>
      </c>
      <c r="G165">
        <v>572</v>
      </c>
      <c r="H165" t="s">
        <v>28</v>
      </c>
      <c r="I165" s="7" t="s">
        <v>1370</v>
      </c>
      <c r="J165" s="13">
        <v>29.516400000000001</v>
      </c>
      <c r="K165">
        <v>26</v>
      </c>
      <c r="L165" s="3">
        <f t="shared" si="4"/>
        <v>767.42640000000006</v>
      </c>
      <c r="M165" cm="1">
        <f t="array" aca="1" ref="M165" ca="1">INDEX({0,0.1,0.3}, RANDBETWEEN(1,3))</f>
        <v>0.3</v>
      </c>
      <c r="N165" s="13">
        <f t="shared" ca="1" si="5"/>
        <v>537.19848000000002</v>
      </c>
      <c r="O165" t="s">
        <v>2686</v>
      </c>
      <c r="P165" t="str" cm="1">
        <f t="array" aca="1" ref="P165" ca="1">INDEX({"brooklyn 1","brooklyn 2","brooklyn 3","queens 1","queens 2"}, RANDBETWEEN(1,5))</f>
        <v>queens 1</v>
      </c>
    </row>
    <row r="166" spans="1:16" x14ac:dyDescent="0.2">
      <c r="A166" s="9">
        <v>44811</v>
      </c>
      <c r="B166" t="s">
        <v>3487</v>
      </c>
      <c r="C166" t="s">
        <v>3488</v>
      </c>
      <c r="D166" t="s">
        <v>3489</v>
      </c>
      <c r="E166" t="s">
        <v>3490</v>
      </c>
      <c r="F166" t="s">
        <v>3491</v>
      </c>
      <c r="G166">
        <v>102</v>
      </c>
      <c r="H166" t="s">
        <v>14</v>
      </c>
      <c r="I166" s="7" t="s">
        <v>1378</v>
      </c>
      <c r="J166" s="13">
        <v>42.5565</v>
      </c>
      <c r="K166">
        <v>37</v>
      </c>
      <c r="L166" s="3">
        <f t="shared" si="4"/>
        <v>1574.5905</v>
      </c>
      <c r="M166" cm="1">
        <f t="array" aca="1" ref="M166" ca="1">INDEX({0,0.1,0.3}, RANDBETWEEN(1,3))</f>
        <v>0.3</v>
      </c>
      <c r="N166" s="13">
        <f t="shared" ca="1" si="5"/>
        <v>1102.21335</v>
      </c>
      <c r="O166" t="s">
        <v>2686</v>
      </c>
      <c r="P166" t="str" cm="1">
        <f t="array" aca="1" ref="P166" ca="1">INDEX({"brooklyn 1","brooklyn 2","brooklyn 3","queens 1","queens 2"}, RANDBETWEEN(1,5))</f>
        <v>brooklyn 3</v>
      </c>
    </row>
    <row r="167" spans="1:16" x14ac:dyDescent="0.2">
      <c r="A167" s="9">
        <v>44824</v>
      </c>
      <c r="B167" t="s">
        <v>3492</v>
      </c>
      <c r="C167" t="s">
        <v>3493</v>
      </c>
      <c r="D167" t="s">
        <v>3494</v>
      </c>
      <c r="E167" t="s">
        <v>3495</v>
      </c>
      <c r="F167" t="s">
        <v>3496</v>
      </c>
      <c r="G167">
        <v>789</v>
      </c>
      <c r="H167" t="s">
        <v>27</v>
      </c>
      <c r="I167" s="7" t="s">
        <v>1387</v>
      </c>
      <c r="J167" s="13">
        <v>46.044600000000003</v>
      </c>
      <c r="K167">
        <v>47</v>
      </c>
      <c r="L167" s="3">
        <f t="shared" si="4"/>
        <v>2164.0962</v>
      </c>
      <c r="M167" cm="1">
        <f t="array" aca="1" ref="M167" ca="1">INDEX({0,0.1,0.3}, RANDBETWEEN(1,3))</f>
        <v>0.1</v>
      </c>
      <c r="N167" s="13">
        <f t="shared" ca="1" si="5"/>
        <v>1947.68658</v>
      </c>
      <c r="O167" t="s">
        <v>2686</v>
      </c>
      <c r="P167" t="str" cm="1">
        <f t="array" aca="1" ref="P167" ca="1">INDEX({"brooklyn 1","brooklyn 2","brooklyn 3","queens 1","queens 2"}, RANDBETWEEN(1,5))</f>
        <v>queens 1</v>
      </c>
    </row>
    <row r="168" spans="1:16" x14ac:dyDescent="0.2">
      <c r="A168" s="9">
        <v>45028</v>
      </c>
      <c r="B168" t="s">
        <v>3497</v>
      </c>
      <c r="C168" t="s">
        <v>3498</v>
      </c>
      <c r="D168" t="s">
        <v>3499</v>
      </c>
      <c r="E168" t="s">
        <v>3500</v>
      </c>
      <c r="F168" t="s">
        <v>3501</v>
      </c>
      <c r="G168">
        <v>717</v>
      </c>
      <c r="H168" t="s">
        <v>27</v>
      </c>
      <c r="I168" s="7" t="s">
        <v>1395</v>
      </c>
      <c r="J168" s="13">
        <v>75.173500000000004</v>
      </c>
      <c r="K168">
        <v>23</v>
      </c>
      <c r="L168" s="3">
        <f t="shared" si="4"/>
        <v>1728.9905000000001</v>
      </c>
      <c r="M168" cm="1">
        <f t="array" aca="1" ref="M168" ca="1">INDEX({0,0.1,0.3}, RANDBETWEEN(1,3))</f>
        <v>0</v>
      </c>
      <c r="N168" s="13">
        <f t="shared" ca="1" si="5"/>
        <v>1728.9905000000001</v>
      </c>
      <c r="O168" t="s">
        <v>2686</v>
      </c>
      <c r="P168" t="str" cm="1">
        <f t="array" aca="1" ref="P168" ca="1">INDEX({"brooklyn 1","brooklyn 2","brooklyn 3","queens 1","queens 2"}, RANDBETWEEN(1,5))</f>
        <v>brooklyn 3</v>
      </c>
    </row>
    <row r="169" spans="1:16" x14ac:dyDescent="0.2">
      <c r="A169" s="9">
        <v>44849</v>
      </c>
      <c r="B169" t="s">
        <v>3502</v>
      </c>
      <c r="C169" t="s">
        <v>3503</v>
      </c>
      <c r="D169" t="s">
        <v>3504</v>
      </c>
      <c r="E169" t="s">
        <v>3505</v>
      </c>
      <c r="F169" t="s">
        <v>3506</v>
      </c>
      <c r="G169">
        <v>710</v>
      </c>
      <c r="H169" t="s">
        <v>27</v>
      </c>
      <c r="I169" s="7" t="s">
        <v>1403</v>
      </c>
      <c r="J169" s="13">
        <v>8.9375999999999998</v>
      </c>
      <c r="K169">
        <v>42</v>
      </c>
      <c r="L169" s="3">
        <f t="shared" si="4"/>
        <v>375.37919999999997</v>
      </c>
      <c r="M169" cm="1">
        <f t="array" aca="1" ref="M169" ca="1">INDEX({0,0.1,0.3}, RANDBETWEEN(1,3))</f>
        <v>0.1</v>
      </c>
      <c r="N169" s="13">
        <f t="shared" ca="1" si="5"/>
        <v>337.84127999999998</v>
      </c>
      <c r="O169" t="s">
        <v>2686</v>
      </c>
      <c r="P169" t="str" cm="1">
        <f t="array" aca="1" ref="P169" ca="1">INDEX({"brooklyn 1","brooklyn 2","brooklyn 3","queens 1","queens 2"}, RANDBETWEEN(1,5))</f>
        <v>brooklyn 1</v>
      </c>
    </row>
    <row r="170" spans="1:16" x14ac:dyDescent="0.2">
      <c r="A170" s="9">
        <v>44802</v>
      </c>
      <c r="B170" t="s">
        <v>3507</v>
      </c>
      <c r="C170" t="s">
        <v>3508</v>
      </c>
      <c r="D170" t="s">
        <v>3509</v>
      </c>
      <c r="E170" t="s">
        <v>3510</v>
      </c>
      <c r="F170" t="s">
        <v>3511</v>
      </c>
      <c r="G170">
        <v>377</v>
      </c>
      <c r="H170" t="s">
        <v>28</v>
      </c>
      <c r="I170" s="7" t="s">
        <v>1411</v>
      </c>
      <c r="J170" s="13">
        <v>18.748799999999999</v>
      </c>
      <c r="K170">
        <v>45</v>
      </c>
      <c r="L170" s="3">
        <f t="shared" si="4"/>
        <v>843.69599999999991</v>
      </c>
      <c r="M170" cm="1">
        <f t="array" aca="1" ref="M170" ca="1">INDEX({0,0.1,0.3}, RANDBETWEEN(1,3))</f>
        <v>0.1</v>
      </c>
      <c r="N170" s="13">
        <f t="shared" ca="1" si="5"/>
        <v>759.32639999999992</v>
      </c>
      <c r="O170" t="s">
        <v>2686</v>
      </c>
      <c r="P170" t="str" cm="1">
        <f t="array" aca="1" ref="P170" ca="1">INDEX({"brooklyn 1","brooklyn 2","brooklyn 3","queens 1","queens 2"}, RANDBETWEEN(1,5))</f>
        <v>queens 2</v>
      </c>
    </row>
    <row r="171" spans="1:16" x14ac:dyDescent="0.2">
      <c r="A171" s="9">
        <v>45053</v>
      </c>
      <c r="B171" t="s">
        <v>3512</v>
      </c>
      <c r="C171" t="s">
        <v>3513</v>
      </c>
      <c r="D171" t="s">
        <v>3514</v>
      </c>
      <c r="E171" t="s">
        <v>3515</v>
      </c>
      <c r="F171" t="s">
        <v>3516</v>
      </c>
      <c r="G171">
        <v>845</v>
      </c>
      <c r="H171" t="s">
        <v>27</v>
      </c>
      <c r="I171" s="7" t="s">
        <v>1419</v>
      </c>
      <c r="J171" s="13">
        <v>14.5824</v>
      </c>
      <c r="K171">
        <v>12</v>
      </c>
      <c r="L171" s="3">
        <f t="shared" si="4"/>
        <v>174.9888</v>
      </c>
      <c r="M171" cm="1">
        <f t="array" aca="1" ref="M171" ca="1">INDEX({0,0.1,0.3}, RANDBETWEEN(1,3))</f>
        <v>0.3</v>
      </c>
      <c r="N171" s="13">
        <f t="shared" ca="1" si="5"/>
        <v>122.49215999999998</v>
      </c>
      <c r="O171" t="s">
        <v>2686</v>
      </c>
      <c r="P171" t="str" cm="1">
        <f t="array" aca="1" ref="P171" ca="1">INDEX({"brooklyn 1","brooklyn 2","brooklyn 3","queens 1","queens 2"}, RANDBETWEEN(1,5))</f>
        <v>brooklyn 1</v>
      </c>
    </row>
    <row r="172" spans="1:16" x14ac:dyDescent="0.2">
      <c r="A172" s="9">
        <v>45008</v>
      </c>
      <c r="B172" t="s">
        <v>3517</v>
      </c>
      <c r="C172" t="s">
        <v>3518</v>
      </c>
      <c r="D172" t="s">
        <v>3519</v>
      </c>
      <c r="E172" t="s">
        <v>3520</v>
      </c>
      <c r="F172" t="s">
        <v>3521</v>
      </c>
      <c r="G172">
        <v>799</v>
      </c>
      <c r="H172" t="s">
        <v>27</v>
      </c>
      <c r="I172" s="7" t="s">
        <v>1427</v>
      </c>
      <c r="J172" s="13">
        <v>1.7822</v>
      </c>
      <c r="K172">
        <v>29</v>
      </c>
      <c r="L172" s="3">
        <f t="shared" si="4"/>
        <v>51.683799999999998</v>
      </c>
      <c r="M172" cm="1">
        <f t="array" aca="1" ref="M172" ca="1">INDEX({0,0.1,0.3}, RANDBETWEEN(1,3))</f>
        <v>0.3</v>
      </c>
      <c r="N172" s="13">
        <f t="shared" ca="1" si="5"/>
        <v>36.178659999999994</v>
      </c>
      <c r="O172" t="s">
        <v>2686</v>
      </c>
      <c r="P172" t="str" cm="1">
        <f t="array" aca="1" ref="P172" ca="1">INDEX({"brooklyn 1","brooklyn 2","brooklyn 3","queens 1","queens 2"}, RANDBETWEEN(1,5))</f>
        <v>queens 1</v>
      </c>
    </row>
    <row r="173" spans="1:16" x14ac:dyDescent="0.2">
      <c r="A173" s="9">
        <v>44894</v>
      </c>
      <c r="B173" t="s">
        <v>3522</v>
      </c>
      <c r="C173" t="s">
        <v>3523</v>
      </c>
      <c r="D173" t="s">
        <v>3524</v>
      </c>
      <c r="E173" t="s">
        <v>3525</v>
      </c>
      <c r="F173" t="s">
        <v>3526</v>
      </c>
      <c r="G173">
        <v>106</v>
      </c>
      <c r="H173" t="s">
        <v>14</v>
      </c>
      <c r="I173" s="7" t="s">
        <v>1435</v>
      </c>
      <c r="J173" s="13">
        <v>33.408000000000001</v>
      </c>
      <c r="K173">
        <v>46</v>
      </c>
      <c r="L173" s="3">
        <f t="shared" si="4"/>
        <v>1536.768</v>
      </c>
      <c r="M173" cm="1">
        <f t="array" aca="1" ref="M173" ca="1">INDEX({0,0.1,0.3}, RANDBETWEEN(1,3))</f>
        <v>0</v>
      </c>
      <c r="N173" s="13">
        <f t="shared" ca="1" si="5"/>
        <v>1536.768</v>
      </c>
      <c r="O173" t="s">
        <v>2686</v>
      </c>
      <c r="P173" t="str" cm="1">
        <f t="array" aca="1" ref="P173" ca="1">INDEX({"brooklyn 1","brooklyn 2","brooklyn 3","queens 1","queens 2"}, RANDBETWEEN(1,5))</f>
        <v>brooklyn 2</v>
      </c>
    </row>
    <row r="174" spans="1:16" x14ac:dyDescent="0.2">
      <c r="A174" s="9">
        <v>45111</v>
      </c>
      <c r="B174" t="s">
        <v>3527</v>
      </c>
      <c r="C174" t="s">
        <v>3528</v>
      </c>
      <c r="D174" t="s">
        <v>3529</v>
      </c>
      <c r="E174" t="s">
        <v>3530</v>
      </c>
      <c r="F174" t="s">
        <v>3531</v>
      </c>
      <c r="G174">
        <v>387</v>
      </c>
      <c r="H174" t="s">
        <v>28</v>
      </c>
      <c r="I174" s="7" t="s">
        <v>1443</v>
      </c>
      <c r="J174" s="13">
        <v>25.806000000000001</v>
      </c>
      <c r="K174">
        <v>33</v>
      </c>
      <c r="L174" s="3">
        <f t="shared" si="4"/>
        <v>851.59800000000007</v>
      </c>
      <c r="M174" cm="1">
        <f t="array" aca="1" ref="M174" ca="1">INDEX({0,0.1,0.3}, RANDBETWEEN(1,3))</f>
        <v>0.1</v>
      </c>
      <c r="N174" s="13">
        <f t="shared" ca="1" si="5"/>
        <v>766.43820000000005</v>
      </c>
      <c r="O174" t="s">
        <v>2686</v>
      </c>
      <c r="P174" t="str" cm="1">
        <f t="array" aca="1" ref="P174" ca="1">INDEX({"brooklyn 1","brooklyn 2","brooklyn 3","queens 1","queens 2"}, RANDBETWEEN(1,5))</f>
        <v>queens 2</v>
      </c>
    </row>
    <row r="175" spans="1:16" x14ac:dyDescent="0.2">
      <c r="A175" s="9">
        <v>44780</v>
      </c>
      <c r="B175" t="s">
        <v>1962</v>
      </c>
      <c r="C175" t="s">
        <v>3532</v>
      </c>
      <c r="D175" t="s">
        <v>3533</v>
      </c>
      <c r="E175" t="s">
        <v>3534</v>
      </c>
      <c r="F175" t="s">
        <v>3535</v>
      </c>
      <c r="G175">
        <v>91</v>
      </c>
      <c r="H175" t="s">
        <v>14</v>
      </c>
      <c r="I175" s="7" t="s">
        <v>1451</v>
      </c>
      <c r="J175" s="13">
        <v>23.199000000000002</v>
      </c>
      <c r="K175">
        <v>35</v>
      </c>
      <c r="L175" s="3">
        <f t="shared" si="4"/>
        <v>811.96500000000003</v>
      </c>
      <c r="M175" cm="1">
        <f t="array" aca="1" ref="M175" ca="1">INDEX({0,0.1,0.3}, RANDBETWEEN(1,3))</f>
        <v>0.3</v>
      </c>
      <c r="N175" s="13">
        <f t="shared" ca="1" si="5"/>
        <v>568.37549999999999</v>
      </c>
      <c r="O175" t="s">
        <v>2686</v>
      </c>
      <c r="P175" t="str" cm="1">
        <f t="array" aca="1" ref="P175" ca="1">INDEX({"brooklyn 1","brooklyn 2","brooklyn 3","queens 1","queens 2"}, RANDBETWEEN(1,5))</f>
        <v>queens 2</v>
      </c>
    </row>
    <row r="176" spans="1:16" x14ac:dyDescent="0.2">
      <c r="A176" s="9">
        <v>44988</v>
      </c>
      <c r="B176" t="s">
        <v>3536</v>
      </c>
      <c r="C176" t="s">
        <v>3537</v>
      </c>
      <c r="D176" t="s">
        <v>3538</v>
      </c>
      <c r="E176" t="s">
        <v>3539</v>
      </c>
      <c r="F176" t="s">
        <v>3540</v>
      </c>
      <c r="G176">
        <v>82</v>
      </c>
      <c r="H176" t="s">
        <v>14</v>
      </c>
      <c r="I176" s="7" t="s">
        <v>1458</v>
      </c>
      <c r="J176" s="13">
        <v>28.468</v>
      </c>
      <c r="K176">
        <v>19</v>
      </c>
      <c r="L176" s="3">
        <f t="shared" si="4"/>
        <v>540.89200000000005</v>
      </c>
      <c r="M176" cm="1">
        <f t="array" aca="1" ref="M176" ca="1">INDEX({0,0.1,0.3}, RANDBETWEEN(1,3))</f>
        <v>0</v>
      </c>
      <c r="N176" s="13">
        <f t="shared" ca="1" si="5"/>
        <v>540.89200000000005</v>
      </c>
      <c r="O176" t="s">
        <v>2686</v>
      </c>
      <c r="P176" t="str" cm="1">
        <f t="array" aca="1" ref="P176" ca="1">INDEX({"brooklyn 1","brooklyn 2","brooklyn 3","queens 1","queens 2"}, RANDBETWEEN(1,5))</f>
        <v>queens 2</v>
      </c>
    </row>
    <row r="177" spans="1:16" x14ac:dyDescent="0.2">
      <c r="A177" s="9">
        <v>45116</v>
      </c>
      <c r="B177" t="s">
        <v>3541</v>
      </c>
      <c r="C177" t="s">
        <v>3542</v>
      </c>
      <c r="D177" t="s">
        <v>3543</v>
      </c>
      <c r="E177" t="s">
        <v>3544</v>
      </c>
      <c r="F177" t="s">
        <v>3545</v>
      </c>
      <c r="G177">
        <v>596</v>
      </c>
      <c r="H177" t="s">
        <v>28</v>
      </c>
      <c r="I177" s="7" t="s">
        <v>1466</v>
      </c>
      <c r="J177" s="13">
        <v>17.852499999999999</v>
      </c>
      <c r="K177">
        <v>42</v>
      </c>
      <c r="L177" s="3">
        <f t="shared" si="4"/>
        <v>749.80499999999995</v>
      </c>
      <c r="M177" cm="1">
        <f t="array" aca="1" ref="M177" ca="1">INDEX({0,0.1,0.3}, RANDBETWEEN(1,3))</f>
        <v>0.3</v>
      </c>
      <c r="N177" s="13">
        <f t="shared" ca="1" si="5"/>
        <v>524.86349999999993</v>
      </c>
      <c r="O177" t="s">
        <v>2686</v>
      </c>
      <c r="P177" t="str" cm="1">
        <f t="array" aca="1" ref="P177" ca="1">INDEX({"brooklyn 1","brooklyn 2","brooklyn 3","queens 1","queens 2"}, RANDBETWEEN(1,5))</f>
        <v>brooklyn 1</v>
      </c>
    </row>
    <row r="178" spans="1:16" x14ac:dyDescent="0.2">
      <c r="A178" s="9">
        <v>44869</v>
      </c>
      <c r="B178" t="s">
        <v>3546</v>
      </c>
      <c r="C178" t="s">
        <v>3547</v>
      </c>
      <c r="D178" t="s">
        <v>3548</v>
      </c>
      <c r="E178" t="s">
        <v>3549</v>
      </c>
      <c r="F178" t="s">
        <v>3550</v>
      </c>
      <c r="G178">
        <v>694</v>
      </c>
      <c r="H178" t="s">
        <v>27</v>
      </c>
      <c r="I178" s="7" t="s">
        <v>1474</v>
      </c>
      <c r="J178" s="13">
        <v>6.8579999999999997</v>
      </c>
      <c r="K178">
        <v>7</v>
      </c>
      <c r="L178" s="3">
        <f t="shared" si="4"/>
        <v>48.006</v>
      </c>
      <c r="M178" cm="1">
        <f t="array" aca="1" ref="M178" ca="1">INDEX({0,0.1,0.3}, RANDBETWEEN(1,3))</f>
        <v>0.1</v>
      </c>
      <c r="N178" s="13">
        <f t="shared" ca="1" si="5"/>
        <v>43.205400000000004</v>
      </c>
      <c r="O178" t="s">
        <v>2686</v>
      </c>
      <c r="P178" t="str" cm="1">
        <f t="array" aca="1" ref="P178" ca="1">INDEX({"brooklyn 1","brooklyn 2","brooklyn 3","queens 1","queens 2"}, RANDBETWEEN(1,5))</f>
        <v>brooklyn 2</v>
      </c>
    </row>
    <row r="179" spans="1:16" x14ac:dyDescent="0.2">
      <c r="A179" s="9">
        <v>44773</v>
      </c>
      <c r="B179" t="s">
        <v>3551</v>
      </c>
      <c r="C179" t="s">
        <v>3552</v>
      </c>
      <c r="D179" t="s">
        <v>3553</v>
      </c>
      <c r="E179" t="s">
        <v>3554</v>
      </c>
      <c r="F179" t="s">
        <v>3555</v>
      </c>
      <c r="G179">
        <v>900</v>
      </c>
      <c r="H179" t="s">
        <v>27</v>
      </c>
      <c r="I179" s="7" t="s">
        <v>1483</v>
      </c>
      <c r="J179" s="13">
        <v>59.861400000000003</v>
      </c>
      <c r="K179">
        <v>27</v>
      </c>
      <c r="L179" s="3">
        <f t="shared" si="4"/>
        <v>1616.2578000000001</v>
      </c>
      <c r="M179" cm="1">
        <f t="array" aca="1" ref="M179" ca="1">INDEX({0,0.1,0.3}, RANDBETWEEN(1,3))</f>
        <v>0</v>
      </c>
      <c r="N179" s="13">
        <f t="shared" ca="1" si="5"/>
        <v>1616.2578000000001</v>
      </c>
      <c r="O179" t="s">
        <v>2686</v>
      </c>
      <c r="P179" t="str" cm="1">
        <f t="array" aca="1" ref="P179" ca="1">INDEX({"brooklyn 1","brooklyn 2","brooklyn 3","queens 1","queens 2"}, RANDBETWEEN(1,5))</f>
        <v>queens 1</v>
      </c>
    </row>
    <row r="180" spans="1:16" x14ac:dyDescent="0.2">
      <c r="A180" s="9">
        <v>44819</v>
      </c>
      <c r="B180" t="s">
        <v>3556</v>
      </c>
      <c r="C180" t="s">
        <v>3557</v>
      </c>
      <c r="D180" t="s">
        <v>3558</v>
      </c>
      <c r="E180" t="s">
        <v>3559</v>
      </c>
      <c r="F180" t="s">
        <v>3560</v>
      </c>
      <c r="G180">
        <v>792</v>
      </c>
      <c r="H180" t="s">
        <v>27</v>
      </c>
      <c r="I180" s="7" t="s">
        <v>1491</v>
      </c>
      <c r="J180" s="13">
        <v>7.2186000000000003</v>
      </c>
      <c r="K180">
        <v>35</v>
      </c>
      <c r="L180" s="3">
        <f t="shared" si="4"/>
        <v>252.65100000000001</v>
      </c>
      <c r="M180" cm="1">
        <f t="array" aca="1" ref="M180" ca="1">INDEX({0,0.1,0.3}, RANDBETWEEN(1,3))</f>
        <v>0</v>
      </c>
      <c r="N180" s="13">
        <f t="shared" ca="1" si="5"/>
        <v>252.65100000000001</v>
      </c>
      <c r="O180" t="s">
        <v>2686</v>
      </c>
      <c r="P180" t="str" cm="1">
        <f t="array" aca="1" ref="P180" ca="1">INDEX({"brooklyn 1","brooklyn 2","brooklyn 3","queens 1","queens 2"}, RANDBETWEEN(1,5))</f>
        <v>queens 1</v>
      </c>
    </row>
    <row r="181" spans="1:16" x14ac:dyDescent="0.2">
      <c r="A181" s="9">
        <v>44850</v>
      </c>
      <c r="B181" t="s">
        <v>3561</v>
      </c>
      <c r="C181" t="s">
        <v>3562</v>
      </c>
      <c r="D181" t="s">
        <v>3563</v>
      </c>
      <c r="E181" t="s">
        <v>3564</v>
      </c>
      <c r="F181" t="s">
        <v>3565</v>
      </c>
      <c r="G181">
        <v>795</v>
      </c>
      <c r="H181" t="s">
        <v>27</v>
      </c>
      <c r="I181" s="7" t="s">
        <v>1499</v>
      </c>
      <c r="J181" s="13">
        <v>37.2592</v>
      </c>
      <c r="K181">
        <v>37</v>
      </c>
      <c r="L181" s="3">
        <f t="shared" si="4"/>
        <v>1378.5904</v>
      </c>
      <c r="M181" cm="1">
        <f t="array" aca="1" ref="M181" ca="1">INDEX({0,0.1,0.3}, RANDBETWEEN(1,3))</f>
        <v>0.1</v>
      </c>
      <c r="N181" s="13">
        <f t="shared" ca="1" si="5"/>
        <v>1240.73136</v>
      </c>
      <c r="O181" t="s">
        <v>2686</v>
      </c>
      <c r="P181" t="str" cm="1">
        <f t="array" aca="1" ref="P181" ca="1">INDEX({"brooklyn 1","brooklyn 2","brooklyn 3","queens 1","queens 2"}, RANDBETWEEN(1,5))</f>
        <v>brooklyn 1</v>
      </c>
    </row>
    <row r="182" spans="1:16" x14ac:dyDescent="0.2">
      <c r="A182" s="9">
        <v>44933</v>
      </c>
      <c r="B182" t="s">
        <v>3566</v>
      </c>
      <c r="C182" t="s">
        <v>3567</v>
      </c>
      <c r="D182" t="s">
        <v>3568</v>
      </c>
      <c r="E182" t="s">
        <v>3569</v>
      </c>
      <c r="F182" t="s">
        <v>3570</v>
      </c>
      <c r="G182">
        <v>791</v>
      </c>
      <c r="H182" t="s">
        <v>27</v>
      </c>
      <c r="I182" s="7" t="s">
        <v>1507</v>
      </c>
      <c r="J182" s="13">
        <v>19.038</v>
      </c>
      <c r="K182">
        <v>15</v>
      </c>
      <c r="L182" s="3">
        <f t="shared" si="4"/>
        <v>285.57</v>
      </c>
      <c r="M182" cm="1">
        <f t="array" aca="1" ref="M182" ca="1">INDEX({0,0.1,0.3}, RANDBETWEEN(1,3))</f>
        <v>0.1</v>
      </c>
      <c r="N182" s="13">
        <f t="shared" ca="1" si="5"/>
        <v>257.01299999999998</v>
      </c>
      <c r="O182" t="s">
        <v>2686</v>
      </c>
      <c r="P182" t="str" cm="1">
        <f t="array" aca="1" ref="P182" ca="1">INDEX({"brooklyn 1","brooklyn 2","brooklyn 3","queens 1","queens 2"}, RANDBETWEEN(1,5))</f>
        <v>brooklyn 1</v>
      </c>
    </row>
    <row r="183" spans="1:16" x14ac:dyDescent="0.2">
      <c r="A183" s="9">
        <v>45062</v>
      </c>
      <c r="B183" t="s">
        <v>3571</v>
      </c>
      <c r="C183" t="s">
        <v>3572</v>
      </c>
      <c r="D183" t="s">
        <v>3573</v>
      </c>
      <c r="E183" t="s">
        <v>3574</v>
      </c>
      <c r="F183" t="s">
        <v>3575</v>
      </c>
      <c r="G183">
        <v>739</v>
      </c>
      <c r="H183" t="s">
        <v>27</v>
      </c>
      <c r="I183" s="7" t="s">
        <v>1515</v>
      </c>
      <c r="J183" s="13">
        <v>32.351599999999998</v>
      </c>
      <c r="K183">
        <v>8</v>
      </c>
      <c r="L183" s="3">
        <f t="shared" si="4"/>
        <v>258.81279999999998</v>
      </c>
      <c r="M183" cm="1">
        <f t="array" aca="1" ref="M183" ca="1">INDEX({0,0.1,0.3}, RANDBETWEEN(1,3))</f>
        <v>0.1</v>
      </c>
      <c r="N183" s="13">
        <f t="shared" ca="1" si="5"/>
        <v>232.93151999999998</v>
      </c>
      <c r="O183" t="s">
        <v>2686</v>
      </c>
      <c r="P183" t="str" cm="1">
        <f t="array" aca="1" ref="P183" ca="1">INDEX({"brooklyn 1","brooklyn 2","brooklyn 3","queens 1","queens 2"}, RANDBETWEEN(1,5))</f>
        <v>queens 1</v>
      </c>
    </row>
    <row r="184" spans="1:16" x14ac:dyDescent="0.2">
      <c r="A184" s="9">
        <v>44866</v>
      </c>
      <c r="B184" t="s">
        <v>3576</v>
      </c>
      <c r="C184" t="s">
        <v>3577</v>
      </c>
      <c r="D184" t="s">
        <v>3578</v>
      </c>
      <c r="E184" t="s">
        <v>3579</v>
      </c>
      <c r="F184" t="s">
        <v>3580</v>
      </c>
      <c r="G184">
        <v>42</v>
      </c>
      <c r="H184" t="s">
        <v>14</v>
      </c>
      <c r="I184" s="7" t="s">
        <v>1522</v>
      </c>
      <c r="J184" s="13">
        <v>52.662999999999997</v>
      </c>
      <c r="K184">
        <v>16</v>
      </c>
      <c r="L184" s="3">
        <f t="shared" si="4"/>
        <v>842.60799999999995</v>
      </c>
      <c r="M184" cm="1">
        <f t="array" aca="1" ref="M184" ca="1">INDEX({0,0.1,0.3}, RANDBETWEEN(1,3))</f>
        <v>0</v>
      </c>
      <c r="N184" s="13">
        <f t="shared" ca="1" si="5"/>
        <v>842.60799999999995</v>
      </c>
      <c r="O184" t="s">
        <v>2686</v>
      </c>
      <c r="P184" t="str" cm="1">
        <f t="array" aca="1" ref="P184" ca="1">INDEX({"brooklyn 1","brooklyn 2","brooklyn 3","queens 1","queens 2"}, RANDBETWEEN(1,5))</f>
        <v>queens 1</v>
      </c>
    </row>
    <row r="185" spans="1:16" x14ac:dyDescent="0.2">
      <c r="A185" s="9">
        <v>45068</v>
      </c>
      <c r="B185" t="s">
        <v>2133</v>
      </c>
      <c r="C185" t="s">
        <v>3581</v>
      </c>
      <c r="D185" t="s">
        <v>3582</v>
      </c>
      <c r="E185" t="s">
        <v>3583</v>
      </c>
      <c r="F185" t="s">
        <v>3584</v>
      </c>
      <c r="G185">
        <v>896</v>
      </c>
      <c r="H185" t="s">
        <v>27</v>
      </c>
      <c r="I185" s="7" t="s">
        <v>1530</v>
      </c>
      <c r="J185" s="13">
        <v>53.365000000000002</v>
      </c>
      <c r="K185">
        <v>12</v>
      </c>
      <c r="L185" s="3">
        <f t="shared" si="4"/>
        <v>640.38</v>
      </c>
      <c r="M185" cm="1">
        <f t="array" aca="1" ref="M185" ca="1">INDEX({0,0.1,0.3}, RANDBETWEEN(1,3))</f>
        <v>0</v>
      </c>
      <c r="N185" s="13">
        <f t="shared" ca="1" si="5"/>
        <v>640.38</v>
      </c>
      <c r="O185" t="s">
        <v>2686</v>
      </c>
      <c r="P185" t="str" cm="1">
        <f t="array" aca="1" ref="P185" ca="1">INDEX({"brooklyn 1","brooklyn 2","brooklyn 3","queens 1","queens 2"}, RANDBETWEEN(1,5))</f>
        <v>queens 2</v>
      </c>
    </row>
    <row r="186" spans="1:16" x14ac:dyDescent="0.2">
      <c r="A186" s="9">
        <v>45082</v>
      </c>
      <c r="B186" t="s">
        <v>3585</v>
      </c>
      <c r="C186" t="s">
        <v>3586</v>
      </c>
      <c r="D186" t="s">
        <v>3587</v>
      </c>
      <c r="E186" t="s">
        <v>3588</v>
      </c>
      <c r="F186" t="s">
        <v>3589</v>
      </c>
      <c r="G186">
        <v>992</v>
      </c>
      <c r="H186" t="s">
        <v>27</v>
      </c>
      <c r="I186" s="7" t="s">
        <v>1538</v>
      </c>
      <c r="J186" s="13">
        <v>24.139199999999999</v>
      </c>
      <c r="K186">
        <v>34</v>
      </c>
      <c r="L186" s="3">
        <f t="shared" si="4"/>
        <v>820.7328</v>
      </c>
      <c r="M186" cm="1">
        <f t="array" aca="1" ref="M186" ca="1">INDEX({0,0.1,0.3}, RANDBETWEEN(1,3))</f>
        <v>0.3</v>
      </c>
      <c r="N186" s="13">
        <f t="shared" ca="1" si="5"/>
        <v>574.51295999999991</v>
      </c>
      <c r="O186" t="s">
        <v>2686</v>
      </c>
      <c r="P186" t="str" cm="1">
        <f t="array" aca="1" ref="P186" ca="1">INDEX({"brooklyn 1","brooklyn 2","brooklyn 3","queens 1","queens 2"}, RANDBETWEEN(1,5))</f>
        <v>queens 1</v>
      </c>
    </row>
    <row r="187" spans="1:16" x14ac:dyDescent="0.2">
      <c r="A187" s="9">
        <v>44763</v>
      </c>
      <c r="B187" t="s">
        <v>3590</v>
      </c>
      <c r="C187" t="s">
        <v>3591</v>
      </c>
      <c r="D187" t="s">
        <v>3592</v>
      </c>
      <c r="E187" t="s">
        <v>3593</v>
      </c>
      <c r="F187" t="s">
        <v>3594</v>
      </c>
      <c r="G187">
        <v>172</v>
      </c>
      <c r="H187" t="s">
        <v>14</v>
      </c>
      <c r="I187" s="7" t="s">
        <v>1546</v>
      </c>
      <c r="J187" s="13">
        <v>2.8188</v>
      </c>
      <c r="K187">
        <v>33</v>
      </c>
      <c r="L187" s="3">
        <f t="shared" si="4"/>
        <v>93.020399999999995</v>
      </c>
      <c r="M187" cm="1">
        <f t="array" aca="1" ref="M187" ca="1">INDEX({0,0.1,0.3}, RANDBETWEEN(1,3))</f>
        <v>0.3</v>
      </c>
      <c r="N187" s="13">
        <f t="shared" ca="1" si="5"/>
        <v>65.114279999999994</v>
      </c>
      <c r="O187" t="s">
        <v>2686</v>
      </c>
      <c r="P187" t="str" cm="1">
        <f t="array" aca="1" ref="P187" ca="1">INDEX({"brooklyn 1","brooklyn 2","brooklyn 3","queens 1","queens 2"}, RANDBETWEEN(1,5))</f>
        <v>queens 2</v>
      </c>
    </row>
    <row r="188" spans="1:16" x14ac:dyDescent="0.2">
      <c r="A188" s="9">
        <v>44767</v>
      </c>
      <c r="B188" t="s">
        <v>3595</v>
      </c>
      <c r="C188" t="s">
        <v>3596</v>
      </c>
      <c r="D188" t="s">
        <v>3597</v>
      </c>
      <c r="E188" t="s">
        <v>3598</v>
      </c>
      <c r="F188" t="s">
        <v>3599</v>
      </c>
      <c r="G188">
        <v>107</v>
      </c>
      <c r="H188" t="s">
        <v>14</v>
      </c>
      <c r="I188" s="7" t="s">
        <v>1554</v>
      </c>
      <c r="J188" s="13">
        <v>18.8188</v>
      </c>
      <c r="K188">
        <v>15</v>
      </c>
      <c r="L188" s="3">
        <f t="shared" si="4"/>
        <v>282.28199999999998</v>
      </c>
      <c r="M188" cm="1">
        <f t="array" aca="1" ref="M188" ca="1">INDEX({0,0.1,0.3}, RANDBETWEEN(1,3))</f>
        <v>0</v>
      </c>
      <c r="N188" s="13">
        <f t="shared" ca="1" si="5"/>
        <v>282.28199999999998</v>
      </c>
      <c r="O188" t="s">
        <v>2686</v>
      </c>
      <c r="P188" t="str" cm="1">
        <f t="array" aca="1" ref="P188" ca="1">INDEX({"brooklyn 1","brooklyn 2","brooklyn 3","queens 1","queens 2"}, RANDBETWEEN(1,5))</f>
        <v>brooklyn 2</v>
      </c>
    </row>
    <row r="189" spans="1:16" x14ac:dyDescent="0.2">
      <c r="A189" s="9">
        <v>44864</v>
      </c>
      <c r="B189" t="s">
        <v>3600</v>
      </c>
      <c r="C189" t="s">
        <v>3601</v>
      </c>
      <c r="D189" t="s">
        <v>3602</v>
      </c>
      <c r="E189" t="s">
        <v>3603</v>
      </c>
      <c r="F189" t="s">
        <v>3604</v>
      </c>
      <c r="G189">
        <v>981</v>
      </c>
      <c r="H189" t="s">
        <v>27</v>
      </c>
      <c r="I189" s="7" t="s">
        <v>1563</v>
      </c>
      <c r="J189" s="13">
        <v>10.974</v>
      </c>
      <c r="K189">
        <v>13</v>
      </c>
      <c r="L189" s="3">
        <f t="shared" si="4"/>
        <v>142.66200000000001</v>
      </c>
      <c r="M189" cm="1">
        <f t="array" aca="1" ref="M189" ca="1">INDEX({0,0.1,0.3}, RANDBETWEEN(1,3))</f>
        <v>0</v>
      </c>
      <c r="N189" s="13">
        <f t="shared" ca="1" si="5"/>
        <v>142.66200000000001</v>
      </c>
      <c r="O189" t="s">
        <v>2686</v>
      </c>
      <c r="P189" t="str" cm="1">
        <f t="array" aca="1" ref="P189" ca="1">INDEX({"brooklyn 1","brooklyn 2","brooklyn 3","queens 1","queens 2"}, RANDBETWEEN(1,5))</f>
        <v>brooklyn 3</v>
      </c>
    </row>
    <row r="190" spans="1:16" x14ac:dyDescent="0.2">
      <c r="A190" s="9">
        <v>44767</v>
      </c>
      <c r="B190" t="s">
        <v>3605</v>
      </c>
      <c r="C190" t="s">
        <v>3606</v>
      </c>
      <c r="D190" t="s">
        <v>3607</v>
      </c>
      <c r="E190" t="s">
        <v>3608</v>
      </c>
      <c r="F190" t="s">
        <v>3609</v>
      </c>
      <c r="G190">
        <v>229</v>
      </c>
      <c r="H190" t="s">
        <v>14</v>
      </c>
      <c r="I190" s="7" t="s">
        <v>1571</v>
      </c>
      <c r="J190" s="13">
        <v>44.075899999999997</v>
      </c>
      <c r="K190">
        <v>21</v>
      </c>
      <c r="L190" s="3">
        <f t="shared" si="4"/>
        <v>925.59389999999996</v>
      </c>
      <c r="M190" cm="1">
        <f t="array" aca="1" ref="M190" ca="1">INDEX({0,0.1,0.3}, RANDBETWEEN(1,3))</f>
        <v>0.1</v>
      </c>
      <c r="N190" s="13">
        <f t="shared" ca="1" si="5"/>
        <v>833.03450999999995</v>
      </c>
      <c r="O190" t="s">
        <v>2686</v>
      </c>
      <c r="P190" t="str" cm="1">
        <f t="array" aca="1" ref="P190" ca="1">INDEX({"brooklyn 1","brooklyn 2","brooklyn 3","queens 1","queens 2"}, RANDBETWEEN(1,5))</f>
        <v>brooklyn 1</v>
      </c>
    </row>
    <row r="191" spans="1:16" x14ac:dyDescent="0.2">
      <c r="A191" s="9">
        <v>45075</v>
      </c>
      <c r="B191" t="s">
        <v>3610</v>
      </c>
      <c r="C191" t="s">
        <v>3611</v>
      </c>
      <c r="D191" t="s">
        <v>3612</v>
      </c>
      <c r="E191" t="s">
        <v>3613</v>
      </c>
      <c r="F191" t="s">
        <v>3614</v>
      </c>
      <c r="G191">
        <v>629</v>
      </c>
      <c r="H191" t="s">
        <v>27</v>
      </c>
      <c r="I191" s="7" t="s">
        <v>1579</v>
      </c>
      <c r="J191" s="13">
        <v>39.181199999999997</v>
      </c>
      <c r="K191">
        <v>41</v>
      </c>
      <c r="L191" s="3">
        <f t="shared" si="4"/>
        <v>1606.4291999999998</v>
      </c>
      <c r="M191" cm="1">
        <f t="array" aca="1" ref="M191" ca="1">INDEX({0,0.1,0.3}, RANDBETWEEN(1,3))</f>
        <v>0</v>
      </c>
      <c r="N191" s="13">
        <f t="shared" ca="1" si="5"/>
        <v>1606.4291999999998</v>
      </c>
      <c r="O191" t="s">
        <v>2686</v>
      </c>
      <c r="P191" t="str" cm="1">
        <f t="array" aca="1" ref="P191" ca="1">INDEX({"brooklyn 1","brooklyn 2","brooklyn 3","queens 1","queens 2"}, RANDBETWEEN(1,5))</f>
        <v>brooklyn 1</v>
      </c>
    </row>
    <row r="192" spans="1:16" x14ac:dyDescent="0.2">
      <c r="A192" s="9">
        <v>44868</v>
      </c>
      <c r="B192" t="s">
        <v>3615</v>
      </c>
      <c r="C192" t="s">
        <v>3616</v>
      </c>
      <c r="D192" t="s">
        <v>3617</v>
      </c>
      <c r="E192" t="s">
        <v>3618</v>
      </c>
      <c r="F192" t="s">
        <v>3619</v>
      </c>
      <c r="G192">
        <v>839</v>
      </c>
      <c r="H192" t="s">
        <v>27</v>
      </c>
      <c r="I192" s="7" t="s">
        <v>1587</v>
      </c>
      <c r="J192" s="13">
        <v>3.1457999999999999</v>
      </c>
      <c r="K192">
        <v>11</v>
      </c>
      <c r="L192" s="3">
        <f t="shared" si="4"/>
        <v>34.6038</v>
      </c>
      <c r="M192" cm="1">
        <f t="array" aca="1" ref="M192" ca="1">INDEX({0,0.1,0.3}, RANDBETWEEN(1,3))</f>
        <v>0</v>
      </c>
      <c r="N192" s="13">
        <f t="shared" ca="1" si="5"/>
        <v>34.6038</v>
      </c>
      <c r="O192" t="s">
        <v>2686</v>
      </c>
      <c r="P192" t="str" cm="1">
        <f t="array" aca="1" ref="P192" ca="1">INDEX({"brooklyn 1","brooklyn 2","brooklyn 3","queens 1","queens 2"}, RANDBETWEEN(1,5))</f>
        <v>brooklyn 3</v>
      </c>
    </row>
    <row r="193" spans="1:16" x14ac:dyDescent="0.2">
      <c r="A193" s="9">
        <v>45031</v>
      </c>
      <c r="B193" t="s">
        <v>3620</v>
      </c>
      <c r="C193" t="s">
        <v>3621</v>
      </c>
      <c r="D193" t="s">
        <v>3622</v>
      </c>
      <c r="E193" t="s">
        <v>3623</v>
      </c>
      <c r="F193" t="s">
        <v>3624</v>
      </c>
      <c r="G193">
        <v>108</v>
      </c>
      <c r="H193" t="s">
        <v>14</v>
      </c>
      <c r="I193" s="7" t="s">
        <v>1595</v>
      </c>
      <c r="J193" s="13">
        <v>19.782399999999999</v>
      </c>
      <c r="K193">
        <v>43</v>
      </c>
      <c r="L193" s="3">
        <f t="shared" si="4"/>
        <v>850.64319999999998</v>
      </c>
      <c r="M193" cm="1">
        <f t="array" aca="1" ref="M193" ca="1">INDEX({0,0.1,0.3}, RANDBETWEEN(1,3))</f>
        <v>0</v>
      </c>
      <c r="N193" s="13">
        <f t="shared" ca="1" si="5"/>
        <v>850.64319999999998</v>
      </c>
      <c r="O193" t="s">
        <v>2686</v>
      </c>
      <c r="P193" t="str" cm="1">
        <f t="array" aca="1" ref="P193" ca="1">INDEX({"brooklyn 1","brooklyn 2","brooklyn 3","queens 1","queens 2"}, RANDBETWEEN(1,5))</f>
        <v>queens 2</v>
      </c>
    </row>
    <row r="194" spans="1:16" x14ac:dyDescent="0.2">
      <c r="A194" s="9">
        <v>45114</v>
      </c>
      <c r="B194" t="s">
        <v>3625</v>
      </c>
      <c r="C194" t="s">
        <v>3626</v>
      </c>
      <c r="D194" t="s">
        <v>3627</v>
      </c>
      <c r="E194" t="s">
        <v>3628</v>
      </c>
      <c r="F194" t="s">
        <v>3629</v>
      </c>
      <c r="G194">
        <v>332</v>
      </c>
      <c r="H194" t="s">
        <v>28</v>
      </c>
      <c r="I194" s="7" t="s">
        <v>1603</v>
      </c>
      <c r="J194" s="13">
        <v>12.936199999999999</v>
      </c>
      <c r="K194">
        <v>46</v>
      </c>
      <c r="L194" s="3">
        <f t="shared" si="4"/>
        <v>595.0652</v>
      </c>
      <c r="M194" cm="1">
        <f t="array" aca="1" ref="M194" ca="1">INDEX({0,0.1,0.3}, RANDBETWEEN(1,3))</f>
        <v>0</v>
      </c>
      <c r="N194" s="13">
        <f t="shared" ca="1" si="5"/>
        <v>595.0652</v>
      </c>
      <c r="O194" t="s">
        <v>2686</v>
      </c>
      <c r="P194" t="str" cm="1">
        <f t="array" aca="1" ref="P194" ca="1">INDEX({"brooklyn 1","brooklyn 2","brooklyn 3","queens 1","queens 2"}, RANDBETWEEN(1,5))</f>
        <v>brooklyn 3</v>
      </c>
    </row>
    <row r="195" spans="1:16" x14ac:dyDescent="0.2">
      <c r="A195" s="9">
        <v>44835</v>
      </c>
      <c r="B195" t="s">
        <v>3630</v>
      </c>
      <c r="C195" t="s">
        <v>3631</v>
      </c>
      <c r="D195" t="s">
        <v>3632</v>
      </c>
      <c r="E195" t="s">
        <v>3633</v>
      </c>
      <c r="F195" t="s">
        <v>3634</v>
      </c>
      <c r="G195">
        <v>956</v>
      </c>
      <c r="H195" t="s">
        <v>27</v>
      </c>
      <c r="I195" s="7" t="s">
        <v>1611</v>
      </c>
      <c r="J195" s="13">
        <v>19.440000000000001</v>
      </c>
      <c r="K195">
        <v>6</v>
      </c>
      <c r="L195" s="3">
        <f t="shared" ref="L195:L258" si="6">J195*K195</f>
        <v>116.64000000000001</v>
      </c>
      <c r="M195" cm="1">
        <f t="array" aca="1" ref="M195" ca="1">INDEX({0,0.1,0.3}, RANDBETWEEN(1,3))</f>
        <v>0</v>
      </c>
      <c r="N195" s="13">
        <f t="shared" ref="N195:N258" ca="1" si="7">L195*(1-M195)</f>
        <v>116.64000000000001</v>
      </c>
      <c r="O195" t="s">
        <v>2686</v>
      </c>
      <c r="P195" t="str" cm="1">
        <f t="array" aca="1" ref="P195" ca="1">INDEX({"brooklyn 1","brooklyn 2","brooklyn 3","queens 1","queens 2"}, RANDBETWEEN(1,5))</f>
        <v>queens 1</v>
      </c>
    </row>
    <row r="196" spans="1:16" x14ac:dyDescent="0.2">
      <c r="A196" s="9">
        <v>44947</v>
      </c>
      <c r="B196" t="s">
        <v>3635</v>
      </c>
      <c r="C196" t="s">
        <v>3636</v>
      </c>
      <c r="D196" t="s">
        <v>3637</v>
      </c>
      <c r="E196" t="s">
        <v>3638</v>
      </c>
      <c r="F196" t="s">
        <v>3639</v>
      </c>
      <c r="G196">
        <v>308</v>
      </c>
      <c r="H196" t="s">
        <v>28</v>
      </c>
      <c r="I196" s="7" t="s">
        <v>1619</v>
      </c>
      <c r="J196" s="13">
        <v>26.473500000000001</v>
      </c>
      <c r="K196">
        <v>35</v>
      </c>
      <c r="L196" s="3">
        <f t="shared" si="6"/>
        <v>926.57249999999999</v>
      </c>
      <c r="M196" cm="1">
        <f t="array" aca="1" ref="M196" ca="1">INDEX({0,0.1,0.3}, RANDBETWEEN(1,3))</f>
        <v>0.3</v>
      </c>
      <c r="N196" s="13">
        <f t="shared" ca="1" si="7"/>
        <v>648.60074999999995</v>
      </c>
      <c r="O196" t="s">
        <v>2686</v>
      </c>
      <c r="P196" t="str" cm="1">
        <f t="array" aca="1" ref="P196" ca="1">INDEX({"brooklyn 1","brooklyn 2","brooklyn 3","queens 1","queens 2"}, RANDBETWEEN(1,5))</f>
        <v>brooklyn 2</v>
      </c>
    </row>
    <row r="197" spans="1:16" x14ac:dyDescent="0.2">
      <c r="A197" s="9">
        <v>44945</v>
      </c>
      <c r="B197" t="s">
        <v>3640</v>
      </c>
      <c r="C197" t="s">
        <v>3641</v>
      </c>
      <c r="D197" t="s">
        <v>3642</v>
      </c>
      <c r="E197" t="s">
        <v>3643</v>
      </c>
      <c r="F197" t="s">
        <v>3644</v>
      </c>
      <c r="G197">
        <v>312</v>
      </c>
      <c r="H197" t="s">
        <v>28</v>
      </c>
      <c r="I197" s="7" t="s">
        <v>1627</v>
      </c>
      <c r="J197" s="13">
        <v>63.104599999999998</v>
      </c>
      <c r="K197">
        <v>13</v>
      </c>
      <c r="L197" s="3">
        <f t="shared" si="6"/>
        <v>820.35979999999995</v>
      </c>
      <c r="M197" cm="1">
        <f t="array" aca="1" ref="M197" ca="1">INDEX({0,0.1,0.3}, RANDBETWEEN(1,3))</f>
        <v>0.3</v>
      </c>
      <c r="N197" s="13">
        <f t="shared" ca="1" si="7"/>
        <v>574.25185999999997</v>
      </c>
      <c r="O197" t="s">
        <v>2686</v>
      </c>
      <c r="P197" t="str" cm="1">
        <f t="array" aca="1" ref="P197" ca="1">INDEX({"brooklyn 1","brooklyn 2","brooklyn 3","queens 1","queens 2"}, RANDBETWEEN(1,5))</f>
        <v>brooklyn 2</v>
      </c>
    </row>
    <row r="198" spans="1:16" x14ac:dyDescent="0.2">
      <c r="A198" s="9">
        <v>45079</v>
      </c>
      <c r="B198" t="s">
        <v>3645</v>
      </c>
      <c r="C198" t="s">
        <v>3646</v>
      </c>
      <c r="D198" t="s">
        <v>3647</v>
      </c>
      <c r="E198" t="s">
        <v>3648</v>
      </c>
      <c r="F198" t="s">
        <v>3649</v>
      </c>
      <c r="G198">
        <v>91</v>
      </c>
      <c r="H198" t="s">
        <v>14</v>
      </c>
      <c r="I198" s="7" t="s">
        <v>1636</v>
      </c>
      <c r="J198" s="13">
        <v>78.903499999999994</v>
      </c>
      <c r="K198">
        <v>45</v>
      </c>
      <c r="L198" s="3">
        <f t="shared" si="6"/>
        <v>3550.6574999999998</v>
      </c>
      <c r="M198" cm="1">
        <f t="array" aca="1" ref="M198" ca="1">INDEX({0,0.1,0.3}, RANDBETWEEN(1,3))</f>
        <v>0.1</v>
      </c>
      <c r="N198" s="13">
        <f t="shared" ca="1" si="7"/>
        <v>3195.59175</v>
      </c>
      <c r="O198" t="s">
        <v>2686</v>
      </c>
      <c r="P198" t="str" cm="1">
        <f t="array" aca="1" ref="P198" ca="1">INDEX({"brooklyn 1","brooklyn 2","brooklyn 3","queens 1","queens 2"}, RANDBETWEEN(1,5))</f>
        <v>brooklyn 1</v>
      </c>
    </row>
    <row r="199" spans="1:16" x14ac:dyDescent="0.2">
      <c r="A199" s="9">
        <v>44891</v>
      </c>
      <c r="B199" t="s">
        <v>3650</v>
      </c>
      <c r="C199" t="s">
        <v>3651</v>
      </c>
      <c r="D199" t="s">
        <v>3652</v>
      </c>
      <c r="E199" t="s">
        <v>3653</v>
      </c>
      <c r="F199" t="s">
        <v>3654</v>
      </c>
      <c r="G199">
        <v>121</v>
      </c>
      <c r="H199" t="s">
        <v>14</v>
      </c>
      <c r="I199" s="7" t="s">
        <v>1644</v>
      </c>
      <c r="J199" s="13">
        <v>52.628100000000003</v>
      </c>
      <c r="K199">
        <v>17</v>
      </c>
      <c r="L199" s="3">
        <f t="shared" si="6"/>
        <v>894.67770000000007</v>
      </c>
      <c r="M199" cm="1">
        <f t="array" aca="1" ref="M199" ca="1">INDEX({0,0.1,0.3}, RANDBETWEEN(1,3))</f>
        <v>0.3</v>
      </c>
      <c r="N199" s="13">
        <f t="shared" ca="1" si="7"/>
        <v>626.27439000000004</v>
      </c>
      <c r="O199" t="s">
        <v>2686</v>
      </c>
      <c r="P199" t="str" cm="1">
        <f t="array" aca="1" ref="P199" ca="1">INDEX({"brooklyn 1","brooklyn 2","brooklyn 3","queens 1","queens 2"}, RANDBETWEEN(1,5))</f>
        <v>brooklyn 3</v>
      </c>
    </row>
    <row r="200" spans="1:16" x14ac:dyDescent="0.2">
      <c r="A200" s="9">
        <v>45011</v>
      </c>
      <c r="B200" t="s">
        <v>3655</v>
      </c>
      <c r="C200" t="s">
        <v>3656</v>
      </c>
      <c r="D200" t="s">
        <v>3657</v>
      </c>
      <c r="E200" t="s">
        <v>3658</v>
      </c>
      <c r="F200" t="s">
        <v>3659</v>
      </c>
      <c r="G200">
        <v>184</v>
      </c>
      <c r="H200" t="s">
        <v>14</v>
      </c>
      <c r="I200" s="7" t="s">
        <v>1650</v>
      </c>
      <c r="J200" s="13">
        <v>29.638000000000002</v>
      </c>
      <c r="K200">
        <v>0</v>
      </c>
      <c r="L200" s="3">
        <f t="shared" si="6"/>
        <v>0</v>
      </c>
      <c r="M200" cm="1">
        <f t="array" aca="1" ref="M200" ca="1">INDEX({0,0.1,0.3}, RANDBETWEEN(1,3))</f>
        <v>0.3</v>
      </c>
      <c r="N200" s="13">
        <f t="shared" ca="1" si="7"/>
        <v>0</v>
      </c>
      <c r="O200" t="s">
        <v>2686</v>
      </c>
      <c r="P200" t="str" cm="1">
        <f t="array" aca="1" ref="P200" ca="1">INDEX({"brooklyn 1","brooklyn 2","brooklyn 3","queens 1","queens 2"}, RANDBETWEEN(1,5))</f>
        <v>brooklyn 2</v>
      </c>
    </row>
    <row r="201" spans="1:16" x14ac:dyDescent="0.2">
      <c r="A201" s="9">
        <v>44773</v>
      </c>
      <c r="B201" t="s">
        <v>1221</v>
      </c>
      <c r="C201" t="s">
        <v>3660</v>
      </c>
      <c r="D201" t="s">
        <v>3661</v>
      </c>
      <c r="E201" t="s">
        <v>3662</v>
      </c>
      <c r="F201" t="s">
        <v>3663</v>
      </c>
      <c r="G201">
        <v>362</v>
      </c>
      <c r="H201" t="s">
        <v>28</v>
      </c>
      <c r="I201" s="7" t="s">
        <v>1658</v>
      </c>
      <c r="J201" s="13">
        <v>9.4847999999999999</v>
      </c>
      <c r="K201">
        <v>16</v>
      </c>
      <c r="L201" s="3">
        <f t="shared" si="6"/>
        <v>151.7568</v>
      </c>
      <c r="M201" cm="1">
        <f t="array" aca="1" ref="M201" ca="1">INDEX({0,0.1,0.3}, RANDBETWEEN(1,3))</f>
        <v>0</v>
      </c>
      <c r="N201" s="13">
        <f t="shared" ca="1" si="7"/>
        <v>151.7568</v>
      </c>
      <c r="O201" t="s">
        <v>2686</v>
      </c>
      <c r="P201" t="str" cm="1">
        <f t="array" aca="1" ref="P201" ca="1">INDEX({"brooklyn 1","brooklyn 2","brooklyn 3","queens 1","queens 2"}, RANDBETWEEN(1,5))</f>
        <v>queens 1</v>
      </c>
    </row>
    <row r="202" spans="1:16" x14ac:dyDescent="0.2">
      <c r="A202" s="9">
        <v>45085</v>
      </c>
      <c r="B202" t="s">
        <v>3664</v>
      </c>
      <c r="C202" t="s">
        <v>3665</v>
      </c>
      <c r="D202" t="s">
        <v>3666</v>
      </c>
      <c r="E202" t="s">
        <v>3667</v>
      </c>
      <c r="F202" t="s">
        <v>3668</v>
      </c>
      <c r="G202">
        <v>622</v>
      </c>
      <c r="H202" t="s">
        <v>27</v>
      </c>
      <c r="I202" s="7" t="s">
        <v>1663</v>
      </c>
      <c r="J202" s="13">
        <v>15.028</v>
      </c>
      <c r="K202">
        <v>27</v>
      </c>
      <c r="L202" s="3">
        <f t="shared" si="6"/>
        <v>405.75600000000003</v>
      </c>
      <c r="M202" cm="1">
        <f t="array" aca="1" ref="M202" ca="1">INDEX({0,0.1,0.3}, RANDBETWEEN(1,3))</f>
        <v>0.3</v>
      </c>
      <c r="N202" s="13">
        <f t="shared" ca="1" si="7"/>
        <v>284.0292</v>
      </c>
      <c r="O202" t="s">
        <v>2686</v>
      </c>
      <c r="P202" t="str" cm="1">
        <f t="array" aca="1" ref="P202" ca="1">INDEX({"brooklyn 1","brooklyn 2","brooklyn 3","queens 1","queens 2"}, RANDBETWEEN(1,5))</f>
        <v>brooklyn 3</v>
      </c>
    </row>
    <row r="203" spans="1:16" x14ac:dyDescent="0.2">
      <c r="A203" s="9">
        <v>44922</v>
      </c>
      <c r="B203" t="s">
        <v>555</v>
      </c>
      <c r="C203" t="s">
        <v>3669</v>
      </c>
      <c r="D203" t="s">
        <v>3670</v>
      </c>
      <c r="E203" t="s">
        <v>3671</v>
      </c>
      <c r="F203" t="s">
        <v>3672</v>
      </c>
      <c r="G203">
        <v>750</v>
      </c>
      <c r="H203" t="s">
        <v>27</v>
      </c>
      <c r="I203" s="7" t="s">
        <v>1668</v>
      </c>
      <c r="J203" s="13">
        <v>9.3554999999999993</v>
      </c>
      <c r="K203">
        <v>34</v>
      </c>
      <c r="L203" s="3">
        <f t="shared" si="6"/>
        <v>318.08699999999999</v>
      </c>
      <c r="M203" cm="1">
        <f t="array" aca="1" ref="M203" ca="1">INDEX({0,0.1,0.3}, RANDBETWEEN(1,3))</f>
        <v>0.1</v>
      </c>
      <c r="N203" s="13">
        <f t="shared" ca="1" si="7"/>
        <v>286.2783</v>
      </c>
      <c r="O203" t="s">
        <v>2686</v>
      </c>
      <c r="P203" t="str" cm="1">
        <f t="array" aca="1" ref="P203" ca="1">INDEX({"brooklyn 1","brooklyn 2","brooklyn 3","queens 1","queens 2"}, RANDBETWEEN(1,5))</f>
        <v>brooklyn 3</v>
      </c>
    </row>
    <row r="204" spans="1:16" x14ac:dyDescent="0.2">
      <c r="A204" s="9">
        <v>45047</v>
      </c>
      <c r="B204" t="s">
        <v>3673</v>
      </c>
      <c r="C204" t="s">
        <v>3674</v>
      </c>
      <c r="D204" t="s">
        <v>3675</v>
      </c>
      <c r="E204" t="s">
        <v>3676</v>
      </c>
      <c r="F204" t="s">
        <v>3677</v>
      </c>
      <c r="G204">
        <v>914</v>
      </c>
      <c r="H204" t="s">
        <v>27</v>
      </c>
      <c r="I204" s="7" t="s">
        <v>1673</v>
      </c>
      <c r="J204" s="13">
        <v>41.503599999999999</v>
      </c>
      <c r="K204">
        <v>18</v>
      </c>
      <c r="L204" s="3">
        <f t="shared" si="6"/>
        <v>747.06479999999999</v>
      </c>
      <c r="M204" cm="1">
        <f t="array" aca="1" ref="M204" ca="1">INDEX({0,0.1,0.3}, RANDBETWEEN(1,3))</f>
        <v>0.1</v>
      </c>
      <c r="N204" s="13">
        <f t="shared" ca="1" si="7"/>
        <v>672.35832000000005</v>
      </c>
      <c r="O204" t="s">
        <v>2686</v>
      </c>
      <c r="P204" t="str" cm="1">
        <f t="array" aca="1" ref="P204" ca="1">INDEX({"brooklyn 1","brooklyn 2","brooklyn 3","queens 1","queens 2"}, RANDBETWEEN(1,5))</f>
        <v>brooklyn 2</v>
      </c>
    </row>
    <row r="205" spans="1:16" x14ac:dyDescent="0.2">
      <c r="A205" s="9">
        <v>44792</v>
      </c>
      <c r="B205" t="s">
        <v>3678</v>
      </c>
      <c r="C205" t="s">
        <v>3679</v>
      </c>
      <c r="D205" t="s">
        <v>3680</v>
      </c>
      <c r="E205" t="s">
        <v>3681</v>
      </c>
      <c r="F205" t="s">
        <v>3682</v>
      </c>
      <c r="G205">
        <v>159</v>
      </c>
      <c r="H205" t="s">
        <v>14</v>
      </c>
      <c r="I205" s="7" t="s">
        <v>1678</v>
      </c>
      <c r="J205" s="13">
        <v>31.511299999999999</v>
      </c>
      <c r="K205">
        <v>45</v>
      </c>
      <c r="L205" s="3">
        <f t="shared" si="6"/>
        <v>1418.0084999999999</v>
      </c>
      <c r="M205" cm="1">
        <f t="array" aca="1" ref="M205" ca="1">INDEX({0,0.1,0.3}, RANDBETWEEN(1,3))</f>
        <v>0.1</v>
      </c>
      <c r="N205" s="13">
        <f t="shared" ca="1" si="7"/>
        <v>1276.2076500000001</v>
      </c>
      <c r="O205" t="s">
        <v>2686</v>
      </c>
      <c r="P205" t="str" cm="1">
        <f t="array" aca="1" ref="P205" ca="1">INDEX({"brooklyn 1","brooklyn 2","brooklyn 3","queens 1","queens 2"}, RANDBETWEEN(1,5))</f>
        <v>queens 2</v>
      </c>
    </row>
    <row r="206" spans="1:16" x14ac:dyDescent="0.2">
      <c r="A206" s="9">
        <v>45065</v>
      </c>
      <c r="B206" t="s">
        <v>3683</v>
      </c>
      <c r="C206" t="s">
        <v>3684</v>
      </c>
      <c r="D206" t="s">
        <v>3685</v>
      </c>
      <c r="E206" t="s">
        <v>3686</v>
      </c>
      <c r="F206" t="s">
        <v>3687</v>
      </c>
      <c r="G206">
        <v>999</v>
      </c>
      <c r="H206" t="s">
        <v>27</v>
      </c>
      <c r="I206" s="7" t="s">
        <v>1683</v>
      </c>
      <c r="J206" s="13">
        <v>44.424500000000002</v>
      </c>
      <c r="K206">
        <v>35</v>
      </c>
      <c r="L206" s="3">
        <f t="shared" si="6"/>
        <v>1554.8575000000001</v>
      </c>
      <c r="M206" cm="1">
        <f t="array" aca="1" ref="M206" ca="1">INDEX({0,0.1,0.3}, RANDBETWEEN(1,3))</f>
        <v>0.3</v>
      </c>
      <c r="N206" s="13">
        <f t="shared" ca="1" si="7"/>
        <v>1088.4002499999999</v>
      </c>
      <c r="O206" t="s">
        <v>2686</v>
      </c>
      <c r="P206" t="str" cm="1">
        <f t="array" aca="1" ref="P206" ca="1">INDEX({"brooklyn 1","brooklyn 2","brooklyn 3","queens 1","queens 2"}, RANDBETWEEN(1,5))</f>
        <v>brooklyn 3</v>
      </c>
    </row>
    <row r="207" spans="1:16" x14ac:dyDescent="0.2">
      <c r="A207" s="9">
        <v>45041</v>
      </c>
      <c r="B207" t="s">
        <v>3688</v>
      </c>
      <c r="C207" t="s">
        <v>3689</v>
      </c>
      <c r="D207" t="s">
        <v>3690</v>
      </c>
      <c r="E207" t="s">
        <v>3691</v>
      </c>
      <c r="F207" t="s">
        <v>3692</v>
      </c>
      <c r="G207">
        <v>598</v>
      </c>
      <c r="H207" t="s">
        <v>28</v>
      </c>
      <c r="I207" s="7" t="s">
        <v>1688</v>
      </c>
      <c r="J207" s="13">
        <v>64.858199999999997</v>
      </c>
      <c r="K207">
        <v>33</v>
      </c>
      <c r="L207" s="3">
        <f t="shared" si="6"/>
        <v>2140.3206</v>
      </c>
      <c r="M207" cm="1">
        <f t="array" aca="1" ref="M207" ca="1">INDEX({0,0.1,0.3}, RANDBETWEEN(1,3))</f>
        <v>0.1</v>
      </c>
      <c r="N207" s="13">
        <f t="shared" ca="1" si="7"/>
        <v>1926.28854</v>
      </c>
      <c r="O207" t="s">
        <v>2686</v>
      </c>
      <c r="P207" t="str" cm="1">
        <f t="array" aca="1" ref="P207" ca="1">INDEX({"brooklyn 1","brooklyn 2","brooklyn 3","queens 1","queens 2"}, RANDBETWEEN(1,5))</f>
        <v>queens 1</v>
      </c>
    </row>
    <row r="208" spans="1:16" x14ac:dyDescent="0.2">
      <c r="A208" s="9">
        <v>44792</v>
      </c>
      <c r="B208" t="s">
        <v>3693</v>
      </c>
      <c r="C208" t="s">
        <v>3694</v>
      </c>
      <c r="D208" t="s">
        <v>3695</v>
      </c>
      <c r="E208" t="s">
        <v>3696</v>
      </c>
      <c r="F208" t="s">
        <v>3697</v>
      </c>
      <c r="G208">
        <v>440</v>
      </c>
      <c r="H208" t="s">
        <v>28</v>
      </c>
      <c r="I208" s="7" t="s">
        <v>1693</v>
      </c>
      <c r="J208" s="13">
        <v>31.905000000000001</v>
      </c>
      <c r="K208">
        <v>27</v>
      </c>
      <c r="L208" s="3">
        <f t="shared" si="6"/>
        <v>861.43500000000006</v>
      </c>
      <c r="M208" cm="1">
        <f t="array" aca="1" ref="M208" ca="1">INDEX({0,0.1,0.3}, RANDBETWEEN(1,3))</f>
        <v>0</v>
      </c>
      <c r="N208" s="13">
        <f t="shared" ca="1" si="7"/>
        <v>861.43500000000006</v>
      </c>
      <c r="O208" t="s">
        <v>2686</v>
      </c>
      <c r="P208" t="str" cm="1">
        <f t="array" aca="1" ref="P208" ca="1">INDEX({"brooklyn 1","brooklyn 2","brooklyn 3","queens 1","queens 2"}, RANDBETWEEN(1,5))</f>
        <v>queens 1</v>
      </c>
    </row>
    <row r="209" spans="1:16" x14ac:dyDescent="0.2">
      <c r="A209" s="9">
        <v>44786</v>
      </c>
      <c r="B209" t="s">
        <v>3698</v>
      </c>
      <c r="C209" t="s">
        <v>3699</v>
      </c>
      <c r="D209" t="s">
        <v>3700</v>
      </c>
      <c r="E209" t="s">
        <v>3701</v>
      </c>
      <c r="F209" t="s">
        <v>3702</v>
      </c>
      <c r="G209">
        <v>491</v>
      </c>
      <c r="H209" t="s">
        <v>28</v>
      </c>
      <c r="I209" s="7" t="s">
        <v>1698</v>
      </c>
      <c r="J209" s="13">
        <v>18.527999999999999</v>
      </c>
      <c r="K209">
        <v>5</v>
      </c>
      <c r="L209" s="3">
        <f t="shared" si="6"/>
        <v>92.639999999999986</v>
      </c>
      <c r="M209" cm="1">
        <f t="array" aca="1" ref="M209" ca="1">INDEX({0,0.1,0.3}, RANDBETWEEN(1,3))</f>
        <v>0</v>
      </c>
      <c r="N209" s="13">
        <f t="shared" ca="1" si="7"/>
        <v>92.639999999999986</v>
      </c>
      <c r="O209" t="s">
        <v>2686</v>
      </c>
      <c r="P209" t="str" cm="1">
        <f t="array" aca="1" ref="P209" ca="1">INDEX({"brooklyn 1","brooklyn 2","brooklyn 3","queens 1","queens 2"}, RANDBETWEEN(1,5))</f>
        <v>brooklyn 3</v>
      </c>
    </row>
    <row r="210" spans="1:16" x14ac:dyDescent="0.2">
      <c r="A210" s="9">
        <v>44760</v>
      </c>
      <c r="B210" t="s">
        <v>3703</v>
      </c>
      <c r="C210" t="s">
        <v>3704</v>
      </c>
      <c r="D210" t="s">
        <v>3705</v>
      </c>
      <c r="E210" t="s">
        <v>3706</v>
      </c>
      <c r="F210" t="s">
        <v>3707</v>
      </c>
      <c r="G210">
        <v>33</v>
      </c>
      <c r="H210" t="s">
        <v>14</v>
      </c>
      <c r="I210" s="7" t="s">
        <v>1703</v>
      </c>
      <c r="J210" s="13">
        <v>70.227099999999993</v>
      </c>
      <c r="K210">
        <v>41</v>
      </c>
      <c r="L210" s="3">
        <f t="shared" si="6"/>
        <v>2879.3110999999999</v>
      </c>
      <c r="M210" cm="1">
        <f t="array" aca="1" ref="M210" ca="1">INDEX({0,0.1,0.3}, RANDBETWEEN(1,3))</f>
        <v>0</v>
      </c>
      <c r="N210" s="13">
        <f t="shared" ca="1" si="7"/>
        <v>2879.3110999999999</v>
      </c>
      <c r="O210" t="s">
        <v>2686</v>
      </c>
      <c r="P210" t="str" cm="1">
        <f t="array" aca="1" ref="P210" ca="1">INDEX({"brooklyn 1","brooklyn 2","brooklyn 3","queens 1","queens 2"}, RANDBETWEEN(1,5))</f>
        <v>queens 1</v>
      </c>
    </row>
    <row r="211" spans="1:16" x14ac:dyDescent="0.2">
      <c r="A211" s="9">
        <v>44897</v>
      </c>
      <c r="B211" t="s">
        <v>3708</v>
      </c>
      <c r="C211" t="s">
        <v>3709</v>
      </c>
      <c r="D211" t="s">
        <v>3710</v>
      </c>
      <c r="E211" t="s">
        <v>3711</v>
      </c>
      <c r="F211" t="s">
        <v>3712</v>
      </c>
      <c r="G211">
        <v>854</v>
      </c>
      <c r="H211" t="s">
        <v>27</v>
      </c>
      <c r="I211" s="7" t="s">
        <v>1708</v>
      </c>
      <c r="J211" s="13">
        <v>31.416</v>
      </c>
      <c r="K211">
        <v>36</v>
      </c>
      <c r="L211" s="3">
        <f t="shared" si="6"/>
        <v>1130.9760000000001</v>
      </c>
      <c r="M211" cm="1">
        <f t="array" aca="1" ref="M211" ca="1">INDEX({0,0.1,0.3}, RANDBETWEEN(1,3))</f>
        <v>0.1</v>
      </c>
      <c r="N211" s="13">
        <f t="shared" ca="1" si="7"/>
        <v>1017.8784000000002</v>
      </c>
      <c r="O211" t="s">
        <v>2686</v>
      </c>
      <c r="P211" t="str" cm="1">
        <f t="array" aca="1" ref="P211" ca="1">INDEX({"brooklyn 1","brooklyn 2","brooklyn 3","queens 1","queens 2"}, RANDBETWEEN(1,5))</f>
        <v>brooklyn 2</v>
      </c>
    </row>
    <row r="212" spans="1:16" x14ac:dyDescent="0.2">
      <c r="A212" s="9">
        <v>44791</v>
      </c>
      <c r="B212" t="s">
        <v>123</v>
      </c>
      <c r="C212" t="s">
        <v>3713</v>
      </c>
      <c r="D212" t="s">
        <v>3714</v>
      </c>
      <c r="E212" t="s">
        <v>3715</v>
      </c>
      <c r="F212" t="s">
        <v>3716</v>
      </c>
      <c r="G212">
        <v>972</v>
      </c>
      <c r="H212" t="s">
        <v>27</v>
      </c>
      <c r="I212" s="7" t="s">
        <v>1713</v>
      </c>
      <c r="J212" s="13">
        <v>50.557499999999997</v>
      </c>
      <c r="K212">
        <v>44</v>
      </c>
      <c r="L212" s="3">
        <f t="shared" si="6"/>
        <v>2224.5299999999997</v>
      </c>
      <c r="M212" cm="1">
        <f t="array" aca="1" ref="M212" ca="1">INDEX({0,0.1,0.3}, RANDBETWEEN(1,3))</f>
        <v>0.1</v>
      </c>
      <c r="N212" s="13">
        <f t="shared" ca="1" si="7"/>
        <v>2002.0769999999998</v>
      </c>
      <c r="O212" t="s">
        <v>2686</v>
      </c>
      <c r="P212" t="str" cm="1">
        <f t="array" aca="1" ref="P212" ca="1">INDEX({"brooklyn 1","brooklyn 2","brooklyn 3","queens 1","queens 2"}, RANDBETWEEN(1,5))</f>
        <v>queens 1</v>
      </c>
    </row>
    <row r="213" spans="1:16" x14ac:dyDescent="0.2">
      <c r="A213" s="9">
        <v>44798</v>
      </c>
      <c r="B213" t="s">
        <v>3717</v>
      </c>
      <c r="C213" t="s">
        <v>998</v>
      </c>
      <c r="D213" t="s">
        <v>3718</v>
      </c>
      <c r="E213" t="s">
        <v>3719</v>
      </c>
      <c r="F213" t="s">
        <v>3720</v>
      </c>
      <c r="G213">
        <v>26</v>
      </c>
      <c r="H213" t="s">
        <v>14</v>
      </c>
      <c r="I213" s="7" t="s">
        <v>1718</v>
      </c>
      <c r="J213" s="13">
        <v>44.528399999999998</v>
      </c>
      <c r="K213">
        <v>31</v>
      </c>
      <c r="L213" s="3">
        <f t="shared" si="6"/>
        <v>1380.3804</v>
      </c>
      <c r="M213" cm="1">
        <f t="array" aca="1" ref="M213" ca="1">INDEX({0,0.1,0.3}, RANDBETWEEN(1,3))</f>
        <v>0</v>
      </c>
      <c r="N213" s="13">
        <f t="shared" ca="1" si="7"/>
        <v>1380.3804</v>
      </c>
      <c r="O213" t="s">
        <v>2686</v>
      </c>
      <c r="P213" t="str" cm="1">
        <f t="array" aca="1" ref="P213" ca="1">INDEX({"brooklyn 1","brooklyn 2","brooklyn 3","queens 1","queens 2"}, RANDBETWEEN(1,5))</f>
        <v>queens 1</v>
      </c>
    </row>
    <row r="214" spans="1:16" x14ac:dyDescent="0.2">
      <c r="A214" s="9">
        <v>45110</v>
      </c>
      <c r="B214" t="s">
        <v>1918</v>
      </c>
      <c r="C214" t="s">
        <v>3721</v>
      </c>
      <c r="D214" t="s">
        <v>3722</v>
      </c>
      <c r="E214" t="s">
        <v>3723</v>
      </c>
      <c r="F214" t="s">
        <v>3724</v>
      </c>
      <c r="G214">
        <v>968</v>
      </c>
      <c r="H214" t="s">
        <v>27</v>
      </c>
      <c r="I214" s="7" t="s">
        <v>1723</v>
      </c>
      <c r="J214" s="13">
        <v>43.886699999999998</v>
      </c>
      <c r="K214">
        <v>40</v>
      </c>
      <c r="L214" s="3">
        <f t="shared" si="6"/>
        <v>1755.4679999999998</v>
      </c>
      <c r="M214" cm="1">
        <f t="array" aca="1" ref="M214" ca="1">INDEX({0,0.1,0.3}, RANDBETWEEN(1,3))</f>
        <v>0</v>
      </c>
      <c r="N214" s="13">
        <f t="shared" ca="1" si="7"/>
        <v>1755.4679999999998</v>
      </c>
      <c r="O214" t="s">
        <v>2686</v>
      </c>
      <c r="P214" t="str" cm="1">
        <f t="array" aca="1" ref="P214" ca="1">INDEX({"brooklyn 1","brooklyn 2","brooklyn 3","queens 1","queens 2"}, RANDBETWEEN(1,5))</f>
        <v>queens 1</v>
      </c>
    </row>
    <row r="215" spans="1:16" x14ac:dyDescent="0.2">
      <c r="A215" s="9">
        <v>45077</v>
      </c>
      <c r="B215" t="s">
        <v>3725</v>
      </c>
      <c r="C215" t="s">
        <v>3726</v>
      </c>
      <c r="D215" t="s">
        <v>3727</v>
      </c>
      <c r="E215" t="s">
        <v>3728</v>
      </c>
      <c r="F215" t="s">
        <v>3729</v>
      </c>
      <c r="G215">
        <v>608</v>
      </c>
      <c r="H215" t="s">
        <v>27</v>
      </c>
      <c r="I215" s="7" t="s">
        <v>1728</v>
      </c>
      <c r="J215" s="13">
        <v>47.97</v>
      </c>
      <c r="K215">
        <v>11</v>
      </c>
      <c r="L215" s="3">
        <f t="shared" si="6"/>
        <v>527.66999999999996</v>
      </c>
      <c r="M215" cm="1">
        <f t="array" aca="1" ref="M215" ca="1">INDEX({0,0.1,0.3}, RANDBETWEEN(1,3))</f>
        <v>0</v>
      </c>
      <c r="N215" s="13">
        <f t="shared" ca="1" si="7"/>
        <v>527.66999999999996</v>
      </c>
      <c r="O215" t="s">
        <v>2686</v>
      </c>
      <c r="P215" t="str" cm="1">
        <f t="array" aca="1" ref="P215" ca="1">INDEX({"brooklyn 1","brooklyn 2","brooklyn 3","queens 1","queens 2"}, RANDBETWEEN(1,5))</f>
        <v>queens 2</v>
      </c>
    </row>
    <row r="216" spans="1:16" x14ac:dyDescent="0.2">
      <c r="A216" s="9">
        <v>45066</v>
      </c>
      <c r="B216" t="s">
        <v>3730</v>
      </c>
      <c r="C216" t="s">
        <v>3731</v>
      </c>
      <c r="D216" t="s">
        <v>3732</v>
      </c>
      <c r="E216" t="s">
        <v>3733</v>
      </c>
      <c r="F216" t="s">
        <v>3734</v>
      </c>
      <c r="G216">
        <v>205</v>
      </c>
      <c r="H216" t="s">
        <v>14</v>
      </c>
      <c r="I216" s="7" t="s">
        <v>1733</v>
      </c>
      <c r="J216" s="13">
        <v>32.762999999999998</v>
      </c>
      <c r="K216">
        <v>5</v>
      </c>
      <c r="L216" s="3">
        <f t="shared" si="6"/>
        <v>163.815</v>
      </c>
      <c r="M216" cm="1">
        <f t="array" aca="1" ref="M216" ca="1">INDEX({0,0.1,0.3}, RANDBETWEEN(1,3))</f>
        <v>0</v>
      </c>
      <c r="N216" s="13">
        <f t="shared" ca="1" si="7"/>
        <v>163.815</v>
      </c>
      <c r="O216" t="s">
        <v>2686</v>
      </c>
      <c r="P216" t="str" cm="1">
        <f t="array" aca="1" ref="P216" ca="1">INDEX({"brooklyn 1","brooklyn 2","brooklyn 3","queens 1","queens 2"}, RANDBETWEEN(1,5))</f>
        <v>brooklyn 1</v>
      </c>
    </row>
    <row r="217" spans="1:16" x14ac:dyDescent="0.2">
      <c r="A217" s="9">
        <v>44789</v>
      </c>
      <c r="B217" t="s">
        <v>3735</v>
      </c>
      <c r="C217" t="s">
        <v>3736</v>
      </c>
      <c r="D217" t="s">
        <v>3737</v>
      </c>
      <c r="E217" t="s">
        <v>3738</v>
      </c>
      <c r="F217" t="s">
        <v>3739</v>
      </c>
      <c r="G217">
        <v>429</v>
      </c>
      <c r="H217" t="s">
        <v>28</v>
      </c>
      <c r="I217" s="7" t="s">
        <v>1738</v>
      </c>
      <c r="J217" s="13">
        <v>52.999200000000002</v>
      </c>
      <c r="K217">
        <v>1</v>
      </c>
      <c r="L217" s="3">
        <f t="shared" si="6"/>
        <v>52.999200000000002</v>
      </c>
      <c r="M217" cm="1">
        <f t="array" aca="1" ref="M217" ca="1">INDEX({0,0.1,0.3}, RANDBETWEEN(1,3))</f>
        <v>0</v>
      </c>
      <c r="N217" s="13">
        <f t="shared" ca="1" si="7"/>
        <v>52.999200000000002</v>
      </c>
      <c r="O217" t="s">
        <v>2686</v>
      </c>
      <c r="P217" t="str" cm="1">
        <f t="array" aca="1" ref="P217" ca="1">INDEX({"brooklyn 1","brooklyn 2","brooklyn 3","queens 1","queens 2"}, RANDBETWEEN(1,5))</f>
        <v>queens 1</v>
      </c>
    </row>
    <row r="218" spans="1:16" x14ac:dyDescent="0.2">
      <c r="A218" s="9">
        <v>44870</v>
      </c>
      <c r="B218" t="s">
        <v>3740</v>
      </c>
      <c r="C218" t="s">
        <v>3741</v>
      </c>
      <c r="D218" t="s">
        <v>3742</v>
      </c>
      <c r="E218" t="s">
        <v>3743</v>
      </c>
      <c r="F218" t="s">
        <v>3744</v>
      </c>
      <c r="G218">
        <v>980</v>
      </c>
      <c r="H218" t="s">
        <v>27</v>
      </c>
      <c r="I218" s="7" t="s">
        <v>1743</v>
      </c>
      <c r="J218" s="13">
        <v>29.8932</v>
      </c>
      <c r="K218">
        <v>13</v>
      </c>
      <c r="L218" s="3">
        <f t="shared" si="6"/>
        <v>388.61160000000001</v>
      </c>
      <c r="M218" cm="1">
        <f t="array" aca="1" ref="M218" ca="1">INDEX({0,0.1,0.3}, RANDBETWEEN(1,3))</f>
        <v>0</v>
      </c>
      <c r="N218" s="13">
        <f t="shared" ca="1" si="7"/>
        <v>388.61160000000001</v>
      </c>
      <c r="O218" t="s">
        <v>2686</v>
      </c>
      <c r="P218" t="str" cm="1">
        <f t="array" aca="1" ref="P218" ca="1">INDEX({"brooklyn 1","brooklyn 2","brooklyn 3","queens 1","queens 2"}, RANDBETWEEN(1,5))</f>
        <v>brooklyn 1</v>
      </c>
    </row>
    <row r="219" spans="1:16" x14ac:dyDescent="0.2">
      <c r="A219" s="9">
        <v>45121</v>
      </c>
      <c r="B219" t="s">
        <v>3745</v>
      </c>
      <c r="C219" t="s">
        <v>3746</v>
      </c>
      <c r="D219" t="s">
        <v>3747</v>
      </c>
      <c r="E219" t="s">
        <v>3748</v>
      </c>
      <c r="F219" t="s">
        <v>3749</v>
      </c>
      <c r="G219">
        <v>79</v>
      </c>
      <c r="H219" t="s">
        <v>14</v>
      </c>
      <c r="I219" s="7" t="s">
        <v>1748</v>
      </c>
      <c r="J219" s="13">
        <v>36.293199999999999</v>
      </c>
      <c r="K219">
        <v>41</v>
      </c>
      <c r="L219" s="3">
        <f t="shared" si="6"/>
        <v>1488.0211999999999</v>
      </c>
      <c r="M219" cm="1">
        <f t="array" aca="1" ref="M219" ca="1">INDEX({0,0.1,0.3}, RANDBETWEEN(1,3))</f>
        <v>0</v>
      </c>
      <c r="N219" s="13">
        <f t="shared" ca="1" si="7"/>
        <v>1488.0211999999999</v>
      </c>
      <c r="O219" t="s">
        <v>2686</v>
      </c>
      <c r="P219" t="str" cm="1">
        <f t="array" aca="1" ref="P219" ca="1">INDEX({"brooklyn 1","brooklyn 2","brooklyn 3","queens 1","queens 2"}, RANDBETWEEN(1,5))</f>
        <v>brooklyn 1</v>
      </c>
    </row>
    <row r="220" spans="1:16" x14ac:dyDescent="0.2">
      <c r="A220" s="9">
        <v>44958</v>
      </c>
      <c r="B220" t="s">
        <v>3750</v>
      </c>
      <c r="C220" t="s">
        <v>3751</v>
      </c>
      <c r="D220" t="s">
        <v>3752</v>
      </c>
      <c r="E220" t="s">
        <v>3753</v>
      </c>
      <c r="F220" t="s">
        <v>3754</v>
      </c>
      <c r="G220">
        <v>826</v>
      </c>
      <c r="H220" t="s">
        <v>27</v>
      </c>
      <c r="I220" s="7" t="s">
        <v>1753</v>
      </c>
      <c r="J220" s="13">
        <v>31.557600000000001</v>
      </c>
      <c r="K220">
        <v>3</v>
      </c>
      <c r="L220" s="3">
        <f t="shared" si="6"/>
        <v>94.672799999999995</v>
      </c>
      <c r="M220" cm="1">
        <f t="array" aca="1" ref="M220" ca="1">INDEX({0,0.1,0.3}, RANDBETWEEN(1,3))</f>
        <v>0</v>
      </c>
      <c r="N220" s="13">
        <f t="shared" ca="1" si="7"/>
        <v>94.672799999999995</v>
      </c>
      <c r="O220" t="s">
        <v>2686</v>
      </c>
      <c r="P220" t="str" cm="1">
        <f t="array" aca="1" ref="P220" ca="1">INDEX({"brooklyn 1","brooklyn 2","brooklyn 3","queens 1","queens 2"}, RANDBETWEEN(1,5))</f>
        <v>brooklyn 1</v>
      </c>
    </row>
    <row r="221" spans="1:16" x14ac:dyDescent="0.2">
      <c r="A221" s="9">
        <v>45121</v>
      </c>
      <c r="B221" t="s">
        <v>3755</v>
      </c>
      <c r="C221" t="s">
        <v>3756</v>
      </c>
      <c r="D221" t="s">
        <v>3757</v>
      </c>
      <c r="E221" t="s">
        <v>3758</v>
      </c>
      <c r="F221" t="s">
        <v>3759</v>
      </c>
      <c r="G221">
        <v>101</v>
      </c>
      <c r="H221" t="s">
        <v>14</v>
      </c>
      <c r="I221" s="7" t="s">
        <v>1758</v>
      </c>
      <c r="J221" s="13">
        <v>54.362099999999998</v>
      </c>
      <c r="K221">
        <v>41</v>
      </c>
      <c r="L221" s="3">
        <f t="shared" si="6"/>
        <v>2228.8460999999998</v>
      </c>
      <c r="M221" cm="1">
        <f t="array" aca="1" ref="M221" ca="1">INDEX({0,0.1,0.3}, RANDBETWEEN(1,3))</f>
        <v>0.3</v>
      </c>
      <c r="N221" s="13">
        <f t="shared" ca="1" si="7"/>
        <v>1560.1922699999998</v>
      </c>
      <c r="O221" t="s">
        <v>2686</v>
      </c>
      <c r="P221" t="str" cm="1">
        <f t="array" aca="1" ref="P221" ca="1">INDEX({"brooklyn 1","brooklyn 2","brooklyn 3","queens 1","queens 2"}, RANDBETWEEN(1,5))</f>
        <v>brooklyn 2</v>
      </c>
    </row>
    <row r="222" spans="1:16" x14ac:dyDescent="0.2">
      <c r="A222" s="9">
        <v>44758</v>
      </c>
      <c r="B222" t="s">
        <v>3760</v>
      </c>
      <c r="C222" t="s">
        <v>3761</v>
      </c>
      <c r="D222" t="s">
        <v>3762</v>
      </c>
      <c r="E222" t="s">
        <v>3763</v>
      </c>
      <c r="F222" t="s">
        <v>3764</v>
      </c>
      <c r="G222">
        <v>86</v>
      </c>
      <c r="H222" t="s">
        <v>14</v>
      </c>
      <c r="I222" s="7" t="s">
        <v>1763</v>
      </c>
      <c r="J222" s="13">
        <v>50.357199999999999</v>
      </c>
      <c r="K222">
        <v>12</v>
      </c>
      <c r="L222" s="3">
        <f t="shared" si="6"/>
        <v>604.28639999999996</v>
      </c>
      <c r="M222" cm="1">
        <f t="array" aca="1" ref="M222" ca="1">INDEX({0,0.1,0.3}, RANDBETWEEN(1,3))</f>
        <v>0</v>
      </c>
      <c r="N222" s="13">
        <f t="shared" ca="1" si="7"/>
        <v>604.28639999999996</v>
      </c>
      <c r="O222" t="s">
        <v>2686</v>
      </c>
      <c r="P222" t="str" cm="1">
        <f t="array" aca="1" ref="P222" ca="1">INDEX({"brooklyn 1","brooklyn 2","brooklyn 3","queens 1","queens 2"}, RANDBETWEEN(1,5))</f>
        <v>brooklyn 1</v>
      </c>
    </row>
    <row r="223" spans="1:16" x14ac:dyDescent="0.2">
      <c r="A223" s="9">
        <v>44771</v>
      </c>
      <c r="B223" t="s">
        <v>3765</v>
      </c>
      <c r="C223" t="s">
        <v>3766</v>
      </c>
      <c r="D223" t="s">
        <v>3767</v>
      </c>
      <c r="E223" t="s">
        <v>3768</v>
      </c>
      <c r="F223" t="s">
        <v>3769</v>
      </c>
      <c r="G223">
        <v>858</v>
      </c>
      <c r="H223" t="s">
        <v>27</v>
      </c>
      <c r="I223" s="7" t="s">
        <v>1768</v>
      </c>
      <c r="J223" s="13">
        <v>39.814500000000002</v>
      </c>
      <c r="K223">
        <v>27</v>
      </c>
      <c r="L223" s="3">
        <f t="shared" si="6"/>
        <v>1074.9915000000001</v>
      </c>
      <c r="M223" cm="1">
        <f t="array" aca="1" ref="M223" ca="1">INDEX({0,0.1,0.3}, RANDBETWEEN(1,3))</f>
        <v>0.3</v>
      </c>
      <c r="N223" s="13">
        <f t="shared" ca="1" si="7"/>
        <v>752.49405000000002</v>
      </c>
      <c r="O223" t="s">
        <v>2686</v>
      </c>
      <c r="P223" t="str" cm="1">
        <f t="array" aca="1" ref="P223" ca="1">INDEX({"brooklyn 1","brooklyn 2","brooklyn 3","queens 1","queens 2"}, RANDBETWEEN(1,5))</f>
        <v>brooklyn 3</v>
      </c>
    </row>
    <row r="224" spans="1:16" x14ac:dyDescent="0.2">
      <c r="A224" s="9">
        <v>44943</v>
      </c>
      <c r="B224" t="s">
        <v>3770</v>
      </c>
      <c r="C224" t="s">
        <v>3771</v>
      </c>
      <c r="D224" t="s">
        <v>3772</v>
      </c>
      <c r="E224" t="s">
        <v>3773</v>
      </c>
      <c r="F224" t="s">
        <v>3774</v>
      </c>
      <c r="G224">
        <v>978</v>
      </c>
      <c r="H224" t="s">
        <v>27</v>
      </c>
      <c r="I224" s="7" t="s">
        <v>1775</v>
      </c>
      <c r="J224" s="13">
        <v>13.2042</v>
      </c>
      <c r="K224">
        <v>4</v>
      </c>
      <c r="L224" s="3">
        <f t="shared" si="6"/>
        <v>52.816800000000001</v>
      </c>
      <c r="M224" cm="1">
        <f t="array" aca="1" ref="M224" ca="1">INDEX({0,0.1,0.3}, RANDBETWEEN(1,3))</f>
        <v>0.3</v>
      </c>
      <c r="N224" s="13">
        <f t="shared" ca="1" si="7"/>
        <v>36.971759999999996</v>
      </c>
      <c r="O224" t="s">
        <v>2686</v>
      </c>
      <c r="P224" t="str" cm="1">
        <f t="array" aca="1" ref="P224" ca="1">INDEX({"brooklyn 1","brooklyn 2","brooklyn 3","queens 1","queens 2"}, RANDBETWEEN(1,5))</f>
        <v>brooklyn 1</v>
      </c>
    </row>
    <row r="225" spans="1:16" x14ac:dyDescent="0.2">
      <c r="A225" s="9">
        <v>44784</v>
      </c>
      <c r="B225" t="s">
        <v>3775</v>
      </c>
      <c r="C225" t="s">
        <v>3776</v>
      </c>
      <c r="D225" t="s">
        <v>3777</v>
      </c>
      <c r="E225" t="s">
        <v>3778</v>
      </c>
      <c r="F225" t="s">
        <v>3779</v>
      </c>
      <c r="G225">
        <v>53</v>
      </c>
      <c r="H225" t="s">
        <v>14</v>
      </c>
      <c r="I225" s="7" t="s">
        <v>1780</v>
      </c>
      <c r="J225" s="13">
        <v>8.1780000000000008</v>
      </c>
      <c r="K225">
        <v>1</v>
      </c>
      <c r="L225" s="3">
        <f t="shared" si="6"/>
        <v>8.1780000000000008</v>
      </c>
      <c r="M225" cm="1">
        <f t="array" aca="1" ref="M225" ca="1">INDEX({0,0.1,0.3}, RANDBETWEEN(1,3))</f>
        <v>0</v>
      </c>
      <c r="N225" s="13">
        <f t="shared" ca="1" si="7"/>
        <v>8.1780000000000008</v>
      </c>
      <c r="O225" t="s">
        <v>2686</v>
      </c>
      <c r="P225" t="str" cm="1">
        <f t="array" aca="1" ref="P225" ca="1">INDEX({"brooklyn 1","brooklyn 2","brooklyn 3","queens 1","queens 2"}, RANDBETWEEN(1,5))</f>
        <v>queens 2</v>
      </c>
    </row>
    <row r="226" spans="1:16" x14ac:dyDescent="0.2">
      <c r="A226" s="9">
        <v>44827</v>
      </c>
      <c r="B226" t="s">
        <v>1292</v>
      </c>
      <c r="C226" t="s">
        <v>3780</v>
      </c>
      <c r="D226" t="s">
        <v>3781</v>
      </c>
      <c r="E226" t="s">
        <v>3782</v>
      </c>
      <c r="F226" t="s">
        <v>3783</v>
      </c>
      <c r="G226">
        <v>491</v>
      </c>
      <c r="H226" t="s">
        <v>28</v>
      </c>
      <c r="I226" s="7" t="s">
        <v>1786</v>
      </c>
      <c r="J226" s="13">
        <v>50.076099999999997</v>
      </c>
      <c r="K226">
        <v>5</v>
      </c>
      <c r="L226" s="3">
        <f t="shared" si="6"/>
        <v>250.38049999999998</v>
      </c>
      <c r="M226" cm="1">
        <f t="array" aca="1" ref="M226" ca="1">INDEX({0,0.1,0.3}, RANDBETWEEN(1,3))</f>
        <v>0</v>
      </c>
      <c r="N226" s="13">
        <f t="shared" ca="1" si="7"/>
        <v>250.38049999999998</v>
      </c>
      <c r="O226" t="s">
        <v>2686</v>
      </c>
      <c r="P226" t="str" cm="1">
        <f t="array" aca="1" ref="P226" ca="1">INDEX({"brooklyn 1","brooklyn 2","brooklyn 3","queens 1","queens 2"}, RANDBETWEEN(1,5))</f>
        <v>queens 2</v>
      </c>
    </row>
    <row r="227" spans="1:16" x14ac:dyDescent="0.2">
      <c r="A227" s="9">
        <v>44974</v>
      </c>
      <c r="B227" t="s">
        <v>3784</v>
      </c>
      <c r="C227" t="s">
        <v>3785</v>
      </c>
      <c r="D227" t="s">
        <v>3786</v>
      </c>
      <c r="E227" t="s">
        <v>3787</v>
      </c>
      <c r="F227" t="s">
        <v>3788</v>
      </c>
      <c r="G227">
        <v>81</v>
      </c>
      <c r="H227" t="s">
        <v>14</v>
      </c>
      <c r="I227" s="7" t="s">
        <v>1688</v>
      </c>
      <c r="J227" s="13">
        <v>42.264000000000003</v>
      </c>
      <c r="K227">
        <v>43</v>
      </c>
      <c r="L227" s="3">
        <f t="shared" si="6"/>
        <v>1817.3520000000001</v>
      </c>
      <c r="M227" cm="1">
        <f t="array" aca="1" ref="M227" ca="1">INDEX({0,0.1,0.3}, RANDBETWEEN(1,3))</f>
        <v>0.1</v>
      </c>
      <c r="N227" s="13">
        <f t="shared" ca="1" si="7"/>
        <v>1635.6168</v>
      </c>
      <c r="O227" t="s">
        <v>2686</v>
      </c>
      <c r="P227" t="str" cm="1">
        <f t="array" aca="1" ref="P227" ca="1">INDEX({"brooklyn 1","brooklyn 2","brooklyn 3","queens 1","queens 2"}, RANDBETWEEN(1,5))</f>
        <v>brooklyn 3</v>
      </c>
    </row>
    <row r="228" spans="1:16" x14ac:dyDescent="0.2">
      <c r="A228" s="9">
        <v>44870</v>
      </c>
      <c r="B228" t="s">
        <v>3789</v>
      </c>
      <c r="C228" t="s">
        <v>3790</v>
      </c>
      <c r="D228" t="s">
        <v>3791</v>
      </c>
      <c r="E228" t="s">
        <v>3792</v>
      </c>
      <c r="F228" t="s">
        <v>3793</v>
      </c>
      <c r="G228">
        <v>12</v>
      </c>
      <c r="H228" t="s">
        <v>14</v>
      </c>
      <c r="I228" s="7" t="s">
        <v>1795</v>
      </c>
      <c r="J228" s="13">
        <v>10.590999999999999</v>
      </c>
      <c r="K228">
        <v>0</v>
      </c>
      <c r="L228" s="3">
        <f t="shared" si="6"/>
        <v>0</v>
      </c>
      <c r="M228" cm="1">
        <f t="array" aca="1" ref="M228" ca="1">INDEX({0,0.1,0.3}, RANDBETWEEN(1,3))</f>
        <v>0</v>
      </c>
      <c r="N228" s="13">
        <f t="shared" ca="1" si="7"/>
        <v>0</v>
      </c>
      <c r="O228" t="s">
        <v>2686</v>
      </c>
      <c r="P228" t="str" cm="1">
        <f t="array" aca="1" ref="P228" ca="1">INDEX({"brooklyn 1","brooklyn 2","brooklyn 3","queens 1","queens 2"}, RANDBETWEEN(1,5))</f>
        <v>queens 1</v>
      </c>
    </row>
    <row r="229" spans="1:16" x14ac:dyDescent="0.2">
      <c r="A229" s="9">
        <v>44779</v>
      </c>
      <c r="B229" t="s">
        <v>3794</v>
      </c>
      <c r="C229" t="s">
        <v>3795</v>
      </c>
      <c r="D229" t="s">
        <v>3796</v>
      </c>
      <c r="E229" t="s">
        <v>3797</v>
      </c>
      <c r="F229" t="s">
        <v>3798</v>
      </c>
      <c r="G229">
        <v>727</v>
      </c>
      <c r="H229" t="s">
        <v>27</v>
      </c>
      <c r="I229" s="7" t="s">
        <v>1800</v>
      </c>
      <c r="J229" s="13">
        <v>44.206000000000003</v>
      </c>
      <c r="K229">
        <v>2</v>
      </c>
      <c r="L229" s="3">
        <f t="shared" si="6"/>
        <v>88.412000000000006</v>
      </c>
      <c r="M229" cm="1">
        <f t="array" aca="1" ref="M229" ca="1">INDEX({0,0.1,0.3}, RANDBETWEEN(1,3))</f>
        <v>0.1</v>
      </c>
      <c r="N229" s="13">
        <f t="shared" ca="1" si="7"/>
        <v>79.570800000000006</v>
      </c>
      <c r="O229" t="s">
        <v>2686</v>
      </c>
      <c r="P229" t="str" cm="1">
        <f t="array" aca="1" ref="P229" ca="1">INDEX({"brooklyn 1","brooklyn 2","brooklyn 3","queens 1","queens 2"}, RANDBETWEEN(1,5))</f>
        <v>queens 2</v>
      </c>
    </row>
    <row r="230" spans="1:16" x14ac:dyDescent="0.2">
      <c r="A230" s="9">
        <v>44935</v>
      </c>
      <c r="B230" t="s">
        <v>3799</v>
      </c>
      <c r="C230" t="s">
        <v>3800</v>
      </c>
      <c r="D230" t="s">
        <v>3801</v>
      </c>
      <c r="E230" t="s">
        <v>3802</v>
      </c>
      <c r="F230" t="s">
        <v>3803</v>
      </c>
      <c r="G230">
        <v>181</v>
      </c>
      <c r="H230" t="s">
        <v>14</v>
      </c>
      <c r="I230" s="7" t="s">
        <v>1805</v>
      </c>
      <c r="J230" s="13">
        <v>53.695999999999998</v>
      </c>
      <c r="K230">
        <v>16</v>
      </c>
      <c r="L230" s="3">
        <f t="shared" si="6"/>
        <v>859.13599999999997</v>
      </c>
      <c r="M230" cm="1">
        <f t="array" aca="1" ref="M230" ca="1">INDEX({0,0.1,0.3}, RANDBETWEEN(1,3))</f>
        <v>0.3</v>
      </c>
      <c r="N230" s="13">
        <f t="shared" ca="1" si="7"/>
        <v>601.39519999999993</v>
      </c>
      <c r="O230" t="s">
        <v>2686</v>
      </c>
      <c r="P230" t="str" cm="1">
        <f t="array" aca="1" ref="P230" ca="1">INDEX({"brooklyn 1","brooklyn 2","brooklyn 3","queens 1","queens 2"}, RANDBETWEEN(1,5))</f>
        <v>brooklyn 3</v>
      </c>
    </row>
    <row r="231" spans="1:16" x14ac:dyDescent="0.2">
      <c r="A231" s="9">
        <v>45073</v>
      </c>
      <c r="B231" t="s">
        <v>3804</v>
      </c>
      <c r="C231" t="s">
        <v>3805</v>
      </c>
      <c r="D231" t="s">
        <v>3806</v>
      </c>
      <c r="E231" t="s">
        <v>3807</v>
      </c>
      <c r="F231" t="s">
        <v>3808</v>
      </c>
      <c r="G231">
        <v>632</v>
      </c>
      <c r="H231" t="s">
        <v>27</v>
      </c>
      <c r="I231" s="7" t="s">
        <v>1810</v>
      </c>
      <c r="J231" s="13">
        <v>17.668800000000001</v>
      </c>
      <c r="K231">
        <v>15</v>
      </c>
      <c r="L231" s="3">
        <f t="shared" si="6"/>
        <v>265.03200000000004</v>
      </c>
      <c r="M231" cm="1">
        <f t="array" aca="1" ref="M231" ca="1">INDEX({0,0.1,0.3}, RANDBETWEEN(1,3))</f>
        <v>0.3</v>
      </c>
      <c r="N231" s="13">
        <f t="shared" ca="1" si="7"/>
        <v>185.5224</v>
      </c>
      <c r="O231" t="s">
        <v>2686</v>
      </c>
      <c r="P231" t="str" cm="1">
        <f t="array" aca="1" ref="P231" ca="1">INDEX({"brooklyn 1","brooklyn 2","brooklyn 3","queens 1","queens 2"}, RANDBETWEEN(1,5))</f>
        <v>brooklyn 1</v>
      </c>
    </row>
    <row r="232" spans="1:16" x14ac:dyDescent="0.2">
      <c r="A232" s="9">
        <v>44922</v>
      </c>
      <c r="B232" t="s">
        <v>2117</v>
      </c>
      <c r="C232" t="s">
        <v>2208</v>
      </c>
      <c r="D232" t="s">
        <v>3809</v>
      </c>
      <c r="E232" t="s">
        <v>3810</v>
      </c>
      <c r="F232" t="s">
        <v>3811</v>
      </c>
      <c r="G232">
        <v>318</v>
      </c>
      <c r="H232" t="s">
        <v>28</v>
      </c>
      <c r="I232" s="7" t="s">
        <v>1815</v>
      </c>
      <c r="J232" s="13">
        <v>1.6355999999999999</v>
      </c>
      <c r="K232">
        <v>14</v>
      </c>
      <c r="L232" s="3">
        <f t="shared" si="6"/>
        <v>22.898399999999999</v>
      </c>
      <c r="M232" cm="1">
        <f t="array" aca="1" ref="M232" ca="1">INDEX({0,0.1,0.3}, RANDBETWEEN(1,3))</f>
        <v>0.1</v>
      </c>
      <c r="N232" s="13">
        <f t="shared" ca="1" si="7"/>
        <v>20.608560000000001</v>
      </c>
      <c r="O232" t="s">
        <v>2686</v>
      </c>
      <c r="P232" t="str" cm="1">
        <f t="array" aca="1" ref="P232" ca="1">INDEX({"brooklyn 1","brooklyn 2","brooklyn 3","queens 1","queens 2"}, RANDBETWEEN(1,5))</f>
        <v>brooklyn 1</v>
      </c>
    </row>
    <row r="233" spans="1:16" x14ac:dyDescent="0.2">
      <c r="A233" s="9">
        <v>44902</v>
      </c>
      <c r="B233" t="s">
        <v>3812</v>
      </c>
      <c r="C233" t="s">
        <v>3813</v>
      </c>
      <c r="D233" t="s">
        <v>3814</v>
      </c>
      <c r="E233" t="s">
        <v>3815</v>
      </c>
      <c r="F233" t="s">
        <v>3816</v>
      </c>
      <c r="G233">
        <v>672</v>
      </c>
      <c r="H233" t="s">
        <v>27</v>
      </c>
      <c r="I233" s="7" t="s">
        <v>1820</v>
      </c>
      <c r="J233" s="13">
        <v>18.191600000000001</v>
      </c>
      <c r="K233">
        <v>35</v>
      </c>
      <c r="L233" s="3">
        <f t="shared" si="6"/>
        <v>636.70600000000002</v>
      </c>
      <c r="M233" cm="1">
        <f t="array" aca="1" ref="M233" ca="1">INDEX({0,0.1,0.3}, RANDBETWEEN(1,3))</f>
        <v>0.1</v>
      </c>
      <c r="N233" s="13">
        <f t="shared" ca="1" si="7"/>
        <v>573.03539999999998</v>
      </c>
      <c r="O233" t="s">
        <v>2686</v>
      </c>
      <c r="P233" t="str" cm="1">
        <f t="array" aca="1" ref="P233" ca="1">INDEX({"brooklyn 1","brooklyn 2","brooklyn 3","queens 1","queens 2"}, RANDBETWEEN(1,5))</f>
        <v>queens 1</v>
      </c>
    </row>
    <row r="234" spans="1:16" x14ac:dyDescent="0.2">
      <c r="A234" s="9">
        <v>44818</v>
      </c>
      <c r="B234" t="s">
        <v>3817</v>
      </c>
      <c r="C234" t="s">
        <v>3818</v>
      </c>
      <c r="D234" t="s">
        <v>3819</v>
      </c>
      <c r="E234" t="s">
        <v>3820</v>
      </c>
      <c r="F234" t="s">
        <v>3821</v>
      </c>
      <c r="G234">
        <v>220</v>
      </c>
      <c r="H234" t="s">
        <v>14</v>
      </c>
      <c r="I234" s="7" t="s">
        <v>1825</v>
      </c>
      <c r="J234" s="13">
        <v>8.7464999999999993</v>
      </c>
      <c r="K234">
        <v>43</v>
      </c>
      <c r="L234" s="3">
        <f t="shared" si="6"/>
        <v>376.09949999999998</v>
      </c>
      <c r="M234" cm="1">
        <f t="array" aca="1" ref="M234" ca="1">INDEX({0,0.1,0.3}, RANDBETWEEN(1,3))</f>
        <v>0.3</v>
      </c>
      <c r="N234" s="13">
        <f t="shared" ca="1" si="7"/>
        <v>263.26964999999996</v>
      </c>
      <c r="O234" t="s">
        <v>2686</v>
      </c>
      <c r="P234" t="str" cm="1">
        <f t="array" aca="1" ref="P234" ca="1">INDEX({"brooklyn 1","brooklyn 2","brooklyn 3","queens 1","queens 2"}, RANDBETWEEN(1,5))</f>
        <v>brooklyn 1</v>
      </c>
    </row>
    <row r="235" spans="1:16" x14ac:dyDescent="0.2">
      <c r="A235" s="9">
        <v>44886</v>
      </c>
      <c r="B235" t="s">
        <v>3822</v>
      </c>
      <c r="C235" t="s">
        <v>3823</v>
      </c>
      <c r="D235" t="s">
        <v>3824</v>
      </c>
      <c r="E235" t="s">
        <v>3825</v>
      </c>
      <c r="F235" t="s">
        <v>3826</v>
      </c>
      <c r="G235">
        <v>972</v>
      </c>
      <c r="H235" t="s">
        <v>27</v>
      </c>
      <c r="I235" s="7" t="s">
        <v>1831</v>
      </c>
      <c r="J235" s="13">
        <v>43.82</v>
      </c>
      <c r="K235">
        <v>18</v>
      </c>
      <c r="L235" s="3">
        <f t="shared" si="6"/>
        <v>788.76</v>
      </c>
      <c r="M235" cm="1">
        <f t="array" aca="1" ref="M235" ca="1">INDEX({0,0.1,0.3}, RANDBETWEEN(1,3))</f>
        <v>0.1</v>
      </c>
      <c r="N235" s="13">
        <f t="shared" ca="1" si="7"/>
        <v>709.88400000000001</v>
      </c>
      <c r="O235" t="s">
        <v>2686</v>
      </c>
      <c r="P235" t="str" cm="1">
        <f t="array" aca="1" ref="P235" ca="1">INDEX({"brooklyn 1","brooklyn 2","brooklyn 3","queens 1","queens 2"}, RANDBETWEEN(1,5))</f>
        <v>brooklyn 3</v>
      </c>
    </row>
    <row r="236" spans="1:16" x14ac:dyDescent="0.2">
      <c r="A236" s="9">
        <v>45073</v>
      </c>
      <c r="B236" t="s">
        <v>3827</v>
      </c>
      <c r="C236" t="s">
        <v>3828</v>
      </c>
      <c r="D236" t="s">
        <v>3829</v>
      </c>
      <c r="E236" t="s">
        <v>3830</v>
      </c>
      <c r="F236" t="s">
        <v>3831</v>
      </c>
      <c r="G236">
        <v>495</v>
      </c>
      <c r="H236" t="s">
        <v>28</v>
      </c>
      <c r="I236" s="7" t="s">
        <v>1836</v>
      </c>
      <c r="J236" s="13">
        <v>5.6993999999999998</v>
      </c>
      <c r="K236">
        <v>24</v>
      </c>
      <c r="L236" s="3">
        <f t="shared" si="6"/>
        <v>136.78559999999999</v>
      </c>
      <c r="M236" cm="1">
        <f t="array" aca="1" ref="M236" ca="1">INDEX({0,0.1,0.3}, RANDBETWEEN(1,3))</f>
        <v>0.1</v>
      </c>
      <c r="N236" s="13">
        <f t="shared" ca="1" si="7"/>
        <v>123.10704</v>
      </c>
      <c r="O236" t="s">
        <v>2686</v>
      </c>
      <c r="P236" t="str" cm="1">
        <f t="array" aca="1" ref="P236" ca="1">INDEX({"brooklyn 1","brooklyn 2","brooklyn 3","queens 1","queens 2"}, RANDBETWEEN(1,5))</f>
        <v>queens 2</v>
      </c>
    </row>
    <row r="237" spans="1:16" x14ac:dyDescent="0.2">
      <c r="A237" s="9">
        <v>44982</v>
      </c>
      <c r="B237" t="s">
        <v>2225</v>
      </c>
      <c r="C237" t="s">
        <v>3832</v>
      </c>
      <c r="D237" t="s">
        <v>3833</v>
      </c>
      <c r="E237" t="s">
        <v>3834</v>
      </c>
      <c r="F237" t="s">
        <v>3835</v>
      </c>
      <c r="G237">
        <v>146</v>
      </c>
      <c r="H237" t="s">
        <v>14</v>
      </c>
      <c r="I237" s="7" t="s">
        <v>1841</v>
      </c>
      <c r="J237" s="13">
        <v>38.390099999999997</v>
      </c>
      <c r="K237">
        <v>27</v>
      </c>
      <c r="L237" s="3">
        <f t="shared" si="6"/>
        <v>1036.5327</v>
      </c>
      <c r="M237" cm="1">
        <f t="array" aca="1" ref="M237" ca="1">INDEX({0,0.1,0.3}, RANDBETWEEN(1,3))</f>
        <v>0.1</v>
      </c>
      <c r="N237" s="13">
        <f t="shared" ca="1" si="7"/>
        <v>932.87942999999996</v>
      </c>
      <c r="O237" t="s">
        <v>2686</v>
      </c>
      <c r="P237" t="str" cm="1">
        <f t="array" aca="1" ref="P237" ca="1">INDEX({"brooklyn 1","brooklyn 2","brooklyn 3","queens 1","queens 2"}, RANDBETWEEN(1,5))</f>
        <v>brooklyn 2</v>
      </c>
    </row>
    <row r="238" spans="1:16" x14ac:dyDescent="0.2">
      <c r="A238" s="9">
        <v>44929</v>
      </c>
      <c r="B238" t="s">
        <v>3836</v>
      </c>
      <c r="C238" t="s">
        <v>3837</v>
      </c>
      <c r="D238" t="s">
        <v>3838</v>
      </c>
      <c r="E238" t="s">
        <v>3839</v>
      </c>
      <c r="F238" t="s">
        <v>3840</v>
      </c>
      <c r="G238">
        <v>233</v>
      </c>
      <c r="H238" t="s">
        <v>14</v>
      </c>
      <c r="I238" s="7" t="s">
        <v>1846</v>
      </c>
      <c r="J238" s="13">
        <v>35.1372</v>
      </c>
      <c r="K238">
        <v>43</v>
      </c>
      <c r="L238" s="3">
        <f t="shared" si="6"/>
        <v>1510.8996</v>
      </c>
      <c r="M238" cm="1">
        <f t="array" aca="1" ref="M238" ca="1">INDEX({0,0.1,0.3}, RANDBETWEEN(1,3))</f>
        <v>0</v>
      </c>
      <c r="N238" s="13">
        <f t="shared" ca="1" si="7"/>
        <v>1510.8996</v>
      </c>
      <c r="O238" t="s">
        <v>2686</v>
      </c>
      <c r="P238" t="str" cm="1">
        <f t="array" aca="1" ref="P238" ca="1">INDEX({"brooklyn 1","brooklyn 2","brooklyn 3","queens 1","queens 2"}, RANDBETWEEN(1,5))</f>
        <v>brooklyn 2</v>
      </c>
    </row>
    <row r="239" spans="1:16" x14ac:dyDescent="0.2">
      <c r="A239" s="9">
        <v>44823</v>
      </c>
      <c r="B239" t="s">
        <v>3841</v>
      </c>
      <c r="C239" t="s">
        <v>3842</v>
      </c>
      <c r="D239" t="s">
        <v>3843</v>
      </c>
      <c r="E239" t="s">
        <v>3844</v>
      </c>
      <c r="F239" t="s">
        <v>3845</v>
      </c>
      <c r="G239">
        <v>431</v>
      </c>
      <c r="H239" t="s">
        <v>28</v>
      </c>
      <c r="I239" s="7" t="s">
        <v>1851</v>
      </c>
      <c r="J239" s="13">
        <v>63.1858</v>
      </c>
      <c r="K239">
        <v>39</v>
      </c>
      <c r="L239" s="3">
        <f t="shared" si="6"/>
        <v>2464.2462</v>
      </c>
      <c r="M239" cm="1">
        <f t="array" aca="1" ref="M239" ca="1">INDEX({0,0.1,0.3}, RANDBETWEEN(1,3))</f>
        <v>0</v>
      </c>
      <c r="N239" s="13">
        <f t="shared" ca="1" si="7"/>
        <v>2464.2462</v>
      </c>
      <c r="O239" t="s">
        <v>2686</v>
      </c>
      <c r="P239" t="str" cm="1">
        <f t="array" aca="1" ref="P239" ca="1">INDEX({"brooklyn 1","brooklyn 2","brooklyn 3","queens 1","queens 2"}, RANDBETWEEN(1,5))</f>
        <v>queens 2</v>
      </c>
    </row>
    <row r="240" spans="1:16" x14ac:dyDescent="0.2">
      <c r="A240" s="9">
        <v>45104</v>
      </c>
      <c r="B240" t="s">
        <v>3846</v>
      </c>
      <c r="C240" t="s">
        <v>3847</v>
      </c>
      <c r="D240" t="s">
        <v>3848</v>
      </c>
      <c r="E240" t="s">
        <v>3849</v>
      </c>
      <c r="F240" t="s">
        <v>3850</v>
      </c>
      <c r="G240">
        <v>393</v>
      </c>
      <c r="H240" t="s">
        <v>28</v>
      </c>
      <c r="I240" s="7" t="s">
        <v>1856</v>
      </c>
      <c r="J240" s="13">
        <v>16.8078</v>
      </c>
      <c r="K240">
        <v>45</v>
      </c>
      <c r="L240" s="3">
        <f t="shared" si="6"/>
        <v>756.351</v>
      </c>
      <c r="M240" cm="1">
        <f t="array" aca="1" ref="M240" ca="1">INDEX({0,0.1,0.3}, RANDBETWEEN(1,3))</f>
        <v>0.3</v>
      </c>
      <c r="N240" s="13">
        <f t="shared" ca="1" si="7"/>
        <v>529.44569999999999</v>
      </c>
      <c r="O240" t="s">
        <v>2686</v>
      </c>
      <c r="P240" t="str" cm="1">
        <f t="array" aca="1" ref="P240" ca="1">INDEX({"brooklyn 1","brooklyn 2","brooklyn 3","queens 1","queens 2"}, RANDBETWEEN(1,5))</f>
        <v>brooklyn 1</v>
      </c>
    </row>
    <row r="241" spans="1:16" x14ac:dyDescent="0.2">
      <c r="A241" s="9">
        <v>44952</v>
      </c>
      <c r="B241" t="s">
        <v>3851</v>
      </c>
      <c r="C241" t="s">
        <v>3852</v>
      </c>
      <c r="D241" t="s">
        <v>3853</v>
      </c>
      <c r="E241" t="s">
        <v>3854</v>
      </c>
      <c r="F241" t="s">
        <v>3855</v>
      </c>
      <c r="G241">
        <v>799</v>
      </c>
      <c r="H241" t="s">
        <v>27</v>
      </c>
      <c r="I241" s="7" t="s">
        <v>1861</v>
      </c>
      <c r="J241" s="13">
        <v>19.569299999999998</v>
      </c>
      <c r="K241">
        <v>19</v>
      </c>
      <c r="L241" s="3">
        <f t="shared" si="6"/>
        <v>371.81669999999997</v>
      </c>
      <c r="M241" cm="1">
        <f t="array" aca="1" ref="M241" ca="1">INDEX({0,0.1,0.3}, RANDBETWEEN(1,3))</f>
        <v>0</v>
      </c>
      <c r="N241" s="13">
        <f t="shared" ca="1" si="7"/>
        <v>371.81669999999997</v>
      </c>
      <c r="O241" t="s">
        <v>2686</v>
      </c>
      <c r="P241" t="str" cm="1">
        <f t="array" aca="1" ref="P241" ca="1">INDEX({"brooklyn 1","brooklyn 2","brooklyn 3","queens 1","queens 2"}, RANDBETWEEN(1,5))</f>
        <v>brooklyn 2</v>
      </c>
    </row>
    <row r="242" spans="1:16" x14ac:dyDescent="0.2">
      <c r="A242" s="9">
        <v>44961</v>
      </c>
      <c r="B242" t="s">
        <v>1950</v>
      </c>
      <c r="C242" t="s">
        <v>3856</v>
      </c>
      <c r="D242" t="s">
        <v>3857</v>
      </c>
      <c r="E242" t="s">
        <v>3858</v>
      </c>
      <c r="F242" t="s">
        <v>3859</v>
      </c>
      <c r="G242">
        <v>177</v>
      </c>
      <c r="H242" t="s">
        <v>14</v>
      </c>
      <c r="I242" s="7" t="s">
        <v>1866</v>
      </c>
      <c r="J242" s="13">
        <v>5.3582999999999998</v>
      </c>
      <c r="K242">
        <v>24</v>
      </c>
      <c r="L242" s="3">
        <f t="shared" si="6"/>
        <v>128.5992</v>
      </c>
      <c r="M242" cm="1">
        <f t="array" aca="1" ref="M242" ca="1">INDEX({0,0.1,0.3}, RANDBETWEEN(1,3))</f>
        <v>0.1</v>
      </c>
      <c r="N242" s="13">
        <f t="shared" ca="1" si="7"/>
        <v>115.73927999999999</v>
      </c>
      <c r="O242" t="s">
        <v>2686</v>
      </c>
      <c r="P242" t="str" cm="1">
        <f t="array" aca="1" ref="P242" ca="1">INDEX({"brooklyn 1","brooklyn 2","brooklyn 3","queens 1","queens 2"}, RANDBETWEEN(1,5))</f>
        <v>queens 2</v>
      </c>
    </row>
    <row r="243" spans="1:16" x14ac:dyDescent="0.2">
      <c r="A243" s="9">
        <v>45105</v>
      </c>
      <c r="B243" t="s">
        <v>3860</v>
      </c>
      <c r="C243" t="s">
        <v>3861</v>
      </c>
      <c r="D243" t="s">
        <v>3862</v>
      </c>
      <c r="E243" t="s">
        <v>3863</v>
      </c>
      <c r="F243" t="s">
        <v>3864</v>
      </c>
      <c r="G243">
        <v>719</v>
      </c>
      <c r="H243" t="s">
        <v>27</v>
      </c>
      <c r="I243" s="7" t="s">
        <v>1871</v>
      </c>
      <c r="J243" s="13">
        <v>7.2320000000000002</v>
      </c>
      <c r="K243">
        <v>7</v>
      </c>
      <c r="L243" s="3">
        <f t="shared" si="6"/>
        <v>50.624000000000002</v>
      </c>
      <c r="M243" cm="1">
        <f t="array" aca="1" ref="M243" ca="1">INDEX({0,0.1,0.3}, RANDBETWEEN(1,3))</f>
        <v>0.1</v>
      </c>
      <c r="N243" s="13">
        <f t="shared" ca="1" si="7"/>
        <v>45.561600000000006</v>
      </c>
      <c r="O243" t="s">
        <v>2686</v>
      </c>
      <c r="P243" t="str" cm="1">
        <f t="array" aca="1" ref="P243" ca="1">INDEX({"brooklyn 1","brooklyn 2","brooklyn 3","queens 1","queens 2"}, RANDBETWEEN(1,5))</f>
        <v>brooklyn 3</v>
      </c>
    </row>
    <row r="244" spans="1:16" x14ac:dyDescent="0.2">
      <c r="A244" s="9">
        <v>45073</v>
      </c>
      <c r="B244" t="s">
        <v>3865</v>
      </c>
      <c r="C244" t="s">
        <v>3866</v>
      </c>
      <c r="D244" t="s">
        <v>3867</v>
      </c>
      <c r="E244" t="s">
        <v>3868</v>
      </c>
      <c r="F244" t="s">
        <v>3869</v>
      </c>
      <c r="G244">
        <v>746</v>
      </c>
      <c r="H244" t="s">
        <v>27</v>
      </c>
      <c r="I244" s="7" t="s">
        <v>1876</v>
      </c>
      <c r="J244" s="13">
        <v>54.6312</v>
      </c>
      <c r="K244">
        <v>16</v>
      </c>
      <c r="L244" s="3">
        <f t="shared" si="6"/>
        <v>874.0992</v>
      </c>
      <c r="M244" cm="1">
        <f t="array" aca="1" ref="M244" ca="1">INDEX({0,0.1,0.3}, RANDBETWEEN(1,3))</f>
        <v>0.1</v>
      </c>
      <c r="N244" s="13">
        <f t="shared" ca="1" si="7"/>
        <v>786.68928000000005</v>
      </c>
      <c r="O244" t="s">
        <v>2686</v>
      </c>
      <c r="P244" t="str" cm="1">
        <f t="array" aca="1" ref="P244" ca="1">INDEX({"brooklyn 1","brooklyn 2","brooklyn 3","queens 1","queens 2"}, RANDBETWEEN(1,5))</f>
        <v>brooklyn 2</v>
      </c>
    </row>
    <row r="245" spans="1:16" x14ac:dyDescent="0.2">
      <c r="A245" s="9">
        <v>45116</v>
      </c>
      <c r="B245" t="s">
        <v>3870</v>
      </c>
      <c r="C245" t="s">
        <v>3871</v>
      </c>
      <c r="D245" t="s">
        <v>3872</v>
      </c>
      <c r="E245" t="s">
        <v>3873</v>
      </c>
      <c r="F245" t="s">
        <v>3874</v>
      </c>
      <c r="G245">
        <v>412</v>
      </c>
      <c r="H245" t="s">
        <v>28</v>
      </c>
      <c r="I245" s="7" t="s">
        <v>1881</v>
      </c>
      <c r="J245" s="13">
        <v>16.337</v>
      </c>
      <c r="K245">
        <v>18</v>
      </c>
      <c r="L245" s="3">
        <f t="shared" si="6"/>
        <v>294.06599999999997</v>
      </c>
      <c r="M245" cm="1">
        <f t="array" aca="1" ref="M245" ca="1">INDEX({0,0.1,0.3}, RANDBETWEEN(1,3))</f>
        <v>0</v>
      </c>
      <c r="N245" s="13">
        <f t="shared" ca="1" si="7"/>
        <v>294.06599999999997</v>
      </c>
      <c r="O245" t="s">
        <v>2686</v>
      </c>
      <c r="P245" t="str" cm="1">
        <f t="array" aca="1" ref="P245" ca="1">INDEX({"brooklyn 1","brooklyn 2","brooklyn 3","queens 1","queens 2"}, RANDBETWEEN(1,5))</f>
        <v>brooklyn 2</v>
      </c>
    </row>
    <row r="246" spans="1:16" x14ac:dyDescent="0.2">
      <c r="A246" s="9">
        <v>45020</v>
      </c>
      <c r="B246" t="s">
        <v>3875</v>
      </c>
      <c r="C246" t="s">
        <v>3876</v>
      </c>
      <c r="D246" t="s">
        <v>3877</v>
      </c>
      <c r="E246" t="s">
        <v>3878</v>
      </c>
      <c r="F246" t="s">
        <v>3879</v>
      </c>
      <c r="G246">
        <v>641</v>
      </c>
      <c r="H246" t="s">
        <v>27</v>
      </c>
      <c r="I246" s="7" t="s">
        <v>1886</v>
      </c>
      <c r="J246" s="13">
        <v>11.5297</v>
      </c>
      <c r="K246">
        <v>50</v>
      </c>
      <c r="L246" s="3">
        <f t="shared" si="6"/>
        <v>576.48500000000001</v>
      </c>
      <c r="M246" cm="1">
        <f t="array" aca="1" ref="M246" ca="1">INDEX({0,0.1,0.3}, RANDBETWEEN(1,3))</f>
        <v>0.3</v>
      </c>
      <c r="N246" s="13">
        <f t="shared" ca="1" si="7"/>
        <v>403.53949999999998</v>
      </c>
      <c r="O246" t="s">
        <v>2686</v>
      </c>
      <c r="P246" t="str" cm="1">
        <f t="array" aca="1" ref="P246" ca="1">INDEX({"brooklyn 1","brooklyn 2","brooklyn 3","queens 1","queens 2"}, RANDBETWEEN(1,5))</f>
        <v>queens 1</v>
      </c>
    </row>
    <row r="247" spans="1:16" x14ac:dyDescent="0.2">
      <c r="A247" s="9">
        <v>44960</v>
      </c>
      <c r="B247" t="s">
        <v>3880</v>
      </c>
      <c r="C247" t="s">
        <v>3881</v>
      </c>
      <c r="D247" t="s">
        <v>3882</v>
      </c>
      <c r="E247" t="s">
        <v>3883</v>
      </c>
      <c r="F247" t="s">
        <v>3884</v>
      </c>
      <c r="G247">
        <v>631</v>
      </c>
      <c r="H247" t="s">
        <v>27</v>
      </c>
      <c r="I247" s="7" t="s">
        <v>1891</v>
      </c>
      <c r="J247" s="13">
        <v>22.214400000000001</v>
      </c>
      <c r="K247">
        <v>35</v>
      </c>
      <c r="L247" s="3">
        <f t="shared" si="6"/>
        <v>777.50400000000002</v>
      </c>
      <c r="M247" cm="1">
        <f t="array" aca="1" ref="M247" ca="1">INDEX({0,0.1,0.3}, RANDBETWEEN(1,3))</f>
        <v>0.1</v>
      </c>
      <c r="N247" s="13">
        <f t="shared" ca="1" si="7"/>
        <v>699.75360000000001</v>
      </c>
      <c r="O247" t="s">
        <v>2686</v>
      </c>
      <c r="P247" t="str" cm="1">
        <f t="array" aca="1" ref="P247" ca="1">INDEX({"brooklyn 1","brooklyn 2","brooklyn 3","queens 1","queens 2"}, RANDBETWEEN(1,5))</f>
        <v>brooklyn 3</v>
      </c>
    </row>
    <row r="248" spans="1:16" x14ac:dyDescent="0.2">
      <c r="A248" s="9">
        <v>45049</v>
      </c>
      <c r="B248" t="s">
        <v>3885</v>
      </c>
      <c r="C248" t="s">
        <v>3886</v>
      </c>
      <c r="D248" t="s">
        <v>3887</v>
      </c>
      <c r="E248" t="s">
        <v>3888</v>
      </c>
      <c r="F248" t="s">
        <v>3889</v>
      </c>
      <c r="G248">
        <v>703</v>
      </c>
      <c r="H248" t="s">
        <v>27</v>
      </c>
      <c r="I248" s="7" t="s">
        <v>1896</v>
      </c>
      <c r="J248" s="13">
        <v>54.075899999999997</v>
      </c>
      <c r="K248">
        <v>12</v>
      </c>
      <c r="L248" s="3">
        <f t="shared" si="6"/>
        <v>648.91079999999999</v>
      </c>
      <c r="M248" cm="1">
        <f t="array" aca="1" ref="M248" ca="1">INDEX({0,0.1,0.3}, RANDBETWEEN(1,3))</f>
        <v>0</v>
      </c>
      <c r="N248" s="13">
        <f t="shared" ca="1" si="7"/>
        <v>648.91079999999999</v>
      </c>
      <c r="O248" t="s">
        <v>2686</v>
      </c>
      <c r="P248" t="str" cm="1">
        <f t="array" aca="1" ref="P248" ca="1">INDEX({"brooklyn 1","brooklyn 2","brooklyn 3","queens 1","queens 2"}, RANDBETWEEN(1,5))</f>
        <v>queens 2</v>
      </c>
    </row>
    <row r="249" spans="1:16" x14ac:dyDescent="0.2">
      <c r="A249" s="9">
        <v>44936</v>
      </c>
      <c r="B249" t="s">
        <v>3890</v>
      </c>
      <c r="C249" t="s">
        <v>3891</v>
      </c>
      <c r="D249" t="s">
        <v>3892</v>
      </c>
      <c r="E249" t="s">
        <v>3893</v>
      </c>
      <c r="F249" t="s">
        <v>3894</v>
      </c>
      <c r="G249">
        <v>922</v>
      </c>
      <c r="H249" t="s">
        <v>27</v>
      </c>
      <c r="I249" s="7" t="s">
        <v>1901</v>
      </c>
      <c r="J249" s="13">
        <v>73.855800000000002</v>
      </c>
      <c r="K249">
        <v>37</v>
      </c>
      <c r="L249" s="3">
        <f t="shared" si="6"/>
        <v>2732.6646000000001</v>
      </c>
      <c r="M249" cm="1">
        <f t="array" aca="1" ref="M249" ca="1">INDEX({0,0.1,0.3}, RANDBETWEEN(1,3))</f>
        <v>0.1</v>
      </c>
      <c r="N249" s="13">
        <f t="shared" ca="1" si="7"/>
        <v>2459.3981400000002</v>
      </c>
      <c r="O249" t="s">
        <v>2686</v>
      </c>
      <c r="P249" t="str" cm="1">
        <f t="array" aca="1" ref="P249" ca="1">INDEX({"brooklyn 1","brooklyn 2","brooklyn 3","queens 1","queens 2"}, RANDBETWEEN(1,5))</f>
        <v>brooklyn 3</v>
      </c>
    </row>
    <row r="250" spans="1:16" x14ac:dyDescent="0.2">
      <c r="A250" s="9">
        <v>44927</v>
      </c>
      <c r="B250" t="s">
        <v>1304</v>
      </c>
      <c r="C250" t="s">
        <v>3895</v>
      </c>
      <c r="D250" t="s">
        <v>3896</v>
      </c>
      <c r="E250" t="s">
        <v>3897</v>
      </c>
      <c r="F250" t="s">
        <v>3898</v>
      </c>
      <c r="G250">
        <v>999</v>
      </c>
      <c r="H250" t="s">
        <v>27</v>
      </c>
      <c r="I250" s="7" t="s">
        <v>1906</v>
      </c>
      <c r="J250" s="13">
        <v>22.3125</v>
      </c>
      <c r="K250">
        <v>4</v>
      </c>
      <c r="L250" s="3">
        <f t="shared" si="6"/>
        <v>89.25</v>
      </c>
      <c r="M250" cm="1">
        <f t="array" aca="1" ref="M250" ca="1">INDEX({0,0.1,0.3}, RANDBETWEEN(1,3))</f>
        <v>0.1</v>
      </c>
      <c r="N250" s="13">
        <f t="shared" ca="1" si="7"/>
        <v>80.325000000000003</v>
      </c>
      <c r="O250" t="s">
        <v>2686</v>
      </c>
      <c r="P250" t="str" cm="1">
        <f t="array" aca="1" ref="P250" ca="1">INDEX({"brooklyn 1","brooklyn 2","brooklyn 3","queens 1","queens 2"}, RANDBETWEEN(1,5))</f>
        <v>brooklyn 1</v>
      </c>
    </row>
    <row r="251" spans="1:16" x14ac:dyDescent="0.2">
      <c r="A251" s="9">
        <v>44776</v>
      </c>
      <c r="B251" t="s">
        <v>87</v>
      </c>
      <c r="C251" t="s">
        <v>3899</v>
      </c>
      <c r="D251" t="s">
        <v>3900</v>
      </c>
      <c r="E251" t="s">
        <v>3901</v>
      </c>
      <c r="F251" t="s">
        <v>3902</v>
      </c>
      <c r="G251">
        <v>35</v>
      </c>
      <c r="H251" t="s">
        <v>14</v>
      </c>
      <c r="I251" s="7" t="s">
        <v>1911</v>
      </c>
      <c r="J251" s="13">
        <v>43.466799999999999</v>
      </c>
      <c r="K251">
        <v>18</v>
      </c>
      <c r="L251" s="3">
        <f t="shared" si="6"/>
        <v>782.40239999999994</v>
      </c>
      <c r="M251" cm="1">
        <f t="array" aca="1" ref="M251" ca="1">INDEX({0,0.1,0.3}, RANDBETWEEN(1,3))</f>
        <v>0</v>
      </c>
      <c r="N251" s="13">
        <f t="shared" ca="1" si="7"/>
        <v>782.40239999999994</v>
      </c>
      <c r="O251" t="s">
        <v>2686</v>
      </c>
      <c r="P251" t="str" cm="1">
        <f t="array" aca="1" ref="P251" ca="1">INDEX({"brooklyn 1","brooklyn 2","brooklyn 3","queens 1","queens 2"}, RANDBETWEEN(1,5))</f>
        <v>brooklyn 2</v>
      </c>
    </row>
    <row r="252" spans="1:16" x14ac:dyDescent="0.2">
      <c r="A252" s="9">
        <v>44803</v>
      </c>
      <c r="B252" t="s">
        <v>3903</v>
      </c>
      <c r="C252" t="s">
        <v>3904</v>
      </c>
      <c r="D252" t="s">
        <v>3905</v>
      </c>
      <c r="E252" t="s">
        <v>3906</v>
      </c>
      <c r="F252" t="s">
        <v>3907</v>
      </c>
      <c r="G252">
        <v>438</v>
      </c>
      <c r="H252" t="s">
        <v>28</v>
      </c>
      <c r="I252" s="7" t="s">
        <v>1912</v>
      </c>
      <c r="J252" s="13">
        <v>33.075099999999999</v>
      </c>
      <c r="K252">
        <v>28</v>
      </c>
      <c r="L252" s="3">
        <f t="shared" si="6"/>
        <v>926.1028</v>
      </c>
      <c r="M252" cm="1">
        <f t="array" aca="1" ref="M252" ca="1">INDEX({0,0.1,0.3}, RANDBETWEEN(1,3))</f>
        <v>0</v>
      </c>
      <c r="N252" s="13">
        <f t="shared" ca="1" si="7"/>
        <v>926.1028</v>
      </c>
      <c r="O252" t="s">
        <v>2686</v>
      </c>
      <c r="P252" t="str" cm="1">
        <f t="array" aca="1" ref="P252" ca="1">INDEX({"brooklyn 1","brooklyn 2","brooklyn 3","queens 1","queens 2"}, RANDBETWEEN(1,5))</f>
        <v>queens 2</v>
      </c>
    </row>
    <row r="253" spans="1:16" x14ac:dyDescent="0.2">
      <c r="A253" s="9">
        <v>45057</v>
      </c>
      <c r="B253" t="s">
        <v>3908</v>
      </c>
      <c r="C253" t="s">
        <v>3909</v>
      </c>
      <c r="D253" t="s">
        <v>3910</v>
      </c>
      <c r="E253" t="s">
        <v>3911</v>
      </c>
      <c r="F253" t="s">
        <v>3912</v>
      </c>
      <c r="G253">
        <v>390</v>
      </c>
      <c r="H253" t="s">
        <v>28</v>
      </c>
      <c r="I253" s="7" t="s">
        <v>1913</v>
      </c>
      <c r="J253" s="13">
        <v>31.5609</v>
      </c>
      <c r="K253">
        <v>42</v>
      </c>
      <c r="L253" s="3">
        <f t="shared" si="6"/>
        <v>1325.5578</v>
      </c>
      <c r="M253" cm="1">
        <f t="array" aca="1" ref="M253" ca="1">INDEX({0,0.1,0.3}, RANDBETWEEN(1,3))</f>
        <v>0</v>
      </c>
      <c r="N253" s="13">
        <f t="shared" ca="1" si="7"/>
        <v>1325.5578</v>
      </c>
      <c r="O253" t="s">
        <v>2686</v>
      </c>
      <c r="P253" t="str" cm="1">
        <f t="array" aca="1" ref="P253" ca="1">INDEX({"brooklyn 1","brooklyn 2","brooklyn 3","queens 1","queens 2"}, RANDBETWEEN(1,5))</f>
        <v>brooklyn 2</v>
      </c>
    </row>
    <row r="254" spans="1:16" x14ac:dyDescent="0.2">
      <c r="A254" s="9">
        <v>45022</v>
      </c>
      <c r="B254" t="s">
        <v>3913</v>
      </c>
      <c r="C254" t="s">
        <v>3914</v>
      </c>
      <c r="D254" t="s">
        <v>3915</v>
      </c>
      <c r="E254" t="s">
        <v>3916</v>
      </c>
      <c r="F254" t="s">
        <v>3917</v>
      </c>
      <c r="G254">
        <v>980</v>
      </c>
      <c r="H254" t="s">
        <v>27</v>
      </c>
      <c r="I254" s="7" t="s">
        <v>1914</v>
      </c>
      <c r="J254" s="13">
        <v>32.886000000000003</v>
      </c>
      <c r="K254">
        <v>14</v>
      </c>
      <c r="L254" s="3">
        <f t="shared" si="6"/>
        <v>460.40400000000005</v>
      </c>
      <c r="M254" cm="1">
        <f t="array" aca="1" ref="M254" ca="1">INDEX({0,0.1,0.3}, RANDBETWEEN(1,3))</f>
        <v>0.1</v>
      </c>
      <c r="N254" s="13">
        <f t="shared" ca="1" si="7"/>
        <v>414.36360000000008</v>
      </c>
      <c r="O254" t="s">
        <v>2686</v>
      </c>
      <c r="P254" t="str" cm="1">
        <f t="array" aca="1" ref="P254" ca="1">INDEX({"brooklyn 1","brooklyn 2","brooklyn 3","queens 1","queens 2"}, RANDBETWEEN(1,5))</f>
        <v>brooklyn 3</v>
      </c>
    </row>
    <row r="255" spans="1:16" x14ac:dyDescent="0.2">
      <c r="A255" s="9">
        <v>44918</v>
      </c>
      <c r="B255" t="s">
        <v>2190</v>
      </c>
      <c r="C255" t="s">
        <v>3918</v>
      </c>
      <c r="D255" t="s">
        <v>3919</v>
      </c>
      <c r="E255" t="s">
        <v>3920</v>
      </c>
      <c r="F255" t="s">
        <v>3921</v>
      </c>
      <c r="G255">
        <v>540</v>
      </c>
      <c r="H255" t="s">
        <v>28</v>
      </c>
      <c r="I255" s="7" t="s">
        <v>1916</v>
      </c>
      <c r="J255" s="13">
        <v>7.2473000000000001</v>
      </c>
      <c r="K255">
        <v>26</v>
      </c>
      <c r="L255" s="3">
        <f t="shared" si="6"/>
        <v>188.4298</v>
      </c>
      <c r="M255" cm="1">
        <f t="array" aca="1" ref="M255" ca="1">INDEX({0,0.1,0.3}, RANDBETWEEN(1,3))</f>
        <v>0.3</v>
      </c>
      <c r="N255" s="13">
        <f t="shared" ca="1" si="7"/>
        <v>131.90085999999999</v>
      </c>
      <c r="O255" t="s">
        <v>2686</v>
      </c>
      <c r="P255" t="str" cm="1">
        <f t="array" aca="1" ref="P255" ca="1">INDEX({"brooklyn 1","brooklyn 2","brooklyn 3","queens 1","queens 2"}, RANDBETWEEN(1,5))</f>
        <v>brooklyn 1</v>
      </c>
    </row>
    <row r="256" spans="1:16" x14ac:dyDescent="0.2">
      <c r="A256" s="9">
        <v>44981</v>
      </c>
      <c r="B256" t="s">
        <v>3922</v>
      </c>
      <c r="C256" t="s">
        <v>3923</v>
      </c>
      <c r="D256" t="s">
        <v>3924</v>
      </c>
      <c r="E256" t="s">
        <v>3925</v>
      </c>
      <c r="F256" t="s">
        <v>3926</v>
      </c>
      <c r="G256">
        <v>222</v>
      </c>
      <c r="H256" t="s">
        <v>14</v>
      </c>
      <c r="I256" s="7" t="s">
        <v>1917</v>
      </c>
      <c r="J256" s="13">
        <v>57.427199999999999</v>
      </c>
      <c r="K256">
        <v>43</v>
      </c>
      <c r="L256" s="3">
        <f t="shared" si="6"/>
        <v>2469.3696</v>
      </c>
      <c r="M256" cm="1">
        <f t="array" aca="1" ref="M256" ca="1">INDEX({0,0.1,0.3}, RANDBETWEEN(1,3))</f>
        <v>0.3</v>
      </c>
      <c r="N256" s="13">
        <f t="shared" ca="1" si="7"/>
        <v>1728.55872</v>
      </c>
      <c r="O256" t="s">
        <v>2686</v>
      </c>
      <c r="P256" t="str" cm="1">
        <f t="array" aca="1" ref="P256" ca="1">INDEX({"brooklyn 1","brooklyn 2","brooklyn 3","queens 1","queens 2"}, RANDBETWEEN(1,5))</f>
        <v>brooklyn 1</v>
      </c>
    </row>
    <row r="257" spans="1:16" x14ac:dyDescent="0.2">
      <c r="A257" s="9">
        <v>44989</v>
      </c>
      <c r="B257" t="s">
        <v>3927</v>
      </c>
      <c r="C257" t="s">
        <v>3928</v>
      </c>
      <c r="D257" t="s">
        <v>3929</v>
      </c>
      <c r="E257" t="s">
        <v>3930</v>
      </c>
      <c r="F257" t="s">
        <v>3931</v>
      </c>
      <c r="G257">
        <v>452</v>
      </c>
      <c r="H257" t="s">
        <v>28</v>
      </c>
      <c r="I257" s="7" t="s">
        <v>1919</v>
      </c>
      <c r="J257" s="13">
        <v>22.0364</v>
      </c>
      <c r="K257">
        <v>41</v>
      </c>
      <c r="L257" s="3">
        <f t="shared" si="6"/>
        <v>903.49239999999998</v>
      </c>
      <c r="M257" cm="1">
        <f t="array" aca="1" ref="M257" ca="1">INDEX({0,0.1,0.3}, RANDBETWEEN(1,3))</f>
        <v>0.3</v>
      </c>
      <c r="N257" s="13">
        <f t="shared" ca="1" si="7"/>
        <v>632.44467999999995</v>
      </c>
      <c r="O257" t="s">
        <v>2686</v>
      </c>
      <c r="P257" t="str" cm="1">
        <f t="array" aca="1" ref="P257" ca="1">INDEX({"brooklyn 1","brooklyn 2","brooklyn 3","queens 1","queens 2"}, RANDBETWEEN(1,5))</f>
        <v>queens 1</v>
      </c>
    </row>
    <row r="258" spans="1:16" x14ac:dyDescent="0.2">
      <c r="A258" s="9">
        <v>44968</v>
      </c>
      <c r="B258" t="s">
        <v>3932</v>
      </c>
      <c r="C258" t="s">
        <v>3933</v>
      </c>
      <c r="D258" t="s">
        <v>3934</v>
      </c>
      <c r="E258" t="s">
        <v>3935</v>
      </c>
      <c r="F258" t="s">
        <v>3936</v>
      </c>
      <c r="G258">
        <v>471</v>
      </c>
      <c r="H258" t="s">
        <v>28</v>
      </c>
      <c r="I258" s="7" t="s">
        <v>1920</v>
      </c>
      <c r="J258" s="13">
        <v>9.4702999999999999</v>
      </c>
      <c r="K258">
        <v>4</v>
      </c>
      <c r="L258" s="3">
        <f t="shared" si="6"/>
        <v>37.8812</v>
      </c>
      <c r="M258" cm="1">
        <f t="array" aca="1" ref="M258" ca="1">INDEX({0,0.1,0.3}, RANDBETWEEN(1,3))</f>
        <v>0.3</v>
      </c>
      <c r="N258" s="13">
        <f t="shared" ca="1" si="7"/>
        <v>26.516839999999998</v>
      </c>
      <c r="O258" t="s">
        <v>2686</v>
      </c>
      <c r="P258" t="str" cm="1">
        <f t="array" aca="1" ref="P258" ca="1">INDEX({"brooklyn 1","brooklyn 2","brooklyn 3","queens 1","queens 2"}, RANDBETWEEN(1,5))</f>
        <v>queens 1</v>
      </c>
    </row>
    <row r="259" spans="1:16" x14ac:dyDescent="0.2">
      <c r="A259" s="9">
        <v>44894</v>
      </c>
      <c r="B259" t="s">
        <v>3937</v>
      </c>
      <c r="C259" t="s">
        <v>3938</v>
      </c>
      <c r="D259" t="s">
        <v>3939</v>
      </c>
      <c r="E259" t="s">
        <v>3940</v>
      </c>
      <c r="F259" t="s">
        <v>3941</v>
      </c>
      <c r="G259">
        <v>776</v>
      </c>
      <c r="H259" t="s">
        <v>27</v>
      </c>
      <c r="I259" s="7" t="s">
        <v>1921</v>
      </c>
      <c r="J259" s="13">
        <v>26.383500000000002</v>
      </c>
      <c r="K259">
        <v>20</v>
      </c>
      <c r="L259" s="3">
        <f t="shared" ref="L259:L322" si="8">J259*K259</f>
        <v>527.67000000000007</v>
      </c>
      <c r="M259" cm="1">
        <f t="array" aca="1" ref="M259" ca="1">INDEX({0,0.1,0.3}, RANDBETWEEN(1,3))</f>
        <v>0</v>
      </c>
      <c r="N259" s="13">
        <f t="shared" ref="N259:N322" ca="1" si="9">L259*(1-M259)</f>
        <v>527.67000000000007</v>
      </c>
      <c r="O259" t="s">
        <v>2686</v>
      </c>
      <c r="P259" t="str" cm="1">
        <f t="array" aca="1" ref="P259" ca="1">INDEX({"brooklyn 1","brooklyn 2","brooklyn 3","queens 1","queens 2"}, RANDBETWEEN(1,5))</f>
        <v>brooklyn 3</v>
      </c>
    </row>
    <row r="260" spans="1:16" x14ac:dyDescent="0.2">
      <c r="A260" s="9">
        <v>44884</v>
      </c>
      <c r="B260" t="s">
        <v>3942</v>
      </c>
      <c r="C260" t="s">
        <v>546</v>
      </c>
      <c r="D260" t="s">
        <v>3943</v>
      </c>
      <c r="E260" t="s">
        <v>3944</v>
      </c>
      <c r="F260" t="s">
        <v>3945</v>
      </c>
      <c r="G260">
        <v>191</v>
      </c>
      <c r="H260" t="s">
        <v>14</v>
      </c>
      <c r="I260" s="7" t="s">
        <v>1922</v>
      </c>
      <c r="J260" s="13">
        <v>24.487100000000002</v>
      </c>
      <c r="K260">
        <v>46</v>
      </c>
      <c r="L260" s="3">
        <f t="shared" si="8"/>
        <v>1126.4066</v>
      </c>
      <c r="M260" cm="1">
        <f t="array" aca="1" ref="M260" ca="1">INDEX({0,0.1,0.3}, RANDBETWEEN(1,3))</f>
        <v>0</v>
      </c>
      <c r="N260" s="13">
        <f t="shared" ca="1" si="9"/>
        <v>1126.4066</v>
      </c>
      <c r="O260" t="s">
        <v>2686</v>
      </c>
      <c r="P260" t="str" cm="1">
        <f t="array" aca="1" ref="P260" ca="1">INDEX({"brooklyn 1","brooklyn 2","brooklyn 3","queens 1","queens 2"}, RANDBETWEEN(1,5))</f>
        <v>brooklyn 2</v>
      </c>
    </row>
    <row r="261" spans="1:16" x14ac:dyDescent="0.2">
      <c r="A261" s="9">
        <v>45022</v>
      </c>
      <c r="B261" t="s">
        <v>3946</v>
      </c>
      <c r="C261" t="s">
        <v>3947</v>
      </c>
      <c r="D261" t="s">
        <v>3948</v>
      </c>
      <c r="E261" t="s">
        <v>3949</v>
      </c>
      <c r="F261" t="s">
        <v>3950</v>
      </c>
      <c r="G261">
        <v>214</v>
      </c>
      <c r="H261" t="s">
        <v>14</v>
      </c>
      <c r="I261" s="7" t="s">
        <v>1923</v>
      </c>
      <c r="J261" s="13">
        <v>75.414299999999997</v>
      </c>
      <c r="K261">
        <v>10</v>
      </c>
      <c r="L261" s="3">
        <f t="shared" si="8"/>
        <v>754.14300000000003</v>
      </c>
      <c r="M261" cm="1">
        <f t="array" aca="1" ref="M261" ca="1">INDEX({0,0.1,0.3}, RANDBETWEEN(1,3))</f>
        <v>0.3</v>
      </c>
      <c r="N261" s="13">
        <f t="shared" ca="1" si="9"/>
        <v>527.90009999999995</v>
      </c>
      <c r="O261" t="s">
        <v>2686</v>
      </c>
      <c r="P261" t="str" cm="1">
        <f t="array" aca="1" ref="P261" ca="1">INDEX({"brooklyn 1","brooklyn 2","brooklyn 3","queens 1","queens 2"}, RANDBETWEEN(1,5))</f>
        <v>brooklyn 2</v>
      </c>
    </row>
    <row r="262" spans="1:16" x14ac:dyDescent="0.2">
      <c r="A262" s="9">
        <v>45115</v>
      </c>
      <c r="B262" t="s">
        <v>3951</v>
      </c>
      <c r="C262" t="s">
        <v>3952</v>
      </c>
      <c r="D262" t="s">
        <v>3953</v>
      </c>
      <c r="E262" t="s">
        <v>3954</v>
      </c>
      <c r="F262" t="s">
        <v>3955</v>
      </c>
      <c r="G262">
        <v>762</v>
      </c>
      <c r="H262" t="s">
        <v>27</v>
      </c>
      <c r="I262" s="7" t="s">
        <v>1924</v>
      </c>
      <c r="J262" s="13">
        <v>57.408000000000001</v>
      </c>
      <c r="K262">
        <v>5</v>
      </c>
      <c r="L262" s="3">
        <f t="shared" si="8"/>
        <v>287.04000000000002</v>
      </c>
      <c r="M262" cm="1">
        <f t="array" aca="1" ref="M262" ca="1">INDEX({0,0.1,0.3}, RANDBETWEEN(1,3))</f>
        <v>0</v>
      </c>
      <c r="N262" s="13">
        <f t="shared" ca="1" si="9"/>
        <v>287.04000000000002</v>
      </c>
      <c r="O262" t="s">
        <v>2686</v>
      </c>
      <c r="P262" t="str" cm="1">
        <f t="array" aca="1" ref="P262" ca="1">INDEX({"brooklyn 1","brooklyn 2","brooklyn 3","queens 1","queens 2"}, RANDBETWEEN(1,5))</f>
        <v>brooklyn 1</v>
      </c>
    </row>
    <row r="263" spans="1:16" x14ac:dyDescent="0.2">
      <c r="A263" s="9">
        <v>44825</v>
      </c>
      <c r="B263" t="s">
        <v>3956</v>
      </c>
      <c r="C263" t="s">
        <v>3957</v>
      </c>
      <c r="D263" t="s">
        <v>3958</v>
      </c>
      <c r="E263" t="s">
        <v>3959</v>
      </c>
      <c r="F263" t="s">
        <v>3960</v>
      </c>
      <c r="G263">
        <v>931</v>
      </c>
      <c r="H263" t="s">
        <v>27</v>
      </c>
      <c r="I263" s="7" t="s">
        <v>1925</v>
      </c>
      <c r="J263" s="13">
        <v>20.196000000000002</v>
      </c>
      <c r="K263">
        <v>5</v>
      </c>
      <c r="L263" s="3">
        <f t="shared" si="8"/>
        <v>100.98</v>
      </c>
      <c r="M263" cm="1">
        <f t="array" aca="1" ref="M263" ca="1">INDEX({0,0.1,0.3}, RANDBETWEEN(1,3))</f>
        <v>0.3</v>
      </c>
      <c r="N263" s="13">
        <f t="shared" ca="1" si="9"/>
        <v>70.685999999999993</v>
      </c>
      <c r="O263" t="s">
        <v>2686</v>
      </c>
      <c r="P263" t="str" cm="1">
        <f t="array" aca="1" ref="P263" ca="1">INDEX({"brooklyn 1","brooklyn 2","brooklyn 3","queens 1","queens 2"}, RANDBETWEEN(1,5))</f>
        <v>queens 1</v>
      </c>
    </row>
    <row r="264" spans="1:16" x14ac:dyDescent="0.2">
      <c r="A264" s="9">
        <v>44993</v>
      </c>
      <c r="B264" t="s">
        <v>3961</v>
      </c>
      <c r="C264" t="s">
        <v>3962</v>
      </c>
      <c r="D264" t="s">
        <v>3963</v>
      </c>
      <c r="E264" t="s">
        <v>3964</v>
      </c>
      <c r="F264" t="s">
        <v>3965</v>
      </c>
      <c r="G264">
        <v>178</v>
      </c>
      <c r="H264" t="s">
        <v>14</v>
      </c>
      <c r="I264" s="7" t="s">
        <v>1926</v>
      </c>
      <c r="J264" s="13">
        <v>10.7445</v>
      </c>
      <c r="K264">
        <v>20</v>
      </c>
      <c r="L264" s="3">
        <f t="shared" si="8"/>
        <v>214.89000000000001</v>
      </c>
      <c r="M264" cm="1">
        <f t="array" aca="1" ref="M264" ca="1">INDEX({0,0.1,0.3}, RANDBETWEEN(1,3))</f>
        <v>0.1</v>
      </c>
      <c r="N264" s="13">
        <f t="shared" ca="1" si="9"/>
        <v>193.40100000000001</v>
      </c>
      <c r="O264" t="s">
        <v>2686</v>
      </c>
      <c r="P264" t="str" cm="1">
        <f t="array" aca="1" ref="P264" ca="1">INDEX({"brooklyn 1","brooklyn 2","brooklyn 3","queens 1","queens 2"}, RANDBETWEEN(1,5))</f>
        <v>brooklyn 1</v>
      </c>
    </row>
    <row r="265" spans="1:16" x14ac:dyDescent="0.2">
      <c r="A265" s="9">
        <v>44766</v>
      </c>
      <c r="B265" t="s">
        <v>3966</v>
      </c>
      <c r="C265" t="s">
        <v>3967</v>
      </c>
      <c r="D265" t="s">
        <v>3968</v>
      </c>
      <c r="E265" t="s">
        <v>3969</v>
      </c>
      <c r="F265" t="s">
        <v>3970</v>
      </c>
      <c r="G265">
        <v>849</v>
      </c>
      <c r="H265" t="s">
        <v>27</v>
      </c>
      <c r="I265" s="7" t="s">
        <v>1928</v>
      </c>
      <c r="J265" s="13">
        <v>14.367900000000001</v>
      </c>
      <c r="K265">
        <v>34</v>
      </c>
      <c r="L265" s="3">
        <f t="shared" si="8"/>
        <v>488.5086</v>
      </c>
      <c r="M265" cm="1">
        <f t="array" aca="1" ref="M265" ca="1">INDEX({0,0.1,0.3}, RANDBETWEEN(1,3))</f>
        <v>0</v>
      </c>
      <c r="N265" s="13">
        <f t="shared" ca="1" si="9"/>
        <v>488.5086</v>
      </c>
      <c r="O265" t="s">
        <v>2686</v>
      </c>
      <c r="P265" t="str" cm="1">
        <f t="array" aca="1" ref="P265" ca="1">INDEX({"brooklyn 1","brooklyn 2","brooklyn 3","queens 1","queens 2"}, RANDBETWEEN(1,5))</f>
        <v>queens 1</v>
      </c>
    </row>
    <row r="266" spans="1:16" x14ac:dyDescent="0.2">
      <c r="A266" s="9">
        <v>44911</v>
      </c>
      <c r="B266" t="s">
        <v>3971</v>
      </c>
      <c r="C266" t="s">
        <v>3972</v>
      </c>
      <c r="D266" t="s">
        <v>3973</v>
      </c>
      <c r="E266" t="s">
        <v>3974</v>
      </c>
      <c r="F266" t="s">
        <v>3975</v>
      </c>
      <c r="G266">
        <v>805</v>
      </c>
      <c r="H266" t="s">
        <v>27</v>
      </c>
      <c r="I266" s="7" t="s">
        <v>1929</v>
      </c>
      <c r="J266" s="13">
        <v>19.1114</v>
      </c>
      <c r="K266">
        <v>37</v>
      </c>
      <c r="L266" s="3">
        <f t="shared" si="8"/>
        <v>707.12180000000001</v>
      </c>
      <c r="M266" cm="1">
        <f t="array" aca="1" ref="M266" ca="1">INDEX({0,0.1,0.3}, RANDBETWEEN(1,3))</f>
        <v>0.1</v>
      </c>
      <c r="N266" s="13">
        <f t="shared" ca="1" si="9"/>
        <v>636.40962000000002</v>
      </c>
      <c r="O266" t="s">
        <v>2686</v>
      </c>
      <c r="P266" t="str" cm="1">
        <f t="array" aca="1" ref="P266" ca="1">INDEX({"brooklyn 1","brooklyn 2","brooklyn 3","queens 1","queens 2"}, RANDBETWEEN(1,5))</f>
        <v>brooklyn 3</v>
      </c>
    </row>
    <row r="267" spans="1:16" x14ac:dyDescent="0.2">
      <c r="A267" s="9">
        <v>44898</v>
      </c>
      <c r="B267" t="s">
        <v>436</v>
      </c>
      <c r="C267" t="s">
        <v>3976</v>
      </c>
      <c r="D267" t="s">
        <v>3977</v>
      </c>
      <c r="E267" t="s">
        <v>3978</v>
      </c>
      <c r="F267" t="s">
        <v>3979</v>
      </c>
      <c r="G267">
        <v>366</v>
      </c>
      <c r="H267" t="s">
        <v>28</v>
      </c>
      <c r="I267" s="7" t="s">
        <v>1931</v>
      </c>
      <c r="J267" s="13">
        <v>40.442999999999998</v>
      </c>
      <c r="K267">
        <v>47</v>
      </c>
      <c r="L267" s="3">
        <f t="shared" si="8"/>
        <v>1900.8209999999999</v>
      </c>
      <c r="M267" cm="1">
        <f t="array" aca="1" ref="M267" ca="1">INDEX({0,0.1,0.3}, RANDBETWEEN(1,3))</f>
        <v>0</v>
      </c>
      <c r="N267" s="13">
        <f t="shared" ca="1" si="9"/>
        <v>1900.8209999999999</v>
      </c>
      <c r="O267" t="s">
        <v>2686</v>
      </c>
      <c r="P267" t="str" cm="1">
        <f t="array" aca="1" ref="P267" ca="1">INDEX({"brooklyn 1","brooklyn 2","brooklyn 3","queens 1","queens 2"}, RANDBETWEEN(1,5))</f>
        <v>brooklyn 1</v>
      </c>
    </row>
    <row r="268" spans="1:16" x14ac:dyDescent="0.2">
      <c r="A268" s="9">
        <v>44793</v>
      </c>
      <c r="B268" t="s">
        <v>3980</v>
      </c>
      <c r="C268" t="s">
        <v>3981</v>
      </c>
      <c r="D268" t="s">
        <v>3982</v>
      </c>
      <c r="E268" t="s">
        <v>3983</v>
      </c>
      <c r="F268" t="s">
        <v>3984</v>
      </c>
      <c r="G268">
        <v>606</v>
      </c>
      <c r="H268" t="s">
        <v>27</v>
      </c>
      <c r="I268" s="7" t="s">
        <v>1932</v>
      </c>
      <c r="J268" s="13">
        <v>41.081600000000002</v>
      </c>
      <c r="K268">
        <v>21</v>
      </c>
      <c r="L268" s="3">
        <f t="shared" si="8"/>
        <v>862.71360000000004</v>
      </c>
      <c r="M268" cm="1">
        <f t="array" aca="1" ref="M268" ca="1">INDEX({0,0.1,0.3}, RANDBETWEEN(1,3))</f>
        <v>0.1</v>
      </c>
      <c r="N268" s="13">
        <f t="shared" ca="1" si="9"/>
        <v>776.44224000000008</v>
      </c>
      <c r="O268" t="s">
        <v>2686</v>
      </c>
      <c r="P268" t="str" cm="1">
        <f t="array" aca="1" ref="P268" ca="1">INDEX({"brooklyn 1","brooklyn 2","brooklyn 3","queens 1","queens 2"}, RANDBETWEEN(1,5))</f>
        <v>queens 1</v>
      </c>
    </row>
    <row r="269" spans="1:16" x14ac:dyDescent="0.2">
      <c r="A269" s="9">
        <v>45056</v>
      </c>
      <c r="B269" t="s">
        <v>3985</v>
      </c>
      <c r="C269" t="s">
        <v>3986</v>
      </c>
      <c r="D269" t="s">
        <v>3987</v>
      </c>
      <c r="E269" t="s">
        <v>3988</v>
      </c>
      <c r="F269" t="s">
        <v>3989</v>
      </c>
      <c r="G269">
        <v>470</v>
      </c>
      <c r="H269" t="s">
        <v>28</v>
      </c>
      <c r="I269" s="7" t="s">
        <v>1933</v>
      </c>
      <c r="J269" s="13">
        <v>76.368600000000001</v>
      </c>
      <c r="K269">
        <v>0</v>
      </c>
      <c r="L269" s="3">
        <f t="shared" si="8"/>
        <v>0</v>
      </c>
      <c r="M269" cm="1">
        <f t="array" aca="1" ref="M269" ca="1">INDEX({0,0.1,0.3}, RANDBETWEEN(1,3))</f>
        <v>0</v>
      </c>
      <c r="N269" s="13">
        <f t="shared" ca="1" si="9"/>
        <v>0</v>
      </c>
      <c r="O269" t="s">
        <v>2686</v>
      </c>
      <c r="P269" t="str" cm="1">
        <f t="array" aca="1" ref="P269" ca="1">INDEX({"brooklyn 1","brooklyn 2","brooklyn 3","queens 1","queens 2"}, RANDBETWEEN(1,5))</f>
        <v>queens 1</v>
      </c>
    </row>
    <row r="270" spans="1:16" x14ac:dyDescent="0.2">
      <c r="A270" s="9">
        <v>44818</v>
      </c>
      <c r="B270" t="s">
        <v>3990</v>
      </c>
      <c r="C270" t="s">
        <v>3991</v>
      </c>
      <c r="D270" t="s">
        <v>3992</v>
      </c>
      <c r="E270" t="s">
        <v>3993</v>
      </c>
      <c r="F270" t="s">
        <v>3994</v>
      </c>
      <c r="G270">
        <v>518</v>
      </c>
      <c r="H270" t="s">
        <v>28</v>
      </c>
      <c r="I270" s="7" t="s">
        <v>1934</v>
      </c>
      <c r="J270" s="13">
        <v>30.440999999999999</v>
      </c>
      <c r="K270">
        <v>26</v>
      </c>
      <c r="L270" s="3">
        <f t="shared" si="8"/>
        <v>791.46600000000001</v>
      </c>
      <c r="M270" cm="1">
        <f t="array" aca="1" ref="M270" ca="1">INDEX({0,0.1,0.3}, RANDBETWEEN(1,3))</f>
        <v>0.1</v>
      </c>
      <c r="N270" s="13">
        <f t="shared" ca="1" si="9"/>
        <v>712.31939999999997</v>
      </c>
      <c r="O270" t="s">
        <v>2686</v>
      </c>
      <c r="P270" t="str" cm="1">
        <f t="array" aca="1" ref="P270" ca="1">INDEX({"brooklyn 1","brooklyn 2","brooklyn 3","queens 1","queens 2"}, RANDBETWEEN(1,5))</f>
        <v>queens 2</v>
      </c>
    </row>
    <row r="271" spans="1:16" x14ac:dyDescent="0.2">
      <c r="A271" s="9">
        <v>44985</v>
      </c>
      <c r="B271" t="s">
        <v>3995</v>
      </c>
      <c r="C271" t="s">
        <v>3996</v>
      </c>
      <c r="D271" t="s">
        <v>3997</v>
      </c>
      <c r="E271" t="s">
        <v>3998</v>
      </c>
      <c r="F271" t="s">
        <v>3999</v>
      </c>
      <c r="G271">
        <v>301</v>
      </c>
      <c r="H271" t="s">
        <v>28</v>
      </c>
      <c r="I271" s="7" t="s">
        <v>1935</v>
      </c>
      <c r="J271" s="13">
        <v>29.22</v>
      </c>
      <c r="K271">
        <v>34</v>
      </c>
      <c r="L271" s="3">
        <f t="shared" si="8"/>
        <v>993.48</v>
      </c>
      <c r="M271" cm="1">
        <f t="array" aca="1" ref="M271" ca="1">INDEX({0,0.1,0.3}, RANDBETWEEN(1,3))</f>
        <v>0.3</v>
      </c>
      <c r="N271" s="13">
        <f t="shared" ca="1" si="9"/>
        <v>695.43599999999992</v>
      </c>
      <c r="O271" t="s">
        <v>2686</v>
      </c>
      <c r="P271" t="str" cm="1">
        <f t="array" aca="1" ref="P271" ca="1">INDEX({"brooklyn 1","brooklyn 2","brooklyn 3","queens 1","queens 2"}, RANDBETWEEN(1,5))</f>
        <v>brooklyn 2</v>
      </c>
    </row>
    <row r="272" spans="1:16" x14ac:dyDescent="0.2">
      <c r="A272" s="9">
        <v>45065</v>
      </c>
      <c r="B272" t="s">
        <v>4000</v>
      </c>
      <c r="C272" t="s">
        <v>4001</v>
      </c>
      <c r="D272" t="s">
        <v>4002</v>
      </c>
      <c r="E272" t="s">
        <v>4003</v>
      </c>
      <c r="F272" t="s">
        <v>4004</v>
      </c>
      <c r="G272">
        <v>887</v>
      </c>
      <c r="H272" t="s">
        <v>27</v>
      </c>
      <c r="I272" s="7" t="s">
        <v>1936</v>
      </c>
      <c r="J272" s="13">
        <v>57.558599999999998</v>
      </c>
      <c r="K272">
        <v>22</v>
      </c>
      <c r="L272" s="3">
        <f t="shared" si="8"/>
        <v>1266.2891999999999</v>
      </c>
      <c r="M272" cm="1">
        <f t="array" aca="1" ref="M272" ca="1">INDEX({0,0.1,0.3}, RANDBETWEEN(1,3))</f>
        <v>0.3</v>
      </c>
      <c r="N272" s="13">
        <f t="shared" ca="1" si="9"/>
        <v>886.40243999999996</v>
      </c>
      <c r="O272" t="s">
        <v>2686</v>
      </c>
      <c r="P272" t="str" cm="1">
        <f t="array" aca="1" ref="P272" ca="1">INDEX({"brooklyn 1","brooklyn 2","brooklyn 3","queens 1","queens 2"}, RANDBETWEEN(1,5))</f>
        <v>brooklyn 3</v>
      </c>
    </row>
    <row r="273" spans="1:16" x14ac:dyDescent="0.2">
      <c r="A273" s="9">
        <v>44820</v>
      </c>
      <c r="B273" t="s">
        <v>4005</v>
      </c>
      <c r="C273" t="s">
        <v>4006</v>
      </c>
      <c r="D273" t="s">
        <v>4007</v>
      </c>
      <c r="E273" t="s">
        <v>4008</v>
      </c>
      <c r="F273" t="s">
        <v>4009</v>
      </c>
      <c r="G273">
        <v>945</v>
      </c>
      <c r="H273" t="s">
        <v>27</v>
      </c>
      <c r="I273" s="7" t="s">
        <v>1937</v>
      </c>
      <c r="J273" s="13">
        <v>41.239800000000002</v>
      </c>
      <c r="K273">
        <v>46</v>
      </c>
      <c r="L273" s="3">
        <f t="shared" si="8"/>
        <v>1897.0308</v>
      </c>
      <c r="M273" cm="1">
        <f t="array" aca="1" ref="M273" ca="1">INDEX({0,0.1,0.3}, RANDBETWEEN(1,3))</f>
        <v>0</v>
      </c>
      <c r="N273" s="13">
        <f t="shared" ca="1" si="9"/>
        <v>1897.0308</v>
      </c>
      <c r="O273" t="s">
        <v>2686</v>
      </c>
      <c r="P273" t="str" cm="1">
        <f t="array" aca="1" ref="P273" ca="1">INDEX({"brooklyn 1","brooklyn 2","brooklyn 3","queens 1","queens 2"}, RANDBETWEEN(1,5))</f>
        <v>brooklyn 3</v>
      </c>
    </row>
    <row r="274" spans="1:16" x14ac:dyDescent="0.2">
      <c r="A274" s="9">
        <v>45057</v>
      </c>
      <c r="B274" t="s">
        <v>4010</v>
      </c>
      <c r="C274" t="s">
        <v>4011</v>
      </c>
      <c r="D274" t="s">
        <v>4012</v>
      </c>
      <c r="E274" t="s">
        <v>4013</v>
      </c>
      <c r="F274" t="s">
        <v>4014</v>
      </c>
      <c r="G274">
        <v>45</v>
      </c>
      <c r="H274" t="s">
        <v>14</v>
      </c>
      <c r="I274" s="7" t="s">
        <v>1938</v>
      </c>
      <c r="J274" s="13">
        <v>39.902200000000001</v>
      </c>
      <c r="K274">
        <v>48</v>
      </c>
      <c r="L274" s="3">
        <f t="shared" si="8"/>
        <v>1915.3056000000001</v>
      </c>
      <c r="M274" cm="1">
        <f t="array" aca="1" ref="M274" ca="1">INDEX({0,0.1,0.3}, RANDBETWEEN(1,3))</f>
        <v>0</v>
      </c>
      <c r="N274" s="13">
        <f t="shared" ca="1" si="9"/>
        <v>1915.3056000000001</v>
      </c>
      <c r="O274" t="s">
        <v>2686</v>
      </c>
      <c r="P274" t="str" cm="1">
        <f t="array" aca="1" ref="P274" ca="1">INDEX({"brooklyn 1","brooklyn 2","brooklyn 3","queens 1","queens 2"}, RANDBETWEEN(1,5))</f>
        <v>queens 1</v>
      </c>
    </row>
    <row r="275" spans="1:16" x14ac:dyDescent="0.2">
      <c r="A275" s="9">
        <v>44957</v>
      </c>
      <c r="B275" t="s">
        <v>4015</v>
      </c>
      <c r="C275" t="s">
        <v>4016</v>
      </c>
      <c r="D275" t="s">
        <v>4017</v>
      </c>
      <c r="E275" t="s">
        <v>4018</v>
      </c>
      <c r="F275" t="s">
        <v>4019</v>
      </c>
      <c r="G275">
        <v>489</v>
      </c>
      <c r="H275" t="s">
        <v>28</v>
      </c>
      <c r="I275" s="7" t="s">
        <v>1939</v>
      </c>
      <c r="J275" s="13">
        <v>2.3140000000000001</v>
      </c>
      <c r="K275">
        <v>3</v>
      </c>
      <c r="L275" s="3">
        <f t="shared" si="8"/>
        <v>6.9420000000000002</v>
      </c>
      <c r="M275" cm="1">
        <f t="array" aca="1" ref="M275" ca="1">INDEX({0,0.1,0.3}, RANDBETWEEN(1,3))</f>
        <v>0.1</v>
      </c>
      <c r="N275" s="13">
        <f t="shared" ca="1" si="9"/>
        <v>6.2478000000000007</v>
      </c>
      <c r="O275" t="s">
        <v>2686</v>
      </c>
      <c r="P275" t="str" cm="1">
        <f t="array" aca="1" ref="P275" ca="1">INDEX({"brooklyn 1","brooklyn 2","brooklyn 3","queens 1","queens 2"}, RANDBETWEEN(1,5))</f>
        <v>queens 2</v>
      </c>
    </row>
    <row r="276" spans="1:16" x14ac:dyDescent="0.2">
      <c r="A276" s="9">
        <v>44767</v>
      </c>
      <c r="B276" t="s">
        <v>4020</v>
      </c>
      <c r="C276" t="s">
        <v>4021</v>
      </c>
      <c r="D276" t="s">
        <v>4022</v>
      </c>
      <c r="E276" t="s">
        <v>4023</v>
      </c>
      <c r="F276" t="s">
        <v>4024</v>
      </c>
      <c r="G276">
        <v>805</v>
      </c>
      <c r="H276" t="s">
        <v>27</v>
      </c>
      <c r="I276" s="7" t="s">
        <v>1940</v>
      </c>
      <c r="J276" s="13">
        <v>28.421399999999998</v>
      </c>
      <c r="K276">
        <v>32</v>
      </c>
      <c r="L276" s="3">
        <f t="shared" si="8"/>
        <v>909.48479999999995</v>
      </c>
      <c r="M276" cm="1">
        <f t="array" aca="1" ref="M276" ca="1">INDEX({0,0.1,0.3}, RANDBETWEEN(1,3))</f>
        <v>0.3</v>
      </c>
      <c r="N276" s="13">
        <f t="shared" ca="1" si="9"/>
        <v>636.6393599999999</v>
      </c>
      <c r="O276" t="s">
        <v>2686</v>
      </c>
      <c r="P276" t="str" cm="1">
        <f t="array" aca="1" ref="P276" ca="1">INDEX({"brooklyn 1","brooklyn 2","brooklyn 3","queens 1","queens 2"}, RANDBETWEEN(1,5))</f>
        <v>brooklyn 2</v>
      </c>
    </row>
    <row r="277" spans="1:16" x14ac:dyDescent="0.2">
      <c r="A277" s="9">
        <v>45059</v>
      </c>
      <c r="B277" t="s">
        <v>4025</v>
      </c>
      <c r="C277" t="s">
        <v>4026</v>
      </c>
      <c r="D277" t="s">
        <v>4027</v>
      </c>
      <c r="E277" t="s">
        <v>4028</v>
      </c>
      <c r="F277" t="s">
        <v>4029</v>
      </c>
      <c r="G277">
        <v>76</v>
      </c>
      <c r="H277" t="s">
        <v>14</v>
      </c>
      <c r="I277" s="7" t="s">
        <v>1941</v>
      </c>
      <c r="J277" s="13">
        <v>15.3459</v>
      </c>
      <c r="K277">
        <v>26</v>
      </c>
      <c r="L277" s="3">
        <f t="shared" si="8"/>
        <v>398.99340000000001</v>
      </c>
      <c r="M277" cm="1">
        <f t="array" aca="1" ref="M277" ca="1">INDEX({0,0.1,0.3}, RANDBETWEEN(1,3))</f>
        <v>0</v>
      </c>
      <c r="N277" s="13">
        <f t="shared" ca="1" si="9"/>
        <v>398.99340000000001</v>
      </c>
      <c r="O277" t="s">
        <v>2686</v>
      </c>
      <c r="P277" t="str" cm="1">
        <f t="array" aca="1" ref="P277" ca="1">INDEX({"brooklyn 1","brooklyn 2","brooklyn 3","queens 1","queens 2"}, RANDBETWEEN(1,5))</f>
        <v>queens 1</v>
      </c>
    </row>
    <row r="278" spans="1:16" x14ac:dyDescent="0.2">
      <c r="A278" s="9">
        <v>44940</v>
      </c>
      <c r="B278" t="s">
        <v>4030</v>
      </c>
      <c r="C278" t="s">
        <v>4031</v>
      </c>
      <c r="D278" t="s">
        <v>4032</v>
      </c>
      <c r="E278" t="s">
        <v>4033</v>
      </c>
      <c r="F278" t="s">
        <v>4034</v>
      </c>
      <c r="G278">
        <v>313</v>
      </c>
      <c r="H278" t="s">
        <v>28</v>
      </c>
      <c r="I278" s="7" t="s">
        <v>1942</v>
      </c>
      <c r="J278" s="13">
        <v>47.299799999999998</v>
      </c>
      <c r="K278">
        <v>2</v>
      </c>
      <c r="L278" s="3">
        <f t="shared" si="8"/>
        <v>94.599599999999995</v>
      </c>
      <c r="M278" cm="1">
        <f t="array" aca="1" ref="M278" ca="1">INDEX({0,0.1,0.3}, RANDBETWEEN(1,3))</f>
        <v>0.1</v>
      </c>
      <c r="N278" s="13">
        <f t="shared" ca="1" si="9"/>
        <v>85.13964</v>
      </c>
      <c r="O278" t="s">
        <v>2686</v>
      </c>
      <c r="P278" t="str" cm="1">
        <f t="array" aca="1" ref="P278" ca="1">INDEX({"brooklyn 1","brooklyn 2","brooklyn 3","queens 1","queens 2"}, RANDBETWEEN(1,5))</f>
        <v>brooklyn 1</v>
      </c>
    </row>
    <row r="279" spans="1:16" x14ac:dyDescent="0.2">
      <c r="A279" s="9">
        <v>44862</v>
      </c>
      <c r="B279" t="s">
        <v>4035</v>
      </c>
      <c r="C279" t="s">
        <v>4036</v>
      </c>
      <c r="D279" t="s">
        <v>4037</v>
      </c>
      <c r="E279" t="s">
        <v>4038</v>
      </c>
      <c r="F279" t="s">
        <v>4039</v>
      </c>
      <c r="G279">
        <v>835</v>
      </c>
      <c r="H279" t="s">
        <v>27</v>
      </c>
      <c r="I279" s="7" t="s">
        <v>1943</v>
      </c>
      <c r="J279" s="13">
        <v>7.1040000000000001</v>
      </c>
      <c r="K279">
        <v>4</v>
      </c>
      <c r="L279" s="3">
        <f t="shared" si="8"/>
        <v>28.416</v>
      </c>
      <c r="M279" cm="1">
        <f t="array" aca="1" ref="M279" ca="1">INDEX({0,0.1,0.3}, RANDBETWEEN(1,3))</f>
        <v>0.3</v>
      </c>
      <c r="N279" s="13">
        <f t="shared" ca="1" si="9"/>
        <v>19.891199999999998</v>
      </c>
      <c r="O279" t="s">
        <v>2686</v>
      </c>
      <c r="P279" t="str" cm="1">
        <f t="array" aca="1" ref="P279" ca="1">INDEX({"brooklyn 1","brooklyn 2","brooklyn 3","queens 1","queens 2"}, RANDBETWEEN(1,5))</f>
        <v>brooklyn 3</v>
      </c>
    </row>
    <row r="280" spans="1:16" x14ac:dyDescent="0.2">
      <c r="A280" s="9">
        <v>45057</v>
      </c>
      <c r="B280" t="s">
        <v>4040</v>
      </c>
      <c r="C280" t="s">
        <v>4041</v>
      </c>
      <c r="D280" t="s">
        <v>4042</v>
      </c>
      <c r="E280" t="s">
        <v>4043</v>
      </c>
      <c r="F280" t="s">
        <v>4044</v>
      </c>
      <c r="G280">
        <v>905</v>
      </c>
      <c r="H280" t="s">
        <v>27</v>
      </c>
      <c r="I280" s="7" t="s">
        <v>1944</v>
      </c>
      <c r="J280" s="13">
        <v>23.4876</v>
      </c>
      <c r="K280">
        <v>22</v>
      </c>
      <c r="L280" s="3">
        <f t="shared" si="8"/>
        <v>516.72720000000004</v>
      </c>
      <c r="M280" cm="1">
        <f t="array" aca="1" ref="M280" ca="1">INDEX({0,0.1,0.3}, RANDBETWEEN(1,3))</f>
        <v>0.1</v>
      </c>
      <c r="N280" s="13">
        <f t="shared" ca="1" si="9"/>
        <v>465.05448000000007</v>
      </c>
      <c r="O280" t="s">
        <v>2686</v>
      </c>
      <c r="P280" t="str" cm="1">
        <f t="array" aca="1" ref="P280" ca="1">INDEX({"brooklyn 1","brooklyn 2","brooklyn 3","queens 1","queens 2"}, RANDBETWEEN(1,5))</f>
        <v>brooklyn 1</v>
      </c>
    </row>
    <row r="281" spans="1:16" x14ac:dyDescent="0.2">
      <c r="A281" s="9">
        <v>45051</v>
      </c>
      <c r="B281" t="s">
        <v>4045</v>
      </c>
      <c r="C281" t="s">
        <v>4046</v>
      </c>
      <c r="D281" t="s">
        <v>4047</v>
      </c>
      <c r="E281" t="s">
        <v>4048</v>
      </c>
      <c r="F281" t="s">
        <v>4049</v>
      </c>
      <c r="G281">
        <v>527</v>
      </c>
      <c r="H281" t="s">
        <v>28</v>
      </c>
      <c r="I281" s="7" t="s">
        <v>1945</v>
      </c>
      <c r="J281" s="13">
        <v>44.295000000000002</v>
      </c>
      <c r="K281">
        <v>28</v>
      </c>
      <c r="L281" s="3">
        <f t="shared" si="8"/>
        <v>1240.26</v>
      </c>
      <c r="M281" cm="1">
        <f t="array" aca="1" ref="M281" ca="1">INDEX({0,0.1,0.3}, RANDBETWEEN(1,3))</f>
        <v>0</v>
      </c>
      <c r="N281" s="13">
        <f t="shared" ca="1" si="9"/>
        <v>1240.26</v>
      </c>
      <c r="O281" t="s">
        <v>2686</v>
      </c>
      <c r="P281" t="str" cm="1">
        <f t="array" aca="1" ref="P281" ca="1">INDEX({"brooklyn 1","brooklyn 2","brooklyn 3","queens 1","queens 2"}, RANDBETWEEN(1,5))</f>
        <v>brooklyn 2</v>
      </c>
    </row>
    <row r="282" spans="1:16" x14ac:dyDescent="0.2">
      <c r="A282" s="9">
        <v>44902</v>
      </c>
      <c r="B282" t="s">
        <v>4050</v>
      </c>
      <c r="C282" t="s">
        <v>4051</v>
      </c>
      <c r="D282" t="s">
        <v>4052</v>
      </c>
      <c r="E282" t="s">
        <v>4053</v>
      </c>
      <c r="F282" t="s">
        <v>4054</v>
      </c>
      <c r="G282">
        <v>266</v>
      </c>
      <c r="H282" t="s">
        <v>14</v>
      </c>
      <c r="I282" s="7" t="s">
        <v>1946</v>
      </c>
      <c r="J282" s="13">
        <v>33.331200000000003</v>
      </c>
      <c r="K282">
        <v>34</v>
      </c>
      <c r="L282" s="3">
        <f t="shared" si="8"/>
        <v>1133.2608</v>
      </c>
      <c r="M282" cm="1">
        <f t="array" aca="1" ref="M282" ca="1">INDEX({0,0.1,0.3}, RANDBETWEEN(1,3))</f>
        <v>0</v>
      </c>
      <c r="N282" s="13">
        <f t="shared" ca="1" si="9"/>
        <v>1133.2608</v>
      </c>
      <c r="O282" t="s">
        <v>2686</v>
      </c>
      <c r="P282" t="str" cm="1">
        <f t="array" aca="1" ref="P282" ca="1">INDEX({"brooklyn 1","brooklyn 2","brooklyn 3","queens 1","queens 2"}, RANDBETWEEN(1,5))</f>
        <v>brooklyn 3</v>
      </c>
    </row>
    <row r="283" spans="1:16" x14ac:dyDescent="0.2">
      <c r="A283" s="9">
        <v>44784</v>
      </c>
      <c r="B283" t="s">
        <v>4055</v>
      </c>
      <c r="C283" t="s">
        <v>4056</v>
      </c>
      <c r="D283" t="s">
        <v>4057</v>
      </c>
      <c r="E283" t="s">
        <v>4058</v>
      </c>
      <c r="F283" t="s">
        <v>4059</v>
      </c>
      <c r="G283">
        <v>778</v>
      </c>
      <c r="H283" t="s">
        <v>27</v>
      </c>
      <c r="I283" s="7" t="s">
        <v>1947</v>
      </c>
      <c r="J283" s="13">
        <v>26.928000000000001</v>
      </c>
      <c r="K283">
        <v>42</v>
      </c>
      <c r="L283" s="3">
        <f t="shared" si="8"/>
        <v>1130.9760000000001</v>
      </c>
      <c r="M283" cm="1">
        <f t="array" aca="1" ref="M283" ca="1">INDEX({0,0.1,0.3}, RANDBETWEEN(1,3))</f>
        <v>0.1</v>
      </c>
      <c r="N283" s="13">
        <f t="shared" ca="1" si="9"/>
        <v>1017.8784000000002</v>
      </c>
      <c r="O283" t="s">
        <v>2686</v>
      </c>
      <c r="P283" t="str" cm="1">
        <f t="array" aca="1" ref="P283" ca="1">INDEX({"brooklyn 1","brooklyn 2","brooklyn 3","queens 1","queens 2"}, RANDBETWEEN(1,5))</f>
        <v>queens 1</v>
      </c>
    </row>
    <row r="284" spans="1:16" x14ac:dyDescent="0.2">
      <c r="A284" s="9">
        <v>45033</v>
      </c>
      <c r="B284" t="s">
        <v>1165</v>
      </c>
      <c r="C284" t="s">
        <v>4060</v>
      </c>
      <c r="D284" t="s">
        <v>4061</v>
      </c>
      <c r="E284" t="s">
        <v>4062</v>
      </c>
      <c r="F284" t="s">
        <v>4063</v>
      </c>
      <c r="G284">
        <v>69</v>
      </c>
      <c r="H284" t="s">
        <v>14</v>
      </c>
      <c r="I284" s="7" t="s">
        <v>1949</v>
      </c>
      <c r="J284" s="13">
        <v>39.461500000000001</v>
      </c>
      <c r="K284">
        <v>22</v>
      </c>
      <c r="L284" s="3">
        <f t="shared" si="8"/>
        <v>868.15300000000002</v>
      </c>
      <c r="M284" cm="1">
        <f t="array" aca="1" ref="M284" ca="1">INDEX({0,0.1,0.3}, RANDBETWEEN(1,3))</f>
        <v>0</v>
      </c>
      <c r="N284" s="13">
        <f t="shared" ca="1" si="9"/>
        <v>868.15300000000002</v>
      </c>
      <c r="O284" t="s">
        <v>2686</v>
      </c>
      <c r="P284" t="str" cm="1">
        <f t="array" aca="1" ref="P284" ca="1">INDEX({"brooklyn 1","brooklyn 2","brooklyn 3","queens 1","queens 2"}, RANDBETWEEN(1,5))</f>
        <v>brooklyn 1</v>
      </c>
    </row>
    <row r="285" spans="1:16" x14ac:dyDescent="0.2">
      <c r="A285" s="9">
        <v>45032</v>
      </c>
      <c r="B285" t="s">
        <v>4064</v>
      </c>
      <c r="C285" t="s">
        <v>4065</v>
      </c>
      <c r="D285" t="s">
        <v>4066</v>
      </c>
      <c r="E285" t="s">
        <v>4067</v>
      </c>
      <c r="F285" t="s">
        <v>4068</v>
      </c>
      <c r="G285">
        <v>537</v>
      </c>
      <c r="H285" t="s">
        <v>28</v>
      </c>
      <c r="I285" s="7" t="s">
        <v>1951</v>
      </c>
      <c r="J285" s="13">
        <v>11.8818</v>
      </c>
      <c r="K285">
        <v>26</v>
      </c>
      <c r="L285" s="3">
        <f t="shared" si="8"/>
        <v>308.92680000000001</v>
      </c>
      <c r="M285" cm="1">
        <f t="array" aca="1" ref="M285" ca="1">INDEX({0,0.1,0.3}, RANDBETWEEN(1,3))</f>
        <v>0</v>
      </c>
      <c r="N285" s="13">
        <f t="shared" ca="1" si="9"/>
        <v>308.92680000000001</v>
      </c>
      <c r="O285" t="s">
        <v>2686</v>
      </c>
      <c r="P285" t="str" cm="1">
        <f t="array" aca="1" ref="P285" ca="1">INDEX({"brooklyn 1","brooklyn 2","brooklyn 3","queens 1","queens 2"}, RANDBETWEEN(1,5))</f>
        <v>brooklyn 1</v>
      </c>
    </row>
    <row r="286" spans="1:16" x14ac:dyDescent="0.2">
      <c r="A286" s="9">
        <v>44935</v>
      </c>
      <c r="B286" t="s">
        <v>4069</v>
      </c>
      <c r="C286" t="s">
        <v>4070</v>
      </c>
      <c r="D286" t="s">
        <v>4071</v>
      </c>
      <c r="E286" t="s">
        <v>4072</v>
      </c>
      <c r="F286" t="s">
        <v>4073</v>
      </c>
      <c r="G286">
        <v>470</v>
      </c>
      <c r="H286" t="s">
        <v>28</v>
      </c>
      <c r="I286" s="7" t="s">
        <v>1952</v>
      </c>
      <c r="J286" s="13">
        <v>61.490699999999997</v>
      </c>
      <c r="K286">
        <v>5</v>
      </c>
      <c r="L286" s="3">
        <f t="shared" si="8"/>
        <v>307.45349999999996</v>
      </c>
      <c r="M286" cm="1">
        <f t="array" aca="1" ref="M286" ca="1">INDEX({0,0.1,0.3}, RANDBETWEEN(1,3))</f>
        <v>0.3</v>
      </c>
      <c r="N286" s="13">
        <f t="shared" ca="1" si="9"/>
        <v>215.21744999999996</v>
      </c>
      <c r="O286" t="s">
        <v>2686</v>
      </c>
      <c r="P286" t="str" cm="1">
        <f t="array" aca="1" ref="P286" ca="1">INDEX({"brooklyn 1","brooklyn 2","brooklyn 3","queens 1","queens 2"}, RANDBETWEEN(1,5))</f>
        <v>queens 2</v>
      </c>
    </row>
    <row r="287" spans="1:16" x14ac:dyDescent="0.2">
      <c r="A287" s="9">
        <v>44822</v>
      </c>
      <c r="B287" t="s">
        <v>4074</v>
      </c>
      <c r="C287" t="s">
        <v>4075</v>
      </c>
      <c r="D287" t="s">
        <v>4076</v>
      </c>
      <c r="E287" t="s">
        <v>4077</v>
      </c>
      <c r="F287" t="s">
        <v>4078</v>
      </c>
      <c r="G287">
        <v>743</v>
      </c>
      <c r="H287" t="s">
        <v>27</v>
      </c>
      <c r="I287" s="7" t="s">
        <v>1929</v>
      </c>
      <c r="J287" s="13">
        <v>19.86</v>
      </c>
      <c r="K287">
        <v>25</v>
      </c>
      <c r="L287" s="3">
        <f t="shared" si="8"/>
        <v>496.5</v>
      </c>
      <c r="M287" cm="1">
        <f t="array" aca="1" ref="M287" ca="1">INDEX({0,0.1,0.3}, RANDBETWEEN(1,3))</f>
        <v>0.1</v>
      </c>
      <c r="N287" s="13">
        <f t="shared" ca="1" si="9"/>
        <v>446.85</v>
      </c>
      <c r="O287" t="s">
        <v>2686</v>
      </c>
      <c r="P287" t="str" cm="1">
        <f t="array" aca="1" ref="P287" ca="1">INDEX({"brooklyn 1","brooklyn 2","brooklyn 3","queens 1","queens 2"}, RANDBETWEEN(1,5))</f>
        <v>brooklyn 3</v>
      </c>
    </row>
    <row r="288" spans="1:16" x14ac:dyDescent="0.2">
      <c r="A288" s="9">
        <v>45044</v>
      </c>
      <c r="B288" t="s">
        <v>4079</v>
      </c>
      <c r="C288" t="s">
        <v>4080</v>
      </c>
      <c r="D288" t="s">
        <v>4081</v>
      </c>
      <c r="E288" t="s">
        <v>4082</v>
      </c>
      <c r="F288" t="s">
        <v>4083</v>
      </c>
      <c r="G288">
        <v>701</v>
      </c>
      <c r="H288" t="s">
        <v>27</v>
      </c>
      <c r="I288" s="7" t="s">
        <v>1954</v>
      </c>
      <c r="J288" s="13">
        <v>56.316000000000003</v>
      </c>
      <c r="K288">
        <v>47</v>
      </c>
      <c r="L288" s="3">
        <f t="shared" si="8"/>
        <v>2646.8520000000003</v>
      </c>
      <c r="M288" cm="1">
        <f t="array" aca="1" ref="M288" ca="1">INDEX({0,0.1,0.3}, RANDBETWEEN(1,3))</f>
        <v>0.1</v>
      </c>
      <c r="N288" s="13">
        <f t="shared" ca="1" si="9"/>
        <v>2382.1668000000004</v>
      </c>
      <c r="O288" t="s">
        <v>2686</v>
      </c>
      <c r="P288" t="str" cm="1">
        <f t="array" aca="1" ref="P288" ca="1">INDEX({"brooklyn 1","brooklyn 2","brooklyn 3","queens 1","queens 2"}, RANDBETWEEN(1,5))</f>
        <v>brooklyn 2</v>
      </c>
    </row>
    <row r="289" spans="1:16" x14ac:dyDescent="0.2">
      <c r="A289" s="9">
        <v>45043</v>
      </c>
      <c r="B289" t="s">
        <v>4084</v>
      </c>
      <c r="C289" t="s">
        <v>4085</v>
      </c>
      <c r="D289" t="s">
        <v>4086</v>
      </c>
      <c r="E289" t="s">
        <v>4087</v>
      </c>
      <c r="F289" t="s">
        <v>4088</v>
      </c>
      <c r="G289">
        <v>348</v>
      </c>
      <c r="H289" t="s">
        <v>28</v>
      </c>
      <c r="I289" s="7" t="s">
        <v>1955</v>
      </c>
      <c r="J289" s="13">
        <v>17.457999999999998</v>
      </c>
      <c r="K289">
        <v>13</v>
      </c>
      <c r="L289" s="3">
        <f t="shared" si="8"/>
        <v>226.95399999999998</v>
      </c>
      <c r="M289" cm="1">
        <f t="array" aca="1" ref="M289" ca="1">INDEX({0,0.1,0.3}, RANDBETWEEN(1,3))</f>
        <v>0</v>
      </c>
      <c r="N289" s="13">
        <f t="shared" ca="1" si="9"/>
        <v>226.95399999999998</v>
      </c>
      <c r="O289" t="s">
        <v>2686</v>
      </c>
      <c r="P289" t="str" cm="1">
        <f t="array" aca="1" ref="P289" ca="1">INDEX({"brooklyn 1","brooklyn 2","brooklyn 3","queens 1","queens 2"}, RANDBETWEEN(1,5))</f>
        <v>queens 1</v>
      </c>
    </row>
    <row r="290" spans="1:16" x14ac:dyDescent="0.2">
      <c r="A290" s="9">
        <v>45059</v>
      </c>
      <c r="B290" t="s">
        <v>4089</v>
      </c>
      <c r="C290" t="s">
        <v>4090</v>
      </c>
      <c r="D290" t="s">
        <v>4091</v>
      </c>
      <c r="E290" t="s">
        <v>4092</v>
      </c>
      <c r="F290" t="s">
        <v>4093</v>
      </c>
      <c r="G290">
        <v>31</v>
      </c>
      <c r="H290" t="s">
        <v>14</v>
      </c>
      <c r="I290" s="7" t="s">
        <v>1956</v>
      </c>
      <c r="J290" s="13">
        <v>69.736000000000004</v>
      </c>
      <c r="K290">
        <v>4</v>
      </c>
      <c r="L290" s="3">
        <f t="shared" si="8"/>
        <v>278.94400000000002</v>
      </c>
      <c r="M290" cm="1">
        <f t="array" aca="1" ref="M290" ca="1">INDEX({0,0.1,0.3}, RANDBETWEEN(1,3))</f>
        <v>0</v>
      </c>
      <c r="N290" s="13">
        <f t="shared" ca="1" si="9"/>
        <v>278.94400000000002</v>
      </c>
      <c r="O290" t="s">
        <v>2686</v>
      </c>
      <c r="P290" t="str" cm="1">
        <f t="array" aca="1" ref="P290" ca="1">INDEX({"brooklyn 1","brooklyn 2","brooklyn 3","queens 1","queens 2"}, RANDBETWEEN(1,5))</f>
        <v>brooklyn 3</v>
      </c>
    </row>
    <row r="291" spans="1:16" x14ac:dyDescent="0.2">
      <c r="A291" s="9">
        <v>45069</v>
      </c>
      <c r="B291" t="s">
        <v>4094</v>
      </c>
      <c r="C291" t="s">
        <v>4095</v>
      </c>
      <c r="D291" t="s">
        <v>4096</v>
      </c>
      <c r="E291" t="s">
        <v>4097</v>
      </c>
      <c r="F291" t="s">
        <v>4098</v>
      </c>
      <c r="G291">
        <v>455</v>
      </c>
      <c r="H291" t="s">
        <v>28</v>
      </c>
      <c r="I291" s="7" t="s">
        <v>1957</v>
      </c>
      <c r="J291" s="13">
        <v>52.481000000000002</v>
      </c>
      <c r="K291">
        <v>22</v>
      </c>
      <c r="L291" s="3">
        <f t="shared" si="8"/>
        <v>1154.5820000000001</v>
      </c>
      <c r="M291" cm="1">
        <f t="array" aca="1" ref="M291" ca="1">INDEX({0,0.1,0.3}, RANDBETWEEN(1,3))</f>
        <v>0.1</v>
      </c>
      <c r="N291" s="13">
        <f t="shared" ca="1" si="9"/>
        <v>1039.1238000000001</v>
      </c>
      <c r="O291" t="s">
        <v>2686</v>
      </c>
      <c r="P291" t="str" cm="1">
        <f t="array" aca="1" ref="P291" ca="1">INDEX({"brooklyn 1","brooklyn 2","brooklyn 3","queens 1","queens 2"}, RANDBETWEEN(1,5))</f>
        <v>queens 1</v>
      </c>
    </row>
    <row r="292" spans="1:16" x14ac:dyDescent="0.2">
      <c r="A292" s="9">
        <v>45110</v>
      </c>
      <c r="B292" t="s">
        <v>4099</v>
      </c>
      <c r="C292" t="s">
        <v>3279</v>
      </c>
      <c r="D292" t="s">
        <v>4100</v>
      </c>
      <c r="E292" t="s">
        <v>4101</v>
      </c>
      <c r="F292" t="s">
        <v>4102</v>
      </c>
      <c r="G292">
        <v>265</v>
      </c>
      <c r="H292" t="s">
        <v>14</v>
      </c>
      <c r="I292" s="7" t="s">
        <v>1958</v>
      </c>
      <c r="J292" s="13">
        <v>36.908799999999999</v>
      </c>
      <c r="K292">
        <v>4</v>
      </c>
      <c r="L292" s="3">
        <f t="shared" si="8"/>
        <v>147.6352</v>
      </c>
      <c r="M292" cm="1">
        <f t="array" aca="1" ref="M292" ca="1">INDEX({0,0.1,0.3}, RANDBETWEEN(1,3))</f>
        <v>0.3</v>
      </c>
      <c r="N292" s="13">
        <f t="shared" ca="1" si="9"/>
        <v>103.34464</v>
      </c>
      <c r="O292" t="s">
        <v>2686</v>
      </c>
      <c r="P292" t="str" cm="1">
        <f t="array" aca="1" ref="P292" ca="1">INDEX({"brooklyn 1","brooklyn 2","brooklyn 3","queens 1","queens 2"}, RANDBETWEEN(1,5))</f>
        <v>brooklyn 3</v>
      </c>
    </row>
    <row r="293" spans="1:16" x14ac:dyDescent="0.2">
      <c r="A293" s="9">
        <v>44832</v>
      </c>
      <c r="B293" t="s">
        <v>4103</v>
      </c>
      <c r="C293" t="s">
        <v>4104</v>
      </c>
      <c r="D293" t="s">
        <v>4105</v>
      </c>
      <c r="E293" t="s">
        <v>4106</v>
      </c>
      <c r="F293" t="s">
        <v>4107</v>
      </c>
      <c r="G293">
        <v>305</v>
      </c>
      <c r="H293" t="s">
        <v>28</v>
      </c>
      <c r="I293" s="7" t="s">
        <v>1959</v>
      </c>
      <c r="J293" s="13">
        <v>53.032400000000003</v>
      </c>
      <c r="K293">
        <v>41</v>
      </c>
      <c r="L293" s="3">
        <f t="shared" si="8"/>
        <v>2174.3284000000003</v>
      </c>
      <c r="M293" cm="1">
        <f t="array" aca="1" ref="M293" ca="1">INDEX({0,0.1,0.3}, RANDBETWEEN(1,3))</f>
        <v>0.1</v>
      </c>
      <c r="N293" s="13">
        <f t="shared" ca="1" si="9"/>
        <v>1956.8955600000004</v>
      </c>
      <c r="O293" t="s">
        <v>2686</v>
      </c>
      <c r="P293" t="str" cm="1">
        <f t="array" aca="1" ref="P293" ca="1">INDEX({"brooklyn 1","brooklyn 2","brooklyn 3","queens 1","queens 2"}, RANDBETWEEN(1,5))</f>
        <v>queens 2</v>
      </c>
    </row>
    <row r="294" spans="1:16" x14ac:dyDescent="0.2">
      <c r="A294" s="9">
        <v>44857</v>
      </c>
      <c r="B294" t="s">
        <v>2122</v>
      </c>
      <c r="C294" t="s">
        <v>4108</v>
      </c>
      <c r="D294" t="s">
        <v>4109</v>
      </c>
      <c r="E294" t="s">
        <v>4110</v>
      </c>
      <c r="F294" t="s">
        <v>4111</v>
      </c>
      <c r="G294">
        <v>397</v>
      </c>
      <c r="H294" t="s">
        <v>28</v>
      </c>
      <c r="I294" s="7" t="s">
        <v>1960</v>
      </c>
      <c r="J294" s="13">
        <v>55.734099999999998</v>
      </c>
      <c r="K294">
        <v>21</v>
      </c>
      <c r="L294" s="3">
        <f t="shared" si="8"/>
        <v>1170.4160999999999</v>
      </c>
      <c r="M294" cm="1">
        <f t="array" aca="1" ref="M294" ca="1">INDEX({0,0.1,0.3}, RANDBETWEEN(1,3))</f>
        <v>0</v>
      </c>
      <c r="N294" s="13">
        <f t="shared" ca="1" si="9"/>
        <v>1170.4160999999999</v>
      </c>
      <c r="O294" t="s">
        <v>2686</v>
      </c>
      <c r="P294" t="str" cm="1">
        <f t="array" aca="1" ref="P294" ca="1">INDEX({"brooklyn 1","brooklyn 2","brooklyn 3","queens 1","queens 2"}, RANDBETWEEN(1,5))</f>
        <v>brooklyn 1</v>
      </c>
    </row>
    <row r="295" spans="1:16" x14ac:dyDescent="0.2">
      <c r="A295" s="9">
        <v>44988</v>
      </c>
      <c r="B295" t="s">
        <v>4112</v>
      </c>
      <c r="C295" t="s">
        <v>4113</v>
      </c>
      <c r="D295" t="s">
        <v>4114</v>
      </c>
      <c r="E295" t="s">
        <v>4115</v>
      </c>
      <c r="F295" t="s">
        <v>4116</v>
      </c>
      <c r="G295">
        <v>356</v>
      </c>
      <c r="H295" t="s">
        <v>28</v>
      </c>
      <c r="I295" s="7" t="s">
        <v>1961</v>
      </c>
      <c r="J295" s="13">
        <v>31.558800000000002</v>
      </c>
      <c r="K295">
        <v>11</v>
      </c>
      <c r="L295" s="3">
        <f t="shared" si="8"/>
        <v>347.14680000000004</v>
      </c>
      <c r="M295" cm="1">
        <f t="array" aca="1" ref="M295" ca="1">INDEX({0,0.1,0.3}, RANDBETWEEN(1,3))</f>
        <v>0.3</v>
      </c>
      <c r="N295" s="13">
        <f t="shared" ca="1" si="9"/>
        <v>243.00276000000002</v>
      </c>
      <c r="O295" t="s">
        <v>2686</v>
      </c>
      <c r="P295" t="str" cm="1">
        <f t="array" aca="1" ref="P295" ca="1">INDEX({"brooklyn 1","brooklyn 2","brooklyn 3","queens 1","queens 2"}, RANDBETWEEN(1,5))</f>
        <v>brooklyn 1</v>
      </c>
    </row>
    <row r="296" spans="1:16" x14ac:dyDescent="0.2">
      <c r="A296" s="9">
        <v>44769</v>
      </c>
      <c r="B296" t="s">
        <v>4117</v>
      </c>
      <c r="C296" t="s">
        <v>4118</v>
      </c>
      <c r="D296" t="s">
        <v>4119</v>
      </c>
      <c r="E296" t="s">
        <v>4120</v>
      </c>
      <c r="F296" t="s">
        <v>4121</v>
      </c>
      <c r="G296">
        <v>377</v>
      </c>
      <c r="H296" t="s">
        <v>28</v>
      </c>
      <c r="I296" s="7" t="s">
        <v>1963</v>
      </c>
      <c r="J296" s="13">
        <v>3.4803999999999999</v>
      </c>
      <c r="K296">
        <v>33</v>
      </c>
      <c r="L296" s="3">
        <f t="shared" si="8"/>
        <v>114.8532</v>
      </c>
      <c r="M296" cm="1">
        <f t="array" aca="1" ref="M296" ca="1">INDEX({0,0.1,0.3}, RANDBETWEEN(1,3))</f>
        <v>0</v>
      </c>
      <c r="N296" s="13">
        <f t="shared" ca="1" si="9"/>
        <v>114.8532</v>
      </c>
      <c r="O296" t="s">
        <v>2686</v>
      </c>
      <c r="P296" t="str" cm="1">
        <f t="array" aca="1" ref="P296" ca="1">INDEX({"brooklyn 1","brooklyn 2","brooklyn 3","queens 1","queens 2"}, RANDBETWEEN(1,5))</f>
        <v>queens 2</v>
      </c>
    </row>
    <row r="297" spans="1:16" x14ac:dyDescent="0.2">
      <c r="A297" s="9">
        <v>44828</v>
      </c>
      <c r="B297" t="s">
        <v>4122</v>
      </c>
      <c r="C297" t="s">
        <v>4123</v>
      </c>
      <c r="D297" t="s">
        <v>4124</v>
      </c>
      <c r="E297" t="s">
        <v>4125</v>
      </c>
      <c r="F297" t="s">
        <v>4126</v>
      </c>
      <c r="G297">
        <v>318</v>
      </c>
      <c r="H297" t="s">
        <v>28</v>
      </c>
      <c r="I297" s="7" t="s">
        <v>1964</v>
      </c>
      <c r="J297" s="13">
        <v>33.250799999999998</v>
      </c>
      <c r="K297">
        <v>35</v>
      </c>
      <c r="L297" s="3">
        <f t="shared" si="8"/>
        <v>1163.778</v>
      </c>
      <c r="M297" cm="1">
        <f t="array" aca="1" ref="M297" ca="1">INDEX({0,0.1,0.3}, RANDBETWEEN(1,3))</f>
        <v>0.1</v>
      </c>
      <c r="N297" s="13">
        <f t="shared" ca="1" si="9"/>
        <v>1047.4002</v>
      </c>
      <c r="O297" t="s">
        <v>2686</v>
      </c>
      <c r="P297" t="str" cm="1">
        <f t="array" aca="1" ref="P297" ca="1">INDEX({"brooklyn 1","brooklyn 2","brooklyn 3","queens 1","queens 2"}, RANDBETWEEN(1,5))</f>
        <v>queens 1</v>
      </c>
    </row>
    <row r="298" spans="1:16" x14ac:dyDescent="0.2">
      <c r="A298" s="9">
        <v>44851</v>
      </c>
      <c r="B298" t="s">
        <v>4127</v>
      </c>
      <c r="C298" t="s">
        <v>4128</v>
      </c>
      <c r="D298" t="s">
        <v>4129</v>
      </c>
      <c r="E298" t="s">
        <v>4130</v>
      </c>
      <c r="F298" t="s">
        <v>4131</v>
      </c>
      <c r="G298">
        <v>407</v>
      </c>
      <c r="H298" t="s">
        <v>28</v>
      </c>
      <c r="I298" s="7" t="s">
        <v>1965</v>
      </c>
      <c r="J298" s="13">
        <v>23.324400000000001</v>
      </c>
      <c r="K298">
        <v>30</v>
      </c>
      <c r="L298" s="3">
        <f t="shared" si="8"/>
        <v>699.73199999999997</v>
      </c>
      <c r="M298" cm="1">
        <f t="array" aca="1" ref="M298" ca="1">INDEX({0,0.1,0.3}, RANDBETWEEN(1,3))</f>
        <v>0.1</v>
      </c>
      <c r="N298" s="13">
        <f t="shared" ca="1" si="9"/>
        <v>629.75879999999995</v>
      </c>
      <c r="O298" t="s">
        <v>2686</v>
      </c>
      <c r="P298" t="str" cm="1">
        <f t="array" aca="1" ref="P298" ca="1">INDEX({"brooklyn 1","brooklyn 2","brooklyn 3","queens 1","queens 2"}, RANDBETWEEN(1,5))</f>
        <v>brooklyn 3</v>
      </c>
    </row>
    <row r="299" spans="1:16" x14ac:dyDescent="0.2">
      <c r="A299" s="9">
        <v>44973</v>
      </c>
      <c r="B299" t="s">
        <v>4132</v>
      </c>
      <c r="C299" t="s">
        <v>4133</v>
      </c>
      <c r="D299" t="s">
        <v>4134</v>
      </c>
      <c r="E299" t="s">
        <v>4135</v>
      </c>
      <c r="F299" t="s">
        <v>4136</v>
      </c>
      <c r="G299">
        <v>424</v>
      </c>
      <c r="H299" t="s">
        <v>28</v>
      </c>
      <c r="I299" s="7" t="s">
        <v>1966</v>
      </c>
      <c r="J299" s="13">
        <v>6.5712000000000002</v>
      </c>
      <c r="K299">
        <v>34</v>
      </c>
      <c r="L299" s="3">
        <f t="shared" si="8"/>
        <v>223.42080000000001</v>
      </c>
      <c r="M299" cm="1">
        <f t="array" aca="1" ref="M299" ca="1">INDEX({0,0.1,0.3}, RANDBETWEEN(1,3))</f>
        <v>0.3</v>
      </c>
      <c r="N299" s="13">
        <f t="shared" ca="1" si="9"/>
        <v>156.39456000000001</v>
      </c>
      <c r="O299" t="s">
        <v>2686</v>
      </c>
      <c r="P299" t="str" cm="1">
        <f t="array" aca="1" ref="P299" ca="1">INDEX({"brooklyn 1","brooklyn 2","brooklyn 3","queens 1","queens 2"}, RANDBETWEEN(1,5))</f>
        <v>queens 1</v>
      </c>
    </row>
    <row r="300" spans="1:16" x14ac:dyDescent="0.2">
      <c r="A300" s="9">
        <v>44932</v>
      </c>
      <c r="B300" t="s">
        <v>4137</v>
      </c>
      <c r="C300" t="s">
        <v>4138</v>
      </c>
      <c r="D300" t="s">
        <v>4139</v>
      </c>
      <c r="E300" t="s">
        <v>4140</v>
      </c>
      <c r="F300" t="s">
        <v>4141</v>
      </c>
      <c r="G300">
        <v>539</v>
      </c>
      <c r="H300" t="s">
        <v>28</v>
      </c>
      <c r="I300" s="7" t="s">
        <v>1967</v>
      </c>
      <c r="J300" s="13">
        <v>20.220800000000001</v>
      </c>
      <c r="K300">
        <v>10</v>
      </c>
      <c r="L300" s="3">
        <f t="shared" si="8"/>
        <v>202.208</v>
      </c>
      <c r="M300" cm="1">
        <f t="array" aca="1" ref="M300" ca="1">INDEX({0,0.1,0.3}, RANDBETWEEN(1,3))</f>
        <v>0.1</v>
      </c>
      <c r="N300" s="13">
        <f t="shared" ca="1" si="9"/>
        <v>181.9872</v>
      </c>
      <c r="O300" t="s">
        <v>2686</v>
      </c>
      <c r="P300" t="str" cm="1">
        <f t="array" aca="1" ref="P300" ca="1">INDEX({"brooklyn 1","brooklyn 2","brooklyn 3","queens 1","queens 2"}, RANDBETWEEN(1,5))</f>
        <v>brooklyn 1</v>
      </c>
    </row>
    <row r="301" spans="1:16" x14ac:dyDescent="0.2">
      <c r="A301" s="9">
        <v>44915</v>
      </c>
      <c r="B301" t="s">
        <v>4142</v>
      </c>
      <c r="C301" t="s">
        <v>199</v>
      </c>
      <c r="D301" t="s">
        <v>4143</v>
      </c>
      <c r="E301" t="s">
        <v>4144</v>
      </c>
      <c r="F301" t="s">
        <v>4145</v>
      </c>
      <c r="G301">
        <v>980</v>
      </c>
      <c r="H301" t="s">
        <v>27</v>
      </c>
      <c r="I301" s="7" t="s">
        <v>1969</v>
      </c>
      <c r="J301" s="13">
        <v>8.875</v>
      </c>
      <c r="K301">
        <v>3</v>
      </c>
      <c r="L301" s="3">
        <f t="shared" si="8"/>
        <v>26.625</v>
      </c>
      <c r="M301" cm="1">
        <f t="array" aca="1" ref="M301" ca="1">INDEX({0,0.1,0.3}, RANDBETWEEN(1,3))</f>
        <v>0.3</v>
      </c>
      <c r="N301" s="13">
        <f t="shared" ca="1" si="9"/>
        <v>18.637499999999999</v>
      </c>
      <c r="O301" t="s">
        <v>2686</v>
      </c>
      <c r="P301" t="str" cm="1">
        <f t="array" aca="1" ref="P301" ca="1">INDEX({"brooklyn 1","brooklyn 2","brooklyn 3","queens 1","queens 2"}, RANDBETWEEN(1,5))</f>
        <v>brooklyn 3</v>
      </c>
    </row>
    <row r="302" spans="1:16" x14ac:dyDescent="0.2">
      <c r="A302" s="9">
        <v>45080</v>
      </c>
      <c r="B302" t="s">
        <v>4146</v>
      </c>
      <c r="C302" t="s">
        <v>4147</v>
      </c>
      <c r="D302" t="s">
        <v>4148</v>
      </c>
      <c r="E302" t="s">
        <v>4149</v>
      </c>
      <c r="F302" t="s">
        <v>4150</v>
      </c>
      <c r="G302">
        <v>627</v>
      </c>
      <c r="H302" t="s">
        <v>27</v>
      </c>
      <c r="I302" s="7" t="s">
        <v>1970</v>
      </c>
      <c r="J302" s="13">
        <v>49.787999999999997</v>
      </c>
      <c r="K302">
        <v>43</v>
      </c>
      <c r="L302" s="3">
        <f t="shared" si="8"/>
        <v>2140.884</v>
      </c>
      <c r="M302" cm="1">
        <f t="array" aca="1" ref="M302" ca="1">INDEX({0,0.1,0.3}, RANDBETWEEN(1,3))</f>
        <v>0.1</v>
      </c>
      <c r="N302" s="13">
        <f t="shared" ca="1" si="9"/>
        <v>1926.7956000000001</v>
      </c>
      <c r="O302" t="s">
        <v>2686</v>
      </c>
      <c r="P302" t="str" cm="1">
        <f t="array" aca="1" ref="P302" ca="1">INDEX({"brooklyn 1","brooklyn 2","brooklyn 3","queens 1","queens 2"}, RANDBETWEEN(1,5))</f>
        <v>queens 1</v>
      </c>
    </row>
    <row r="303" spans="1:16" x14ac:dyDescent="0.2">
      <c r="A303" s="9">
        <v>44974</v>
      </c>
      <c r="B303" t="s">
        <v>4151</v>
      </c>
      <c r="C303" t="s">
        <v>4152</v>
      </c>
      <c r="D303" t="s">
        <v>4153</v>
      </c>
      <c r="E303" t="s">
        <v>4154</v>
      </c>
      <c r="F303" t="s">
        <v>4155</v>
      </c>
      <c r="G303">
        <v>545</v>
      </c>
      <c r="H303" t="s">
        <v>28</v>
      </c>
      <c r="I303" s="7" t="s">
        <v>1971</v>
      </c>
      <c r="J303" s="13">
        <v>32.042000000000002</v>
      </c>
      <c r="K303">
        <v>26</v>
      </c>
      <c r="L303" s="3">
        <f t="shared" si="8"/>
        <v>833.0920000000001</v>
      </c>
      <c r="M303" cm="1">
        <f t="array" aca="1" ref="M303" ca="1">INDEX({0,0.1,0.3}, RANDBETWEEN(1,3))</f>
        <v>0.3</v>
      </c>
      <c r="N303" s="13">
        <f t="shared" ca="1" si="9"/>
        <v>583.1644</v>
      </c>
      <c r="O303" t="s">
        <v>2686</v>
      </c>
      <c r="P303" t="str" cm="1">
        <f t="array" aca="1" ref="P303" ca="1">INDEX({"brooklyn 1","brooklyn 2","brooklyn 3","queens 1","queens 2"}, RANDBETWEEN(1,5))</f>
        <v>queens 2</v>
      </c>
    </row>
    <row r="304" spans="1:16" x14ac:dyDescent="0.2">
      <c r="A304" s="9">
        <v>45013</v>
      </c>
      <c r="B304" t="s">
        <v>4156</v>
      </c>
      <c r="C304" t="s">
        <v>4157</v>
      </c>
      <c r="D304" t="s">
        <v>4158</v>
      </c>
      <c r="E304" t="s">
        <v>4159</v>
      </c>
      <c r="F304" t="s">
        <v>4160</v>
      </c>
      <c r="G304">
        <v>296</v>
      </c>
      <c r="H304" t="s">
        <v>14</v>
      </c>
      <c r="I304" s="7" t="s">
        <v>1972</v>
      </c>
      <c r="J304" s="13">
        <v>5.7552000000000003</v>
      </c>
      <c r="K304">
        <v>30</v>
      </c>
      <c r="L304" s="3">
        <f t="shared" si="8"/>
        <v>172.65600000000001</v>
      </c>
      <c r="M304" cm="1">
        <f t="array" aca="1" ref="M304" ca="1">INDEX({0,0.1,0.3}, RANDBETWEEN(1,3))</f>
        <v>0.3</v>
      </c>
      <c r="N304" s="13">
        <f t="shared" ca="1" si="9"/>
        <v>120.8592</v>
      </c>
      <c r="O304" t="s">
        <v>2686</v>
      </c>
      <c r="P304" t="str" cm="1">
        <f t="array" aca="1" ref="P304" ca="1">INDEX({"brooklyn 1","brooklyn 2","brooklyn 3","queens 1","queens 2"}, RANDBETWEEN(1,5))</f>
        <v>queens 2</v>
      </c>
    </row>
    <row r="305" spans="1:16" x14ac:dyDescent="0.2">
      <c r="A305" s="9">
        <v>45013</v>
      </c>
      <c r="B305" t="s">
        <v>4161</v>
      </c>
      <c r="C305" t="s">
        <v>4162</v>
      </c>
      <c r="D305" t="s">
        <v>4163</v>
      </c>
      <c r="E305" t="s">
        <v>4164</v>
      </c>
      <c r="F305" t="s">
        <v>4165</v>
      </c>
      <c r="G305">
        <v>956</v>
      </c>
      <c r="H305" t="s">
        <v>27</v>
      </c>
      <c r="I305" s="7" t="s">
        <v>1973</v>
      </c>
      <c r="J305" s="13">
        <v>18.7974</v>
      </c>
      <c r="K305">
        <v>12</v>
      </c>
      <c r="L305" s="3">
        <f t="shared" si="8"/>
        <v>225.56880000000001</v>
      </c>
      <c r="M305" cm="1">
        <f t="array" aca="1" ref="M305" ca="1">INDEX({0,0.1,0.3}, RANDBETWEEN(1,3))</f>
        <v>0</v>
      </c>
      <c r="N305" s="13">
        <f t="shared" ca="1" si="9"/>
        <v>225.56880000000001</v>
      </c>
      <c r="O305" t="s">
        <v>2686</v>
      </c>
      <c r="P305" t="str" cm="1">
        <f t="array" aca="1" ref="P305" ca="1">INDEX({"brooklyn 1","brooklyn 2","brooklyn 3","queens 1","queens 2"}, RANDBETWEEN(1,5))</f>
        <v>queens 2</v>
      </c>
    </row>
    <row r="306" spans="1:16" x14ac:dyDescent="0.2">
      <c r="A306" s="9">
        <v>44916</v>
      </c>
      <c r="B306" t="s">
        <v>4166</v>
      </c>
      <c r="C306" t="s">
        <v>4167</v>
      </c>
      <c r="D306" t="s">
        <v>4168</v>
      </c>
      <c r="E306" t="s">
        <v>4169</v>
      </c>
      <c r="F306" t="s">
        <v>4170</v>
      </c>
      <c r="G306">
        <v>17</v>
      </c>
      <c r="H306" t="s">
        <v>14</v>
      </c>
      <c r="I306" s="7" t="s">
        <v>1974</v>
      </c>
      <c r="J306" s="13">
        <v>32.027999999999999</v>
      </c>
      <c r="K306">
        <v>32</v>
      </c>
      <c r="L306" s="3">
        <f t="shared" si="8"/>
        <v>1024.896</v>
      </c>
      <c r="M306" cm="1">
        <f t="array" aca="1" ref="M306" ca="1">INDEX({0,0.1,0.3}, RANDBETWEEN(1,3))</f>
        <v>0.3</v>
      </c>
      <c r="N306" s="13">
        <f t="shared" ca="1" si="9"/>
        <v>717.42719999999997</v>
      </c>
      <c r="O306" t="s">
        <v>2686</v>
      </c>
      <c r="P306" t="str" cm="1">
        <f t="array" aca="1" ref="P306" ca="1">INDEX({"brooklyn 1","brooklyn 2","brooklyn 3","queens 1","queens 2"}, RANDBETWEEN(1,5))</f>
        <v>queens 1</v>
      </c>
    </row>
    <row r="307" spans="1:16" x14ac:dyDescent="0.2">
      <c r="A307" s="9">
        <v>45017</v>
      </c>
      <c r="B307" t="s">
        <v>3645</v>
      </c>
      <c r="C307" t="s">
        <v>4171</v>
      </c>
      <c r="D307" t="s">
        <v>4172</v>
      </c>
      <c r="E307" t="s">
        <v>4173</v>
      </c>
      <c r="F307" t="s">
        <v>4174</v>
      </c>
      <c r="G307">
        <v>968</v>
      </c>
      <c r="H307" t="s">
        <v>27</v>
      </c>
      <c r="I307" s="7" t="s">
        <v>1975</v>
      </c>
      <c r="J307" s="13">
        <v>37.827599999999997</v>
      </c>
      <c r="K307">
        <v>9</v>
      </c>
      <c r="L307" s="3">
        <f t="shared" si="8"/>
        <v>340.44839999999999</v>
      </c>
      <c r="M307" cm="1">
        <f t="array" aca="1" ref="M307" ca="1">INDEX({0,0.1,0.3}, RANDBETWEEN(1,3))</f>
        <v>0.1</v>
      </c>
      <c r="N307" s="13">
        <f t="shared" ca="1" si="9"/>
        <v>306.40356000000003</v>
      </c>
      <c r="O307" t="s">
        <v>2686</v>
      </c>
      <c r="P307" t="str" cm="1">
        <f t="array" aca="1" ref="P307" ca="1">INDEX({"brooklyn 1","brooklyn 2","brooklyn 3","queens 1","queens 2"}, RANDBETWEEN(1,5))</f>
        <v>queens 1</v>
      </c>
    </row>
    <row r="308" spans="1:16" x14ac:dyDescent="0.2">
      <c r="A308" s="9">
        <v>45026</v>
      </c>
      <c r="B308" t="s">
        <v>4175</v>
      </c>
      <c r="C308" t="s">
        <v>4176</v>
      </c>
      <c r="D308" t="s">
        <v>4177</v>
      </c>
      <c r="E308" t="s">
        <v>4178</v>
      </c>
      <c r="F308" t="s">
        <v>4179</v>
      </c>
      <c r="G308">
        <v>334</v>
      </c>
      <c r="H308" t="s">
        <v>28</v>
      </c>
      <c r="I308" s="7" t="s">
        <v>1976</v>
      </c>
      <c r="J308" s="13">
        <v>50.361600000000003</v>
      </c>
      <c r="K308">
        <v>2</v>
      </c>
      <c r="L308" s="3">
        <f t="shared" si="8"/>
        <v>100.72320000000001</v>
      </c>
      <c r="M308" cm="1">
        <f t="array" aca="1" ref="M308" ca="1">INDEX({0,0.1,0.3}, RANDBETWEEN(1,3))</f>
        <v>0</v>
      </c>
      <c r="N308" s="13">
        <f t="shared" ca="1" si="9"/>
        <v>100.72320000000001</v>
      </c>
      <c r="O308" t="s">
        <v>2686</v>
      </c>
      <c r="P308" t="str" cm="1">
        <f t="array" aca="1" ref="P308" ca="1">INDEX({"brooklyn 1","brooklyn 2","brooklyn 3","queens 1","queens 2"}, RANDBETWEEN(1,5))</f>
        <v>brooklyn 3</v>
      </c>
    </row>
    <row r="309" spans="1:16" x14ac:dyDescent="0.2">
      <c r="A309" s="9">
        <v>44764</v>
      </c>
      <c r="B309" t="s">
        <v>4180</v>
      </c>
      <c r="C309" t="s">
        <v>4181</v>
      </c>
      <c r="D309" t="s">
        <v>4182</v>
      </c>
      <c r="E309" t="s">
        <v>4183</v>
      </c>
      <c r="F309" t="s">
        <v>4184</v>
      </c>
      <c r="G309">
        <v>761</v>
      </c>
      <c r="H309" t="s">
        <v>27</v>
      </c>
      <c r="I309" s="7" t="s">
        <v>1977</v>
      </c>
      <c r="J309" s="13">
        <v>13.245799999999999</v>
      </c>
      <c r="K309">
        <v>43</v>
      </c>
      <c r="L309" s="3">
        <f t="shared" si="8"/>
        <v>569.56939999999997</v>
      </c>
      <c r="M309" cm="1">
        <f t="array" aca="1" ref="M309" ca="1">INDEX({0,0.1,0.3}, RANDBETWEEN(1,3))</f>
        <v>0.3</v>
      </c>
      <c r="N309" s="13">
        <f t="shared" ca="1" si="9"/>
        <v>398.69857999999994</v>
      </c>
      <c r="O309" t="s">
        <v>2686</v>
      </c>
      <c r="P309" t="str" cm="1">
        <f t="array" aca="1" ref="P309" ca="1">INDEX({"brooklyn 1","brooklyn 2","brooklyn 3","queens 1","queens 2"}, RANDBETWEEN(1,5))</f>
        <v>brooklyn 3</v>
      </c>
    </row>
    <row r="310" spans="1:16" x14ac:dyDescent="0.2">
      <c r="A310" s="9">
        <v>44881</v>
      </c>
      <c r="B310" t="s">
        <v>2802</v>
      </c>
      <c r="C310" t="s">
        <v>4185</v>
      </c>
      <c r="D310" t="s">
        <v>4186</v>
      </c>
      <c r="E310" t="s">
        <v>4187</v>
      </c>
      <c r="F310" t="s">
        <v>4188</v>
      </c>
      <c r="G310">
        <v>635</v>
      </c>
      <c r="H310" t="s">
        <v>27</v>
      </c>
      <c r="I310" s="7" t="s">
        <v>1978</v>
      </c>
      <c r="J310" s="13">
        <v>39.613599999999998</v>
      </c>
      <c r="K310">
        <v>25</v>
      </c>
      <c r="L310" s="3">
        <f t="shared" si="8"/>
        <v>990.33999999999992</v>
      </c>
      <c r="M310" cm="1">
        <f t="array" aca="1" ref="M310" ca="1">INDEX({0,0.1,0.3}, RANDBETWEEN(1,3))</f>
        <v>0.3</v>
      </c>
      <c r="N310" s="13">
        <f t="shared" ca="1" si="9"/>
        <v>693.23799999999994</v>
      </c>
      <c r="O310" t="s">
        <v>2686</v>
      </c>
      <c r="P310" t="str" cm="1">
        <f t="array" aca="1" ref="P310" ca="1">INDEX({"brooklyn 1","brooklyn 2","brooklyn 3","queens 1","queens 2"}, RANDBETWEEN(1,5))</f>
        <v>brooklyn 1</v>
      </c>
    </row>
    <row r="311" spans="1:16" x14ac:dyDescent="0.2">
      <c r="A311" s="9">
        <v>44795</v>
      </c>
      <c r="B311" t="s">
        <v>4189</v>
      </c>
      <c r="C311" t="s">
        <v>4190</v>
      </c>
      <c r="D311" t="s">
        <v>4191</v>
      </c>
      <c r="E311" t="s">
        <v>4192</v>
      </c>
      <c r="F311" t="s">
        <v>4193</v>
      </c>
      <c r="G311">
        <v>412</v>
      </c>
      <c r="H311" t="s">
        <v>28</v>
      </c>
      <c r="I311" s="7" t="s">
        <v>1979</v>
      </c>
      <c r="J311" s="13">
        <v>15.18</v>
      </c>
      <c r="K311">
        <v>38</v>
      </c>
      <c r="L311" s="3">
        <f t="shared" si="8"/>
        <v>576.84</v>
      </c>
      <c r="M311" cm="1">
        <f t="array" aca="1" ref="M311" ca="1">INDEX({0,0.1,0.3}, RANDBETWEEN(1,3))</f>
        <v>0</v>
      </c>
      <c r="N311" s="13">
        <f t="shared" ca="1" si="9"/>
        <v>576.84</v>
      </c>
      <c r="O311" t="s">
        <v>2686</v>
      </c>
      <c r="P311" t="str" cm="1">
        <f t="array" aca="1" ref="P311" ca="1">INDEX({"brooklyn 1","brooklyn 2","brooklyn 3","queens 1","queens 2"}, RANDBETWEEN(1,5))</f>
        <v>brooklyn 1</v>
      </c>
    </row>
    <row r="312" spans="1:16" x14ac:dyDescent="0.2">
      <c r="A312" s="9">
        <v>44925</v>
      </c>
      <c r="B312" t="s">
        <v>956</v>
      </c>
      <c r="C312" t="s">
        <v>4194</v>
      </c>
      <c r="D312" t="s">
        <v>4195</v>
      </c>
      <c r="E312" t="s">
        <v>4196</v>
      </c>
      <c r="F312" t="s">
        <v>4197</v>
      </c>
      <c r="G312">
        <v>426</v>
      </c>
      <c r="H312" t="s">
        <v>28</v>
      </c>
      <c r="I312" s="7" t="s">
        <v>1980</v>
      </c>
      <c r="J312" s="13">
        <v>40.735999999999997</v>
      </c>
      <c r="K312">
        <v>16</v>
      </c>
      <c r="L312" s="3">
        <f t="shared" si="8"/>
        <v>651.77599999999995</v>
      </c>
      <c r="M312" cm="1">
        <f t="array" aca="1" ref="M312" ca="1">INDEX({0,0.1,0.3}, RANDBETWEEN(1,3))</f>
        <v>0</v>
      </c>
      <c r="N312" s="13">
        <f t="shared" ca="1" si="9"/>
        <v>651.77599999999995</v>
      </c>
      <c r="O312" t="s">
        <v>2686</v>
      </c>
      <c r="P312" t="str" cm="1">
        <f t="array" aca="1" ref="P312" ca="1">INDEX({"brooklyn 1","brooklyn 2","brooklyn 3","queens 1","queens 2"}, RANDBETWEEN(1,5))</f>
        <v>brooklyn 2</v>
      </c>
    </row>
    <row r="313" spans="1:16" x14ac:dyDescent="0.2">
      <c r="A313" s="9">
        <v>44984</v>
      </c>
      <c r="B313" t="s">
        <v>4198</v>
      </c>
      <c r="C313" t="s">
        <v>4199</v>
      </c>
      <c r="D313" t="s">
        <v>4200</v>
      </c>
      <c r="E313" t="s">
        <v>4201</v>
      </c>
      <c r="F313" t="s">
        <v>4202</v>
      </c>
      <c r="G313">
        <v>338</v>
      </c>
      <c r="H313" t="s">
        <v>28</v>
      </c>
      <c r="I313" s="7" t="s">
        <v>1982</v>
      </c>
      <c r="J313" s="13">
        <v>8.0325000000000006</v>
      </c>
      <c r="K313">
        <v>0</v>
      </c>
      <c r="L313" s="3">
        <f t="shared" si="8"/>
        <v>0</v>
      </c>
      <c r="M313" cm="1">
        <f t="array" aca="1" ref="M313" ca="1">INDEX({0,0.1,0.3}, RANDBETWEEN(1,3))</f>
        <v>0</v>
      </c>
      <c r="N313" s="13">
        <f t="shared" ca="1" si="9"/>
        <v>0</v>
      </c>
      <c r="O313" t="s">
        <v>2686</v>
      </c>
      <c r="P313" t="str" cm="1">
        <f t="array" aca="1" ref="P313" ca="1">INDEX({"brooklyn 1","brooklyn 2","brooklyn 3","queens 1","queens 2"}, RANDBETWEEN(1,5))</f>
        <v>brooklyn 2</v>
      </c>
    </row>
    <row r="314" spans="1:16" x14ac:dyDescent="0.2">
      <c r="A314" s="9">
        <v>44906</v>
      </c>
      <c r="B314" t="s">
        <v>4203</v>
      </c>
      <c r="C314" t="s">
        <v>4204</v>
      </c>
      <c r="D314" t="s">
        <v>4205</v>
      </c>
      <c r="E314" t="s">
        <v>4206</v>
      </c>
      <c r="F314" t="s">
        <v>4207</v>
      </c>
      <c r="G314">
        <v>116</v>
      </c>
      <c r="H314" t="s">
        <v>14</v>
      </c>
      <c r="I314" s="7" t="s">
        <v>1983</v>
      </c>
      <c r="J314" s="13">
        <v>31.9</v>
      </c>
      <c r="K314">
        <v>18</v>
      </c>
      <c r="L314" s="3">
        <f t="shared" si="8"/>
        <v>574.19999999999993</v>
      </c>
      <c r="M314" cm="1">
        <f t="array" aca="1" ref="M314" ca="1">INDEX({0,0.1,0.3}, RANDBETWEEN(1,3))</f>
        <v>0.3</v>
      </c>
      <c r="N314" s="13">
        <f t="shared" ca="1" si="9"/>
        <v>401.93999999999994</v>
      </c>
      <c r="O314" t="s">
        <v>2686</v>
      </c>
      <c r="P314" t="str" cm="1">
        <f t="array" aca="1" ref="P314" ca="1">INDEX({"brooklyn 1","brooklyn 2","brooklyn 3","queens 1","queens 2"}, RANDBETWEEN(1,5))</f>
        <v>brooklyn 2</v>
      </c>
    </row>
    <row r="315" spans="1:16" x14ac:dyDescent="0.2">
      <c r="A315" s="9">
        <v>44990</v>
      </c>
      <c r="B315" t="s">
        <v>4208</v>
      </c>
      <c r="C315" t="s">
        <v>982</v>
      </c>
      <c r="D315" t="s">
        <v>4209</v>
      </c>
      <c r="E315" t="s">
        <v>4210</v>
      </c>
      <c r="F315" t="s">
        <v>4211</v>
      </c>
      <c r="G315">
        <v>556</v>
      </c>
      <c r="H315" t="s">
        <v>28</v>
      </c>
      <c r="I315" s="7" t="s">
        <v>1984</v>
      </c>
      <c r="J315" s="13">
        <v>36.439</v>
      </c>
      <c r="K315">
        <v>47</v>
      </c>
      <c r="L315" s="3">
        <f t="shared" si="8"/>
        <v>1712.633</v>
      </c>
      <c r="M315" cm="1">
        <f t="array" aca="1" ref="M315" ca="1">INDEX({0,0.1,0.3}, RANDBETWEEN(1,3))</f>
        <v>0.1</v>
      </c>
      <c r="N315" s="13">
        <f t="shared" ca="1" si="9"/>
        <v>1541.3697</v>
      </c>
      <c r="O315" t="s">
        <v>2686</v>
      </c>
      <c r="P315" t="str" cm="1">
        <f t="array" aca="1" ref="P315" ca="1">INDEX({"brooklyn 1","brooklyn 2","brooklyn 3","queens 1","queens 2"}, RANDBETWEEN(1,5))</f>
        <v>brooklyn 2</v>
      </c>
    </row>
    <row r="316" spans="1:16" x14ac:dyDescent="0.2">
      <c r="A316" s="9">
        <v>44929</v>
      </c>
      <c r="B316" t="s">
        <v>4212</v>
      </c>
      <c r="C316" t="s">
        <v>4213</v>
      </c>
      <c r="D316" t="s">
        <v>4214</v>
      </c>
      <c r="E316" t="s">
        <v>4215</v>
      </c>
      <c r="F316" t="s">
        <v>4216</v>
      </c>
      <c r="G316">
        <v>62</v>
      </c>
      <c r="H316" t="s">
        <v>14</v>
      </c>
      <c r="I316" s="7" t="s">
        <v>1985</v>
      </c>
      <c r="J316" s="13">
        <v>13.699400000000001</v>
      </c>
      <c r="K316">
        <v>38</v>
      </c>
      <c r="L316" s="3">
        <f t="shared" si="8"/>
        <v>520.57720000000006</v>
      </c>
      <c r="M316" cm="1">
        <f t="array" aca="1" ref="M316" ca="1">INDEX({0,0.1,0.3}, RANDBETWEEN(1,3))</f>
        <v>0.1</v>
      </c>
      <c r="N316" s="13">
        <f t="shared" ca="1" si="9"/>
        <v>468.51948000000004</v>
      </c>
      <c r="O316" t="s">
        <v>2686</v>
      </c>
      <c r="P316" t="str" cm="1">
        <f t="array" aca="1" ref="P316" ca="1">INDEX({"brooklyn 1","brooklyn 2","brooklyn 3","queens 1","queens 2"}, RANDBETWEEN(1,5))</f>
        <v>brooklyn 1</v>
      </c>
    </row>
    <row r="317" spans="1:16" x14ac:dyDescent="0.2">
      <c r="A317" s="9">
        <v>44848</v>
      </c>
      <c r="B317" t="s">
        <v>4217</v>
      </c>
      <c r="C317" t="s">
        <v>4218</v>
      </c>
      <c r="D317" t="s">
        <v>4219</v>
      </c>
      <c r="E317" t="s">
        <v>4220</v>
      </c>
      <c r="F317" t="s">
        <v>4221</v>
      </c>
      <c r="G317">
        <v>535</v>
      </c>
      <c r="H317" t="s">
        <v>28</v>
      </c>
      <c r="I317" s="7" t="s">
        <v>1986</v>
      </c>
      <c r="J317" s="13">
        <v>40.783499999999997</v>
      </c>
      <c r="K317">
        <v>18</v>
      </c>
      <c r="L317" s="3">
        <f t="shared" si="8"/>
        <v>734.10299999999995</v>
      </c>
      <c r="M317" cm="1">
        <f t="array" aca="1" ref="M317" ca="1">INDEX({0,0.1,0.3}, RANDBETWEEN(1,3))</f>
        <v>0.3</v>
      </c>
      <c r="N317" s="13">
        <f t="shared" ca="1" si="9"/>
        <v>513.87209999999993</v>
      </c>
      <c r="O317" t="s">
        <v>2686</v>
      </c>
      <c r="P317" t="str" cm="1">
        <f t="array" aca="1" ref="P317" ca="1">INDEX({"brooklyn 1","brooklyn 2","brooklyn 3","queens 1","queens 2"}, RANDBETWEEN(1,5))</f>
        <v>brooklyn 2</v>
      </c>
    </row>
    <row r="318" spans="1:16" x14ac:dyDescent="0.2">
      <c r="A318" s="9">
        <v>45095</v>
      </c>
      <c r="B318" t="s">
        <v>4222</v>
      </c>
      <c r="C318" t="s">
        <v>4223</v>
      </c>
      <c r="D318" t="s">
        <v>4224</v>
      </c>
      <c r="E318" t="s">
        <v>4225</v>
      </c>
      <c r="F318" t="s">
        <v>4226</v>
      </c>
      <c r="G318">
        <v>48</v>
      </c>
      <c r="H318" t="s">
        <v>14</v>
      </c>
      <c r="I318" s="7" t="s">
        <v>1987</v>
      </c>
      <c r="J318" s="13">
        <v>24.162800000000001</v>
      </c>
      <c r="K318">
        <v>6</v>
      </c>
      <c r="L318" s="3">
        <f t="shared" si="8"/>
        <v>144.9768</v>
      </c>
      <c r="M318" cm="1">
        <f t="array" aca="1" ref="M318" ca="1">INDEX({0,0.1,0.3}, RANDBETWEEN(1,3))</f>
        <v>0.3</v>
      </c>
      <c r="N318" s="13">
        <f t="shared" ca="1" si="9"/>
        <v>101.48375999999999</v>
      </c>
      <c r="O318" t="s">
        <v>2686</v>
      </c>
      <c r="P318" t="str" cm="1">
        <f t="array" aca="1" ref="P318" ca="1">INDEX({"brooklyn 1","brooklyn 2","brooklyn 3","queens 1","queens 2"}, RANDBETWEEN(1,5))</f>
        <v>brooklyn 2</v>
      </c>
    </row>
    <row r="319" spans="1:16" x14ac:dyDescent="0.2">
      <c r="A319" s="9">
        <v>44850</v>
      </c>
      <c r="B319" t="s">
        <v>4227</v>
      </c>
      <c r="C319" t="s">
        <v>4228</v>
      </c>
      <c r="D319" t="s">
        <v>4229</v>
      </c>
      <c r="E319" t="s">
        <v>4230</v>
      </c>
      <c r="F319" t="s">
        <v>4231</v>
      </c>
      <c r="G319">
        <v>309</v>
      </c>
      <c r="H319" t="s">
        <v>28</v>
      </c>
      <c r="I319" s="7" t="s">
        <v>1988</v>
      </c>
      <c r="J319" s="13">
        <v>12.073399999999999</v>
      </c>
      <c r="K319">
        <v>40</v>
      </c>
      <c r="L319" s="3">
        <f t="shared" si="8"/>
        <v>482.93599999999998</v>
      </c>
      <c r="M319" cm="1">
        <f t="array" aca="1" ref="M319" ca="1">INDEX({0,0.1,0.3}, RANDBETWEEN(1,3))</f>
        <v>0.3</v>
      </c>
      <c r="N319" s="13">
        <f t="shared" ca="1" si="9"/>
        <v>338.05519999999996</v>
      </c>
      <c r="O319" t="s">
        <v>2686</v>
      </c>
      <c r="P319" t="str" cm="1">
        <f t="array" aca="1" ref="P319" ca="1">INDEX({"brooklyn 1","brooklyn 2","brooklyn 3","queens 1","queens 2"}, RANDBETWEEN(1,5))</f>
        <v>brooklyn 1</v>
      </c>
    </row>
    <row r="320" spans="1:16" x14ac:dyDescent="0.2">
      <c r="A320" s="9">
        <v>44848</v>
      </c>
      <c r="B320" t="s">
        <v>4232</v>
      </c>
      <c r="C320" t="s">
        <v>4233</v>
      </c>
      <c r="D320" t="s">
        <v>4234</v>
      </c>
      <c r="E320" t="s">
        <v>4235</v>
      </c>
      <c r="F320" t="s">
        <v>4236</v>
      </c>
      <c r="G320">
        <v>793</v>
      </c>
      <c r="H320" t="s">
        <v>27</v>
      </c>
      <c r="I320" s="7" t="s">
        <v>1989</v>
      </c>
      <c r="J320" s="13">
        <v>9.6511999999999993</v>
      </c>
      <c r="K320">
        <v>15</v>
      </c>
      <c r="L320" s="3">
        <f t="shared" si="8"/>
        <v>144.768</v>
      </c>
      <c r="M320" cm="1">
        <f t="array" aca="1" ref="M320" ca="1">INDEX({0,0.1,0.3}, RANDBETWEEN(1,3))</f>
        <v>0.1</v>
      </c>
      <c r="N320" s="13">
        <f t="shared" ca="1" si="9"/>
        <v>130.2912</v>
      </c>
      <c r="O320" t="s">
        <v>2686</v>
      </c>
      <c r="P320" t="str" cm="1">
        <f t="array" aca="1" ref="P320" ca="1">INDEX({"brooklyn 1","brooklyn 2","brooklyn 3","queens 1","queens 2"}, RANDBETWEEN(1,5))</f>
        <v>queens 2</v>
      </c>
    </row>
    <row r="321" spans="1:16" x14ac:dyDescent="0.2">
      <c r="A321" s="9">
        <v>44979</v>
      </c>
      <c r="B321" t="s">
        <v>4237</v>
      </c>
      <c r="C321" t="s">
        <v>4238</v>
      </c>
      <c r="D321" t="s">
        <v>4239</v>
      </c>
      <c r="E321" t="s">
        <v>4240</v>
      </c>
      <c r="F321" t="s">
        <v>4241</v>
      </c>
      <c r="G321">
        <v>812</v>
      </c>
      <c r="H321" t="s">
        <v>27</v>
      </c>
      <c r="I321" s="7" t="s">
        <v>1990</v>
      </c>
      <c r="J321" s="13">
        <v>55.49</v>
      </c>
      <c r="K321">
        <v>43</v>
      </c>
      <c r="L321" s="3">
        <f t="shared" si="8"/>
        <v>2386.0700000000002</v>
      </c>
      <c r="M321" cm="1">
        <f t="array" aca="1" ref="M321" ca="1">INDEX({0,0.1,0.3}, RANDBETWEEN(1,3))</f>
        <v>0.3</v>
      </c>
      <c r="N321" s="13">
        <f t="shared" ca="1" si="9"/>
        <v>1670.249</v>
      </c>
      <c r="O321" t="s">
        <v>2686</v>
      </c>
      <c r="P321" t="str" cm="1">
        <f t="array" aca="1" ref="P321" ca="1">INDEX({"brooklyn 1","brooklyn 2","brooklyn 3","queens 1","queens 2"}, RANDBETWEEN(1,5))</f>
        <v>brooklyn 3</v>
      </c>
    </row>
    <row r="322" spans="1:16" x14ac:dyDescent="0.2">
      <c r="A322" s="9">
        <v>44889</v>
      </c>
      <c r="B322" t="s">
        <v>4242</v>
      </c>
      <c r="C322" t="s">
        <v>4243</v>
      </c>
      <c r="D322" t="s">
        <v>4244</v>
      </c>
      <c r="E322" t="s">
        <v>4245</v>
      </c>
      <c r="F322" t="s">
        <v>4246</v>
      </c>
      <c r="G322">
        <v>306</v>
      </c>
      <c r="H322" t="s">
        <v>28</v>
      </c>
      <c r="I322" s="7" t="s">
        <v>1991</v>
      </c>
      <c r="J322" s="13">
        <v>57.214300000000001</v>
      </c>
      <c r="K322">
        <v>7</v>
      </c>
      <c r="L322" s="3">
        <f t="shared" si="8"/>
        <v>400.50010000000003</v>
      </c>
      <c r="M322" cm="1">
        <f t="array" aca="1" ref="M322" ca="1">INDEX({0,0.1,0.3}, RANDBETWEEN(1,3))</f>
        <v>0.1</v>
      </c>
      <c r="N322" s="13">
        <f t="shared" ca="1" si="9"/>
        <v>360.45009000000005</v>
      </c>
      <c r="O322" t="s">
        <v>2686</v>
      </c>
      <c r="P322" t="str" cm="1">
        <f t="array" aca="1" ref="P322" ca="1">INDEX({"brooklyn 1","brooklyn 2","brooklyn 3","queens 1","queens 2"}, RANDBETWEEN(1,5))</f>
        <v>brooklyn 3</v>
      </c>
    </row>
    <row r="323" spans="1:16" x14ac:dyDescent="0.2">
      <c r="A323" s="9">
        <v>44983</v>
      </c>
      <c r="B323" t="s">
        <v>4247</v>
      </c>
      <c r="C323" t="s">
        <v>4248</v>
      </c>
      <c r="D323" t="s">
        <v>4249</v>
      </c>
      <c r="E323" t="s">
        <v>4250</v>
      </c>
      <c r="F323" t="s">
        <v>4251</v>
      </c>
      <c r="G323">
        <v>225</v>
      </c>
      <c r="H323" t="s">
        <v>14</v>
      </c>
      <c r="I323" s="7" t="s">
        <v>1992</v>
      </c>
      <c r="J323" s="13">
        <v>16.440000000000001</v>
      </c>
      <c r="K323">
        <v>8</v>
      </c>
      <c r="L323" s="3">
        <f t="shared" ref="L323:L386" si="10">J323*K323</f>
        <v>131.52000000000001</v>
      </c>
      <c r="M323" cm="1">
        <f t="array" aca="1" ref="M323" ca="1">INDEX({0,0.1,0.3}, RANDBETWEEN(1,3))</f>
        <v>0.3</v>
      </c>
      <c r="N323" s="13">
        <f t="shared" ref="N323:N386" ca="1" si="11">L323*(1-M323)</f>
        <v>92.064000000000007</v>
      </c>
      <c r="O323" t="s">
        <v>2686</v>
      </c>
      <c r="P323" t="str" cm="1">
        <f t="array" aca="1" ref="P323" ca="1">INDEX({"brooklyn 1","brooklyn 2","brooklyn 3","queens 1","queens 2"}, RANDBETWEEN(1,5))</f>
        <v>queens 2</v>
      </c>
    </row>
    <row r="324" spans="1:16" x14ac:dyDescent="0.2">
      <c r="A324" s="9">
        <v>44809</v>
      </c>
      <c r="B324" t="s">
        <v>4252</v>
      </c>
      <c r="C324" t="s">
        <v>4253</v>
      </c>
      <c r="D324" t="s">
        <v>4254</v>
      </c>
      <c r="E324" t="s">
        <v>4255</v>
      </c>
      <c r="F324" t="s">
        <v>4256</v>
      </c>
      <c r="G324">
        <v>905</v>
      </c>
      <c r="H324" t="s">
        <v>27</v>
      </c>
      <c r="I324" s="7" t="s">
        <v>1993</v>
      </c>
      <c r="J324" s="13">
        <v>50.497199999999999</v>
      </c>
      <c r="K324">
        <v>45</v>
      </c>
      <c r="L324" s="3">
        <f t="shared" si="10"/>
        <v>2272.3739999999998</v>
      </c>
      <c r="M324" cm="1">
        <f t="array" aca="1" ref="M324" ca="1">INDEX({0,0.1,0.3}, RANDBETWEEN(1,3))</f>
        <v>0</v>
      </c>
      <c r="N324" s="13">
        <f t="shared" ca="1" si="11"/>
        <v>2272.3739999999998</v>
      </c>
      <c r="O324" t="s">
        <v>2686</v>
      </c>
      <c r="P324" t="str" cm="1">
        <f t="array" aca="1" ref="P324" ca="1">INDEX({"brooklyn 1","brooklyn 2","brooklyn 3","queens 1","queens 2"}, RANDBETWEEN(1,5))</f>
        <v>brooklyn 2</v>
      </c>
    </row>
    <row r="325" spans="1:16" x14ac:dyDescent="0.2">
      <c r="A325" s="9">
        <v>45015</v>
      </c>
      <c r="B325" t="s">
        <v>4257</v>
      </c>
      <c r="C325" t="s">
        <v>4258</v>
      </c>
      <c r="D325" t="s">
        <v>4259</v>
      </c>
      <c r="E325" t="s">
        <v>4260</v>
      </c>
      <c r="F325" t="s">
        <v>4261</v>
      </c>
      <c r="G325">
        <v>121</v>
      </c>
      <c r="H325" t="s">
        <v>14</v>
      </c>
      <c r="I325" s="7" t="s">
        <v>1994</v>
      </c>
      <c r="J325" s="13">
        <v>4.1128</v>
      </c>
      <c r="K325">
        <v>46</v>
      </c>
      <c r="L325" s="3">
        <f t="shared" si="10"/>
        <v>189.18880000000001</v>
      </c>
      <c r="M325" cm="1">
        <f t="array" aca="1" ref="M325" ca="1">INDEX({0,0.1,0.3}, RANDBETWEEN(1,3))</f>
        <v>0</v>
      </c>
      <c r="N325" s="13">
        <f t="shared" ca="1" si="11"/>
        <v>189.18880000000001</v>
      </c>
      <c r="O325" t="s">
        <v>2686</v>
      </c>
      <c r="P325" t="str" cm="1">
        <f t="array" aca="1" ref="P325" ca="1">INDEX({"brooklyn 1","brooklyn 2","brooklyn 3","queens 1","queens 2"}, RANDBETWEEN(1,5))</f>
        <v>queens 1</v>
      </c>
    </row>
    <row r="326" spans="1:16" x14ac:dyDescent="0.2">
      <c r="A326" s="9">
        <v>44978</v>
      </c>
      <c r="B326" t="s">
        <v>4262</v>
      </c>
      <c r="C326" t="s">
        <v>4263</v>
      </c>
      <c r="D326" t="s">
        <v>4264</v>
      </c>
      <c r="E326" t="s">
        <v>4265</v>
      </c>
      <c r="F326" t="s">
        <v>4266</v>
      </c>
      <c r="G326">
        <v>341</v>
      </c>
      <c r="H326" t="s">
        <v>28</v>
      </c>
      <c r="I326" s="7" t="s">
        <v>1995</v>
      </c>
      <c r="J326" s="13">
        <v>45.939599999999999</v>
      </c>
      <c r="K326">
        <v>44</v>
      </c>
      <c r="L326" s="3">
        <f t="shared" si="10"/>
        <v>2021.3424</v>
      </c>
      <c r="M326" cm="1">
        <f t="array" aca="1" ref="M326" ca="1">INDEX({0,0.1,0.3}, RANDBETWEEN(1,3))</f>
        <v>0</v>
      </c>
      <c r="N326" s="13">
        <f t="shared" ca="1" si="11"/>
        <v>2021.3424</v>
      </c>
      <c r="O326" t="s">
        <v>2686</v>
      </c>
      <c r="P326" t="str" cm="1">
        <f t="array" aca="1" ref="P326" ca="1">INDEX({"brooklyn 1","brooklyn 2","brooklyn 3","queens 1","queens 2"}, RANDBETWEEN(1,5))</f>
        <v>brooklyn 1</v>
      </c>
    </row>
    <row r="327" spans="1:16" x14ac:dyDescent="0.2">
      <c r="A327" s="9">
        <v>45015</v>
      </c>
      <c r="B327" t="s">
        <v>4267</v>
      </c>
      <c r="C327" t="s">
        <v>4268</v>
      </c>
      <c r="D327" t="s">
        <v>4269</v>
      </c>
      <c r="E327" t="s">
        <v>4270</v>
      </c>
      <c r="F327" t="s">
        <v>4271</v>
      </c>
      <c r="G327">
        <v>601</v>
      </c>
      <c r="H327" t="s">
        <v>27</v>
      </c>
      <c r="I327" s="7" t="s">
        <v>1996</v>
      </c>
      <c r="J327" s="13">
        <v>36.530999999999999</v>
      </c>
      <c r="K327">
        <v>23</v>
      </c>
      <c r="L327" s="3">
        <f t="shared" si="10"/>
        <v>840.21299999999997</v>
      </c>
      <c r="M327" cm="1">
        <f t="array" aca="1" ref="M327" ca="1">INDEX({0,0.1,0.3}, RANDBETWEEN(1,3))</f>
        <v>0.3</v>
      </c>
      <c r="N327" s="13">
        <f t="shared" ca="1" si="11"/>
        <v>588.14909999999998</v>
      </c>
      <c r="O327" t="s">
        <v>2686</v>
      </c>
      <c r="P327" t="str" cm="1">
        <f t="array" aca="1" ref="P327" ca="1">INDEX({"brooklyn 1","brooklyn 2","brooklyn 3","queens 1","queens 2"}, RANDBETWEEN(1,5))</f>
        <v>brooklyn 3</v>
      </c>
    </row>
    <row r="328" spans="1:16" x14ac:dyDescent="0.2">
      <c r="A328" s="9">
        <v>45105</v>
      </c>
      <c r="B328" t="s">
        <v>372</v>
      </c>
      <c r="C328" t="s">
        <v>4272</v>
      </c>
      <c r="D328" t="s">
        <v>4273</v>
      </c>
      <c r="E328" t="s">
        <v>4274</v>
      </c>
      <c r="F328" t="s">
        <v>4275</v>
      </c>
      <c r="G328">
        <v>50</v>
      </c>
      <c r="H328" t="s">
        <v>14</v>
      </c>
      <c r="I328" s="7" t="s">
        <v>1997</v>
      </c>
      <c r="J328" s="13">
        <v>5.6966000000000001</v>
      </c>
      <c r="K328">
        <v>29</v>
      </c>
      <c r="L328" s="3">
        <f t="shared" si="10"/>
        <v>165.20140000000001</v>
      </c>
      <c r="M328" cm="1">
        <f t="array" aca="1" ref="M328" ca="1">INDEX({0,0.1,0.3}, RANDBETWEEN(1,3))</f>
        <v>0</v>
      </c>
      <c r="N328" s="13">
        <f t="shared" ca="1" si="11"/>
        <v>165.20140000000001</v>
      </c>
      <c r="O328" t="s">
        <v>2686</v>
      </c>
      <c r="P328" t="str" cm="1">
        <f t="array" aca="1" ref="P328" ca="1">INDEX({"brooklyn 1","brooklyn 2","brooklyn 3","queens 1","queens 2"}, RANDBETWEEN(1,5))</f>
        <v>queens 1</v>
      </c>
    </row>
    <row r="329" spans="1:16" x14ac:dyDescent="0.2">
      <c r="A329" s="9">
        <v>44775</v>
      </c>
      <c r="B329" t="s">
        <v>4276</v>
      </c>
      <c r="C329" t="s">
        <v>4277</v>
      </c>
      <c r="D329" t="s">
        <v>4278</v>
      </c>
      <c r="E329" t="s">
        <v>4279</v>
      </c>
      <c r="F329" t="s">
        <v>4280</v>
      </c>
      <c r="G329">
        <v>190</v>
      </c>
      <c r="H329" t="s">
        <v>14</v>
      </c>
      <c r="I329" s="7" t="s">
        <v>1998</v>
      </c>
      <c r="J329" s="13">
        <v>29.552600000000002</v>
      </c>
      <c r="K329">
        <v>48</v>
      </c>
      <c r="L329" s="3">
        <f t="shared" si="10"/>
        <v>1418.5248000000001</v>
      </c>
      <c r="M329" cm="1">
        <f t="array" aca="1" ref="M329" ca="1">INDEX({0,0.1,0.3}, RANDBETWEEN(1,3))</f>
        <v>0.1</v>
      </c>
      <c r="N329" s="13">
        <f t="shared" ca="1" si="11"/>
        <v>1276.6723200000001</v>
      </c>
      <c r="O329" t="s">
        <v>2686</v>
      </c>
      <c r="P329" t="str" cm="1">
        <f t="array" aca="1" ref="P329" ca="1">INDEX({"brooklyn 1","brooklyn 2","brooklyn 3","queens 1","queens 2"}, RANDBETWEEN(1,5))</f>
        <v>queens 2</v>
      </c>
    </row>
    <row r="330" spans="1:16" x14ac:dyDescent="0.2">
      <c r="A330" s="9">
        <v>44834</v>
      </c>
      <c r="B330" t="s">
        <v>4281</v>
      </c>
      <c r="C330" t="s">
        <v>4282</v>
      </c>
      <c r="D330" t="s">
        <v>4283</v>
      </c>
      <c r="E330" t="s">
        <v>4284</v>
      </c>
      <c r="F330" t="s">
        <v>4285</v>
      </c>
      <c r="G330">
        <v>160</v>
      </c>
      <c r="H330" t="s">
        <v>14</v>
      </c>
      <c r="I330" s="7" t="s">
        <v>1999</v>
      </c>
      <c r="J330" s="13">
        <v>57.113599999999998</v>
      </c>
      <c r="K330">
        <v>28</v>
      </c>
      <c r="L330" s="3">
        <f t="shared" si="10"/>
        <v>1599.1807999999999</v>
      </c>
      <c r="M330" cm="1">
        <f t="array" aca="1" ref="M330" ca="1">INDEX({0,0.1,0.3}, RANDBETWEEN(1,3))</f>
        <v>0.1</v>
      </c>
      <c r="N330" s="13">
        <f t="shared" ca="1" si="11"/>
        <v>1439.2627199999999</v>
      </c>
      <c r="O330" t="s">
        <v>2686</v>
      </c>
      <c r="P330" t="str" cm="1">
        <f t="array" aca="1" ref="P330" ca="1">INDEX({"brooklyn 1","brooklyn 2","brooklyn 3","queens 1","queens 2"}, RANDBETWEEN(1,5))</f>
        <v>brooklyn 3</v>
      </c>
    </row>
    <row r="331" spans="1:16" x14ac:dyDescent="0.2">
      <c r="A331" s="9">
        <v>45015</v>
      </c>
      <c r="B331" t="s">
        <v>4286</v>
      </c>
      <c r="C331" t="s">
        <v>4287</v>
      </c>
      <c r="D331" t="s">
        <v>4288</v>
      </c>
      <c r="E331" t="s">
        <v>4289</v>
      </c>
      <c r="F331" t="s">
        <v>4290</v>
      </c>
      <c r="G331">
        <v>740</v>
      </c>
      <c r="H331" t="s">
        <v>27</v>
      </c>
      <c r="I331" s="7" t="s">
        <v>2000</v>
      </c>
      <c r="J331" s="13">
        <v>52.050600000000003</v>
      </c>
      <c r="K331">
        <v>17</v>
      </c>
      <c r="L331" s="3">
        <f t="shared" si="10"/>
        <v>884.86020000000008</v>
      </c>
      <c r="M331" cm="1">
        <f t="array" aca="1" ref="M331" ca="1">INDEX({0,0.1,0.3}, RANDBETWEEN(1,3))</f>
        <v>0.3</v>
      </c>
      <c r="N331" s="13">
        <f t="shared" ca="1" si="11"/>
        <v>619.40214000000003</v>
      </c>
      <c r="O331" t="s">
        <v>2686</v>
      </c>
      <c r="P331" t="str" cm="1">
        <f t="array" aca="1" ref="P331" ca="1">INDEX({"brooklyn 1","brooklyn 2","brooklyn 3","queens 1","queens 2"}, RANDBETWEEN(1,5))</f>
        <v>queens 2</v>
      </c>
    </row>
    <row r="332" spans="1:16" x14ac:dyDescent="0.2">
      <c r="A332" s="9">
        <v>44892</v>
      </c>
      <c r="B332" t="s">
        <v>4291</v>
      </c>
      <c r="C332" t="s">
        <v>4292</v>
      </c>
      <c r="D332" t="s">
        <v>4293</v>
      </c>
      <c r="E332" t="s">
        <v>4294</v>
      </c>
      <c r="F332" t="s">
        <v>4295</v>
      </c>
      <c r="G332">
        <v>651</v>
      </c>
      <c r="H332" t="s">
        <v>27</v>
      </c>
      <c r="I332" s="7" t="s">
        <v>2001</v>
      </c>
      <c r="J332" s="13">
        <v>10.537800000000001</v>
      </c>
      <c r="K332">
        <v>39</v>
      </c>
      <c r="L332" s="3">
        <f t="shared" si="10"/>
        <v>410.97420000000005</v>
      </c>
      <c r="M332" cm="1">
        <f t="array" aca="1" ref="M332" ca="1">INDEX({0,0.1,0.3}, RANDBETWEEN(1,3))</f>
        <v>0.1</v>
      </c>
      <c r="N332" s="13">
        <f t="shared" ca="1" si="11"/>
        <v>369.87678000000005</v>
      </c>
      <c r="O332" t="s">
        <v>2686</v>
      </c>
      <c r="P332" t="str" cm="1">
        <f t="array" aca="1" ref="P332" ca="1">INDEX({"brooklyn 1","brooklyn 2","brooklyn 3","queens 1","queens 2"}, RANDBETWEEN(1,5))</f>
        <v>queens 2</v>
      </c>
    </row>
    <row r="333" spans="1:16" x14ac:dyDescent="0.2">
      <c r="A333" s="9">
        <v>45103</v>
      </c>
      <c r="B333" t="s">
        <v>4296</v>
      </c>
      <c r="C333" t="s">
        <v>4297</v>
      </c>
      <c r="D333" t="s">
        <v>4298</v>
      </c>
      <c r="E333" t="s">
        <v>4299</v>
      </c>
      <c r="F333" t="s">
        <v>4300</v>
      </c>
      <c r="G333">
        <v>905</v>
      </c>
      <c r="H333" t="s">
        <v>27</v>
      </c>
      <c r="I333" s="7" t="s">
        <v>2002</v>
      </c>
      <c r="J333" s="13">
        <v>33.522799999999997</v>
      </c>
      <c r="K333">
        <v>25</v>
      </c>
      <c r="L333" s="3">
        <f t="shared" si="10"/>
        <v>838.06999999999994</v>
      </c>
      <c r="M333" cm="1">
        <f t="array" aca="1" ref="M333" ca="1">INDEX({0,0.1,0.3}, RANDBETWEEN(1,3))</f>
        <v>0</v>
      </c>
      <c r="N333" s="13">
        <f t="shared" ca="1" si="11"/>
        <v>838.06999999999994</v>
      </c>
      <c r="O333" t="s">
        <v>2686</v>
      </c>
      <c r="P333" t="str" cm="1">
        <f t="array" aca="1" ref="P333" ca="1">INDEX({"brooklyn 1","brooklyn 2","brooklyn 3","queens 1","queens 2"}, RANDBETWEEN(1,5))</f>
        <v>queens 1</v>
      </c>
    </row>
    <row r="334" spans="1:16" x14ac:dyDescent="0.2">
      <c r="A334" s="9">
        <v>45065</v>
      </c>
      <c r="B334" t="s">
        <v>4301</v>
      </c>
      <c r="C334" t="s">
        <v>4302</v>
      </c>
      <c r="D334" t="s">
        <v>4303</v>
      </c>
      <c r="E334" t="s">
        <v>4304</v>
      </c>
      <c r="F334" t="s">
        <v>4305</v>
      </c>
      <c r="G334">
        <v>319</v>
      </c>
      <c r="H334" t="s">
        <v>28</v>
      </c>
      <c r="I334" s="7" t="s">
        <v>2003</v>
      </c>
      <c r="J334" s="13">
        <v>2.2078000000000002</v>
      </c>
      <c r="K334">
        <v>28</v>
      </c>
      <c r="L334" s="3">
        <f t="shared" si="10"/>
        <v>61.818400000000004</v>
      </c>
      <c r="M334" cm="1">
        <f t="array" aca="1" ref="M334" ca="1">INDEX({0,0.1,0.3}, RANDBETWEEN(1,3))</f>
        <v>0</v>
      </c>
      <c r="N334" s="13">
        <f t="shared" ca="1" si="11"/>
        <v>61.818400000000004</v>
      </c>
      <c r="O334" t="s">
        <v>2686</v>
      </c>
      <c r="P334" t="str" cm="1">
        <f t="array" aca="1" ref="P334" ca="1">INDEX({"brooklyn 1","brooklyn 2","brooklyn 3","queens 1","queens 2"}, RANDBETWEEN(1,5))</f>
        <v>brooklyn 3</v>
      </c>
    </row>
    <row r="335" spans="1:16" x14ac:dyDescent="0.2">
      <c r="A335" s="9">
        <v>44790</v>
      </c>
      <c r="B335" t="s">
        <v>2005</v>
      </c>
      <c r="C335" t="s">
        <v>4306</v>
      </c>
      <c r="D335" t="s">
        <v>4307</v>
      </c>
      <c r="E335" t="s">
        <v>4308</v>
      </c>
      <c r="F335" t="s">
        <v>4309</v>
      </c>
      <c r="G335">
        <v>531</v>
      </c>
      <c r="H335" t="s">
        <v>28</v>
      </c>
      <c r="I335" s="7" t="s">
        <v>2004</v>
      </c>
      <c r="J335" s="13">
        <v>56.066400000000002</v>
      </c>
      <c r="K335">
        <v>30</v>
      </c>
      <c r="L335" s="3">
        <f t="shared" si="10"/>
        <v>1681.992</v>
      </c>
      <c r="M335" cm="1">
        <f t="array" aca="1" ref="M335" ca="1">INDEX({0,0.1,0.3}, RANDBETWEEN(1,3))</f>
        <v>0.3</v>
      </c>
      <c r="N335" s="13">
        <f t="shared" ca="1" si="11"/>
        <v>1177.3943999999999</v>
      </c>
      <c r="O335" t="s">
        <v>2686</v>
      </c>
      <c r="P335" t="str" cm="1">
        <f t="array" aca="1" ref="P335" ca="1">INDEX({"brooklyn 1","brooklyn 2","brooklyn 3","queens 1","queens 2"}, RANDBETWEEN(1,5))</f>
        <v>queens 1</v>
      </c>
    </row>
    <row r="336" spans="1:16" x14ac:dyDescent="0.2">
      <c r="A336" s="9">
        <v>44982</v>
      </c>
      <c r="B336" t="s">
        <v>4310</v>
      </c>
      <c r="C336" t="s">
        <v>4311</v>
      </c>
      <c r="D336" t="s">
        <v>4312</v>
      </c>
      <c r="E336" t="s">
        <v>4313</v>
      </c>
      <c r="F336" t="s">
        <v>4314</v>
      </c>
      <c r="G336">
        <v>601</v>
      </c>
      <c r="H336" t="s">
        <v>27</v>
      </c>
      <c r="I336" s="7" t="s">
        <v>2006</v>
      </c>
      <c r="J336" s="13">
        <v>43.8277</v>
      </c>
      <c r="K336">
        <v>17</v>
      </c>
      <c r="L336" s="3">
        <f t="shared" si="10"/>
        <v>745.07090000000005</v>
      </c>
      <c r="M336" cm="1">
        <f t="array" aca="1" ref="M336" ca="1">INDEX({0,0.1,0.3}, RANDBETWEEN(1,3))</f>
        <v>0.1</v>
      </c>
      <c r="N336" s="13">
        <f t="shared" ca="1" si="11"/>
        <v>670.5638100000001</v>
      </c>
      <c r="O336" t="s">
        <v>2686</v>
      </c>
      <c r="P336" t="str" cm="1">
        <f t="array" aca="1" ref="P336" ca="1">INDEX({"brooklyn 1","brooklyn 2","brooklyn 3","queens 1","queens 2"}, RANDBETWEEN(1,5))</f>
        <v>brooklyn 2</v>
      </c>
    </row>
    <row r="337" spans="1:16" x14ac:dyDescent="0.2">
      <c r="A337" s="9">
        <v>44844</v>
      </c>
      <c r="B337" t="s">
        <v>4315</v>
      </c>
      <c r="C337" t="s">
        <v>4316</v>
      </c>
      <c r="D337" t="s">
        <v>4317</v>
      </c>
      <c r="E337" t="s">
        <v>4318</v>
      </c>
      <c r="F337" t="s">
        <v>4319</v>
      </c>
      <c r="G337">
        <v>206</v>
      </c>
      <c r="H337" t="s">
        <v>14</v>
      </c>
      <c r="I337" s="7" t="s">
        <v>2007</v>
      </c>
      <c r="J337" s="13">
        <v>16.6005</v>
      </c>
      <c r="K337">
        <v>20</v>
      </c>
      <c r="L337" s="3">
        <f t="shared" si="10"/>
        <v>332.01</v>
      </c>
      <c r="M337" cm="1">
        <f t="array" aca="1" ref="M337" ca="1">INDEX({0,0.1,0.3}, RANDBETWEEN(1,3))</f>
        <v>0.3</v>
      </c>
      <c r="N337" s="13">
        <f t="shared" ca="1" si="11"/>
        <v>232.40699999999998</v>
      </c>
      <c r="O337" t="s">
        <v>2686</v>
      </c>
      <c r="P337" t="str" cm="1">
        <f t="array" aca="1" ref="P337" ca="1">INDEX({"brooklyn 1","brooklyn 2","brooklyn 3","queens 1","queens 2"}, RANDBETWEEN(1,5))</f>
        <v>brooklyn 2</v>
      </c>
    </row>
    <row r="338" spans="1:16" x14ac:dyDescent="0.2">
      <c r="A338" s="9">
        <v>45075</v>
      </c>
      <c r="B338" t="s">
        <v>4320</v>
      </c>
      <c r="C338" t="s">
        <v>4321</v>
      </c>
      <c r="D338" t="s">
        <v>4322</v>
      </c>
      <c r="E338" t="s">
        <v>4323</v>
      </c>
      <c r="F338" t="s">
        <v>4324</v>
      </c>
      <c r="G338">
        <v>624</v>
      </c>
      <c r="H338" t="s">
        <v>27</v>
      </c>
      <c r="I338" s="7" t="s">
        <v>2008</v>
      </c>
      <c r="J338" s="13">
        <v>41.566800000000001</v>
      </c>
      <c r="K338">
        <v>28</v>
      </c>
      <c r="L338" s="3">
        <f t="shared" si="10"/>
        <v>1163.8704</v>
      </c>
      <c r="M338" cm="1">
        <f t="array" aca="1" ref="M338" ca="1">INDEX({0,0.1,0.3}, RANDBETWEEN(1,3))</f>
        <v>0</v>
      </c>
      <c r="N338" s="13">
        <f t="shared" ca="1" si="11"/>
        <v>1163.8704</v>
      </c>
      <c r="O338" t="s">
        <v>2686</v>
      </c>
      <c r="P338" t="str" cm="1">
        <f t="array" aca="1" ref="P338" ca="1">INDEX({"brooklyn 1","brooklyn 2","brooklyn 3","queens 1","queens 2"}, RANDBETWEEN(1,5))</f>
        <v>queens 1</v>
      </c>
    </row>
    <row r="339" spans="1:16" x14ac:dyDescent="0.2">
      <c r="A339" s="9">
        <v>44993</v>
      </c>
      <c r="B339" t="s">
        <v>4325</v>
      </c>
      <c r="C339" t="s">
        <v>4326</v>
      </c>
      <c r="D339" t="s">
        <v>4327</v>
      </c>
      <c r="E339" t="s">
        <v>4328</v>
      </c>
      <c r="F339" t="s">
        <v>4329</v>
      </c>
      <c r="G339">
        <v>769</v>
      </c>
      <c r="H339" t="s">
        <v>27</v>
      </c>
      <c r="I339" s="7" t="s">
        <v>2009</v>
      </c>
      <c r="J339" s="13">
        <v>2.7888000000000002</v>
      </c>
      <c r="K339">
        <v>31</v>
      </c>
      <c r="L339" s="3">
        <f t="shared" si="10"/>
        <v>86.452800000000011</v>
      </c>
      <c r="M339" cm="1">
        <f t="array" aca="1" ref="M339" ca="1">INDEX({0,0.1,0.3}, RANDBETWEEN(1,3))</f>
        <v>0.1</v>
      </c>
      <c r="N339" s="13">
        <f t="shared" ca="1" si="11"/>
        <v>77.807520000000011</v>
      </c>
      <c r="O339" t="s">
        <v>2686</v>
      </c>
      <c r="P339" t="str" cm="1">
        <f t="array" aca="1" ref="P339" ca="1">INDEX({"brooklyn 1","brooklyn 2","brooklyn 3","queens 1","queens 2"}, RANDBETWEEN(1,5))</f>
        <v>brooklyn 1</v>
      </c>
    </row>
    <row r="340" spans="1:16" x14ac:dyDescent="0.2">
      <c r="A340" s="9">
        <v>45122</v>
      </c>
      <c r="B340" t="s">
        <v>4330</v>
      </c>
      <c r="C340" t="s">
        <v>4331</v>
      </c>
      <c r="D340" t="s">
        <v>4332</v>
      </c>
      <c r="E340" t="s">
        <v>4333</v>
      </c>
      <c r="F340" t="s">
        <v>4334</v>
      </c>
      <c r="G340">
        <v>257</v>
      </c>
      <c r="H340" t="s">
        <v>14</v>
      </c>
      <c r="I340" s="7" t="s">
        <v>2010</v>
      </c>
      <c r="J340" s="13">
        <v>15.843999999999999</v>
      </c>
      <c r="K340">
        <v>43</v>
      </c>
      <c r="L340" s="3">
        <f t="shared" si="10"/>
        <v>681.29200000000003</v>
      </c>
      <c r="M340" cm="1">
        <f t="array" aca="1" ref="M340" ca="1">INDEX({0,0.1,0.3}, RANDBETWEEN(1,3))</f>
        <v>0</v>
      </c>
      <c r="N340" s="13">
        <f t="shared" ca="1" si="11"/>
        <v>681.29200000000003</v>
      </c>
      <c r="O340" t="s">
        <v>2686</v>
      </c>
      <c r="P340" t="str" cm="1">
        <f t="array" aca="1" ref="P340" ca="1">INDEX({"brooklyn 1","brooklyn 2","brooklyn 3","queens 1","queens 2"}, RANDBETWEEN(1,5))</f>
        <v>brooklyn 1</v>
      </c>
    </row>
    <row r="341" spans="1:16" x14ac:dyDescent="0.2">
      <c r="A341" s="9">
        <v>44835</v>
      </c>
      <c r="B341" t="s">
        <v>4335</v>
      </c>
      <c r="C341" t="s">
        <v>4336</v>
      </c>
      <c r="D341" t="s">
        <v>4337</v>
      </c>
      <c r="E341" t="s">
        <v>4338</v>
      </c>
      <c r="F341" t="s">
        <v>4339</v>
      </c>
      <c r="G341">
        <v>632</v>
      </c>
      <c r="H341" t="s">
        <v>27</v>
      </c>
      <c r="I341" s="7" t="s">
        <v>2011</v>
      </c>
      <c r="J341" s="13">
        <v>12.516</v>
      </c>
      <c r="K341">
        <v>41</v>
      </c>
      <c r="L341" s="3">
        <f t="shared" si="10"/>
        <v>513.15599999999995</v>
      </c>
      <c r="M341" cm="1">
        <f t="array" aca="1" ref="M341" ca="1">INDEX({0,0.1,0.3}, RANDBETWEEN(1,3))</f>
        <v>0.1</v>
      </c>
      <c r="N341" s="13">
        <f t="shared" ca="1" si="11"/>
        <v>461.84039999999999</v>
      </c>
      <c r="O341" t="s">
        <v>2686</v>
      </c>
      <c r="P341" t="str" cm="1">
        <f t="array" aca="1" ref="P341" ca="1">INDEX({"brooklyn 1","brooklyn 2","brooklyn 3","queens 1","queens 2"}, RANDBETWEEN(1,5))</f>
        <v>brooklyn 2</v>
      </c>
    </row>
    <row r="342" spans="1:16" x14ac:dyDescent="0.2">
      <c r="A342" s="9">
        <v>44957</v>
      </c>
      <c r="B342" t="s">
        <v>4340</v>
      </c>
      <c r="C342" t="s">
        <v>4341</v>
      </c>
      <c r="D342" t="s">
        <v>4342</v>
      </c>
      <c r="E342" t="s">
        <v>4343</v>
      </c>
      <c r="F342" t="s">
        <v>4344</v>
      </c>
      <c r="G342">
        <v>889</v>
      </c>
      <c r="H342" t="s">
        <v>27</v>
      </c>
      <c r="I342" s="7" t="s">
        <v>2012</v>
      </c>
      <c r="J342" s="13">
        <v>4.1875999999999998</v>
      </c>
      <c r="K342">
        <v>15</v>
      </c>
      <c r="L342" s="3">
        <f t="shared" si="10"/>
        <v>62.813999999999993</v>
      </c>
      <c r="M342" cm="1">
        <f t="array" aca="1" ref="M342" ca="1">INDEX({0,0.1,0.3}, RANDBETWEEN(1,3))</f>
        <v>0.3</v>
      </c>
      <c r="N342" s="13">
        <f t="shared" ca="1" si="11"/>
        <v>43.969799999999992</v>
      </c>
      <c r="O342" t="s">
        <v>2686</v>
      </c>
      <c r="P342" t="str" cm="1">
        <f t="array" aca="1" ref="P342" ca="1">INDEX({"brooklyn 1","brooklyn 2","brooklyn 3","queens 1","queens 2"}, RANDBETWEEN(1,5))</f>
        <v>brooklyn 1</v>
      </c>
    </row>
    <row r="343" spans="1:16" x14ac:dyDescent="0.2">
      <c r="A343" s="9">
        <v>45093</v>
      </c>
      <c r="B343" t="s">
        <v>4345</v>
      </c>
      <c r="C343" t="s">
        <v>4346</v>
      </c>
      <c r="D343" t="s">
        <v>4347</v>
      </c>
      <c r="E343" t="s">
        <v>4348</v>
      </c>
      <c r="F343" t="s">
        <v>4349</v>
      </c>
      <c r="G343">
        <v>424</v>
      </c>
      <c r="H343" t="s">
        <v>28</v>
      </c>
      <c r="I343" s="7" t="s">
        <v>2013</v>
      </c>
      <c r="J343" s="13">
        <v>45.036000000000001</v>
      </c>
      <c r="K343">
        <v>20</v>
      </c>
      <c r="L343" s="3">
        <f t="shared" si="10"/>
        <v>900.72</v>
      </c>
      <c r="M343" cm="1">
        <f t="array" aca="1" ref="M343" ca="1">INDEX({0,0.1,0.3}, RANDBETWEEN(1,3))</f>
        <v>0</v>
      </c>
      <c r="N343" s="13">
        <f t="shared" ca="1" si="11"/>
        <v>900.72</v>
      </c>
      <c r="O343" t="s">
        <v>2686</v>
      </c>
      <c r="P343" t="str" cm="1">
        <f t="array" aca="1" ref="P343" ca="1">INDEX({"brooklyn 1","brooklyn 2","brooklyn 3","queens 1","queens 2"}, RANDBETWEEN(1,5))</f>
        <v>brooklyn 1</v>
      </c>
    </row>
    <row r="344" spans="1:16" x14ac:dyDescent="0.2">
      <c r="A344" s="9">
        <v>45067</v>
      </c>
      <c r="B344" t="s">
        <v>4350</v>
      </c>
      <c r="C344" t="s">
        <v>4351</v>
      </c>
      <c r="D344" t="s">
        <v>4352</v>
      </c>
      <c r="E344" t="s">
        <v>4353</v>
      </c>
      <c r="F344" t="s">
        <v>4354</v>
      </c>
      <c r="G344">
        <v>653</v>
      </c>
      <c r="H344" t="s">
        <v>27</v>
      </c>
      <c r="I344" s="7" t="s">
        <v>2014</v>
      </c>
      <c r="J344" s="13">
        <v>6.6</v>
      </c>
      <c r="K344">
        <v>47</v>
      </c>
      <c r="L344" s="3">
        <f t="shared" si="10"/>
        <v>310.2</v>
      </c>
      <c r="M344" cm="1">
        <f t="array" aca="1" ref="M344" ca="1">INDEX({0,0.1,0.3}, RANDBETWEEN(1,3))</f>
        <v>0.3</v>
      </c>
      <c r="N344" s="13">
        <f t="shared" ca="1" si="11"/>
        <v>217.14</v>
      </c>
      <c r="O344" t="s">
        <v>2686</v>
      </c>
      <c r="P344" t="str" cm="1">
        <f t="array" aca="1" ref="P344" ca="1">INDEX({"brooklyn 1","brooklyn 2","brooklyn 3","queens 1","queens 2"}, RANDBETWEEN(1,5))</f>
        <v>brooklyn 1</v>
      </c>
    </row>
    <row r="345" spans="1:16" x14ac:dyDescent="0.2">
      <c r="A345" s="9">
        <v>44925</v>
      </c>
      <c r="B345" t="s">
        <v>4355</v>
      </c>
      <c r="C345" t="s">
        <v>4356</v>
      </c>
      <c r="D345" t="s">
        <v>4357</v>
      </c>
      <c r="E345" t="s">
        <v>4358</v>
      </c>
      <c r="F345" t="s">
        <v>4359</v>
      </c>
      <c r="G345">
        <v>289</v>
      </c>
      <c r="H345" t="s">
        <v>14</v>
      </c>
      <c r="I345" s="7" t="s">
        <v>2015</v>
      </c>
      <c r="J345" s="13">
        <v>27.838999999999999</v>
      </c>
      <c r="K345">
        <v>4</v>
      </c>
      <c r="L345" s="3">
        <f t="shared" si="10"/>
        <v>111.35599999999999</v>
      </c>
      <c r="M345" cm="1">
        <f t="array" aca="1" ref="M345" ca="1">INDEX({0,0.1,0.3}, RANDBETWEEN(1,3))</f>
        <v>0.3</v>
      </c>
      <c r="N345" s="13">
        <f t="shared" ca="1" si="11"/>
        <v>77.94919999999999</v>
      </c>
      <c r="O345" t="s">
        <v>2686</v>
      </c>
      <c r="P345" t="str" cm="1">
        <f t="array" aca="1" ref="P345" ca="1">INDEX({"brooklyn 1","brooklyn 2","brooklyn 3","queens 1","queens 2"}, RANDBETWEEN(1,5))</f>
        <v>brooklyn 1</v>
      </c>
    </row>
    <row r="346" spans="1:16" x14ac:dyDescent="0.2">
      <c r="A346" s="9">
        <v>44940</v>
      </c>
      <c r="B346" t="s">
        <v>4360</v>
      </c>
      <c r="C346" t="s">
        <v>4361</v>
      </c>
      <c r="D346" t="s">
        <v>4362</v>
      </c>
      <c r="E346" t="s">
        <v>4363</v>
      </c>
      <c r="F346" t="s">
        <v>4364</v>
      </c>
      <c r="G346">
        <v>872</v>
      </c>
      <c r="H346" t="s">
        <v>27</v>
      </c>
      <c r="I346" s="7" t="s">
        <v>2016</v>
      </c>
      <c r="J346" s="13">
        <v>21.006</v>
      </c>
      <c r="K346">
        <v>24</v>
      </c>
      <c r="L346" s="3">
        <f t="shared" si="10"/>
        <v>504.14400000000001</v>
      </c>
      <c r="M346" cm="1">
        <f t="array" aca="1" ref="M346" ca="1">INDEX({0,0.1,0.3}, RANDBETWEEN(1,3))</f>
        <v>0.3</v>
      </c>
      <c r="N346" s="13">
        <f t="shared" ca="1" si="11"/>
        <v>352.9008</v>
      </c>
      <c r="O346" t="s">
        <v>2686</v>
      </c>
      <c r="P346" t="str" cm="1">
        <f t="array" aca="1" ref="P346" ca="1">INDEX({"brooklyn 1","brooklyn 2","brooklyn 3","queens 1","queens 2"}, RANDBETWEEN(1,5))</f>
        <v>queens 1</v>
      </c>
    </row>
    <row r="347" spans="1:16" x14ac:dyDescent="0.2">
      <c r="A347" s="9">
        <v>45074</v>
      </c>
      <c r="B347" t="s">
        <v>4365</v>
      </c>
      <c r="C347" t="s">
        <v>4366</v>
      </c>
      <c r="D347" t="s">
        <v>4367</v>
      </c>
      <c r="E347" t="s">
        <v>4368</v>
      </c>
      <c r="F347" t="s">
        <v>4369</v>
      </c>
      <c r="G347">
        <v>400</v>
      </c>
      <c r="H347" t="s">
        <v>28</v>
      </c>
      <c r="I347" s="7" t="s">
        <v>2017</v>
      </c>
      <c r="J347" s="13">
        <v>27.260999999999999</v>
      </c>
      <c r="K347">
        <v>14</v>
      </c>
      <c r="L347" s="3">
        <f t="shared" si="10"/>
        <v>381.654</v>
      </c>
      <c r="M347" cm="1">
        <f t="array" aca="1" ref="M347" ca="1">INDEX({0,0.1,0.3}, RANDBETWEEN(1,3))</f>
        <v>0.3</v>
      </c>
      <c r="N347" s="13">
        <f t="shared" ca="1" si="11"/>
        <v>267.15780000000001</v>
      </c>
      <c r="O347" t="s">
        <v>2686</v>
      </c>
      <c r="P347" t="str" cm="1">
        <f t="array" aca="1" ref="P347" ca="1">INDEX({"brooklyn 1","brooklyn 2","brooklyn 3","queens 1","queens 2"}, RANDBETWEEN(1,5))</f>
        <v>queens 2</v>
      </c>
    </row>
    <row r="348" spans="1:16" x14ac:dyDescent="0.2">
      <c r="A348" s="9">
        <v>45040</v>
      </c>
      <c r="B348" t="s">
        <v>4370</v>
      </c>
      <c r="C348" t="s">
        <v>4371</v>
      </c>
      <c r="D348" t="s">
        <v>4372</v>
      </c>
      <c r="E348" t="s">
        <v>4373</v>
      </c>
      <c r="F348" t="s">
        <v>4374</v>
      </c>
      <c r="G348">
        <v>523</v>
      </c>
      <c r="H348" t="s">
        <v>28</v>
      </c>
      <c r="I348" s="7" t="s">
        <v>2018</v>
      </c>
      <c r="J348" s="13">
        <v>27.3888</v>
      </c>
      <c r="K348">
        <v>29</v>
      </c>
      <c r="L348" s="3">
        <f t="shared" si="10"/>
        <v>794.27520000000004</v>
      </c>
      <c r="M348" cm="1">
        <f t="array" aca="1" ref="M348" ca="1">INDEX({0,0.1,0.3}, RANDBETWEEN(1,3))</f>
        <v>0.1</v>
      </c>
      <c r="N348" s="13">
        <f t="shared" ca="1" si="11"/>
        <v>714.84768000000008</v>
      </c>
      <c r="O348" t="s">
        <v>2686</v>
      </c>
      <c r="P348" t="str" cm="1">
        <f t="array" aca="1" ref="P348" ca="1">INDEX({"brooklyn 1","brooklyn 2","brooklyn 3","queens 1","queens 2"}, RANDBETWEEN(1,5))</f>
        <v>queens 2</v>
      </c>
    </row>
    <row r="349" spans="1:16" x14ac:dyDescent="0.2">
      <c r="A349" s="9">
        <v>45108</v>
      </c>
      <c r="B349" t="s">
        <v>4375</v>
      </c>
      <c r="C349" t="s">
        <v>4376</v>
      </c>
      <c r="D349" t="s">
        <v>4377</v>
      </c>
      <c r="E349" t="s">
        <v>4378</v>
      </c>
      <c r="F349" t="s">
        <v>4379</v>
      </c>
      <c r="G349">
        <v>409</v>
      </c>
      <c r="H349" t="s">
        <v>28</v>
      </c>
      <c r="I349" s="7" t="s">
        <v>2019</v>
      </c>
      <c r="J349" s="13">
        <v>16.200800000000001</v>
      </c>
      <c r="K349">
        <v>17</v>
      </c>
      <c r="L349" s="3">
        <f t="shared" si="10"/>
        <v>275.41360000000003</v>
      </c>
      <c r="M349" cm="1">
        <f t="array" aca="1" ref="M349" ca="1">INDEX({0,0.1,0.3}, RANDBETWEEN(1,3))</f>
        <v>0.1</v>
      </c>
      <c r="N349" s="13">
        <f t="shared" ca="1" si="11"/>
        <v>247.87224000000003</v>
      </c>
      <c r="O349" t="s">
        <v>2686</v>
      </c>
      <c r="P349" t="str" cm="1">
        <f t="array" aca="1" ref="P349" ca="1">INDEX({"brooklyn 1","brooklyn 2","brooklyn 3","queens 1","queens 2"}, RANDBETWEEN(1,5))</f>
        <v>brooklyn 1</v>
      </c>
    </row>
    <row r="350" spans="1:16" x14ac:dyDescent="0.2">
      <c r="A350" s="9">
        <v>44904</v>
      </c>
      <c r="B350" t="s">
        <v>4380</v>
      </c>
      <c r="C350" t="s">
        <v>4381</v>
      </c>
      <c r="D350" t="s">
        <v>4382</v>
      </c>
      <c r="E350" t="s">
        <v>4383</v>
      </c>
      <c r="F350" t="s">
        <v>4384</v>
      </c>
      <c r="G350">
        <v>138</v>
      </c>
      <c r="H350" t="s">
        <v>14</v>
      </c>
      <c r="I350" s="7" t="s">
        <v>2020</v>
      </c>
      <c r="J350" s="13">
        <v>39.160800000000002</v>
      </c>
      <c r="K350">
        <v>15</v>
      </c>
      <c r="L350" s="3">
        <f t="shared" si="10"/>
        <v>587.41200000000003</v>
      </c>
      <c r="M350" cm="1">
        <f t="array" aca="1" ref="M350" ca="1">INDEX({0,0.1,0.3}, RANDBETWEEN(1,3))</f>
        <v>0.1</v>
      </c>
      <c r="N350" s="13">
        <f t="shared" ca="1" si="11"/>
        <v>528.6708000000001</v>
      </c>
      <c r="O350" t="s">
        <v>2686</v>
      </c>
      <c r="P350" t="str" cm="1">
        <f t="array" aca="1" ref="P350" ca="1">INDEX({"brooklyn 1","brooklyn 2","brooklyn 3","queens 1","queens 2"}, RANDBETWEEN(1,5))</f>
        <v>queens 1</v>
      </c>
    </row>
    <row r="351" spans="1:16" x14ac:dyDescent="0.2">
      <c r="A351" s="9">
        <v>44765</v>
      </c>
      <c r="B351" t="s">
        <v>723</v>
      </c>
      <c r="C351" t="s">
        <v>4385</v>
      </c>
      <c r="D351" t="s">
        <v>4386</v>
      </c>
      <c r="E351" t="s">
        <v>4387</v>
      </c>
      <c r="F351" t="s">
        <v>4388</v>
      </c>
      <c r="G351">
        <v>114</v>
      </c>
      <c r="H351" t="s">
        <v>14</v>
      </c>
      <c r="I351" s="7" t="s">
        <v>2021</v>
      </c>
      <c r="J351" s="13">
        <v>15.8599</v>
      </c>
      <c r="K351">
        <v>29</v>
      </c>
      <c r="L351" s="3">
        <f t="shared" si="10"/>
        <v>459.93709999999999</v>
      </c>
      <c r="M351" cm="1">
        <f t="array" aca="1" ref="M351" ca="1">INDEX({0,0.1,0.3}, RANDBETWEEN(1,3))</f>
        <v>0</v>
      </c>
      <c r="N351" s="13">
        <f t="shared" ca="1" si="11"/>
        <v>459.93709999999999</v>
      </c>
      <c r="O351" t="s">
        <v>2686</v>
      </c>
      <c r="P351" t="str" cm="1">
        <f t="array" aca="1" ref="P351" ca="1">INDEX({"brooklyn 1","brooklyn 2","brooklyn 3","queens 1","queens 2"}, RANDBETWEEN(1,5))</f>
        <v>queens 1</v>
      </c>
    </row>
    <row r="352" spans="1:16" x14ac:dyDescent="0.2">
      <c r="A352" s="9">
        <v>45035</v>
      </c>
      <c r="B352" t="s">
        <v>4389</v>
      </c>
      <c r="C352" t="s">
        <v>4390</v>
      </c>
      <c r="D352" t="s">
        <v>4391</v>
      </c>
      <c r="E352" t="s">
        <v>4392</v>
      </c>
      <c r="F352" t="s">
        <v>4393</v>
      </c>
      <c r="G352">
        <v>281</v>
      </c>
      <c r="H352" t="s">
        <v>14</v>
      </c>
      <c r="I352" s="7" t="s">
        <v>2022</v>
      </c>
      <c r="J352" s="13">
        <v>54.934199999999997</v>
      </c>
      <c r="K352">
        <v>10</v>
      </c>
      <c r="L352" s="3">
        <f t="shared" si="10"/>
        <v>549.34199999999998</v>
      </c>
      <c r="M352" cm="1">
        <f t="array" aca="1" ref="M352" ca="1">INDEX({0,0.1,0.3}, RANDBETWEEN(1,3))</f>
        <v>0.3</v>
      </c>
      <c r="N352" s="13">
        <f t="shared" ca="1" si="11"/>
        <v>384.53939999999994</v>
      </c>
      <c r="O352" t="s">
        <v>2686</v>
      </c>
      <c r="P352" t="str" cm="1">
        <f t="array" aca="1" ref="P352" ca="1">INDEX({"brooklyn 1","brooklyn 2","brooklyn 3","queens 1","queens 2"}, RANDBETWEEN(1,5))</f>
        <v>brooklyn 2</v>
      </c>
    </row>
    <row r="353" spans="1:16" x14ac:dyDescent="0.2">
      <c r="A353" s="9">
        <v>45036</v>
      </c>
      <c r="B353" t="s">
        <v>3635</v>
      </c>
      <c r="C353" t="s">
        <v>4394</v>
      </c>
      <c r="D353" t="s">
        <v>4395</v>
      </c>
      <c r="E353" t="s">
        <v>4396</v>
      </c>
      <c r="F353" t="s">
        <v>4397</v>
      </c>
      <c r="G353">
        <v>570</v>
      </c>
      <c r="H353" t="s">
        <v>28</v>
      </c>
      <c r="I353" s="7" t="s">
        <v>2023</v>
      </c>
      <c r="J353" s="13">
        <v>63.162300000000002</v>
      </c>
      <c r="K353">
        <v>32</v>
      </c>
      <c r="L353" s="3">
        <f t="shared" si="10"/>
        <v>2021.1936000000001</v>
      </c>
      <c r="M353" cm="1">
        <f t="array" aca="1" ref="M353" ca="1">INDEX({0,0.1,0.3}, RANDBETWEEN(1,3))</f>
        <v>0</v>
      </c>
      <c r="N353" s="13">
        <f t="shared" ca="1" si="11"/>
        <v>2021.1936000000001</v>
      </c>
      <c r="O353" t="s">
        <v>2686</v>
      </c>
      <c r="P353" t="str" cm="1">
        <f t="array" aca="1" ref="P353" ca="1">INDEX({"brooklyn 1","brooklyn 2","brooklyn 3","queens 1","queens 2"}, RANDBETWEEN(1,5))</f>
        <v>queens 1</v>
      </c>
    </row>
    <row r="354" spans="1:16" x14ac:dyDescent="0.2">
      <c r="A354" s="9">
        <v>44798</v>
      </c>
      <c r="B354" t="s">
        <v>4398</v>
      </c>
      <c r="C354" t="s">
        <v>4399</v>
      </c>
      <c r="D354" t="s">
        <v>4400</v>
      </c>
      <c r="E354" t="s">
        <v>4401</v>
      </c>
      <c r="F354" t="s">
        <v>4402</v>
      </c>
      <c r="G354">
        <v>556</v>
      </c>
      <c r="H354" t="s">
        <v>28</v>
      </c>
      <c r="I354" s="7" t="s">
        <v>2024</v>
      </c>
      <c r="J354" s="13">
        <v>27.142600000000002</v>
      </c>
      <c r="K354">
        <v>43</v>
      </c>
      <c r="L354" s="3">
        <f t="shared" si="10"/>
        <v>1167.1318000000001</v>
      </c>
      <c r="M354" cm="1">
        <f t="array" aca="1" ref="M354" ca="1">INDEX({0,0.1,0.3}, RANDBETWEEN(1,3))</f>
        <v>0.3</v>
      </c>
      <c r="N354" s="13">
        <f t="shared" ca="1" si="11"/>
        <v>816.99225999999999</v>
      </c>
      <c r="O354" t="s">
        <v>2686</v>
      </c>
      <c r="P354" t="str" cm="1">
        <f t="array" aca="1" ref="P354" ca="1">INDEX({"brooklyn 1","brooklyn 2","brooklyn 3","queens 1","queens 2"}, RANDBETWEEN(1,5))</f>
        <v>brooklyn 1</v>
      </c>
    </row>
    <row r="355" spans="1:16" x14ac:dyDescent="0.2">
      <c r="A355" s="9">
        <v>44980</v>
      </c>
      <c r="B355" t="s">
        <v>3913</v>
      </c>
      <c r="C355" t="s">
        <v>4403</v>
      </c>
      <c r="D355" t="s">
        <v>4404</v>
      </c>
      <c r="E355" t="s">
        <v>4405</v>
      </c>
      <c r="F355" t="s">
        <v>4406</v>
      </c>
      <c r="G355">
        <v>802</v>
      </c>
      <c r="H355" t="s">
        <v>27</v>
      </c>
      <c r="I355" s="7" t="s">
        <v>2025</v>
      </c>
      <c r="J355" s="13">
        <v>23.447600000000001</v>
      </c>
      <c r="K355">
        <v>31</v>
      </c>
      <c r="L355" s="3">
        <f t="shared" si="10"/>
        <v>726.87560000000008</v>
      </c>
      <c r="M355" cm="1">
        <f t="array" aca="1" ref="M355" ca="1">INDEX({0,0.1,0.3}, RANDBETWEEN(1,3))</f>
        <v>0.1</v>
      </c>
      <c r="N355" s="13">
        <f t="shared" ca="1" si="11"/>
        <v>654.18804000000011</v>
      </c>
      <c r="O355" t="s">
        <v>2686</v>
      </c>
      <c r="P355" t="str" cm="1">
        <f t="array" aca="1" ref="P355" ca="1">INDEX({"brooklyn 1","brooklyn 2","brooklyn 3","queens 1","queens 2"}, RANDBETWEEN(1,5))</f>
        <v>brooklyn 2</v>
      </c>
    </row>
    <row r="356" spans="1:16" x14ac:dyDescent="0.2">
      <c r="A356" s="9">
        <v>44785</v>
      </c>
      <c r="B356" t="s">
        <v>4407</v>
      </c>
      <c r="C356" t="s">
        <v>4408</v>
      </c>
      <c r="D356" t="s">
        <v>4409</v>
      </c>
      <c r="E356" t="s">
        <v>4410</v>
      </c>
      <c r="F356" t="s">
        <v>4411</v>
      </c>
      <c r="G356">
        <v>154</v>
      </c>
      <c r="H356" t="s">
        <v>14</v>
      </c>
      <c r="I356" s="7" t="s">
        <v>2026</v>
      </c>
      <c r="J356" s="13">
        <v>23.271599999999999</v>
      </c>
      <c r="K356">
        <v>24</v>
      </c>
      <c r="L356" s="3">
        <f t="shared" si="10"/>
        <v>558.51839999999993</v>
      </c>
      <c r="M356" cm="1">
        <f t="array" aca="1" ref="M356" ca="1">INDEX({0,0.1,0.3}, RANDBETWEEN(1,3))</f>
        <v>0.1</v>
      </c>
      <c r="N356" s="13">
        <f t="shared" ca="1" si="11"/>
        <v>502.66655999999995</v>
      </c>
      <c r="O356" t="s">
        <v>2686</v>
      </c>
      <c r="P356" t="str" cm="1">
        <f t="array" aca="1" ref="P356" ca="1">INDEX({"brooklyn 1","brooklyn 2","brooklyn 3","queens 1","queens 2"}, RANDBETWEEN(1,5))</f>
        <v>brooklyn 1</v>
      </c>
    </row>
    <row r="357" spans="1:16" x14ac:dyDescent="0.2">
      <c r="A357" s="9">
        <v>44850</v>
      </c>
      <c r="B357" t="s">
        <v>4412</v>
      </c>
      <c r="C357" t="s">
        <v>4413</v>
      </c>
      <c r="D357" t="s">
        <v>4414</v>
      </c>
      <c r="E357" t="s">
        <v>4415</v>
      </c>
      <c r="F357" t="s">
        <v>4416</v>
      </c>
      <c r="G357">
        <v>81</v>
      </c>
      <c r="H357" t="s">
        <v>14</v>
      </c>
      <c r="I357" s="7" t="s">
        <v>2027</v>
      </c>
      <c r="J357" s="13">
        <v>19.636900000000001</v>
      </c>
      <c r="K357">
        <v>31</v>
      </c>
      <c r="L357" s="3">
        <f t="shared" si="10"/>
        <v>608.74390000000005</v>
      </c>
      <c r="M357" cm="1">
        <f t="array" aca="1" ref="M357" ca="1">INDEX({0,0.1,0.3}, RANDBETWEEN(1,3))</f>
        <v>0.3</v>
      </c>
      <c r="N357" s="13">
        <f t="shared" ca="1" si="11"/>
        <v>426.12073000000004</v>
      </c>
      <c r="O357" t="s">
        <v>2686</v>
      </c>
      <c r="P357" t="str" cm="1">
        <f t="array" aca="1" ref="P357" ca="1">INDEX({"brooklyn 1","brooklyn 2","brooklyn 3","queens 1","queens 2"}, RANDBETWEEN(1,5))</f>
        <v>queens 2</v>
      </c>
    </row>
    <row r="358" spans="1:16" x14ac:dyDescent="0.2">
      <c r="A358" s="9">
        <v>45097</v>
      </c>
      <c r="B358" t="s">
        <v>4417</v>
      </c>
      <c r="C358" t="s">
        <v>4418</v>
      </c>
      <c r="D358" t="s">
        <v>4419</v>
      </c>
      <c r="E358" t="s">
        <v>4420</v>
      </c>
      <c r="F358" t="s">
        <v>4421</v>
      </c>
      <c r="G358">
        <v>480</v>
      </c>
      <c r="H358" t="s">
        <v>28</v>
      </c>
      <c r="I358" s="7" t="s">
        <v>2028</v>
      </c>
      <c r="J358" s="13">
        <v>30.447900000000001</v>
      </c>
      <c r="K358">
        <v>26</v>
      </c>
      <c r="L358" s="3">
        <f t="shared" si="10"/>
        <v>791.6454</v>
      </c>
      <c r="M358" cm="1">
        <f t="array" aca="1" ref="M358" ca="1">INDEX({0,0.1,0.3}, RANDBETWEEN(1,3))</f>
        <v>0</v>
      </c>
      <c r="N358" s="13">
        <f t="shared" ca="1" si="11"/>
        <v>791.6454</v>
      </c>
      <c r="O358" t="s">
        <v>2686</v>
      </c>
      <c r="P358" t="str" cm="1">
        <f t="array" aca="1" ref="P358" ca="1">INDEX({"brooklyn 1","brooklyn 2","brooklyn 3","queens 1","queens 2"}, RANDBETWEEN(1,5))</f>
        <v>brooklyn 3</v>
      </c>
    </row>
    <row r="359" spans="1:16" x14ac:dyDescent="0.2">
      <c r="A359" s="9">
        <v>44920</v>
      </c>
      <c r="B359" t="s">
        <v>4422</v>
      </c>
      <c r="C359" t="s">
        <v>4423</v>
      </c>
      <c r="D359" t="s">
        <v>4424</v>
      </c>
      <c r="E359" t="s">
        <v>4425</v>
      </c>
      <c r="F359" t="s">
        <v>4426</v>
      </c>
      <c r="G359">
        <v>801</v>
      </c>
      <c r="H359" t="s">
        <v>27</v>
      </c>
      <c r="I359" s="7" t="s">
        <v>2029</v>
      </c>
      <c r="J359" s="13">
        <v>25.2437</v>
      </c>
      <c r="K359">
        <v>40</v>
      </c>
      <c r="L359" s="3">
        <f t="shared" si="10"/>
        <v>1009.748</v>
      </c>
      <c r="M359" cm="1">
        <f t="array" aca="1" ref="M359" ca="1">INDEX({0,0.1,0.3}, RANDBETWEEN(1,3))</f>
        <v>0.3</v>
      </c>
      <c r="N359" s="13">
        <f t="shared" ca="1" si="11"/>
        <v>706.82359999999994</v>
      </c>
      <c r="O359" t="s">
        <v>2686</v>
      </c>
      <c r="P359" t="str" cm="1">
        <f t="array" aca="1" ref="P359" ca="1">INDEX({"brooklyn 1","brooklyn 2","brooklyn 3","queens 1","queens 2"}, RANDBETWEEN(1,5))</f>
        <v>queens 1</v>
      </c>
    </row>
    <row r="360" spans="1:16" x14ac:dyDescent="0.2">
      <c r="A360" s="9">
        <v>44832</v>
      </c>
      <c r="B360" t="s">
        <v>4427</v>
      </c>
      <c r="C360" t="s">
        <v>4428</v>
      </c>
      <c r="D360" t="s">
        <v>4429</v>
      </c>
      <c r="E360" t="s">
        <v>4430</v>
      </c>
      <c r="F360" t="s">
        <v>4431</v>
      </c>
      <c r="G360">
        <v>61</v>
      </c>
      <c r="H360" t="s">
        <v>14</v>
      </c>
      <c r="I360" s="7" t="s">
        <v>2030</v>
      </c>
      <c r="J360" s="13">
        <v>38.589300000000001</v>
      </c>
      <c r="K360">
        <v>36</v>
      </c>
      <c r="L360" s="3">
        <f t="shared" si="10"/>
        <v>1389.2148</v>
      </c>
      <c r="M360" cm="1">
        <f t="array" aca="1" ref="M360" ca="1">INDEX({0,0.1,0.3}, RANDBETWEEN(1,3))</f>
        <v>0.1</v>
      </c>
      <c r="N360" s="13">
        <f t="shared" ca="1" si="11"/>
        <v>1250.29332</v>
      </c>
      <c r="O360" t="s">
        <v>2686</v>
      </c>
      <c r="P360" t="str" cm="1">
        <f t="array" aca="1" ref="P360" ca="1">INDEX({"brooklyn 1","brooklyn 2","brooklyn 3","queens 1","queens 2"}, RANDBETWEEN(1,5))</f>
        <v>queens 2</v>
      </c>
    </row>
    <row r="361" spans="1:16" x14ac:dyDescent="0.2">
      <c r="A361" s="9">
        <v>44968</v>
      </c>
      <c r="B361" t="s">
        <v>4432</v>
      </c>
      <c r="C361" t="s">
        <v>4433</v>
      </c>
      <c r="D361" t="s">
        <v>4434</v>
      </c>
      <c r="E361" t="s">
        <v>4435</v>
      </c>
      <c r="F361" t="s">
        <v>4436</v>
      </c>
      <c r="G361">
        <v>754</v>
      </c>
      <c r="H361" t="s">
        <v>27</v>
      </c>
      <c r="I361" s="7" t="s">
        <v>2032</v>
      </c>
      <c r="J361" s="13">
        <v>4.7750000000000004</v>
      </c>
      <c r="K361">
        <v>20</v>
      </c>
      <c r="L361" s="3">
        <f t="shared" si="10"/>
        <v>95.5</v>
      </c>
      <c r="M361" cm="1">
        <f t="array" aca="1" ref="M361" ca="1">INDEX({0,0.1,0.3}, RANDBETWEEN(1,3))</f>
        <v>0</v>
      </c>
      <c r="N361" s="13">
        <f t="shared" ca="1" si="11"/>
        <v>95.5</v>
      </c>
      <c r="O361" t="s">
        <v>2686</v>
      </c>
      <c r="P361" t="str" cm="1">
        <f t="array" aca="1" ref="P361" ca="1">INDEX({"brooklyn 1","brooklyn 2","brooklyn 3","queens 1","queens 2"}, RANDBETWEEN(1,5))</f>
        <v>queens 2</v>
      </c>
    </row>
    <row r="362" spans="1:16" x14ac:dyDescent="0.2">
      <c r="A362" s="9">
        <v>44782</v>
      </c>
      <c r="B362" t="s">
        <v>4437</v>
      </c>
      <c r="C362" t="s">
        <v>4438</v>
      </c>
      <c r="D362" t="s">
        <v>4439</v>
      </c>
      <c r="E362" t="s">
        <v>4440</v>
      </c>
      <c r="F362" t="s">
        <v>4441</v>
      </c>
      <c r="G362">
        <v>424</v>
      </c>
      <c r="H362" t="s">
        <v>28</v>
      </c>
      <c r="I362" s="7" t="s">
        <v>2018</v>
      </c>
      <c r="J362" s="13">
        <v>6.9660000000000002</v>
      </c>
      <c r="K362">
        <v>28</v>
      </c>
      <c r="L362" s="3">
        <f t="shared" si="10"/>
        <v>195.048</v>
      </c>
      <c r="M362" cm="1">
        <f t="array" aca="1" ref="M362" ca="1">INDEX({0,0.1,0.3}, RANDBETWEEN(1,3))</f>
        <v>0</v>
      </c>
      <c r="N362" s="13">
        <f t="shared" ca="1" si="11"/>
        <v>195.048</v>
      </c>
      <c r="O362" t="s">
        <v>2686</v>
      </c>
      <c r="P362" t="str" cm="1">
        <f t="array" aca="1" ref="P362" ca="1">INDEX({"brooklyn 1","brooklyn 2","brooklyn 3","queens 1","queens 2"}, RANDBETWEEN(1,5))</f>
        <v>queens 2</v>
      </c>
    </row>
    <row r="363" spans="1:16" x14ac:dyDescent="0.2">
      <c r="A363" s="9">
        <v>45077</v>
      </c>
      <c r="B363" t="s">
        <v>4442</v>
      </c>
      <c r="C363" t="s">
        <v>4443</v>
      </c>
      <c r="D363" t="s">
        <v>4444</v>
      </c>
      <c r="E363" t="s">
        <v>4445</v>
      </c>
      <c r="F363" t="s">
        <v>4446</v>
      </c>
      <c r="G363">
        <v>786</v>
      </c>
      <c r="H363" t="s">
        <v>27</v>
      </c>
      <c r="I363" s="7" t="s">
        <v>2017</v>
      </c>
      <c r="J363" s="13">
        <v>65.8386</v>
      </c>
      <c r="K363">
        <v>42</v>
      </c>
      <c r="L363" s="3">
        <f t="shared" si="10"/>
        <v>2765.2212</v>
      </c>
      <c r="M363" cm="1">
        <f t="array" aca="1" ref="M363" ca="1">INDEX({0,0.1,0.3}, RANDBETWEEN(1,3))</f>
        <v>0.3</v>
      </c>
      <c r="N363" s="13">
        <f t="shared" ca="1" si="11"/>
        <v>1935.6548399999999</v>
      </c>
      <c r="O363" t="s">
        <v>2686</v>
      </c>
      <c r="P363" t="str" cm="1">
        <f t="array" aca="1" ref="P363" ca="1">INDEX({"brooklyn 1","brooklyn 2","brooklyn 3","queens 1","queens 2"}, RANDBETWEEN(1,5))</f>
        <v>queens 2</v>
      </c>
    </row>
    <row r="364" spans="1:16" x14ac:dyDescent="0.2">
      <c r="A364" s="9">
        <v>44843</v>
      </c>
      <c r="B364" t="s">
        <v>1354</v>
      </c>
      <c r="C364" t="s">
        <v>4447</v>
      </c>
      <c r="D364" t="s">
        <v>4448</v>
      </c>
      <c r="E364" t="s">
        <v>4449</v>
      </c>
      <c r="F364" t="s">
        <v>4450</v>
      </c>
      <c r="G364">
        <v>454</v>
      </c>
      <c r="H364" t="s">
        <v>28</v>
      </c>
      <c r="I364" s="7" t="s">
        <v>2033</v>
      </c>
      <c r="J364" s="13">
        <v>32.353200000000001</v>
      </c>
      <c r="K364">
        <v>30</v>
      </c>
      <c r="L364" s="3">
        <f t="shared" si="10"/>
        <v>970.596</v>
      </c>
      <c r="M364" cm="1">
        <f t="array" aca="1" ref="M364" ca="1">INDEX({0,0.1,0.3}, RANDBETWEEN(1,3))</f>
        <v>0.3</v>
      </c>
      <c r="N364" s="13">
        <f t="shared" ca="1" si="11"/>
        <v>679.41719999999998</v>
      </c>
      <c r="O364" t="s">
        <v>2686</v>
      </c>
      <c r="P364" t="str" cm="1">
        <f t="array" aca="1" ref="P364" ca="1">INDEX({"brooklyn 1","brooklyn 2","brooklyn 3","queens 1","queens 2"}, RANDBETWEEN(1,5))</f>
        <v>brooklyn 1</v>
      </c>
    </row>
    <row r="365" spans="1:16" x14ac:dyDescent="0.2">
      <c r="A365" s="9">
        <v>44953</v>
      </c>
      <c r="B365" t="s">
        <v>4451</v>
      </c>
      <c r="C365" t="s">
        <v>4452</v>
      </c>
      <c r="D365" t="s">
        <v>4453</v>
      </c>
      <c r="E365" t="s">
        <v>4454</v>
      </c>
      <c r="F365" t="s">
        <v>4455</v>
      </c>
      <c r="G365">
        <v>875</v>
      </c>
      <c r="H365" t="s">
        <v>27</v>
      </c>
      <c r="I365" s="7" t="s">
        <v>2034</v>
      </c>
      <c r="J365" s="13">
        <v>33.712800000000001</v>
      </c>
      <c r="K365">
        <v>42</v>
      </c>
      <c r="L365" s="3">
        <f t="shared" si="10"/>
        <v>1415.9376</v>
      </c>
      <c r="M365" cm="1">
        <f t="array" aca="1" ref="M365" ca="1">INDEX({0,0.1,0.3}, RANDBETWEEN(1,3))</f>
        <v>0.3</v>
      </c>
      <c r="N365" s="13">
        <f t="shared" ca="1" si="11"/>
        <v>991.15631999999994</v>
      </c>
      <c r="O365" t="s">
        <v>2686</v>
      </c>
      <c r="P365" t="str" cm="1">
        <f t="array" aca="1" ref="P365" ca="1">INDEX({"brooklyn 1","brooklyn 2","brooklyn 3","queens 1","queens 2"}, RANDBETWEEN(1,5))</f>
        <v>brooklyn 3</v>
      </c>
    </row>
    <row r="366" spans="1:16" x14ac:dyDescent="0.2">
      <c r="A366" s="9">
        <v>45064</v>
      </c>
      <c r="B366" t="s">
        <v>4456</v>
      </c>
      <c r="C366" t="s">
        <v>4457</v>
      </c>
      <c r="D366" t="s">
        <v>4458</v>
      </c>
      <c r="E366" t="s">
        <v>4459</v>
      </c>
      <c r="F366" t="s">
        <v>4460</v>
      </c>
      <c r="G366">
        <v>464</v>
      </c>
      <c r="H366" t="s">
        <v>28</v>
      </c>
      <c r="I366" s="7" t="s">
        <v>2035</v>
      </c>
      <c r="J366" s="13">
        <v>41.593499999999999</v>
      </c>
      <c r="K366">
        <v>41</v>
      </c>
      <c r="L366" s="3">
        <f t="shared" si="10"/>
        <v>1705.3335</v>
      </c>
      <c r="M366" cm="1">
        <f t="array" aca="1" ref="M366" ca="1">INDEX({0,0.1,0.3}, RANDBETWEEN(1,3))</f>
        <v>0</v>
      </c>
      <c r="N366" s="13">
        <f t="shared" ca="1" si="11"/>
        <v>1705.3335</v>
      </c>
      <c r="O366" t="s">
        <v>2686</v>
      </c>
      <c r="P366" t="str" cm="1">
        <f t="array" aca="1" ref="P366" ca="1">INDEX({"brooklyn 1","brooklyn 2","brooklyn 3","queens 1","queens 2"}, RANDBETWEEN(1,5))</f>
        <v>queens 1</v>
      </c>
    </row>
    <row r="367" spans="1:16" x14ac:dyDescent="0.2">
      <c r="A367" s="9">
        <v>44994</v>
      </c>
      <c r="B367" t="s">
        <v>4461</v>
      </c>
      <c r="C367" t="s">
        <v>4462</v>
      </c>
      <c r="D367" t="s">
        <v>4463</v>
      </c>
      <c r="E367" t="s">
        <v>4464</v>
      </c>
      <c r="F367" t="s">
        <v>4465</v>
      </c>
      <c r="G367">
        <v>304</v>
      </c>
      <c r="H367" t="s">
        <v>28</v>
      </c>
      <c r="I367" s="7" t="s">
        <v>2015</v>
      </c>
      <c r="J367" s="13">
        <v>1.5707</v>
      </c>
      <c r="K367">
        <v>11</v>
      </c>
      <c r="L367" s="3">
        <f t="shared" si="10"/>
        <v>17.277699999999999</v>
      </c>
      <c r="M367" cm="1">
        <f t="array" aca="1" ref="M367" ca="1">INDEX({0,0.1,0.3}, RANDBETWEEN(1,3))</f>
        <v>0</v>
      </c>
      <c r="N367" s="13">
        <f t="shared" ca="1" si="11"/>
        <v>17.277699999999999</v>
      </c>
      <c r="O367" t="s">
        <v>2686</v>
      </c>
      <c r="P367" t="str" cm="1">
        <f t="array" aca="1" ref="P367" ca="1">INDEX({"brooklyn 1","brooklyn 2","brooklyn 3","queens 1","queens 2"}, RANDBETWEEN(1,5))</f>
        <v>queens 2</v>
      </c>
    </row>
    <row r="368" spans="1:16" x14ac:dyDescent="0.2">
      <c r="A368" s="9">
        <v>44939</v>
      </c>
      <c r="B368" t="s">
        <v>4466</v>
      </c>
      <c r="C368" t="s">
        <v>4467</v>
      </c>
      <c r="D368" t="s">
        <v>4468</v>
      </c>
      <c r="E368" t="s">
        <v>4469</v>
      </c>
      <c r="F368" t="s">
        <v>4470</v>
      </c>
      <c r="G368">
        <v>47</v>
      </c>
      <c r="H368" t="s">
        <v>14</v>
      </c>
      <c r="I368" s="7" t="s">
        <v>2024</v>
      </c>
      <c r="J368" s="13">
        <v>52.579799999999999</v>
      </c>
      <c r="K368">
        <v>34</v>
      </c>
      <c r="L368" s="3">
        <f t="shared" si="10"/>
        <v>1787.7131999999999</v>
      </c>
      <c r="M368" cm="1">
        <f t="array" aca="1" ref="M368" ca="1">INDEX({0,0.1,0.3}, RANDBETWEEN(1,3))</f>
        <v>0</v>
      </c>
      <c r="N368" s="13">
        <f t="shared" ca="1" si="11"/>
        <v>1787.7131999999999</v>
      </c>
      <c r="O368" t="s">
        <v>2686</v>
      </c>
      <c r="P368" t="str" cm="1">
        <f t="array" aca="1" ref="P368" ca="1">INDEX({"brooklyn 1","brooklyn 2","brooklyn 3","queens 1","queens 2"}, RANDBETWEEN(1,5))</f>
        <v>brooklyn 2</v>
      </c>
    </row>
    <row r="369" spans="1:16" x14ac:dyDescent="0.2">
      <c r="A369" s="9">
        <v>45029</v>
      </c>
      <c r="B369" t="s">
        <v>4471</v>
      </c>
      <c r="C369" t="s">
        <v>4472</v>
      </c>
      <c r="D369" t="s">
        <v>4473</v>
      </c>
      <c r="E369" t="s">
        <v>4474</v>
      </c>
      <c r="F369" t="s">
        <v>4475</v>
      </c>
      <c r="G369">
        <v>486</v>
      </c>
      <c r="H369" t="s">
        <v>28</v>
      </c>
      <c r="I369" s="7" t="s">
        <v>2036</v>
      </c>
      <c r="J369" s="13">
        <v>14.2296</v>
      </c>
      <c r="K369">
        <v>8</v>
      </c>
      <c r="L369" s="3">
        <f t="shared" si="10"/>
        <v>113.8368</v>
      </c>
      <c r="M369" cm="1">
        <f t="array" aca="1" ref="M369" ca="1">INDEX({0,0.1,0.3}, RANDBETWEEN(1,3))</f>
        <v>0</v>
      </c>
      <c r="N369" s="13">
        <f t="shared" ca="1" si="11"/>
        <v>113.8368</v>
      </c>
      <c r="O369" t="s">
        <v>2686</v>
      </c>
      <c r="P369" t="str" cm="1">
        <f t="array" aca="1" ref="P369" ca="1">INDEX({"brooklyn 1","brooklyn 2","brooklyn 3","queens 1","queens 2"}, RANDBETWEEN(1,5))</f>
        <v>brooklyn 3</v>
      </c>
    </row>
    <row r="370" spans="1:16" x14ac:dyDescent="0.2">
      <c r="A370" s="9">
        <v>44984</v>
      </c>
      <c r="B370" t="s">
        <v>4476</v>
      </c>
      <c r="C370" t="s">
        <v>4477</v>
      </c>
      <c r="D370" t="s">
        <v>4478</v>
      </c>
      <c r="E370" t="s">
        <v>4479</v>
      </c>
      <c r="F370" t="s">
        <v>4480</v>
      </c>
      <c r="G370">
        <v>704</v>
      </c>
      <c r="H370" t="s">
        <v>27</v>
      </c>
      <c r="I370" s="7" t="s">
        <v>2037</v>
      </c>
      <c r="J370" s="13">
        <v>46.202399999999997</v>
      </c>
      <c r="K370">
        <v>11</v>
      </c>
      <c r="L370" s="3">
        <f t="shared" si="10"/>
        <v>508.22639999999996</v>
      </c>
      <c r="M370" cm="1">
        <f t="array" aca="1" ref="M370" ca="1">INDEX({0,0.1,0.3}, RANDBETWEEN(1,3))</f>
        <v>0</v>
      </c>
      <c r="N370" s="13">
        <f t="shared" ca="1" si="11"/>
        <v>508.22639999999996</v>
      </c>
      <c r="O370" t="s">
        <v>2686</v>
      </c>
      <c r="P370" t="str" cm="1">
        <f t="array" aca="1" ref="P370" ca="1">INDEX({"brooklyn 1","brooklyn 2","brooklyn 3","queens 1","queens 2"}, RANDBETWEEN(1,5))</f>
        <v>queens 1</v>
      </c>
    </row>
    <row r="371" spans="1:16" x14ac:dyDescent="0.2">
      <c r="A371" s="9">
        <v>45106</v>
      </c>
      <c r="B371" t="s">
        <v>62</v>
      </c>
      <c r="C371" t="s">
        <v>4481</v>
      </c>
      <c r="D371" t="s">
        <v>4482</v>
      </c>
      <c r="E371" t="s">
        <v>4483</v>
      </c>
      <c r="F371" t="s">
        <v>4484</v>
      </c>
      <c r="G371">
        <v>18</v>
      </c>
      <c r="H371" t="s">
        <v>14</v>
      </c>
      <c r="I371" s="7" t="s">
        <v>2038</v>
      </c>
      <c r="J371" s="13">
        <v>18.809699999999999</v>
      </c>
      <c r="K371">
        <v>50</v>
      </c>
      <c r="L371" s="3">
        <f t="shared" si="10"/>
        <v>940.48500000000001</v>
      </c>
      <c r="M371" cm="1">
        <f t="array" aca="1" ref="M371" ca="1">INDEX({0,0.1,0.3}, RANDBETWEEN(1,3))</f>
        <v>0.3</v>
      </c>
      <c r="N371" s="13">
        <f t="shared" ca="1" si="11"/>
        <v>658.33949999999993</v>
      </c>
      <c r="O371" t="s">
        <v>2686</v>
      </c>
      <c r="P371" t="str" cm="1">
        <f t="array" aca="1" ref="P371" ca="1">INDEX({"brooklyn 1","brooklyn 2","brooklyn 3","queens 1","queens 2"}, RANDBETWEEN(1,5))</f>
        <v>brooklyn 3</v>
      </c>
    </row>
    <row r="372" spans="1:16" x14ac:dyDescent="0.2">
      <c r="A372" s="9">
        <v>44826</v>
      </c>
      <c r="B372" t="s">
        <v>4485</v>
      </c>
      <c r="C372" t="s">
        <v>4486</v>
      </c>
      <c r="D372" t="s">
        <v>4487</v>
      </c>
      <c r="E372" t="s">
        <v>4488</v>
      </c>
      <c r="F372" t="s">
        <v>4489</v>
      </c>
      <c r="G372">
        <v>923</v>
      </c>
      <c r="H372" t="s">
        <v>27</v>
      </c>
      <c r="I372" s="7" t="s">
        <v>2039</v>
      </c>
      <c r="J372" s="13">
        <v>27.090800000000002</v>
      </c>
      <c r="K372">
        <v>32</v>
      </c>
      <c r="L372" s="3">
        <f t="shared" si="10"/>
        <v>866.90560000000005</v>
      </c>
      <c r="M372" cm="1">
        <f t="array" aca="1" ref="M372" ca="1">INDEX({0,0.1,0.3}, RANDBETWEEN(1,3))</f>
        <v>0</v>
      </c>
      <c r="N372" s="13">
        <f t="shared" ca="1" si="11"/>
        <v>866.90560000000005</v>
      </c>
      <c r="O372" t="s">
        <v>2686</v>
      </c>
      <c r="P372" t="str" cm="1">
        <f t="array" aca="1" ref="P372" ca="1">INDEX({"brooklyn 1","brooklyn 2","brooklyn 3","queens 1","queens 2"}, RANDBETWEEN(1,5))</f>
        <v>brooklyn 2</v>
      </c>
    </row>
    <row r="373" spans="1:16" x14ac:dyDescent="0.2">
      <c r="A373" s="9">
        <v>44890</v>
      </c>
      <c r="B373" t="s">
        <v>4490</v>
      </c>
      <c r="C373" t="s">
        <v>4491</v>
      </c>
      <c r="D373" t="s">
        <v>4492</v>
      </c>
      <c r="E373" t="s">
        <v>4493</v>
      </c>
      <c r="F373" t="s">
        <v>4494</v>
      </c>
      <c r="G373">
        <v>129</v>
      </c>
      <c r="H373" t="s">
        <v>14</v>
      </c>
      <c r="I373" s="7" t="s">
        <v>2040</v>
      </c>
      <c r="J373" s="13">
        <v>22.475000000000001</v>
      </c>
      <c r="K373">
        <v>45</v>
      </c>
      <c r="L373" s="3">
        <f t="shared" si="10"/>
        <v>1011.3750000000001</v>
      </c>
      <c r="M373" cm="1">
        <f t="array" aca="1" ref="M373" ca="1">INDEX({0,0.1,0.3}, RANDBETWEEN(1,3))</f>
        <v>0.1</v>
      </c>
      <c r="N373" s="13">
        <f t="shared" ca="1" si="11"/>
        <v>910.23750000000007</v>
      </c>
      <c r="O373" t="s">
        <v>2686</v>
      </c>
      <c r="P373" t="str" cm="1">
        <f t="array" aca="1" ref="P373" ca="1">INDEX({"brooklyn 1","brooklyn 2","brooklyn 3","queens 1","queens 2"}, RANDBETWEEN(1,5))</f>
        <v>brooklyn 3</v>
      </c>
    </row>
    <row r="374" spans="1:16" x14ac:dyDescent="0.2">
      <c r="A374" s="9">
        <v>44918</v>
      </c>
      <c r="B374" t="s">
        <v>4495</v>
      </c>
      <c r="C374" t="s">
        <v>4496</v>
      </c>
      <c r="D374" t="s">
        <v>4497</v>
      </c>
      <c r="E374" t="s">
        <v>4498</v>
      </c>
      <c r="F374" t="s">
        <v>4499</v>
      </c>
      <c r="G374">
        <v>798</v>
      </c>
      <c r="H374" t="s">
        <v>27</v>
      </c>
      <c r="I374" s="7" t="s">
        <v>2036</v>
      </c>
      <c r="J374" s="13">
        <v>45.8172</v>
      </c>
      <c r="K374">
        <v>24</v>
      </c>
      <c r="L374" s="3">
        <f t="shared" si="10"/>
        <v>1099.6127999999999</v>
      </c>
      <c r="M374" cm="1">
        <f t="array" aca="1" ref="M374" ca="1">INDEX({0,0.1,0.3}, RANDBETWEEN(1,3))</f>
        <v>0.3</v>
      </c>
      <c r="N374" s="13">
        <f t="shared" ca="1" si="11"/>
        <v>769.72895999999992</v>
      </c>
      <c r="O374" t="s">
        <v>2686</v>
      </c>
      <c r="P374" t="str" cm="1">
        <f t="array" aca="1" ref="P374" ca="1">INDEX({"brooklyn 1","brooklyn 2","brooklyn 3","queens 1","queens 2"}, RANDBETWEEN(1,5))</f>
        <v>brooklyn 2</v>
      </c>
    </row>
    <row r="375" spans="1:16" x14ac:dyDescent="0.2">
      <c r="A375" s="9">
        <v>44960</v>
      </c>
      <c r="B375" t="s">
        <v>4500</v>
      </c>
      <c r="C375" t="s">
        <v>3785</v>
      </c>
      <c r="D375" t="s">
        <v>4501</v>
      </c>
      <c r="E375" t="s">
        <v>4502</v>
      </c>
      <c r="F375" t="s">
        <v>4503</v>
      </c>
      <c r="G375">
        <v>494</v>
      </c>
      <c r="H375" t="s">
        <v>28</v>
      </c>
      <c r="I375" s="7" t="s">
        <v>2041</v>
      </c>
      <c r="J375" s="13">
        <v>20.604800000000001</v>
      </c>
      <c r="K375">
        <v>31</v>
      </c>
      <c r="L375" s="3">
        <f t="shared" si="10"/>
        <v>638.74880000000007</v>
      </c>
      <c r="M375" cm="1">
        <f t="array" aca="1" ref="M375" ca="1">INDEX({0,0.1,0.3}, RANDBETWEEN(1,3))</f>
        <v>0.3</v>
      </c>
      <c r="N375" s="13">
        <f t="shared" ca="1" si="11"/>
        <v>447.12416000000002</v>
      </c>
      <c r="O375" t="s">
        <v>2686</v>
      </c>
      <c r="P375" t="str" cm="1">
        <f t="array" aca="1" ref="P375" ca="1">INDEX({"brooklyn 1","brooklyn 2","brooklyn 3","queens 1","queens 2"}, RANDBETWEEN(1,5))</f>
        <v>queens 2</v>
      </c>
    </row>
    <row r="376" spans="1:16" x14ac:dyDescent="0.2">
      <c r="A376" s="9">
        <v>44901</v>
      </c>
      <c r="B376" t="s">
        <v>3297</v>
      </c>
      <c r="C376" t="s">
        <v>4504</v>
      </c>
      <c r="D376" t="s">
        <v>4505</v>
      </c>
      <c r="E376" t="s">
        <v>4506</v>
      </c>
      <c r="F376" t="s">
        <v>4507</v>
      </c>
      <c r="G376">
        <v>816</v>
      </c>
      <c r="H376" t="s">
        <v>27</v>
      </c>
      <c r="I376" s="7" t="s">
        <v>2042</v>
      </c>
      <c r="J376" s="13">
        <v>13.4017</v>
      </c>
      <c r="K376">
        <v>40</v>
      </c>
      <c r="L376" s="3">
        <f t="shared" si="10"/>
        <v>536.06799999999998</v>
      </c>
      <c r="M376" cm="1">
        <f t="array" aca="1" ref="M376" ca="1">INDEX({0,0.1,0.3}, RANDBETWEEN(1,3))</f>
        <v>0.1</v>
      </c>
      <c r="N376" s="13">
        <f t="shared" ca="1" si="11"/>
        <v>482.46120000000002</v>
      </c>
      <c r="O376" t="s">
        <v>2686</v>
      </c>
      <c r="P376" t="str" cm="1">
        <f t="array" aca="1" ref="P376" ca="1">INDEX({"brooklyn 1","brooklyn 2","brooklyn 3","queens 1","queens 2"}, RANDBETWEEN(1,5))</f>
        <v>brooklyn 2</v>
      </c>
    </row>
    <row r="377" spans="1:16" x14ac:dyDescent="0.2">
      <c r="A377" s="9">
        <v>44873</v>
      </c>
      <c r="B377" t="s">
        <v>4508</v>
      </c>
      <c r="C377" t="s">
        <v>4509</v>
      </c>
      <c r="D377" t="s">
        <v>4510</v>
      </c>
      <c r="E377" t="s">
        <v>4511</v>
      </c>
      <c r="F377" t="s">
        <v>4512</v>
      </c>
      <c r="G377">
        <v>988</v>
      </c>
      <c r="H377" t="s">
        <v>27</v>
      </c>
      <c r="I377" s="7" t="s">
        <v>2043</v>
      </c>
      <c r="J377" s="13">
        <v>25.313400000000001</v>
      </c>
      <c r="K377">
        <v>16</v>
      </c>
      <c r="L377" s="3">
        <f t="shared" si="10"/>
        <v>405.01440000000002</v>
      </c>
      <c r="M377" cm="1">
        <f t="array" aca="1" ref="M377" ca="1">INDEX({0,0.1,0.3}, RANDBETWEEN(1,3))</f>
        <v>0.3</v>
      </c>
      <c r="N377" s="13">
        <f t="shared" ca="1" si="11"/>
        <v>283.51008000000002</v>
      </c>
      <c r="O377" t="s">
        <v>2686</v>
      </c>
      <c r="P377" t="str" cm="1">
        <f t="array" aca="1" ref="P377" ca="1">INDEX({"brooklyn 1","brooklyn 2","brooklyn 3","queens 1","queens 2"}, RANDBETWEEN(1,5))</f>
        <v>queens 2</v>
      </c>
    </row>
    <row r="378" spans="1:16" x14ac:dyDescent="0.2">
      <c r="A378" s="9">
        <v>44796</v>
      </c>
      <c r="B378" t="s">
        <v>4513</v>
      </c>
      <c r="C378" t="s">
        <v>4514</v>
      </c>
      <c r="D378" t="s">
        <v>4515</v>
      </c>
      <c r="E378" t="s">
        <v>4516</v>
      </c>
      <c r="F378" t="s">
        <v>4517</v>
      </c>
      <c r="G378">
        <v>962</v>
      </c>
      <c r="H378" t="s">
        <v>27</v>
      </c>
      <c r="I378" s="7" t="s">
        <v>2044</v>
      </c>
      <c r="J378" s="13">
        <v>34.890999999999998</v>
      </c>
      <c r="K378">
        <v>44</v>
      </c>
      <c r="L378" s="3">
        <f t="shared" si="10"/>
        <v>1535.204</v>
      </c>
      <c r="M378" cm="1">
        <f t="array" aca="1" ref="M378" ca="1">INDEX({0,0.1,0.3}, RANDBETWEEN(1,3))</f>
        <v>0</v>
      </c>
      <c r="N378" s="13">
        <f t="shared" ca="1" si="11"/>
        <v>1535.204</v>
      </c>
      <c r="O378" t="s">
        <v>2686</v>
      </c>
      <c r="P378" t="str" cm="1">
        <f t="array" aca="1" ref="P378" ca="1">INDEX({"brooklyn 1","brooklyn 2","brooklyn 3","queens 1","queens 2"}, RANDBETWEEN(1,5))</f>
        <v>queens 2</v>
      </c>
    </row>
    <row r="379" spans="1:16" x14ac:dyDescent="0.2">
      <c r="A379" s="9">
        <v>44837</v>
      </c>
      <c r="B379" t="s">
        <v>4518</v>
      </c>
      <c r="C379" t="s">
        <v>4519</v>
      </c>
      <c r="D379" t="s">
        <v>4520</v>
      </c>
      <c r="E379" t="s">
        <v>4521</v>
      </c>
      <c r="F379" t="s">
        <v>4522</v>
      </c>
      <c r="G379">
        <v>479</v>
      </c>
      <c r="H379" t="s">
        <v>28</v>
      </c>
      <c r="I379" s="7" t="s">
        <v>2045</v>
      </c>
      <c r="J379" s="13">
        <v>59.518700000000003</v>
      </c>
      <c r="K379">
        <v>23</v>
      </c>
      <c r="L379" s="3">
        <f t="shared" si="10"/>
        <v>1368.9301</v>
      </c>
      <c r="M379" cm="1">
        <f t="array" aca="1" ref="M379" ca="1">INDEX({0,0.1,0.3}, RANDBETWEEN(1,3))</f>
        <v>0.1</v>
      </c>
      <c r="N379" s="13">
        <f t="shared" ca="1" si="11"/>
        <v>1232.03709</v>
      </c>
      <c r="O379" t="s">
        <v>2686</v>
      </c>
      <c r="P379" t="str" cm="1">
        <f t="array" aca="1" ref="P379" ca="1">INDEX({"brooklyn 1","brooklyn 2","brooklyn 3","queens 1","queens 2"}, RANDBETWEEN(1,5))</f>
        <v>queens 1</v>
      </c>
    </row>
    <row r="380" spans="1:16" x14ac:dyDescent="0.2">
      <c r="A380" s="9">
        <v>44910</v>
      </c>
      <c r="B380" t="s">
        <v>4523</v>
      </c>
      <c r="C380" t="s">
        <v>4524</v>
      </c>
      <c r="D380" t="s">
        <v>4525</v>
      </c>
      <c r="E380" t="s">
        <v>4526</v>
      </c>
      <c r="F380" t="s">
        <v>4527</v>
      </c>
      <c r="G380">
        <v>454</v>
      </c>
      <c r="H380" t="s">
        <v>28</v>
      </c>
      <c r="I380" s="7" t="s">
        <v>2046</v>
      </c>
      <c r="J380" s="13">
        <v>5.28</v>
      </c>
      <c r="K380">
        <v>9</v>
      </c>
      <c r="L380" s="3">
        <f t="shared" si="10"/>
        <v>47.52</v>
      </c>
      <c r="M380" cm="1">
        <f t="array" aca="1" ref="M380" ca="1">INDEX({0,0.1,0.3}, RANDBETWEEN(1,3))</f>
        <v>0.3</v>
      </c>
      <c r="N380" s="13">
        <f t="shared" ca="1" si="11"/>
        <v>33.264000000000003</v>
      </c>
      <c r="O380" t="s">
        <v>2686</v>
      </c>
      <c r="P380" t="str" cm="1">
        <f t="array" aca="1" ref="P380" ca="1">INDEX({"brooklyn 1","brooklyn 2","brooklyn 3","queens 1","queens 2"}, RANDBETWEEN(1,5))</f>
        <v>brooklyn 3</v>
      </c>
    </row>
    <row r="381" spans="1:16" x14ac:dyDescent="0.2">
      <c r="A381" s="9">
        <v>45076</v>
      </c>
      <c r="B381" t="s">
        <v>4528</v>
      </c>
      <c r="C381" t="s">
        <v>4529</v>
      </c>
      <c r="D381" t="s">
        <v>4530</v>
      </c>
      <c r="E381" t="s">
        <v>4531</v>
      </c>
      <c r="F381" t="s">
        <v>4532</v>
      </c>
      <c r="G381">
        <v>393</v>
      </c>
      <c r="H381" t="s">
        <v>28</v>
      </c>
      <c r="I381" s="7" t="s">
        <v>2047</v>
      </c>
      <c r="J381" s="13">
        <v>64.673599999999993</v>
      </c>
      <c r="K381">
        <v>17</v>
      </c>
      <c r="L381" s="3">
        <f t="shared" si="10"/>
        <v>1099.4512</v>
      </c>
      <c r="M381" cm="1">
        <f t="array" aca="1" ref="M381" ca="1">INDEX({0,0.1,0.3}, RANDBETWEEN(1,3))</f>
        <v>0.3</v>
      </c>
      <c r="N381" s="13">
        <f t="shared" ca="1" si="11"/>
        <v>769.61583999999993</v>
      </c>
      <c r="O381" t="s">
        <v>2686</v>
      </c>
      <c r="P381" t="str" cm="1">
        <f t="array" aca="1" ref="P381" ca="1">INDEX({"brooklyn 1","brooklyn 2","brooklyn 3","queens 1","queens 2"}, RANDBETWEEN(1,5))</f>
        <v>brooklyn 1</v>
      </c>
    </row>
    <row r="382" spans="1:16" x14ac:dyDescent="0.2">
      <c r="A382" s="9">
        <v>44881</v>
      </c>
      <c r="B382" t="s">
        <v>4533</v>
      </c>
      <c r="C382" t="s">
        <v>4534</v>
      </c>
      <c r="D382" t="s">
        <v>4535</v>
      </c>
      <c r="E382" t="s">
        <v>4536</v>
      </c>
      <c r="F382" t="s">
        <v>4537</v>
      </c>
      <c r="G382">
        <v>823</v>
      </c>
      <c r="H382" t="s">
        <v>27</v>
      </c>
      <c r="I382" s="7" t="s">
        <v>2048</v>
      </c>
      <c r="J382" s="13">
        <v>11.0016</v>
      </c>
      <c r="K382">
        <v>19</v>
      </c>
      <c r="L382" s="3">
        <f t="shared" si="10"/>
        <v>209.03039999999999</v>
      </c>
      <c r="M382" cm="1">
        <f t="array" aca="1" ref="M382" ca="1">INDEX({0,0.1,0.3}, RANDBETWEEN(1,3))</f>
        <v>0.1</v>
      </c>
      <c r="N382" s="13">
        <f t="shared" ca="1" si="11"/>
        <v>188.12735999999998</v>
      </c>
      <c r="O382" t="s">
        <v>2686</v>
      </c>
      <c r="P382" t="str" cm="1">
        <f t="array" aca="1" ref="P382" ca="1">INDEX({"brooklyn 1","brooklyn 2","brooklyn 3","queens 1","queens 2"}, RANDBETWEEN(1,5))</f>
        <v>queens 1</v>
      </c>
    </row>
    <row r="383" spans="1:16" x14ac:dyDescent="0.2">
      <c r="A383" s="9">
        <v>45033</v>
      </c>
      <c r="B383" t="s">
        <v>4538</v>
      </c>
      <c r="C383" t="s">
        <v>4539</v>
      </c>
      <c r="D383" t="s">
        <v>4540</v>
      </c>
      <c r="E383" t="s">
        <v>4541</v>
      </c>
      <c r="F383" t="s">
        <v>4542</v>
      </c>
      <c r="G383">
        <v>596</v>
      </c>
      <c r="H383" t="s">
        <v>28</v>
      </c>
      <c r="I383" s="7" t="s">
        <v>2049</v>
      </c>
      <c r="J383" s="13">
        <v>51.631999999999998</v>
      </c>
      <c r="K383">
        <v>14</v>
      </c>
      <c r="L383" s="3">
        <f t="shared" si="10"/>
        <v>722.84799999999996</v>
      </c>
      <c r="M383" cm="1">
        <f t="array" aca="1" ref="M383" ca="1">INDEX({0,0.1,0.3}, RANDBETWEEN(1,3))</f>
        <v>0.3</v>
      </c>
      <c r="N383" s="13">
        <f t="shared" ca="1" si="11"/>
        <v>505.99359999999996</v>
      </c>
      <c r="O383" t="s">
        <v>2686</v>
      </c>
      <c r="P383" t="str" cm="1">
        <f t="array" aca="1" ref="P383" ca="1">INDEX({"brooklyn 1","brooklyn 2","brooklyn 3","queens 1","queens 2"}, RANDBETWEEN(1,5))</f>
        <v>queens 2</v>
      </c>
    </row>
    <row r="384" spans="1:16" x14ac:dyDescent="0.2">
      <c r="A384" s="9">
        <v>44764</v>
      </c>
      <c r="B384" t="s">
        <v>4543</v>
      </c>
      <c r="C384" t="s">
        <v>4544</v>
      </c>
      <c r="D384" t="s">
        <v>4545</v>
      </c>
      <c r="E384" t="s">
        <v>4546</v>
      </c>
      <c r="F384" t="s">
        <v>4547</v>
      </c>
      <c r="G384">
        <v>533</v>
      </c>
      <c r="H384" t="s">
        <v>28</v>
      </c>
      <c r="I384" s="7" t="s">
        <v>2050</v>
      </c>
      <c r="J384" s="13">
        <v>10.1304</v>
      </c>
      <c r="K384">
        <v>40</v>
      </c>
      <c r="L384" s="3">
        <f t="shared" si="10"/>
        <v>405.21600000000001</v>
      </c>
      <c r="M384" cm="1">
        <f t="array" aca="1" ref="M384" ca="1">INDEX({0,0.1,0.3}, RANDBETWEEN(1,3))</f>
        <v>0</v>
      </c>
      <c r="N384" s="13">
        <f t="shared" ca="1" si="11"/>
        <v>405.21600000000001</v>
      </c>
      <c r="O384" t="s">
        <v>2686</v>
      </c>
      <c r="P384" t="str" cm="1">
        <f t="array" aca="1" ref="P384" ca="1">INDEX({"brooklyn 1","brooklyn 2","brooklyn 3","queens 1","queens 2"}, RANDBETWEEN(1,5))</f>
        <v>brooklyn 1</v>
      </c>
    </row>
    <row r="385" spans="1:16" x14ac:dyDescent="0.2">
      <c r="A385" s="9">
        <v>44837</v>
      </c>
      <c r="B385" t="s">
        <v>2187</v>
      </c>
      <c r="C385" t="s">
        <v>4548</v>
      </c>
      <c r="D385" t="s">
        <v>4549</v>
      </c>
      <c r="E385" t="s">
        <v>4550</v>
      </c>
      <c r="F385" t="s">
        <v>4551</v>
      </c>
      <c r="G385">
        <v>25</v>
      </c>
      <c r="H385" t="s">
        <v>14</v>
      </c>
      <c r="I385" s="7" t="s">
        <v>2051</v>
      </c>
      <c r="J385" s="13">
        <v>35.403199999999998</v>
      </c>
      <c r="K385">
        <v>35</v>
      </c>
      <c r="L385" s="3">
        <f t="shared" si="10"/>
        <v>1239.1119999999999</v>
      </c>
      <c r="M385" cm="1">
        <f t="array" aca="1" ref="M385" ca="1">INDEX({0,0.1,0.3}, RANDBETWEEN(1,3))</f>
        <v>0</v>
      </c>
      <c r="N385" s="13">
        <f t="shared" ca="1" si="11"/>
        <v>1239.1119999999999</v>
      </c>
      <c r="O385" t="s">
        <v>2686</v>
      </c>
      <c r="P385" t="str" cm="1">
        <f t="array" aca="1" ref="P385" ca="1">INDEX({"brooklyn 1","brooklyn 2","brooklyn 3","queens 1","queens 2"}, RANDBETWEEN(1,5))</f>
        <v>brooklyn 2</v>
      </c>
    </row>
    <row r="386" spans="1:16" x14ac:dyDescent="0.2">
      <c r="A386" s="9">
        <v>45022</v>
      </c>
      <c r="B386" t="s">
        <v>4552</v>
      </c>
      <c r="C386" t="s">
        <v>4553</v>
      </c>
      <c r="D386" t="s">
        <v>4554</v>
      </c>
      <c r="E386" t="s">
        <v>4555</v>
      </c>
      <c r="F386" t="s">
        <v>4556</v>
      </c>
      <c r="G386">
        <v>14</v>
      </c>
      <c r="H386" t="s">
        <v>14</v>
      </c>
      <c r="I386" s="7" t="s">
        <v>2052</v>
      </c>
      <c r="J386" s="13">
        <v>31.92</v>
      </c>
      <c r="K386">
        <v>23</v>
      </c>
      <c r="L386" s="3">
        <f t="shared" si="10"/>
        <v>734.16000000000008</v>
      </c>
      <c r="M386" cm="1">
        <f t="array" aca="1" ref="M386" ca="1">INDEX({0,0.1,0.3}, RANDBETWEEN(1,3))</f>
        <v>0.1</v>
      </c>
      <c r="N386" s="13">
        <f t="shared" ca="1" si="11"/>
        <v>660.74400000000014</v>
      </c>
      <c r="O386" t="s">
        <v>2686</v>
      </c>
      <c r="P386" t="str" cm="1">
        <f t="array" aca="1" ref="P386" ca="1">INDEX({"brooklyn 1","brooklyn 2","brooklyn 3","queens 1","queens 2"}, RANDBETWEEN(1,5))</f>
        <v>queens 2</v>
      </c>
    </row>
    <row r="387" spans="1:16" x14ac:dyDescent="0.2">
      <c r="A387" s="9">
        <v>44817</v>
      </c>
      <c r="B387" t="s">
        <v>4557</v>
      </c>
      <c r="C387" t="s">
        <v>4558</v>
      </c>
      <c r="D387" t="s">
        <v>4559</v>
      </c>
      <c r="E387" t="s">
        <v>4560</v>
      </c>
      <c r="F387" t="s">
        <v>4561</v>
      </c>
      <c r="G387">
        <v>695</v>
      </c>
      <c r="H387" t="s">
        <v>27</v>
      </c>
      <c r="I387" s="7" t="s">
        <v>2053</v>
      </c>
      <c r="J387" s="13">
        <v>19.1648</v>
      </c>
      <c r="K387">
        <v>20</v>
      </c>
      <c r="L387" s="3">
        <f t="shared" ref="L387:L450" si="12">J387*K387</f>
        <v>383.29599999999999</v>
      </c>
      <c r="M387" cm="1">
        <f t="array" aca="1" ref="M387" ca="1">INDEX({0,0.1,0.3}, RANDBETWEEN(1,3))</f>
        <v>0.1</v>
      </c>
      <c r="N387" s="13">
        <f t="shared" ref="N387:N450" ca="1" si="13">L387*(1-M387)</f>
        <v>344.96640000000002</v>
      </c>
      <c r="O387" t="s">
        <v>2686</v>
      </c>
      <c r="P387" t="str" cm="1">
        <f t="array" aca="1" ref="P387" ca="1">INDEX({"brooklyn 1","brooklyn 2","brooklyn 3","queens 1","queens 2"}, RANDBETWEEN(1,5))</f>
        <v>brooklyn 1</v>
      </c>
    </row>
    <row r="388" spans="1:16" x14ac:dyDescent="0.2">
      <c r="A388" s="9">
        <v>44844</v>
      </c>
      <c r="B388" t="s">
        <v>1624</v>
      </c>
      <c r="C388" t="s">
        <v>4562</v>
      </c>
      <c r="D388" t="s">
        <v>4563</v>
      </c>
      <c r="E388" t="s">
        <v>4564</v>
      </c>
      <c r="F388" t="s">
        <v>4565</v>
      </c>
      <c r="G388">
        <v>772</v>
      </c>
      <c r="H388" t="s">
        <v>27</v>
      </c>
      <c r="I388" s="7" t="s">
        <v>2055</v>
      </c>
      <c r="J388" s="13">
        <v>10.444800000000001</v>
      </c>
      <c r="K388">
        <v>0</v>
      </c>
      <c r="L388" s="3">
        <f t="shared" si="12"/>
        <v>0</v>
      </c>
      <c r="M388" cm="1">
        <f t="array" aca="1" ref="M388" ca="1">INDEX({0,0.1,0.3}, RANDBETWEEN(1,3))</f>
        <v>0.3</v>
      </c>
      <c r="N388" s="13">
        <f t="shared" ca="1" si="13"/>
        <v>0</v>
      </c>
      <c r="O388" t="s">
        <v>2686</v>
      </c>
      <c r="P388" t="str" cm="1">
        <f t="array" aca="1" ref="P388" ca="1">INDEX({"brooklyn 1","brooklyn 2","brooklyn 3","queens 1","queens 2"}, RANDBETWEEN(1,5))</f>
        <v>queens 1</v>
      </c>
    </row>
    <row r="389" spans="1:16" x14ac:dyDescent="0.2">
      <c r="A389" s="9">
        <v>44789</v>
      </c>
      <c r="B389" t="s">
        <v>4518</v>
      </c>
      <c r="C389" t="s">
        <v>4566</v>
      </c>
      <c r="D389" t="s">
        <v>4567</v>
      </c>
      <c r="E389" t="s">
        <v>4568</v>
      </c>
      <c r="F389" t="s">
        <v>4569</v>
      </c>
      <c r="G389">
        <v>770</v>
      </c>
      <c r="H389" t="s">
        <v>27</v>
      </c>
      <c r="I389" s="7" t="s">
        <v>2056</v>
      </c>
      <c r="J389" s="13">
        <v>41.192</v>
      </c>
      <c r="K389">
        <v>50</v>
      </c>
      <c r="L389" s="3">
        <f t="shared" si="12"/>
        <v>2059.6</v>
      </c>
      <c r="M389" cm="1">
        <f t="array" aca="1" ref="M389" ca="1">INDEX({0,0.1,0.3}, RANDBETWEEN(1,3))</f>
        <v>0.1</v>
      </c>
      <c r="N389" s="13">
        <f t="shared" ca="1" si="13"/>
        <v>1853.6399999999999</v>
      </c>
      <c r="O389" t="s">
        <v>2686</v>
      </c>
      <c r="P389" t="str" cm="1">
        <f t="array" aca="1" ref="P389" ca="1">INDEX({"brooklyn 1","brooklyn 2","brooklyn 3","queens 1","queens 2"}, RANDBETWEEN(1,5))</f>
        <v>queens 2</v>
      </c>
    </row>
    <row r="390" spans="1:16" x14ac:dyDescent="0.2">
      <c r="A390" s="9">
        <v>44843</v>
      </c>
      <c r="B390" t="s">
        <v>4570</v>
      </c>
      <c r="C390" t="s">
        <v>4571</v>
      </c>
      <c r="D390" t="s">
        <v>4572</v>
      </c>
      <c r="E390" t="s">
        <v>4573</v>
      </c>
      <c r="F390" t="s">
        <v>4574</v>
      </c>
      <c r="G390">
        <v>464</v>
      </c>
      <c r="H390" t="s">
        <v>28</v>
      </c>
      <c r="I390" s="7" t="s">
        <v>2057</v>
      </c>
      <c r="J390" s="13">
        <v>59.270400000000002</v>
      </c>
      <c r="K390">
        <v>25</v>
      </c>
      <c r="L390" s="3">
        <f t="shared" si="12"/>
        <v>1481.76</v>
      </c>
      <c r="M390" cm="1">
        <f t="array" aca="1" ref="M390" ca="1">INDEX({0,0.1,0.3}, RANDBETWEEN(1,3))</f>
        <v>0</v>
      </c>
      <c r="N390" s="13">
        <f t="shared" ca="1" si="13"/>
        <v>1481.76</v>
      </c>
      <c r="O390" t="s">
        <v>2686</v>
      </c>
      <c r="P390" t="str" cm="1">
        <f t="array" aca="1" ref="P390" ca="1">INDEX({"brooklyn 1","brooklyn 2","brooklyn 3","queens 1","queens 2"}, RANDBETWEEN(1,5))</f>
        <v>brooklyn 2</v>
      </c>
    </row>
    <row r="391" spans="1:16" x14ac:dyDescent="0.2">
      <c r="A391" s="9">
        <v>45102</v>
      </c>
      <c r="B391" t="s">
        <v>4575</v>
      </c>
      <c r="C391" t="s">
        <v>4576</v>
      </c>
      <c r="D391" t="s">
        <v>4577</v>
      </c>
      <c r="E391" t="s">
        <v>4578</v>
      </c>
      <c r="F391" t="s">
        <v>4579</v>
      </c>
      <c r="G391">
        <v>653</v>
      </c>
      <c r="H391" t="s">
        <v>27</v>
      </c>
      <c r="I391" s="7" t="s">
        <v>2058</v>
      </c>
      <c r="J391" s="13">
        <v>40.154699999999998</v>
      </c>
      <c r="K391">
        <v>13</v>
      </c>
      <c r="L391" s="3">
        <f t="shared" si="12"/>
        <v>522.01109999999994</v>
      </c>
      <c r="M391" cm="1">
        <f t="array" aca="1" ref="M391" ca="1">INDEX({0,0.1,0.3}, RANDBETWEEN(1,3))</f>
        <v>0.3</v>
      </c>
      <c r="N391" s="13">
        <f t="shared" ca="1" si="13"/>
        <v>365.40776999999991</v>
      </c>
      <c r="O391" t="s">
        <v>2686</v>
      </c>
      <c r="P391" t="str" cm="1">
        <f t="array" aca="1" ref="P391" ca="1">INDEX({"brooklyn 1","brooklyn 2","brooklyn 3","queens 1","queens 2"}, RANDBETWEEN(1,5))</f>
        <v>queens 1</v>
      </c>
    </row>
    <row r="392" spans="1:16" x14ac:dyDescent="0.2">
      <c r="A392" s="9">
        <v>45023</v>
      </c>
      <c r="B392" t="s">
        <v>4580</v>
      </c>
      <c r="C392" t="s">
        <v>4581</v>
      </c>
      <c r="D392" t="s">
        <v>4582</v>
      </c>
      <c r="E392" t="s">
        <v>4583</v>
      </c>
      <c r="F392" t="s">
        <v>4584</v>
      </c>
      <c r="G392">
        <v>285</v>
      </c>
      <c r="H392" t="s">
        <v>14</v>
      </c>
      <c r="I392" s="7" t="s">
        <v>2059</v>
      </c>
      <c r="J392" s="13">
        <v>28.29</v>
      </c>
      <c r="K392">
        <v>44</v>
      </c>
      <c r="L392" s="3">
        <f t="shared" si="12"/>
        <v>1244.76</v>
      </c>
      <c r="M392" cm="1">
        <f t="array" aca="1" ref="M392" ca="1">INDEX({0,0.1,0.3}, RANDBETWEEN(1,3))</f>
        <v>0.3</v>
      </c>
      <c r="N392" s="13">
        <f t="shared" ca="1" si="13"/>
        <v>871.33199999999999</v>
      </c>
      <c r="O392" t="s">
        <v>2686</v>
      </c>
      <c r="P392" t="str" cm="1">
        <f t="array" aca="1" ref="P392" ca="1">INDEX({"brooklyn 1","brooklyn 2","brooklyn 3","queens 1","queens 2"}, RANDBETWEEN(1,5))</f>
        <v>queens 1</v>
      </c>
    </row>
    <row r="393" spans="1:16" x14ac:dyDescent="0.2">
      <c r="A393" s="9">
        <v>44800</v>
      </c>
      <c r="B393" t="s">
        <v>4585</v>
      </c>
      <c r="C393" t="s">
        <v>4586</v>
      </c>
      <c r="D393" t="s">
        <v>4587</v>
      </c>
      <c r="E393" t="s">
        <v>4588</v>
      </c>
      <c r="F393" t="s">
        <v>4589</v>
      </c>
      <c r="G393">
        <v>946</v>
      </c>
      <c r="H393" t="s">
        <v>27</v>
      </c>
      <c r="I393" s="7" t="s">
        <v>2060</v>
      </c>
      <c r="J393" s="13">
        <v>16.175999999999998</v>
      </c>
      <c r="K393">
        <v>4</v>
      </c>
      <c r="L393" s="3">
        <f t="shared" si="12"/>
        <v>64.703999999999994</v>
      </c>
      <c r="M393" cm="1">
        <f t="array" aca="1" ref="M393" ca="1">INDEX({0,0.1,0.3}, RANDBETWEEN(1,3))</f>
        <v>0.1</v>
      </c>
      <c r="N393" s="13">
        <f t="shared" ca="1" si="13"/>
        <v>58.233599999999996</v>
      </c>
      <c r="O393" t="s">
        <v>2686</v>
      </c>
      <c r="P393" t="str" cm="1">
        <f t="array" aca="1" ref="P393" ca="1">INDEX({"brooklyn 1","brooklyn 2","brooklyn 3","queens 1","queens 2"}, RANDBETWEEN(1,5))</f>
        <v>brooklyn 3</v>
      </c>
    </row>
    <row r="394" spans="1:16" x14ac:dyDescent="0.2">
      <c r="A394" s="9">
        <v>45057</v>
      </c>
      <c r="B394" t="s">
        <v>4590</v>
      </c>
      <c r="C394" t="s">
        <v>4591</v>
      </c>
      <c r="D394" t="s">
        <v>4592</v>
      </c>
      <c r="E394" t="s">
        <v>4593</v>
      </c>
      <c r="F394" t="s">
        <v>4594</v>
      </c>
      <c r="G394">
        <v>567</v>
      </c>
      <c r="H394" t="s">
        <v>28</v>
      </c>
      <c r="I394" s="7" t="s">
        <v>2061</v>
      </c>
      <c r="J394" s="13">
        <v>5.5271999999999997</v>
      </c>
      <c r="K394">
        <v>19</v>
      </c>
      <c r="L394" s="3">
        <f t="shared" si="12"/>
        <v>105.01679999999999</v>
      </c>
      <c r="M394" cm="1">
        <f t="array" aca="1" ref="M394" ca="1">INDEX({0,0.1,0.3}, RANDBETWEEN(1,3))</f>
        <v>0.3</v>
      </c>
      <c r="N394" s="13">
        <f t="shared" ca="1" si="13"/>
        <v>73.511759999999981</v>
      </c>
      <c r="O394" t="s">
        <v>2686</v>
      </c>
      <c r="P394" t="str" cm="1">
        <f t="array" aca="1" ref="P394" ca="1">INDEX({"brooklyn 1","brooklyn 2","brooklyn 3","queens 1","queens 2"}, RANDBETWEEN(1,5))</f>
        <v>queens 1</v>
      </c>
    </row>
    <row r="395" spans="1:16" x14ac:dyDescent="0.2">
      <c r="A395" s="9">
        <v>44939</v>
      </c>
      <c r="B395" t="s">
        <v>105</v>
      </c>
      <c r="C395" t="s">
        <v>4595</v>
      </c>
      <c r="D395" t="s">
        <v>4596</v>
      </c>
      <c r="E395" t="s">
        <v>4597</v>
      </c>
      <c r="F395" t="s">
        <v>4598</v>
      </c>
      <c r="G395">
        <v>348</v>
      </c>
      <c r="H395" t="s">
        <v>28</v>
      </c>
      <c r="I395" s="7" t="s">
        <v>2062</v>
      </c>
      <c r="J395" s="13">
        <v>25.62</v>
      </c>
      <c r="K395">
        <v>16</v>
      </c>
      <c r="L395" s="3">
        <f t="shared" si="12"/>
        <v>409.92</v>
      </c>
      <c r="M395" cm="1">
        <f t="array" aca="1" ref="M395" ca="1">INDEX({0,0.1,0.3}, RANDBETWEEN(1,3))</f>
        <v>0</v>
      </c>
      <c r="N395" s="13">
        <f t="shared" ca="1" si="13"/>
        <v>409.92</v>
      </c>
      <c r="O395" t="s">
        <v>2686</v>
      </c>
      <c r="P395" t="str" cm="1">
        <f t="array" aca="1" ref="P395" ca="1">INDEX({"brooklyn 1","brooklyn 2","brooklyn 3","queens 1","queens 2"}, RANDBETWEEN(1,5))</f>
        <v>queens 1</v>
      </c>
    </row>
    <row r="396" spans="1:16" x14ac:dyDescent="0.2">
      <c r="A396" s="9">
        <v>45106</v>
      </c>
      <c r="B396" t="s">
        <v>1981</v>
      </c>
      <c r="C396" t="s">
        <v>4599</v>
      </c>
      <c r="D396" t="s">
        <v>4600</v>
      </c>
      <c r="E396" t="s">
        <v>4601</v>
      </c>
      <c r="F396" t="s">
        <v>4602</v>
      </c>
      <c r="G396">
        <v>527</v>
      </c>
      <c r="H396" t="s">
        <v>28</v>
      </c>
      <c r="I396" s="7" t="s">
        <v>2063</v>
      </c>
      <c r="J396" s="13">
        <v>57.413200000000003</v>
      </c>
      <c r="K396">
        <v>34</v>
      </c>
      <c r="L396" s="3">
        <f t="shared" si="12"/>
        <v>1952.0488</v>
      </c>
      <c r="M396" cm="1">
        <f t="array" aca="1" ref="M396" ca="1">INDEX({0,0.1,0.3}, RANDBETWEEN(1,3))</f>
        <v>0</v>
      </c>
      <c r="N396" s="13">
        <f t="shared" ca="1" si="13"/>
        <v>1952.0488</v>
      </c>
      <c r="O396" t="s">
        <v>2686</v>
      </c>
      <c r="P396" t="str" cm="1">
        <f t="array" aca="1" ref="P396" ca="1">INDEX({"brooklyn 1","brooklyn 2","brooklyn 3","queens 1","queens 2"}, RANDBETWEEN(1,5))</f>
        <v>brooklyn 1</v>
      </c>
    </row>
    <row r="397" spans="1:16" x14ac:dyDescent="0.2">
      <c r="A397" s="9">
        <v>45051</v>
      </c>
      <c r="B397" t="s">
        <v>4603</v>
      </c>
      <c r="C397" t="s">
        <v>4604</v>
      </c>
      <c r="D397" t="s">
        <v>4605</v>
      </c>
      <c r="E397" t="s">
        <v>4606</v>
      </c>
      <c r="F397" t="s">
        <v>4607</v>
      </c>
      <c r="G397">
        <v>172</v>
      </c>
      <c r="H397" t="s">
        <v>14</v>
      </c>
      <c r="I397" s="7" t="s">
        <v>2064</v>
      </c>
      <c r="J397" s="13">
        <v>21.108599999999999</v>
      </c>
      <c r="K397">
        <v>19</v>
      </c>
      <c r="L397" s="3">
        <f t="shared" si="12"/>
        <v>401.0634</v>
      </c>
      <c r="M397" cm="1">
        <f t="array" aca="1" ref="M397" ca="1">INDEX({0,0.1,0.3}, RANDBETWEEN(1,3))</f>
        <v>0.3</v>
      </c>
      <c r="N397" s="13">
        <f t="shared" ca="1" si="13"/>
        <v>280.74437999999998</v>
      </c>
      <c r="O397" t="s">
        <v>2686</v>
      </c>
      <c r="P397" t="str" cm="1">
        <f t="array" aca="1" ref="P397" ca="1">INDEX({"brooklyn 1","brooklyn 2","brooklyn 3","queens 1","queens 2"}, RANDBETWEEN(1,5))</f>
        <v>brooklyn 3</v>
      </c>
    </row>
    <row r="398" spans="1:16" x14ac:dyDescent="0.2">
      <c r="A398" s="9">
        <v>44878</v>
      </c>
      <c r="B398" t="s">
        <v>4608</v>
      </c>
      <c r="C398" t="s">
        <v>4609</v>
      </c>
      <c r="D398" t="s">
        <v>4610</v>
      </c>
      <c r="E398" t="s">
        <v>4611</v>
      </c>
      <c r="F398" t="s">
        <v>4612</v>
      </c>
      <c r="G398">
        <v>484</v>
      </c>
      <c r="H398" t="s">
        <v>28</v>
      </c>
      <c r="I398" s="7" t="s">
        <v>2065</v>
      </c>
      <c r="J398" s="13">
        <v>36.240600000000001</v>
      </c>
      <c r="K398">
        <v>24</v>
      </c>
      <c r="L398" s="3">
        <f t="shared" si="12"/>
        <v>869.77440000000001</v>
      </c>
      <c r="M398" cm="1">
        <f t="array" aca="1" ref="M398" ca="1">INDEX({0,0.1,0.3}, RANDBETWEEN(1,3))</f>
        <v>0</v>
      </c>
      <c r="N398" s="13">
        <f t="shared" ca="1" si="13"/>
        <v>869.77440000000001</v>
      </c>
      <c r="O398" t="s">
        <v>2686</v>
      </c>
      <c r="P398" t="str" cm="1">
        <f t="array" aca="1" ref="P398" ca="1">INDEX({"brooklyn 1","brooklyn 2","brooklyn 3","queens 1","queens 2"}, RANDBETWEEN(1,5))</f>
        <v>queens 2</v>
      </c>
    </row>
    <row r="399" spans="1:16" x14ac:dyDescent="0.2">
      <c r="A399" s="9">
        <v>45075</v>
      </c>
      <c r="B399" t="s">
        <v>4613</v>
      </c>
      <c r="C399" t="s">
        <v>4614</v>
      </c>
      <c r="D399" t="s">
        <v>4615</v>
      </c>
      <c r="E399" t="s">
        <v>4616</v>
      </c>
      <c r="F399" t="s">
        <v>4617</v>
      </c>
      <c r="G399">
        <v>521</v>
      </c>
      <c r="H399" t="s">
        <v>28</v>
      </c>
      <c r="I399" s="7" t="s">
        <v>2066</v>
      </c>
      <c r="J399" s="13">
        <v>49.281700000000001</v>
      </c>
      <c r="K399">
        <v>42</v>
      </c>
      <c r="L399" s="3">
        <f t="shared" si="12"/>
        <v>2069.8314</v>
      </c>
      <c r="M399" cm="1">
        <f t="array" aca="1" ref="M399" ca="1">INDEX({0,0.1,0.3}, RANDBETWEEN(1,3))</f>
        <v>0</v>
      </c>
      <c r="N399" s="13">
        <f t="shared" ca="1" si="13"/>
        <v>2069.8314</v>
      </c>
      <c r="O399" t="s">
        <v>2686</v>
      </c>
      <c r="P399" t="str" cm="1">
        <f t="array" aca="1" ref="P399" ca="1">INDEX({"brooklyn 1","brooklyn 2","brooklyn 3","queens 1","queens 2"}, RANDBETWEEN(1,5))</f>
        <v>brooklyn 1</v>
      </c>
    </row>
    <row r="400" spans="1:16" x14ac:dyDescent="0.2">
      <c r="A400" s="9">
        <v>45009</v>
      </c>
      <c r="B400" t="s">
        <v>4618</v>
      </c>
      <c r="C400" t="s">
        <v>4619</v>
      </c>
      <c r="D400" t="s">
        <v>4620</v>
      </c>
      <c r="E400" t="s">
        <v>4621</v>
      </c>
      <c r="F400" t="s">
        <v>4622</v>
      </c>
      <c r="G400">
        <v>541</v>
      </c>
      <c r="H400" t="s">
        <v>28</v>
      </c>
      <c r="I400" s="7" t="s">
        <v>2067</v>
      </c>
      <c r="J400" s="13">
        <v>13.8415</v>
      </c>
      <c r="K400">
        <v>46</v>
      </c>
      <c r="L400" s="3">
        <f t="shared" si="12"/>
        <v>636.70899999999995</v>
      </c>
      <c r="M400" cm="1">
        <f t="array" aca="1" ref="M400" ca="1">INDEX({0,0.1,0.3}, RANDBETWEEN(1,3))</f>
        <v>0.1</v>
      </c>
      <c r="N400" s="13">
        <f t="shared" ca="1" si="13"/>
        <v>573.03809999999999</v>
      </c>
      <c r="O400" t="s">
        <v>2686</v>
      </c>
      <c r="P400" t="str" cm="1">
        <f t="array" aca="1" ref="P400" ca="1">INDEX({"brooklyn 1","brooklyn 2","brooklyn 3","queens 1","queens 2"}, RANDBETWEEN(1,5))</f>
        <v>brooklyn 3</v>
      </c>
    </row>
    <row r="401" spans="1:16" x14ac:dyDescent="0.2">
      <c r="A401" s="9">
        <v>45093</v>
      </c>
      <c r="B401" t="s">
        <v>4623</v>
      </c>
      <c r="C401" t="s">
        <v>4624</v>
      </c>
      <c r="D401" t="s">
        <v>4625</v>
      </c>
      <c r="E401" t="s">
        <v>4626</v>
      </c>
      <c r="F401" t="s">
        <v>4627</v>
      </c>
      <c r="G401">
        <v>124</v>
      </c>
      <c r="H401" t="s">
        <v>14</v>
      </c>
      <c r="I401" s="7" t="s">
        <v>2069</v>
      </c>
      <c r="J401" s="13">
        <v>55.834899999999998</v>
      </c>
      <c r="K401">
        <v>4</v>
      </c>
      <c r="L401" s="3">
        <f t="shared" si="12"/>
        <v>223.33959999999999</v>
      </c>
      <c r="M401" cm="1">
        <f t="array" aca="1" ref="M401" ca="1">INDEX({0,0.1,0.3}, RANDBETWEEN(1,3))</f>
        <v>0.3</v>
      </c>
      <c r="N401" s="13">
        <f t="shared" ca="1" si="13"/>
        <v>156.33771999999999</v>
      </c>
      <c r="O401" t="s">
        <v>2686</v>
      </c>
      <c r="P401" t="str" cm="1">
        <f t="array" aca="1" ref="P401" ca="1">INDEX({"brooklyn 1","brooklyn 2","brooklyn 3","queens 1","queens 2"}, RANDBETWEEN(1,5))</f>
        <v>brooklyn 3</v>
      </c>
    </row>
    <row r="402" spans="1:16" x14ac:dyDescent="0.2">
      <c r="A402" s="9">
        <v>44803</v>
      </c>
      <c r="B402" t="s">
        <v>2097</v>
      </c>
      <c r="C402" t="s">
        <v>4628</v>
      </c>
      <c r="D402" t="s">
        <v>4629</v>
      </c>
      <c r="E402" t="s">
        <v>4630</v>
      </c>
      <c r="F402" t="s">
        <v>4631</v>
      </c>
      <c r="G402">
        <v>148</v>
      </c>
      <c r="H402" t="s">
        <v>14</v>
      </c>
      <c r="I402" s="7" t="s">
        <v>2071</v>
      </c>
      <c r="J402" s="13">
        <v>58.980600000000003</v>
      </c>
      <c r="K402">
        <v>35</v>
      </c>
      <c r="L402" s="3">
        <f t="shared" si="12"/>
        <v>2064.3209999999999</v>
      </c>
      <c r="M402" cm="1">
        <f t="array" aca="1" ref="M402" ca="1">INDEX({0,0.1,0.3}, RANDBETWEEN(1,3))</f>
        <v>0</v>
      </c>
      <c r="N402" s="13">
        <f t="shared" ca="1" si="13"/>
        <v>2064.3209999999999</v>
      </c>
      <c r="O402" t="s">
        <v>2686</v>
      </c>
      <c r="P402" t="str" cm="1">
        <f t="array" aca="1" ref="P402" ca="1">INDEX({"brooklyn 1","brooklyn 2","brooklyn 3","queens 1","queens 2"}, RANDBETWEEN(1,5))</f>
        <v>queens 1</v>
      </c>
    </row>
    <row r="403" spans="1:16" x14ac:dyDescent="0.2">
      <c r="A403" s="9">
        <v>45112</v>
      </c>
      <c r="B403" t="s">
        <v>4632</v>
      </c>
      <c r="C403" t="s">
        <v>4633</v>
      </c>
      <c r="D403" t="s">
        <v>4634</v>
      </c>
      <c r="E403" t="s">
        <v>4635</v>
      </c>
      <c r="F403" t="s">
        <v>4636</v>
      </c>
      <c r="G403">
        <v>520</v>
      </c>
      <c r="H403" t="s">
        <v>28</v>
      </c>
      <c r="I403" s="7" t="s">
        <v>2072</v>
      </c>
      <c r="J403" s="13">
        <v>25.445</v>
      </c>
      <c r="K403">
        <v>18</v>
      </c>
      <c r="L403" s="3">
        <f t="shared" si="12"/>
        <v>458.01</v>
      </c>
      <c r="M403" cm="1">
        <f t="array" aca="1" ref="M403" ca="1">INDEX({0,0.1,0.3}, RANDBETWEEN(1,3))</f>
        <v>0</v>
      </c>
      <c r="N403" s="13">
        <f t="shared" ca="1" si="13"/>
        <v>458.01</v>
      </c>
      <c r="O403" t="s">
        <v>2686</v>
      </c>
      <c r="P403" t="str" cm="1">
        <f t="array" aca="1" ref="P403" ca="1">INDEX({"brooklyn 1","brooklyn 2","brooklyn 3","queens 1","queens 2"}, RANDBETWEEN(1,5))</f>
        <v>queens 2</v>
      </c>
    </row>
    <row r="404" spans="1:16" x14ac:dyDescent="0.2">
      <c r="A404" s="9">
        <v>45104</v>
      </c>
      <c r="B404" t="s">
        <v>4637</v>
      </c>
      <c r="C404" t="s">
        <v>4638</v>
      </c>
      <c r="D404" t="s">
        <v>4639</v>
      </c>
      <c r="E404" t="s">
        <v>4640</v>
      </c>
      <c r="F404" t="s">
        <v>4641</v>
      </c>
      <c r="G404">
        <v>358</v>
      </c>
      <c r="H404" t="s">
        <v>28</v>
      </c>
      <c r="I404" s="7" t="s">
        <v>2073</v>
      </c>
      <c r="J404" s="13">
        <v>12.4968</v>
      </c>
      <c r="K404">
        <v>23</v>
      </c>
      <c r="L404" s="3">
        <f t="shared" si="12"/>
        <v>287.4264</v>
      </c>
      <c r="M404" cm="1">
        <f t="array" aca="1" ref="M404" ca="1">INDEX({0,0.1,0.3}, RANDBETWEEN(1,3))</f>
        <v>0.3</v>
      </c>
      <c r="N404" s="13">
        <f t="shared" ca="1" si="13"/>
        <v>201.19847999999999</v>
      </c>
      <c r="O404" t="s">
        <v>2686</v>
      </c>
      <c r="P404" t="str" cm="1">
        <f t="array" aca="1" ref="P404" ca="1">INDEX({"brooklyn 1","brooklyn 2","brooklyn 3","queens 1","queens 2"}, RANDBETWEEN(1,5))</f>
        <v>brooklyn 3</v>
      </c>
    </row>
    <row r="405" spans="1:16" x14ac:dyDescent="0.2">
      <c r="A405" s="9">
        <v>44796</v>
      </c>
      <c r="B405" t="s">
        <v>4642</v>
      </c>
      <c r="C405" t="s">
        <v>4643</v>
      </c>
      <c r="D405" t="s">
        <v>4644</v>
      </c>
      <c r="E405" t="s">
        <v>4645</v>
      </c>
      <c r="F405" t="s">
        <v>4646</v>
      </c>
      <c r="G405">
        <v>727</v>
      </c>
      <c r="H405" t="s">
        <v>27</v>
      </c>
      <c r="I405" s="7" t="s">
        <v>2074</v>
      </c>
      <c r="J405" s="13">
        <v>52.819200000000002</v>
      </c>
      <c r="K405">
        <v>34</v>
      </c>
      <c r="L405" s="3">
        <f t="shared" si="12"/>
        <v>1795.8528000000001</v>
      </c>
      <c r="M405" cm="1">
        <f t="array" aca="1" ref="M405" ca="1">INDEX({0,0.1,0.3}, RANDBETWEEN(1,3))</f>
        <v>0.1</v>
      </c>
      <c r="N405" s="13">
        <f t="shared" ca="1" si="13"/>
        <v>1616.2675200000001</v>
      </c>
      <c r="O405" t="s">
        <v>2686</v>
      </c>
      <c r="P405" t="str" cm="1">
        <f t="array" aca="1" ref="P405" ca="1">INDEX({"brooklyn 1","brooklyn 2","brooklyn 3","queens 1","queens 2"}, RANDBETWEEN(1,5))</f>
        <v>queens 1</v>
      </c>
    </row>
    <row r="406" spans="1:16" x14ac:dyDescent="0.2">
      <c r="A406" s="9">
        <v>44978</v>
      </c>
      <c r="B406" t="s">
        <v>4647</v>
      </c>
      <c r="C406" t="s">
        <v>4648</v>
      </c>
      <c r="D406" t="s">
        <v>4649</v>
      </c>
      <c r="E406" t="s">
        <v>4650</v>
      </c>
      <c r="F406" t="s">
        <v>4651</v>
      </c>
      <c r="G406">
        <v>888</v>
      </c>
      <c r="H406" t="s">
        <v>27</v>
      </c>
      <c r="I406" s="7" t="s">
        <v>2075</v>
      </c>
      <c r="J406" s="13">
        <v>32.5565</v>
      </c>
      <c r="K406">
        <v>0</v>
      </c>
      <c r="L406" s="3">
        <f t="shared" si="12"/>
        <v>0</v>
      </c>
      <c r="M406" cm="1">
        <f t="array" aca="1" ref="M406" ca="1">INDEX({0,0.1,0.3}, RANDBETWEEN(1,3))</f>
        <v>0</v>
      </c>
      <c r="N406" s="13">
        <f t="shared" ca="1" si="13"/>
        <v>0</v>
      </c>
      <c r="O406" t="s">
        <v>2686</v>
      </c>
      <c r="P406" t="str" cm="1">
        <f t="array" aca="1" ref="P406" ca="1">INDEX({"brooklyn 1","brooklyn 2","brooklyn 3","queens 1","queens 2"}, RANDBETWEEN(1,5))</f>
        <v>brooklyn 3</v>
      </c>
    </row>
    <row r="407" spans="1:16" x14ac:dyDescent="0.2">
      <c r="A407" s="9">
        <v>44864</v>
      </c>
      <c r="B407" t="s">
        <v>4652</v>
      </c>
      <c r="C407" t="s">
        <v>4653</v>
      </c>
      <c r="D407" t="s">
        <v>4654</v>
      </c>
      <c r="E407" t="s">
        <v>4655</v>
      </c>
      <c r="F407" t="s">
        <v>4656</v>
      </c>
      <c r="G407">
        <v>807</v>
      </c>
      <c r="H407" t="s">
        <v>27</v>
      </c>
      <c r="I407" s="7" t="s">
        <v>2076</v>
      </c>
      <c r="J407" s="13">
        <v>41.493200000000002</v>
      </c>
      <c r="K407">
        <v>25</v>
      </c>
      <c r="L407" s="3">
        <f t="shared" si="12"/>
        <v>1037.33</v>
      </c>
      <c r="M407" cm="1">
        <f t="array" aca="1" ref="M407" ca="1">INDEX({0,0.1,0.3}, RANDBETWEEN(1,3))</f>
        <v>0</v>
      </c>
      <c r="N407" s="13">
        <f t="shared" ca="1" si="13"/>
        <v>1037.33</v>
      </c>
      <c r="O407" t="s">
        <v>2686</v>
      </c>
      <c r="P407" t="str" cm="1">
        <f t="array" aca="1" ref="P407" ca="1">INDEX({"brooklyn 1","brooklyn 2","brooklyn 3","queens 1","queens 2"}, RANDBETWEEN(1,5))</f>
        <v>brooklyn 1</v>
      </c>
    </row>
    <row r="408" spans="1:16" x14ac:dyDescent="0.2">
      <c r="A408" s="9">
        <v>45081</v>
      </c>
      <c r="B408" t="s">
        <v>4657</v>
      </c>
      <c r="C408" t="s">
        <v>4658</v>
      </c>
      <c r="D408" t="s">
        <v>4659</v>
      </c>
      <c r="E408" t="s">
        <v>4660</v>
      </c>
      <c r="F408" t="s">
        <v>4661</v>
      </c>
      <c r="G408">
        <v>658</v>
      </c>
      <c r="H408" t="s">
        <v>27</v>
      </c>
      <c r="I408" s="7" t="s">
        <v>2077</v>
      </c>
      <c r="J408" s="13">
        <v>13.365</v>
      </c>
      <c r="K408">
        <v>27</v>
      </c>
      <c r="L408" s="3">
        <f t="shared" si="12"/>
        <v>360.85500000000002</v>
      </c>
      <c r="M408" cm="1">
        <f t="array" aca="1" ref="M408" ca="1">INDEX({0,0.1,0.3}, RANDBETWEEN(1,3))</f>
        <v>0</v>
      </c>
      <c r="N408" s="13">
        <f t="shared" ca="1" si="13"/>
        <v>360.85500000000002</v>
      </c>
      <c r="O408" t="s">
        <v>2686</v>
      </c>
      <c r="P408" t="str" cm="1">
        <f t="array" aca="1" ref="P408" ca="1">INDEX({"brooklyn 1","brooklyn 2","brooklyn 3","queens 1","queens 2"}, RANDBETWEEN(1,5))</f>
        <v>brooklyn 1</v>
      </c>
    </row>
    <row r="409" spans="1:16" x14ac:dyDescent="0.2">
      <c r="A409" s="9">
        <v>45034</v>
      </c>
      <c r="B409" t="s">
        <v>4662</v>
      </c>
      <c r="C409" t="s">
        <v>4663</v>
      </c>
      <c r="D409" t="s">
        <v>4664</v>
      </c>
      <c r="E409" t="s">
        <v>4665</v>
      </c>
      <c r="F409" t="s">
        <v>4666</v>
      </c>
      <c r="G409">
        <v>821</v>
      </c>
      <c r="H409" t="s">
        <v>27</v>
      </c>
      <c r="I409" s="7" t="s">
        <v>2078</v>
      </c>
      <c r="J409" s="13">
        <v>6.3840000000000003</v>
      </c>
      <c r="K409">
        <v>47</v>
      </c>
      <c r="L409" s="3">
        <f t="shared" si="12"/>
        <v>300.048</v>
      </c>
      <c r="M409" cm="1">
        <f t="array" aca="1" ref="M409" ca="1">INDEX({0,0.1,0.3}, RANDBETWEEN(1,3))</f>
        <v>0.1</v>
      </c>
      <c r="N409" s="13">
        <f t="shared" ca="1" si="13"/>
        <v>270.04320000000001</v>
      </c>
      <c r="O409" t="s">
        <v>2686</v>
      </c>
      <c r="P409" t="str" cm="1">
        <f t="array" aca="1" ref="P409" ca="1">INDEX({"brooklyn 1","brooklyn 2","brooklyn 3","queens 1","queens 2"}, RANDBETWEEN(1,5))</f>
        <v>brooklyn 3</v>
      </c>
    </row>
    <row r="410" spans="1:16" x14ac:dyDescent="0.2">
      <c r="A410" s="9">
        <v>44917</v>
      </c>
      <c r="B410" t="s">
        <v>1058</v>
      </c>
      <c r="C410" t="s">
        <v>4667</v>
      </c>
      <c r="D410" t="s">
        <v>4668</v>
      </c>
      <c r="E410" t="s">
        <v>4669</v>
      </c>
      <c r="F410" t="s">
        <v>4670</v>
      </c>
      <c r="G410">
        <v>5</v>
      </c>
      <c r="H410" t="s">
        <v>14</v>
      </c>
      <c r="I410" s="7" t="s">
        <v>2079</v>
      </c>
      <c r="J410" s="13">
        <v>24.6051</v>
      </c>
      <c r="K410">
        <v>18</v>
      </c>
      <c r="L410" s="3">
        <f t="shared" si="12"/>
        <v>442.89179999999999</v>
      </c>
      <c r="M410" cm="1">
        <f t="array" aca="1" ref="M410" ca="1">INDEX({0,0.1,0.3}, RANDBETWEEN(1,3))</f>
        <v>0</v>
      </c>
      <c r="N410" s="13">
        <f t="shared" ca="1" si="13"/>
        <v>442.89179999999999</v>
      </c>
      <c r="O410" t="s">
        <v>2686</v>
      </c>
      <c r="P410" t="str" cm="1">
        <f t="array" aca="1" ref="P410" ca="1">INDEX({"brooklyn 1","brooklyn 2","brooklyn 3","queens 1","queens 2"}, RANDBETWEEN(1,5))</f>
        <v>queens 1</v>
      </c>
    </row>
    <row r="411" spans="1:16" x14ac:dyDescent="0.2">
      <c r="A411" s="9">
        <v>44791</v>
      </c>
      <c r="B411" t="s">
        <v>4642</v>
      </c>
      <c r="C411" t="s">
        <v>4671</v>
      </c>
      <c r="D411" t="s">
        <v>4672</v>
      </c>
      <c r="E411" t="s">
        <v>4673</v>
      </c>
      <c r="F411" t="s">
        <v>4674</v>
      </c>
      <c r="G411">
        <v>819</v>
      </c>
      <c r="H411" t="s">
        <v>27</v>
      </c>
      <c r="I411" s="7" t="s">
        <v>2080</v>
      </c>
      <c r="J411" s="13">
        <v>25.1736</v>
      </c>
      <c r="K411">
        <v>41</v>
      </c>
      <c r="L411" s="3">
        <f t="shared" si="12"/>
        <v>1032.1176</v>
      </c>
      <c r="M411" cm="1">
        <f t="array" aca="1" ref="M411" ca="1">INDEX({0,0.1,0.3}, RANDBETWEEN(1,3))</f>
        <v>0.3</v>
      </c>
      <c r="N411" s="13">
        <f t="shared" ca="1" si="13"/>
        <v>722.48231999999996</v>
      </c>
      <c r="O411" t="s">
        <v>2686</v>
      </c>
      <c r="P411" t="str" cm="1">
        <f t="array" aca="1" ref="P411" ca="1">INDEX({"brooklyn 1","brooklyn 2","brooklyn 3","queens 1","queens 2"}, RANDBETWEEN(1,5))</f>
        <v>brooklyn 3</v>
      </c>
    </row>
    <row r="412" spans="1:16" x14ac:dyDescent="0.2">
      <c r="A412" s="9">
        <v>44886</v>
      </c>
      <c r="B412" t="s">
        <v>4675</v>
      </c>
      <c r="C412" t="s">
        <v>4676</v>
      </c>
      <c r="D412" t="s">
        <v>4677</v>
      </c>
      <c r="E412" t="s">
        <v>4678</v>
      </c>
      <c r="F412" t="s">
        <v>4679</v>
      </c>
      <c r="G412">
        <v>265</v>
      </c>
      <c r="H412" t="s">
        <v>14</v>
      </c>
      <c r="I412" s="7" t="s">
        <v>2082</v>
      </c>
      <c r="J412" s="13">
        <v>36.1325</v>
      </c>
      <c r="K412">
        <v>34</v>
      </c>
      <c r="L412" s="3">
        <f t="shared" si="12"/>
        <v>1228.5050000000001</v>
      </c>
      <c r="M412" cm="1">
        <f t="array" aca="1" ref="M412" ca="1">INDEX({0,0.1,0.3}, RANDBETWEEN(1,3))</f>
        <v>0.3</v>
      </c>
      <c r="N412" s="13">
        <f t="shared" ca="1" si="13"/>
        <v>859.95350000000008</v>
      </c>
      <c r="O412" t="s">
        <v>2686</v>
      </c>
      <c r="P412" t="str" cm="1">
        <f t="array" aca="1" ref="P412" ca="1">INDEX({"brooklyn 1","brooklyn 2","brooklyn 3","queens 1","queens 2"}, RANDBETWEEN(1,5))</f>
        <v>queens 2</v>
      </c>
    </row>
    <row r="413" spans="1:16" x14ac:dyDescent="0.2">
      <c r="A413" s="9">
        <v>44838</v>
      </c>
      <c r="B413" t="s">
        <v>4680</v>
      </c>
      <c r="C413" t="s">
        <v>4681</v>
      </c>
      <c r="D413" t="s">
        <v>4682</v>
      </c>
      <c r="E413" t="s">
        <v>4683</v>
      </c>
      <c r="F413" t="s">
        <v>4684</v>
      </c>
      <c r="G413">
        <v>99</v>
      </c>
      <c r="H413" t="s">
        <v>14</v>
      </c>
      <c r="I413" s="7" t="s">
        <v>2083</v>
      </c>
      <c r="J413" s="13">
        <v>25.541499999999999</v>
      </c>
      <c r="K413">
        <v>46</v>
      </c>
      <c r="L413" s="3">
        <f t="shared" si="12"/>
        <v>1174.9089999999999</v>
      </c>
      <c r="M413" cm="1">
        <f t="array" aca="1" ref="M413" ca="1">INDEX({0,0.1,0.3}, RANDBETWEEN(1,3))</f>
        <v>0.1</v>
      </c>
      <c r="N413" s="13">
        <f t="shared" ca="1" si="13"/>
        <v>1057.4180999999999</v>
      </c>
      <c r="O413" t="s">
        <v>2686</v>
      </c>
      <c r="P413" t="str" cm="1">
        <f t="array" aca="1" ref="P413" ca="1">INDEX({"brooklyn 1","brooklyn 2","brooklyn 3","queens 1","queens 2"}, RANDBETWEEN(1,5))</f>
        <v>queens 2</v>
      </c>
    </row>
    <row r="414" spans="1:16" x14ac:dyDescent="0.2">
      <c r="A414" s="9">
        <v>44879</v>
      </c>
      <c r="B414" t="s">
        <v>4685</v>
      </c>
      <c r="C414" t="s">
        <v>4686</v>
      </c>
      <c r="D414" t="s">
        <v>4687</v>
      </c>
      <c r="E414" t="s">
        <v>4688</v>
      </c>
      <c r="F414" t="s">
        <v>4689</v>
      </c>
      <c r="G414">
        <v>723</v>
      </c>
      <c r="H414" t="s">
        <v>27</v>
      </c>
      <c r="I414" s="7" t="s">
        <v>2084</v>
      </c>
      <c r="J414" s="13">
        <v>47.843400000000003</v>
      </c>
      <c r="K414">
        <v>50</v>
      </c>
      <c r="L414" s="3">
        <f t="shared" si="12"/>
        <v>2392.17</v>
      </c>
      <c r="M414" cm="1">
        <f t="array" aca="1" ref="M414" ca="1">INDEX({0,0.1,0.3}, RANDBETWEEN(1,3))</f>
        <v>0.3</v>
      </c>
      <c r="N414" s="13">
        <f t="shared" ca="1" si="13"/>
        <v>1674.519</v>
      </c>
      <c r="O414" t="s">
        <v>2686</v>
      </c>
      <c r="P414" t="str" cm="1">
        <f t="array" aca="1" ref="P414" ca="1">INDEX({"brooklyn 1","brooklyn 2","brooklyn 3","queens 1","queens 2"}, RANDBETWEEN(1,5))</f>
        <v>queens 2</v>
      </c>
    </row>
    <row r="415" spans="1:16" x14ac:dyDescent="0.2">
      <c r="A415" s="9">
        <v>45076</v>
      </c>
      <c r="B415" t="s">
        <v>4690</v>
      </c>
      <c r="C415" t="s">
        <v>4691</v>
      </c>
      <c r="D415" t="s">
        <v>4692</v>
      </c>
      <c r="E415" t="s">
        <v>4693</v>
      </c>
      <c r="F415" t="s">
        <v>4694</v>
      </c>
      <c r="G415">
        <v>820</v>
      </c>
      <c r="H415" t="s">
        <v>27</v>
      </c>
      <c r="I415" s="7" t="s">
        <v>2085</v>
      </c>
      <c r="J415" s="13">
        <v>2.484</v>
      </c>
      <c r="K415">
        <v>11</v>
      </c>
      <c r="L415" s="3">
        <f t="shared" si="12"/>
        <v>27.323999999999998</v>
      </c>
      <c r="M415" cm="1">
        <f t="array" aca="1" ref="M415" ca="1">INDEX({0,0.1,0.3}, RANDBETWEEN(1,3))</f>
        <v>0.3</v>
      </c>
      <c r="N415" s="13">
        <f t="shared" ca="1" si="13"/>
        <v>19.126799999999996</v>
      </c>
      <c r="O415" t="s">
        <v>2686</v>
      </c>
      <c r="P415" t="str" cm="1">
        <f t="array" aca="1" ref="P415" ca="1">INDEX({"brooklyn 1","brooklyn 2","brooklyn 3","queens 1","queens 2"}, RANDBETWEEN(1,5))</f>
        <v>brooklyn 1</v>
      </c>
    </row>
    <row r="416" spans="1:16" x14ac:dyDescent="0.2">
      <c r="A416" s="9">
        <v>44759</v>
      </c>
      <c r="B416" t="s">
        <v>4695</v>
      </c>
      <c r="C416" t="s">
        <v>4696</v>
      </c>
      <c r="D416" t="s">
        <v>4697</v>
      </c>
      <c r="E416" t="s">
        <v>4698</v>
      </c>
      <c r="F416" t="s">
        <v>4699</v>
      </c>
      <c r="G416">
        <v>483</v>
      </c>
      <c r="H416" t="s">
        <v>28</v>
      </c>
      <c r="I416" s="7" t="s">
        <v>2086</v>
      </c>
      <c r="J416" s="13">
        <v>6.0098000000000003</v>
      </c>
      <c r="K416">
        <v>3</v>
      </c>
      <c r="L416" s="3">
        <f t="shared" si="12"/>
        <v>18.029400000000003</v>
      </c>
      <c r="M416" cm="1">
        <f t="array" aca="1" ref="M416" ca="1">INDEX({0,0.1,0.3}, RANDBETWEEN(1,3))</f>
        <v>0</v>
      </c>
      <c r="N416" s="13">
        <f t="shared" ca="1" si="13"/>
        <v>18.029400000000003</v>
      </c>
      <c r="O416" t="s">
        <v>2686</v>
      </c>
      <c r="P416" t="str" cm="1">
        <f t="array" aca="1" ref="P416" ca="1">INDEX({"brooklyn 1","brooklyn 2","brooklyn 3","queens 1","queens 2"}, RANDBETWEEN(1,5))</f>
        <v>queens 1</v>
      </c>
    </row>
    <row r="417" spans="1:16" x14ac:dyDescent="0.2">
      <c r="A417" s="9">
        <v>44823</v>
      </c>
      <c r="B417" t="s">
        <v>4700</v>
      </c>
      <c r="C417" t="s">
        <v>4701</v>
      </c>
      <c r="D417" t="s">
        <v>4702</v>
      </c>
      <c r="E417" t="s">
        <v>4703</v>
      </c>
      <c r="F417" t="s">
        <v>4704</v>
      </c>
      <c r="G417">
        <v>272</v>
      </c>
      <c r="H417" t="s">
        <v>14</v>
      </c>
      <c r="I417" s="7" t="s">
        <v>2087</v>
      </c>
      <c r="J417" s="13">
        <v>57.129600000000003</v>
      </c>
      <c r="K417">
        <v>6</v>
      </c>
      <c r="L417" s="3">
        <f t="shared" si="12"/>
        <v>342.77760000000001</v>
      </c>
      <c r="M417" cm="1">
        <f t="array" aca="1" ref="M417" ca="1">INDEX({0,0.1,0.3}, RANDBETWEEN(1,3))</f>
        <v>0.3</v>
      </c>
      <c r="N417" s="13">
        <f t="shared" ca="1" si="13"/>
        <v>239.94431999999998</v>
      </c>
      <c r="O417" t="s">
        <v>2686</v>
      </c>
      <c r="P417" t="str" cm="1">
        <f t="array" aca="1" ref="P417" ca="1">INDEX({"brooklyn 1","brooklyn 2","brooklyn 3","queens 1","queens 2"}, RANDBETWEEN(1,5))</f>
        <v>queens 2</v>
      </c>
    </row>
    <row r="418" spans="1:16" x14ac:dyDescent="0.2">
      <c r="A418" s="9">
        <v>44912</v>
      </c>
      <c r="B418" t="s">
        <v>181</v>
      </c>
      <c r="C418" t="s">
        <v>4705</v>
      </c>
      <c r="D418" t="s">
        <v>4706</v>
      </c>
      <c r="E418" t="s">
        <v>4707</v>
      </c>
      <c r="F418" t="s">
        <v>4708</v>
      </c>
      <c r="G418">
        <v>775</v>
      </c>
      <c r="H418" t="s">
        <v>27</v>
      </c>
      <c r="I418" s="7" t="s">
        <v>2088</v>
      </c>
      <c r="J418" s="13">
        <v>58.468000000000004</v>
      </c>
      <c r="K418">
        <v>32</v>
      </c>
      <c r="L418" s="3">
        <f t="shared" si="12"/>
        <v>1870.9760000000001</v>
      </c>
      <c r="M418" cm="1">
        <f t="array" aca="1" ref="M418" ca="1">INDEX({0,0.1,0.3}, RANDBETWEEN(1,3))</f>
        <v>0</v>
      </c>
      <c r="N418" s="13">
        <f t="shared" ca="1" si="13"/>
        <v>1870.9760000000001</v>
      </c>
      <c r="O418" t="s">
        <v>2686</v>
      </c>
      <c r="P418" t="str" cm="1">
        <f t="array" aca="1" ref="P418" ca="1">INDEX({"brooklyn 1","brooklyn 2","brooklyn 3","queens 1","queens 2"}, RANDBETWEEN(1,5))</f>
        <v>brooklyn 2</v>
      </c>
    </row>
    <row r="419" spans="1:16" x14ac:dyDescent="0.2">
      <c r="A419" s="9">
        <v>45064</v>
      </c>
      <c r="B419" t="s">
        <v>4709</v>
      </c>
      <c r="C419" t="s">
        <v>4710</v>
      </c>
      <c r="D419" t="s">
        <v>4711</v>
      </c>
      <c r="E419" t="s">
        <v>4712</v>
      </c>
      <c r="F419" t="s">
        <v>4713</v>
      </c>
      <c r="G419">
        <v>252</v>
      </c>
      <c r="H419" t="s">
        <v>14</v>
      </c>
      <c r="I419" s="7" t="s">
        <v>2089</v>
      </c>
      <c r="J419" s="13">
        <v>74.995199999999997</v>
      </c>
      <c r="K419">
        <v>28</v>
      </c>
      <c r="L419" s="3">
        <f t="shared" si="12"/>
        <v>2099.8656000000001</v>
      </c>
      <c r="M419" cm="1">
        <f t="array" aca="1" ref="M419" ca="1">INDEX({0,0.1,0.3}, RANDBETWEEN(1,3))</f>
        <v>0</v>
      </c>
      <c r="N419" s="13">
        <f t="shared" ca="1" si="13"/>
        <v>2099.8656000000001</v>
      </c>
      <c r="O419" t="s">
        <v>2686</v>
      </c>
      <c r="P419" t="str" cm="1">
        <f t="array" aca="1" ref="P419" ca="1">INDEX({"brooklyn 1","brooklyn 2","brooklyn 3","queens 1","queens 2"}, RANDBETWEEN(1,5))</f>
        <v>brooklyn 3</v>
      </c>
    </row>
    <row r="420" spans="1:16" x14ac:dyDescent="0.2">
      <c r="A420" s="9">
        <v>44844</v>
      </c>
      <c r="B420" t="s">
        <v>4714</v>
      </c>
      <c r="C420" t="s">
        <v>4715</v>
      </c>
      <c r="D420" t="s">
        <v>4716</v>
      </c>
      <c r="E420" t="s">
        <v>4717</v>
      </c>
      <c r="F420" t="s">
        <v>4718</v>
      </c>
      <c r="G420">
        <v>181</v>
      </c>
      <c r="H420" t="s">
        <v>14</v>
      </c>
      <c r="I420" s="7" t="s">
        <v>2090</v>
      </c>
      <c r="J420" s="13">
        <v>65.707800000000006</v>
      </c>
      <c r="K420">
        <v>16</v>
      </c>
      <c r="L420" s="3">
        <f t="shared" si="12"/>
        <v>1051.3248000000001</v>
      </c>
      <c r="M420" cm="1">
        <f t="array" aca="1" ref="M420" ca="1">INDEX({0,0.1,0.3}, RANDBETWEEN(1,3))</f>
        <v>0.1</v>
      </c>
      <c r="N420" s="13">
        <f t="shared" ca="1" si="13"/>
        <v>946.19232000000011</v>
      </c>
      <c r="O420" t="s">
        <v>2686</v>
      </c>
      <c r="P420" t="str" cm="1">
        <f t="array" aca="1" ref="P420" ca="1">INDEX({"brooklyn 1","brooklyn 2","brooklyn 3","queens 1","queens 2"}, RANDBETWEEN(1,5))</f>
        <v>queens 1</v>
      </c>
    </row>
    <row r="421" spans="1:16" x14ac:dyDescent="0.2">
      <c r="A421" s="9">
        <v>44891</v>
      </c>
      <c r="B421" t="s">
        <v>4719</v>
      </c>
      <c r="C421" t="s">
        <v>4720</v>
      </c>
      <c r="D421" t="s">
        <v>4721</v>
      </c>
      <c r="E421" t="s">
        <v>4722</v>
      </c>
      <c r="F421" t="s">
        <v>4723</v>
      </c>
      <c r="G421">
        <v>841</v>
      </c>
      <c r="H421" t="s">
        <v>27</v>
      </c>
      <c r="I421" s="7" t="s">
        <v>2091</v>
      </c>
      <c r="J421" s="13">
        <v>67.987499999999997</v>
      </c>
      <c r="K421">
        <v>26</v>
      </c>
      <c r="L421" s="3">
        <f t="shared" si="12"/>
        <v>1767.675</v>
      </c>
      <c r="M421" cm="1">
        <f t="array" aca="1" ref="M421" ca="1">INDEX({0,0.1,0.3}, RANDBETWEEN(1,3))</f>
        <v>0.3</v>
      </c>
      <c r="N421" s="13">
        <f t="shared" ca="1" si="13"/>
        <v>1237.3724999999999</v>
      </c>
      <c r="O421" t="s">
        <v>2686</v>
      </c>
      <c r="P421" t="str" cm="1">
        <f t="array" aca="1" ref="P421" ca="1">INDEX({"brooklyn 1","brooklyn 2","brooklyn 3","queens 1","queens 2"}, RANDBETWEEN(1,5))</f>
        <v>queens 2</v>
      </c>
    </row>
    <row r="422" spans="1:16" x14ac:dyDescent="0.2">
      <c r="A422" s="9">
        <v>44883</v>
      </c>
      <c r="B422" t="s">
        <v>621</v>
      </c>
      <c r="C422" t="s">
        <v>4724</v>
      </c>
      <c r="D422" t="s">
        <v>4725</v>
      </c>
      <c r="E422" t="s">
        <v>4726</v>
      </c>
      <c r="F422" t="s">
        <v>4727</v>
      </c>
      <c r="G422">
        <v>372</v>
      </c>
      <c r="H422" t="s">
        <v>28</v>
      </c>
      <c r="I422" s="7" t="s">
        <v>2092</v>
      </c>
      <c r="J422" s="13">
        <v>75.106999999999999</v>
      </c>
      <c r="K422">
        <v>18</v>
      </c>
      <c r="L422" s="3">
        <f t="shared" si="12"/>
        <v>1351.9259999999999</v>
      </c>
      <c r="M422" cm="1">
        <f t="array" aca="1" ref="M422" ca="1">INDEX({0,0.1,0.3}, RANDBETWEEN(1,3))</f>
        <v>0.3</v>
      </c>
      <c r="N422" s="13">
        <f t="shared" ca="1" si="13"/>
        <v>946.34819999999991</v>
      </c>
      <c r="O422" t="s">
        <v>2686</v>
      </c>
      <c r="P422" t="str" cm="1">
        <f t="array" aca="1" ref="P422" ca="1">INDEX({"brooklyn 1","brooklyn 2","brooklyn 3","queens 1","queens 2"}, RANDBETWEEN(1,5))</f>
        <v>queens 1</v>
      </c>
    </row>
    <row r="423" spans="1:16" x14ac:dyDescent="0.2">
      <c r="A423" s="9">
        <v>44933</v>
      </c>
      <c r="B423" t="s">
        <v>4728</v>
      </c>
      <c r="C423" t="s">
        <v>4729</v>
      </c>
      <c r="D423" t="s">
        <v>4730</v>
      </c>
      <c r="E423" t="s">
        <v>4731</v>
      </c>
      <c r="F423" t="s">
        <v>4732</v>
      </c>
      <c r="G423">
        <v>415</v>
      </c>
      <c r="H423" t="s">
        <v>28</v>
      </c>
      <c r="I423" s="7" t="s">
        <v>2093</v>
      </c>
      <c r="J423" s="13">
        <v>65.875600000000006</v>
      </c>
      <c r="K423">
        <v>7</v>
      </c>
      <c r="L423" s="3">
        <f t="shared" si="12"/>
        <v>461.12920000000003</v>
      </c>
      <c r="M423" cm="1">
        <f t="array" aca="1" ref="M423" ca="1">INDEX({0,0.1,0.3}, RANDBETWEEN(1,3))</f>
        <v>0.3</v>
      </c>
      <c r="N423" s="13">
        <f t="shared" ca="1" si="13"/>
        <v>322.79043999999999</v>
      </c>
      <c r="O423" t="s">
        <v>2686</v>
      </c>
      <c r="P423" t="str" cm="1">
        <f t="array" aca="1" ref="P423" ca="1">INDEX({"brooklyn 1","brooklyn 2","brooklyn 3","queens 1","queens 2"}, RANDBETWEEN(1,5))</f>
        <v>brooklyn 1</v>
      </c>
    </row>
    <row r="424" spans="1:16" x14ac:dyDescent="0.2">
      <c r="A424" s="9">
        <v>45033</v>
      </c>
      <c r="B424" t="s">
        <v>4733</v>
      </c>
      <c r="C424" t="s">
        <v>4734</v>
      </c>
      <c r="D424" t="s">
        <v>4735</v>
      </c>
      <c r="E424" t="s">
        <v>4736</v>
      </c>
      <c r="F424" t="s">
        <v>4737</v>
      </c>
      <c r="G424">
        <v>145</v>
      </c>
      <c r="H424" t="s">
        <v>14</v>
      </c>
      <c r="I424" s="7" t="s">
        <v>2094</v>
      </c>
      <c r="J424" s="13">
        <v>41.7151</v>
      </c>
      <c r="K424">
        <v>48</v>
      </c>
      <c r="L424" s="3">
        <f t="shared" si="12"/>
        <v>2002.3247999999999</v>
      </c>
      <c r="M424" cm="1">
        <f t="array" aca="1" ref="M424" ca="1">INDEX({0,0.1,0.3}, RANDBETWEEN(1,3))</f>
        <v>0.3</v>
      </c>
      <c r="N424" s="13">
        <f t="shared" ca="1" si="13"/>
        <v>1401.6273599999997</v>
      </c>
      <c r="O424" t="s">
        <v>2686</v>
      </c>
      <c r="P424" t="str" cm="1">
        <f t="array" aca="1" ref="P424" ca="1">INDEX({"brooklyn 1","brooklyn 2","brooklyn 3","queens 1","queens 2"}, RANDBETWEEN(1,5))</f>
        <v>brooklyn 3</v>
      </c>
    </row>
    <row r="425" spans="1:16" x14ac:dyDescent="0.2">
      <c r="A425" s="9">
        <v>45005</v>
      </c>
      <c r="B425" t="s">
        <v>4738</v>
      </c>
      <c r="C425" t="s">
        <v>4739</v>
      </c>
      <c r="D425" t="s">
        <v>4740</v>
      </c>
      <c r="E425" t="s">
        <v>4741</v>
      </c>
      <c r="F425" t="s">
        <v>4742</v>
      </c>
      <c r="G425">
        <v>613</v>
      </c>
      <c r="H425" t="s">
        <v>27</v>
      </c>
      <c r="I425" s="7" t="s">
        <v>2095</v>
      </c>
      <c r="J425" s="13">
        <v>34.667999999999999</v>
      </c>
      <c r="K425">
        <v>8</v>
      </c>
      <c r="L425" s="3">
        <f t="shared" si="12"/>
        <v>277.34399999999999</v>
      </c>
      <c r="M425" cm="1">
        <f t="array" aca="1" ref="M425" ca="1">INDEX({0,0.1,0.3}, RANDBETWEEN(1,3))</f>
        <v>0.1</v>
      </c>
      <c r="N425" s="13">
        <f t="shared" ca="1" si="13"/>
        <v>249.6096</v>
      </c>
      <c r="O425" t="s">
        <v>2686</v>
      </c>
      <c r="P425" t="str" cm="1">
        <f t="array" aca="1" ref="P425" ca="1">INDEX({"brooklyn 1","brooklyn 2","brooklyn 3","queens 1","queens 2"}, RANDBETWEEN(1,5))</f>
        <v>brooklyn 3</v>
      </c>
    </row>
    <row r="426" spans="1:16" x14ac:dyDescent="0.2">
      <c r="A426" s="9">
        <v>45069</v>
      </c>
      <c r="B426" t="s">
        <v>4743</v>
      </c>
      <c r="C426" t="s">
        <v>4744</v>
      </c>
      <c r="D426" t="s">
        <v>4745</v>
      </c>
      <c r="E426" t="s">
        <v>4746</v>
      </c>
      <c r="F426" t="s">
        <v>4747</v>
      </c>
      <c r="G426">
        <v>592</v>
      </c>
      <c r="H426" t="s">
        <v>28</v>
      </c>
      <c r="I426" s="7" t="s">
        <v>2096</v>
      </c>
      <c r="J426" s="13">
        <v>11.542</v>
      </c>
      <c r="K426">
        <v>49</v>
      </c>
      <c r="L426" s="3">
        <f t="shared" si="12"/>
        <v>565.55799999999999</v>
      </c>
      <c r="M426" cm="1">
        <f t="array" aca="1" ref="M426" ca="1">INDEX({0,0.1,0.3}, RANDBETWEEN(1,3))</f>
        <v>0</v>
      </c>
      <c r="N426" s="13">
        <f t="shared" ca="1" si="13"/>
        <v>565.55799999999999</v>
      </c>
      <c r="O426" t="s">
        <v>2686</v>
      </c>
      <c r="P426" t="str" cm="1">
        <f t="array" aca="1" ref="P426" ca="1">INDEX({"brooklyn 1","brooklyn 2","brooklyn 3","queens 1","queens 2"}, RANDBETWEEN(1,5))</f>
        <v>brooklyn 3</v>
      </c>
    </row>
    <row r="427" spans="1:16" x14ac:dyDescent="0.2">
      <c r="A427" s="9">
        <v>44969</v>
      </c>
      <c r="B427" t="s">
        <v>4748</v>
      </c>
      <c r="C427" t="s">
        <v>4749</v>
      </c>
      <c r="D427" t="s">
        <v>4750</v>
      </c>
      <c r="E427" t="s">
        <v>4751</v>
      </c>
      <c r="F427" t="s">
        <v>4752</v>
      </c>
      <c r="G427">
        <v>841</v>
      </c>
      <c r="H427" t="s">
        <v>27</v>
      </c>
      <c r="I427" s="7" t="s">
        <v>2098</v>
      </c>
      <c r="J427" s="13">
        <v>61.526400000000002</v>
      </c>
      <c r="K427">
        <v>50</v>
      </c>
      <c r="L427" s="3">
        <f t="shared" si="12"/>
        <v>3076.32</v>
      </c>
      <c r="M427" cm="1">
        <f t="array" aca="1" ref="M427" ca="1">INDEX({0,0.1,0.3}, RANDBETWEEN(1,3))</f>
        <v>0</v>
      </c>
      <c r="N427" s="13">
        <f t="shared" ca="1" si="13"/>
        <v>3076.32</v>
      </c>
      <c r="O427" t="s">
        <v>2686</v>
      </c>
      <c r="P427" t="str" cm="1">
        <f t="array" aca="1" ref="P427" ca="1">INDEX({"brooklyn 1","brooklyn 2","brooklyn 3","queens 1","queens 2"}, RANDBETWEEN(1,5))</f>
        <v>brooklyn 2</v>
      </c>
    </row>
    <row r="428" spans="1:16" x14ac:dyDescent="0.2">
      <c r="A428" s="9">
        <v>45052</v>
      </c>
      <c r="B428" t="s">
        <v>4753</v>
      </c>
      <c r="C428" t="s">
        <v>4754</v>
      </c>
      <c r="D428" t="s">
        <v>4755</v>
      </c>
      <c r="E428" t="s">
        <v>4756</v>
      </c>
      <c r="F428" t="s">
        <v>4757</v>
      </c>
      <c r="G428">
        <v>951</v>
      </c>
      <c r="H428" t="s">
        <v>27</v>
      </c>
      <c r="I428" s="7" t="s">
        <v>2099</v>
      </c>
      <c r="J428" s="13">
        <v>48.830800000000004</v>
      </c>
      <c r="K428">
        <v>33</v>
      </c>
      <c r="L428" s="3">
        <f t="shared" si="12"/>
        <v>1611.4164000000001</v>
      </c>
      <c r="M428" cm="1">
        <f t="array" aca="1" ref="M428" ca="1">INDEX({0,0.1,0.3}, RANDBETWEEN(1,3))</f>
        <v>0</v>
      </c>
      <c r="N428" s="13">
        <f t="shared" ca="1" si="13"/>
        <v>1611.4164000000001</v>
      </c>
      <c r="O428" t="s">
        <v>2686</v>
      </c>
      <c r="P428" t="str" cm="1">
        <f t="array" aca="1" ref="P428" ca="1">INDEX({"brooklyn 1","brooklyn 2","brooklyn 3","queens 1","queens 2"}, RANDBETWEEN(1,5))</f>
        <v>queens 1</v>
      </c>
    </row>
    <row r="429" spans="1:16" x14ac:dyDescent="0.2">
      <c r="A429" s="9">
        <v>45020</v>
      </c>
      <c r="B429" t="s">
        <v>4758</v>
      </c>
      <c r="C429" t="s">
        <v>4759</v>
      </c>
      <c r="D429" t="s">
        <v>4760</v>
      </c>
      <c r="E429" t="s">
        <v>4761</v>
      </c>
      <c r="F429" t="s">
        <v>4762</v>
      </c>
      <c r="G429">
        <v>779</v>
      </c>
      <c r="H429" t="s">
        <v>27</v>
      </c>
      <c r="I429" s="7" t="s">
        <v>2100</v>
      </c>
      <c r="J429" s="13">
        <v>3.5804999999999998</v>
      </c>
      <c r="K429">
        <v>43</v>
      </c>
      <c r="L429" s="3">
        <f t="shared" si="12"/>
        <v>153.9615</v>
      </c>
      <c r="M429" cm="1">
        <f t="array" aca="1" ref="M429" ca="1">INDEX({0,0.1,0.3}, RANDBETWEEN(1,3))</f>
        <v>0</v>
      </c>
      <c r="N429" s="13">
        <f t="shared" ca="1" si="13"/>
        <v>153.9615</v>
      </c>
      <c r="O429" t="s">
        <v>2686</v>
      </c>
      <c r="P429" t="str" cm="1">
        <f t="array" aca="1" ref="P429" ca="1">INDEX({"brooklyn 1","brooklyn 2","brooklyn 3","queens 1","queens 2"}, RANDBETWEEN(1,5))</f>
        <v>brooklyn 2</v>
      </c>
    </row>
    <row r="430" spans="1:16" x14ac:dyDescent="0.2">
      <c r="A430" s="9">
        <v>44793</v>
      </c>
      <c r="B430" t="s">
        <v>4763</v>
      </c>
      <c r="C430" t="s">
        <v>4764</v>
      </c>
      <c r="D430" t="s">
        <v>4765</v>
      </c>
      <c r="E430" t="s">
        <v>4766</v>
      </c>
      <c r="F430" t="s">
        <v>4767</v>
      </c>
      <c r="G430">
        <v>220</v>
      </c>
      <c r="H430" t="s">
        <v>14</v>
      </c>
      <c r="I430" s="7" t="s">
        <v>2101</v>
      </c>
      <c r="J430" s="13">
        <v>25.633800000000001</v>
      </c>
      <c r="K430">
        <v>20</v>
      </c>
      <c r="L430" s="3">
        <f t="shared" si="12"/>
        <v>512.67600000000004</v>
      </c>
      <c r="M430" cm="1">
        <f t="array" aca="1" ref="M430" ca="1">INDEX({0,0.1,0.3}, RANDBETWEEN(1,3))</f>
        <v>0.3</v>
      </c>
      <c r="N430" s="13">
        <f t="shared" ca="1" si="13"/>
        <v>358.8732</v>
      </c>
      <c r="O430" t="s">
        <v>2686</v>
      </c>
      <c r="P430" t="str" cm="1">
        <f t="array" aca="1" ref="P430" ca="1">INDEX({"brooklyn 1","brooklyn 2","brooklyn 3","queens 1","queens 2"}, RANDBETWEEN(1,5))</f>
        <v>brooklyn 2</v>
      </c>
    </row>
    <row r="431" spans="1:16" x14ac:dyDescent="0.2">
      <c r="A431" s="9">
        <v>44875</v>
      </c>
      <c r="B431" t="s">
        <v>2255</v>
      </c>
      <c r="C431" t="s">
        <v>4768</v>
      </c>
      <c r="D431" t="s">
        <v>4769</v>
      </c>
      <c r="E431" t="s">
        <v>4770</v>
      </c>
      <c r="F431" t="s">
        <v>4771</v>
      </c>
      <c r="G431">
        <v>899</v>
      </c>
      <c r="H431" t="s">
        <v>27</v>
      </c>
      <c r="I431" s="7" t="s">
        <v>2102</v>
      </c>
      <c r="J431" s="13">
        <v>8.7905999999999995</v>
      </c>
      <c r="K431">
        <v>44</v>
      </c>
      <c r="L431" s="3">
        <f t="shared" si="12"/>
        <v>386.78639999999996</v>
      </c>
      <c r="M431" cm="1">
        <f t="array" aca="1" ref="M431" ca="1">INDEX({0,0.1,0.3}, RANDBETWEEN(1,3))</f>
        <v>0</v>
      </c>
      <c r="N431" s="13">
        <f t="shared" ca="1" si="13"/>
        <v>386.78639999999996</v>
      </c>
      <c r="O431" t="s">
        <v>2686</v>
      </c>
      <c r="P431" t="str" cm="1">
        <f t="array" aca="1" ref="P431" ca="1">INDEX({"brooklyn 1","brooklyn 2","brooklyn 3","queens 1","queens 2"}, RANDBETWEEN(1,5))</f>
        <v>queens 2</v>
      </c>
    </row>
    <row r="432" spans="1:16" x14ac:dyDescent="0.2">
      <c r="A432" s="9">
        <v>45117</v>
      </c>
      <c r="B432" t="s">
        <v>4772</v>
      </c>
      <c r="C432" t="s">
        <v>4773</v>
      </c>
      <c r="D432" t="s">
        <v>4774</v>
      </c>
      <c r="E432" t="s">
        <v>4775</v>
      </c>
      <c r="F432" t="s">
        <v>4776</v>
      </c>
      <c r="G432">
        <v>22</v>
      </c>
      <c r="H432" t="s">
        <v>14</v>
      </c>
      <c r="I432" s="7" t="s">
        <v>2103</v>
      </c>
      <c r="J432" s="13">
        <v>66.846400000000003</v>
      </c>
      <c r="K432">
        <v>49</v>
      </c>
      <c r="L432" s="3">
        <f t="shared" si="12"/>
        <v>3275.4736000000003</v>
      </c>
      <c r="M432" cm="1">
        <f t="array" aca="1" ref="M432" ca="1">INDEX({0,0.1,0.3}, RANDBETWEEN(1,3))</f>
        <v>0</v>
      </c>
      <c r="N432" s="13">
        <f t="shared" ca="1" si="13"/>
        <v>3275.4736000000003</v>
      </c>
      <c r="O432" t="s">
        <v>2686</v>
      </c>
      <c r="P432" t="str" cm="1">
        <f t="array" aca="1" ref="P432" ca="1">INDEX({"brooklyn 1","brooklyn 2","brooklyn 3","queens 1","queens 2"}, RANDBETWEEN(1,5))</f>
        <v>brooklyn 1</v>
      </c>
    </row>
    <row r="433" spans="1:16" x14ac:dyDescent="0.2">
      <c r="A433" s="9">
        <v>45092</v>
      </c>
      <c r="B433" t="s">
        <v>4777</v>
      </c>
      <c r="C433" t="s">
        <v>4686</v>
      </c>
      <c r="D433" t="s">
        <v>4778</v>
      </c>
      <c r="E433" t="s">
        <v>4779</v>
      </c>
      <c r="F433" t="s">
        <v>4780</v>
      </c>
      <c r="G433">
        <v>516</v>
      </c>
      <c r="H433" t="s">
        <v>28</v>
      </c>
      <c r="I433" s="7" t="s">
        <v>2104</v>
      </c>
      <c r="J433" s="13">
        <v>22.553999999999998</v>
      </c>
      <c r="K433">
        <v>8</v>
      </c>
      <c r="L433" s="3">
        <f t="shared" si="12"/>
        <v>180.43199999999999</v>
      </c>
      <c r="M433" cm="1">
        <f t="array" aca="1" ref="M433" ca="1">INDEX({0,0.1,0.3}, RANDBETWEEN(1,3))</f>
        <v>0.1</v>
      </c>
      <c r="N433" s="13">
        <f t="shared" ca="1" si="13"/>
        <v>162.3888</v>
      </c>
      <c r="O433" t="s">
        <v>2686</v>
      </c>
      <c r="P433" t="str" cm="1">
        <f t="array" aca="1" ref="P433" ca="1">INDEX({"brooklyn 1","brooklyn 2","brooklyn 3","queens 1","queens 2"}, RANDBETWEEN(1,5))</f>
        <v>brooklyn 2</v>
      </c>
    </row>
    <row r="434" spans="1:16" x14ac:dyDescent="0.2">
      <c r="A434" s="9">
        <v>45102</v>
      </c>
      <c r="B434" t="s">
        <v>4781</v>
      </c>
      <c r="C434" t="s">
        <v>4782</v>
      </c>
      <c r="D434" t="s">
        <v>4783</v>
      </c>
      <c r="E434" t="s">
        <v>4784</v>
      </c>
      <c r="F434" t="s">
        <v>4785</v>
      </c>
      <c r="G434">
        <v>167</v>
      </c>
      <c r="H434" t="s">
        <v>14</v>
      </c>
      <c r="I434" s="7" t="s">
        <v>2105</v>
      </c>
      <c r="J434" s="13">
        <v>72.834400000000002</v>
      </c>
      <c r="K434">
        <v>26</v>
      </c>
      <c r="L434" s="3">
        <f t="shared" si="12"/>
        <v>1893.6944000000001</v>
      </c>
      <c r="M434" cm="1">
        <f t="array" aca="1" ref="M434" ca="1">INDEX({0,0.1,0.3}, RANDBETWEEN(1,3))</f>
        <v>0</v>
      </c>
      <c r="N434" s="13">
        <f t="shared" ca="1" si="13"/>
        <v>1893.6944000000001</v>
      </c>
      <c r="O434" t="s">
        <v>2686</v>
      </c>
      <c r="P434" t="str" cm="1">
        <f t="array" aca="1" ref="P434" ca="1">INDEX({"brooklyn 1","brooklyn 2","brooklyn 3","queens 1","queens 2"}, RANDBETWEEN(1,5))</f>
        <v>brooklyn 3</v>
      </c>
    </row>
    <row r="435" spans="1:16" x14ac:dyDescent="0.2">
      <c r="A435" s="9">
        <v>45056</v>
      </c>
      <c r="B435" t="s">
        <v>4786</v>
      </c>
      <c r="C435" t="s">
        <v>4787</v>
      </c>
      <c r="D435" t="s">
        <v>4788</v>
      </c>
      <c r="E435" t="s">
        <v>4789</v>
      </c>
      <c r="F435" t="s">
        <v>4790</v>
      </c>
      <c r="G435">
        <v>694</v>
      </c>
      <c r="H435" t="s">
        <v>27</v>
      </c>
      <c r="I435" s="7" t="s">
        <v>2106</v>
      </c>
      <c r="J435" s="13">
        <v>39.405000000000001</v>
      </c>
      <c r="K435">
        <v>32</v>
      </c>
      <c r="L435" s="3">
        <f t="shared" si="12"/>
        <v>1260.96</v>
      </c>
      <c r="M435" cm="1">
        <f t="array" aca="1" ref="M435" ca="1">INDEX({0,0.1,0.3}, RANDBETWEEN(1,3))</f>
        <v>0</v>
      </c>
      <c r="N435" s="13">
        <f t="shared" ca="1" si="13"/>
        <v>1260.96</v>
      </c>
      <c r="O435" t="s">
        <v>2686</v>
      </c>
      <c r="P435" t="str" cm="1">
        <f t="array" aca="1" ref="P435" ca="1">INDEX({"brooklyn 1","brooklyn 2","brooklyn 3","queens 1","queens 2"}, RANDBETWEEN(1,5))</f>
        <v>brooklyn 3</v>
      </c>
    </row>
    <row r="436" spans="1:16" x14ac:dyDescent="0.2">
      <c r="A436" s="9">
        <v>44831</v>
      </c>
      <c r="B436" t="s">
        <v>4791</v>
      </c>
      <c r="C436" t="s">
        <v>4792</v>
      </c>
      <c r="D436" t="s">
        <v>4793</v>
      </c>
      <c r="E436" t="s">
        <v>4794</v>
      </c>
      <c r="F436" t="s">
        <v>4795</v>
      </c>
      <c r="G436">
        <v>750</v>
      </c>
      <c r="H436" t="s">
        <v>27</v>
      </c>
      <c r="I436" s="7" t="s">
        <v>2107</v>
      </c>
      <c r="J436" s="13">
        <v>32.272300000000001</v>
      </c>
      <c r="K436">
        <v>35</v>
      </c>
      <c r="L436" s="3">
        <f t="shared" si="12"/>
        <v>1129.5305000000001</v>
      </c>
      <c r="M436" cm="1">
        <f t="array" aca="1" ref="M436" ca="1">INDEX({0,0.1,0.3}, RANDBETWEEN(1,3))</f>
        <v>0</v>
      </c>
      <c r="N436" s="13">
        <f t="shared" ca="1" si="13"/>
        <v>1129.5305000000001</v>
      </c>
      <c r="O436" t="s">
        <v>2686</v>
      </c>
      <c r="P436" t="str" cm="1">
        <f t="array" aca="1" ref="P436" ca="1">INDEX({"brooklyn 1","brooklyn 2","brooklyn 3","queens 1","queens 2"}, RANDBETWEEN(1,5))</f>
        <v>queens 2</v>
      </c>
    </row>
    <row r="437" spans="1:16" x14ac:dyDescent="0.2">
      <c r="A437" s="9">
        <v>45058</v>
      </c>
      <c r="B437" t="s">
        <v>4796</v>
      </c>
      <c r="C437" t="s">
        <v>4797</v>
      </c>
      <c r="D437" t="s">
        <v>4798</v>
      </c>
      <c r="E437" t="s">
        <v>4799</v>
      </c>
      <c r="F437" t="s">
        <v>4800</v>
      </c>
      <c r="G437">
        <v>866</v>
      </c>
      <c r="H437" t="s">
        <v>27</v>
      </c>
      <c r="I437" s="7" t="s">
        <v>2108</v>
      </c>
      <c r="J437" s="13">
        <v>23.133199999999999</v>
      </c>
      <c r="K437">
        <v>6</v>
      </c>
      <c r="L437" s="3">
        <f t="shared" si="12"/>
        <v>138.79919999999998</v>
      </c>
      <c r="M437" cm="1">
        <f t="array" aca="1" ref="M437" ca="1">INDEX({0,0.1,0.3}, RANDBETWEEN(1,3))</f>
        <v>0.1</v>
      </c>
      <c r="N437" s="13">
        <f t="shared" ca="1" si="13"/>
        <v>124.91927999999999</v>
      </c>
      <c r="O437" t="s">
        <v>2686</v>
      </c>
      <c r="P437" t="str" cm="1">
        <f t="array" aca="1" ref="P437" ca="1">INDEX({"brooklyn 1","brooklyn 2","brooklyn 3","queens 1","queens 2"}, RANDBETWEEN(1,5))</f>
        <v>brooklyn 2</v>
      </c>
    </row>
    <row r="438" spans="1:16" x14ac:dyDescent="0.2">
      <c r="A438" s="9">
        <v>45022</v>
      </c>
      <c r="B438" t="s">
        <v>4801</v>
      </c>
      <c r="C438" t="s">
        <v>4802</v>
      </c>
      <c r="D438" t="s">
        <v>4803</v>
      </c>
      <c r="E438" t="s">
        <v>4804</v>
      </c>
      <c r="F438" t="s">
        <v>4805</v>
      </c>
      <c r="G438">
        <v>870</v>
      </c>
      <c r="H438" t="s">
        <v>27</v>
      </c>
      <c r="I438" s="7" t="s">
        <v>2109</v>
      </c>
      <c r="J438" s="13">
        <v>10.6944</v>
      </c>
      <c r="K438">
        <v>14</v>
      </c>
      <c r="L438" s="3">
        <f t="shared" si="12"/>
        <v>149.7216</v>
      </c>
      <c r="M438" cm="1">
        <f t="array" aca="1" ref="M438" ca="1">INDEX({0,0.1,0.3}, RANDBETWEEN(1,3))</f>
        <v>0.1</v>
      </c>
      <c r="N438" s="13">
        <f t="shared" ca="1" si="13"/>
        <v>134.74943999999999</v>
      </c>
      <c r="O438" t="s">
        <v>2686</v>
      </c>
      <c r="P438" t="str" cm="1">
        <f t="array" aca="1" ref="P438" ca="1">INDEX({"brooklyn 1","brooklyn 2","brooklyn 3","queens 1","queens 2"}, RANDBETWEEN(1,5))</f>
        <v>queens 1</v>
      </c>
    </row>
    <row r="439" spans="1:16" x14ac:dyDescent="0.2">
      <c r="A439" s="9">
        <v>44912</v>
      </c>
      <c r="B439" t="s">
        <v>4806</v>
      </c>
      <c r="C439" t="s">
        <v>4807</v>
      </c>
      <c r="D439" t="s">
        <v>4808</v>
      </c>
      <c r="E439" t="s">
        <v>4809</v>
      </c>
      <c r="F439" t="s">
        <v>4810</v>
      </c>
      <c r="G439">
        <v>475</v>
      </c>
      <c r="H439" t="s">
        <v>28</v>
      </c>
      <c r="I439" s="7" t="s">
        <v>2110</v>
      </c>
      <c r="J439" s="13">
        <v>43.887999999999998</v>
      </c>
      <c r="K439">
        <v>50</v>
      </c>
      <c r="L439" s="3">
        <f t="shared" si="12"/>
        <v>2194.4</v>
      </c>
      <c r="M439" cm="1">
        <f t="array" aca="1" ref="M439" ca="1">INDEX({0,0.1,0.3}, RANDBETWEEN(1,3))</f>
        <v>0.3</v>
      </c>
      <c r="N439" s="13">
        <f t="shared" ca="1" si="13"/>
        <v>1536.08</v>
      </c>
      <c r="O439" t="s">
        <v>2686</v>
      </c>
      <c r="P439" t="str" cm="1">
        <f t="array" aca="1" ref="P439" ca="1">INDEX({"brooklyn 1","brooklyn 2","brooklyn 3","queens 1","queens 2"}, RANDBETWEEN(1,5))</f>
        <v>brooklyn 1</v>
      </c>
    </row>
    <row r="440" spans="1:16" x14ac:dyDescent="0.2">
      <c r="A440" s="9">
        <v>45105</v>
      </c>
      <c r="B440" t="s">
        <v>4811</v>
      </c>
      <c r="C440" t="s">
        <v>4812</v>
      </c>
      <c r="D440" t="s">
        <v>4813</v>
      </c>
      <c r="E440" t="s">
        <v>4814</v>
      </c>
      <c r="F440" t="s">
        <v>4815</v>
      </c>
      <c r="G440">
        <v>263</v>
      </c>
      <c r="H440" t="s">
        <v>14</v>
      </c>
      <c r="I440" s="7" t="s">
        <v>2111</v>
      </c>
      <c r="J440" s="13">
        <v>24.665600000000001</v>
      </c>
      <c r="K440">
        <v>30</v>
      </c>
      <c r="L440" s="3">
        <f t="shared" si="12"/>
        <v>739.96800000000007</v>
      </c>
      <c r="M440" cm="1">
        <f t="array" aca="1" ref="M440" ca="1">INDEX({0,0.1,0.3}, RANDBETWEEN(1,3))</f>
        <v>0</v>
      </c>
      <c r="N440" s="13">
        <f t="shared" ca="1" si="13"/>
        <v>739.96800000000007</v>
      </c>
      <c r="O440" t="s">
        <v>2686</v>
      </c>
      <c r="P440" t="str" cm="1">
        <f t="array" aca="1" ref="P440" ca="1">INDEX({"brooklyn 1","brooklyn 2","brooklyn 3","queens 1","queens 2"}, RANDBETWEEN(1,5))</f>
        <v>brooklyn 1</v>
      </c>
    </row>
    <row r="441" spans="1:16" x14ac:dyDescent="0.2">
      <c r="A441" s="9">
        <v>45051</v>
      </c>
      <c r="B441" t="s">
        <v>4816</v>
      </c>
      <c r="C441" t="s">
        <v>4817</v>
      </c>
      <c r="D441" t="s">
        <v>4818</v>
      </c>
      <c r="E441" t="s">
        <v>4819</v>
      </c>
      <c r="F441" t="s">
        <v>4820</v>
      </c>
      <c r="G441">
        <v>856</v>
      </c>
      <c r="H441" t="s">
        <v>27</v>
      </c>
      <c r="I441" s="7" t="s">
        <v>2112</v>
      </c>
      <c r="J441" s="13">
        <v>61.611499999999999</v>
      </c>
      <c r="K441">
        <v>28</v>
      </c>
      <c r="L441" s="3">
        <f t="shared" si="12"/>
        <v>1725.1220000000001</v>
      </c>
      <c r="M441" cm="1">
        <f t="array" aca="1" ref="M441" ca="1">INDEX({0,0.1,0.3}, RANDBETWEEN(1,3))</f>
        <v>0.1</v>
      </c>
      <c r="N441" s="13">
        <f t="shared" ca="1" si="13"/>
        <v>1552.6098000000002</v>
      </c>
      <c r="O441" t="s">
        <v>2686</v>
      </c>
      <c r="P441" t="str" cm="1">
        <f t="array" aca="1" ref="P441" ca="1">INDEX({"brooklyn 1","brooklyn 2","brooklyn 3","queens 1","queens 2"}, RANDBETWEEN(1,5))</f>
        <v>brooklyn 2</v>
      </c>
    </row>
    <row r="442" spans="1:16" x14ac:dyDescent="0.2">
      <c r="A442" s="9">
        <v>45031</v>
      </c>
      <c r="B442" t="s">
        <v>4821</v>
      </c>
      <c r="C442" t="s">
        <v>4822</v>
      </c>
      <c r="D442" t="s">
        <v>4823</v>
      </c>
      <c r="E442" t="s">
        <v>4824</v>
      </c>
      <c r="F442" t="s">
        <v>4825</v>
      </c>
      <c r="G442">
        <v>299</v>
      </c>
      <c r="H442" t="s">
        <v>14</v>
      </c>
      <c r="I442" s="7" t="s">
        <v>2113</v>
      </c>
      <c r="J442" s="13">
        <v>29.003</v>
      </c>
      <c r="K442">
        <v>9</v>
      </c>
      <c r="L442" s="3">
        <f t="shared" si="12"/>
        <v>261.02699999999999</v>
      </c>
      <c r="M442" cm="1">
        <f t="array" aca="1" ref="M442" ca="1">INDEX({0,0.1,0.3}, RANDBETWEEN(1,3))</f>
        <v>0</v>
      </c>
      <c r="N442" s="13">
        <f t="shared" ca="1" si="13"/>
        <v>261.02699999999999</v>
      </c>
      <c r="O442" t="s">
        <v>2686</v>
      </c>
      <c r="P442" t="str" cm="1">
        <f t="array" aca="1" ref="P442" ca="1">INDEX({"brooklyn 1","brooklyn 2","brooklyn 3","queens 1","queens 2"}, RANDBETWEEN(1,5))</f>
        <v>brooklyn 1</v>
      </c>
    </row>
    <row r="443" spans="1:16" x14ac:dyDescent="0.2">
      <c r="A443" s="9">
        <v>44900</v>
      </c>
      <c r="B443" t="s">
        <v>4826</v>
      </c>
      <c r="C443" t="s">
        <v>4827</v>
      </c>
      <c r="D443" t="s">
        <v>4828</v>
      </c>
      <c r="E443" t="s">
        <v>4829</v>
      </c>
      <c r="F443" t="s">
        <v>4830</v>
      </c>
      <c r="G443">
        <v>599</v>
      </c>
      <c r="H443" t="s">
        <v>28</v>
      </c>
      <c r="I443" s="7" t="s">
        <v>2115</v>
      </c>
      <c r="J443" s="13">
        <v>6.1992000000000003</v>
      </c>
      <c r="K443">
        <v>44</v>
      </c>
      <c r="L443" s="3">
        <f t="shared" si="12"/>
        <v>272.76480000000004</v>
      </c>
      <c r="M443" cm="1">
        <f t="array" aca="1" ref="M443" ca="1">INDEX({0,0.1,0.3}, RANDBETWEEN(1,3))</f>
        <v>0.1</v>
      </c>
      <c r="N443" s="13">
        <f t="shared" ca="1" si="13"/>
        <v>245.48832000000004</v>
      </c>
      <c r="O443" t="s">
        <v>2686</v>
      </c>
      <c r="P443" t="str" cm="1">
        <f t="array" aca="1" ref="P443" ca="1">INDEX({"brooklyn 1","brooklyn 2","brooklyn 3","queens 1","queens 2"}, RANDBETWEEN(1,5))</f>
        <v>queens 1</v>
      </c>
    </row>
    <row r="444" spans="1:16" x14ac:dyDescent="0.2">
      <c r="A444" s="9">
        <v>44930</v>
      </c>
      <c r="B444" t="s">
        <v>2743</v>
      </c>
      <c r="C444" t="s">
        <v>4831</v>
      </c>
      <c r="D444" t="s">
        <v>4832</v>
      </c>
      <c r="E444" t="s">
        <v>4833</v>
      </c>
      <c r="F444" t="s">
        <v>4834</v>
      </c>
      <c r="G444">
        <v>399</v>
      </c>
      <c r="H444" t="s">
        <v>28</v>
      </c>
      <c r="I444" s="7" t="s">
        <v>2116</v>
      </c>
      <c r="J444" s="13">
        <v>21.374400000000001</v>
      </c>
      <c r="K444">
        <v>1</v>
      </c>
      <c r="L444" s="3">
        <f t="shared" si="12"/>
        <v>21.374400000000001</v>
      </c>
      <c r="M444" cm="1">
        <f t="array" aca="1" ref="M444" ca="1">INDEX({0,0.1,0.3}, RANDBETWEEN(1,3))</f>
        <v>0.3</v>
      </c>
      <c r="N444" s="13">
        <f t="shared" ca="1" si="13"/>
        <v>14.96208</v>
      </c>
      <c r="O444" t="s">
        <v>2686</v>
      </c>
      <c r="P444" t="str" cm="1">
        <f t="array" aca="1" ref="P444" ca="1">INDEX({"brooklyn 1","brooklyn 2","brooklyn 3","queens 1","queens 2"}, RANDBETWEEN(1,5))</f>
        <v>queens 1</v>
      </c>
    </row>
    <row r="445" spans="1:16" x14ac:dyDescent="0.2">
      <c r="A445" s="9">
        <v>44769</v>
      </c>
      <c r="B445" t="s">
        <v>4835</v>
      </c>
      <c r="C445" t="s">
        <v>4836</v>
      </c>
      <c r="D445" t="s">
        <v>4837</v>
      </c>
      <c r="E445" t="s">
        <v>4838</v>
      </c>
      <c r="F445" t="s">
        <v>4839</v>
      </c>
      <c r="G445">
        <v>432</v>
      </c>
      <c r="H445" t="s">
        <v>28</v>
      </c>
      <c r="I445" s="7" t="s">
        <v>2118</v>
      </c>
      <c r="J445" s="13">
        <v>63.773400000000002</v>
      </c>
      <c r="K445">
        <v>33</v>
      </c>
      <c r="L445" s="3">
        <f t="shared" si="12"/>
        <v>2104.5221999999999</v>
      </c>
      <c r="M445" cm="1">
        <f t="array" aca="1" ref="M445" ca="1">INDEX({0,0.1,0.3}, RANDBETWEEN(1,3))</f>
        <v>0.3</v>
      </c>
      <c r="N445" s="13">
        <f t="shared" ca="1" si="13"/>
        <v>1473.1655399999997</v>
      </c>
      <c r="O445" t="s">
        <v>2686</v>
      </c>
      <c r="P445" t="str" cm="1">
        <f t="array" aca="1" ref="P445" ca="1">INDEX({"brooklyn 1","brooklyn 2","brooklyn 3","queens 1","queens 2"}, RANDBETWEEN(1,5))</f>
        <v>brooklyn 2</v>
      </c>
    </row>
    <row r="446" spans="1:16" x14ac:dyDescent="0.2">
      <c r="A446" s="9">
        <v>44862</v>
      </c>
      <c r="B446" t="s">
        <v>2259</v>
      </c>
      <c r="C446" t="s">
        <v>4840</v>
      </c>
      <c r="D446" t="s">
        <v>4841</v>
      </c>
      <c r="E446" t="s">
        <v>4842</v>
      </c>
      <c r="F446" t="s">
        <v>4843</v>
      </c>
      <c r="G446">
        <v>397</v>
      </c>
      <c r="H446" t="s">
        <v>28</v>
      </c>
      <c r="I446" s="7" t="s">
        <v>2119</v>
      </c>
      <c r="J446" s="13">
        <v>23.053699999999999</v>
      </c>
      <c r="K446">
        <v>34</v>
      </c>
      <c r="L446" s="3">
        <f t="shared" si="12"/>
        <v>783.82579999999996</v>
      </c>
      <c r="M446" cm="1">
        <f t="array" aca="1" ref="M446" ca="1">INDEX({0,0.1,0.3}, RANDBETWEEN(1,3))</f>
        <v>0</v>
      </c>
      <c r="N446" s="13">
        <f t="shared" ca="1" si="13"/>
        <v>783.82579999999996</v>
      </c>
      <c r="O446" t="s">
        <v>2686</v>
      </c>
      <c r="P446" t="str" cm="1">
        <f t="array" aca="1" ref="P446" ca="1">INDEX({"brooklyn 1","brooklyn 2","brooklyn 3","queens 1","queens 2"}, RANDBETWEEN(1,5))</f>
        <v>brooklyn 1</v>
      </c>
    </row>
    <row r="447" spans="1:16" x14ac:dyDescent="0.2">
      <c r="A447" s="9">
        <v>44920</v>
      </c>
      <c r="B447" t="s">
        <v>4844</v>
      </c>
      <c r="C447" t="s">
        <v>4845</v>
      </c>
      <c r="D447" t="s">
        <v>4846</v>
      </c>
      <c r="E447" t="s">
        <v>4847</v>
      </c>
      <c r="F447" t="s">
        <v>4848</v>
      </c>
      <c r="G447">
        <v>466</v>
      </c>
      <c r="H447" t="s">
        <v>28</v>
      </c>
      <c r="I447" s="7" t="s">
        <v>2120</v>
      </c>
      <c r="J447" s="13">
        <v>41.2896</v>
      </c>
      <c r="K447">
        <v>24</v>
      </c>
      <c r="L447" s="3">
        <f t="shared" si="12"/>
        <v>990.95039999999995</v>
      </c>
      <c r="M447" cm="1">
        <f t="array" aca="1" ref="M447" ca="1">INDEX({0,0.1,0.3}, RANDBETWEEN(1,3))</f>
        <v>0</v>
      </c>
      <c r="N447" s="13">
        <f t="shared" ca="1" si="13"/>
        <v>990.95039999999995</v>
      </c>
      <c r="O447" t="s">
        <v>2686</v>
      </c>
      <c r="P447" t="str" cm="1">
        <f t="array" aca="1" ref="P447" ca="1">INDEX({"brooklyn 1","brooklyn 2","brooklyn 3","queens 1","queens 2"}, RANDBETWEEN(1,5))</f>
        <v>queens 2</v>
      </c>
    </row>
    <row r="448" spans="1:16" x14ac:dyDescent="0.2">
      <c r="A448" s="9">
        <v>45111</v>
      </c>
      <c r="B448" t="s">
        <v>4849</v>
      </c>
      <c r="C448" t="s">
        <v>4850</v>
      </c>
      <c r="D448" t="s">
        <v>4851</v>
      </c>
      <c r="E448" t="s">
        <v>4852</v>
      </c>
      <c r="F448" t="s">
        <v>4853</v>
      </c>
      <c r="G448">
        <v>908</v>
      </c>
      <c r="H448" t="s">
        <v>27</v>
      </c>
      <c r="I448" s="7" t="s">
        <v>2121</v>
      </c>
      <c r="J448" s="13">
        <v>49.231999999999999</v>
      </c>
      <c r="K448">
        <v>8</v>
      </c>
      <c r="L448" s="3">
        <f t="shared" si="12"/>
        <v>393.85599999999999</v>
      </c>
      <c r="M448" cm="1">
        <f t="array" aca="1" ref="M448" ca="1">INDEX({0,0.1,0.3}, RANDBETWEEN(1,3))</f>
        <v>0.1</v>
      </c>
      <c r="N448" s="13">
        <f t="shared" ca="1" si="13"/>
        <v>354.47039999999998</v>
      </c>
      <c r="O448" t="s">
        <v>2686</v>
      </c>
      <c r="P448" t="str" cm="1">
        <f t="array" aca="1" ref="P448" ca="1">INDEX({"brooklyn 1","brooklyn 2","brooklyn 3","queens 1","queens 2"}, RANDBETWEEN(1,5))</f>
        <v>queens 2</v>
      </c>
    </row>
    <row r="449" spans="1:16" x14ac:dyDescent="0.2">
      <c r="A449" s="9">
        <v>44800</v>
      </c>
      <c r="B449" t="s">
        <v>4854</v>
      </c>
      <c r="C449" t="s">
        <v>4855</v>
      </c>
      <c r="D449" t="s">
        <v>4856</v>
      </c>
      <c r="E449" t="s">
        <v>4857</v>
      </c>
      <c r="F449" t="s">
        <v>4858</v>
      </c>
      <c r="G449">
        <v>540</v>
      </c>
      <c r="H449" t="s">
        <v>28</v>
      </c>
      <c r="I449" s="7" t="s">
        <v>2123</v>
      </c>
      <c r="J449" s="13">
        <v>42.456400000000002</v>
      </c>
      <c r="K449">
        <v>14</v>
      </c>
      <c r="L449" s="3">
        <f t="shared" si="12"/>
        <v>594.38959999999997</v>
      </c>
      <c r="M449" cm="1">
        <f t="array" aca="1" ref="M449" ca="1">INDEX({0,0.1,0.3}, RANDBETWEEN(1,3))</f>
        <v>0.1</v>
      </c>
      <c r="N449" s="13">
        <f t="shared" ca="1" si="13"/>
        <v>534.95064000000002</v>
      </c>
      <c r="O449" t="s">
        <v>2686</v>
      </c>
      <c r="P449" t="str" cm="1">
        <f t="array" aca="1" ref="P449" ca="1">INDEX({"brooklyn 1","brooklyn 2","brooklyn 3","queens 1","queens 2"}, RANDBETWEEN(1,5))</f>
        <v>brooklyn 3</v>
      </c>
    </row>
    <row r="450" spans="1:16" x14ac:dyDescent="0.2">
      <c r="A450" s="9">
        <v>44959</v>
      </c>
      <c r="B450" t="s">
        <v>4859</v>
      </c>
      <c r="C450" t="s">
        <v>4860</v>
      </c>
      <c r="D450" t="s">
        <v>4861</v>
      </c>
      <c r="E450" t="s">
        <v>4862</v>
      </c>
      <c r="F450" t="s">
        <v>4863</v>
      </c>
      <c r="G450">
        <v>621</v>
      </c>
      <c r="H450" t="s">
        <v>27</v>
      </c>
      <c r="I450" s="7" t="s">
        <v>2124</v>
      </c>
      <c r="J450" s="13">
        <v>12.72</v>
      </c>
      <c r="K450">
        <v>15</v>
      </c>
      <c r="L450" s="3">
        <f t="shared" si="12"/>
        <v>190.8</v>
      </c>
      <c r="M450" cm="1">
        <f t="array" aca="1" ref="M450" ca="1">INDEX({0,0.1,0.3}, RANDBETWEEN(1,3))</f>
        <v>0</v>
      </c>
      <c r="N450" s="13">
        <f t="shared" ca="1" si="13"/>
        <v>190.8</v>
      </c>
      <c r="O450" t="s">
        <v>2686</v>
      </c>
      <c r="P450" t="str" cm="1">
        <f t="array" aca="1" ref="P450" ca="1">INDEX({"brooklyn 1","brooklyn 2","brooklyn 3","queens 1","queens 2"}, RANDBETWEEN(1,5))</f>
        <v>queens 1</v>
      </c>
    </row>
    <row r="451" spans="1:16" x14ac:dyDescent="0.2">
      <c r="A451" s="9">
        <v>45016</v>
      </c>
      <c r="B451" t="s">
        <v>2114</v>
      </c>
      <c r="C451" t="s">
        <v>4864</v>
      </c>
      <c r="D451" t="s">
        <v>4865</v>
      </c>
      <c r="E451" t="s">
        <v>4866</v>
      </c>
      <c r="F451" t="s">
        <v>4867</v>
      </c>
      <c r="G451">
        <v>692</v>
      </c>
      <c r="H451" t="s">
        <v>27</v>
      </c>
      <c r="I451" s="7" t="s">
        <v>2125</v>
      </c>
      <c r="J451" s="13">
        <v>40.726399999999998</v>
      </c>
      <c r="K451">
        <v>46</v>
      </c>
      <c r="L451" s="3">
        <f t="shared" ref="L451:L514" si="14">J451*K451</f>
        <v>1873.4143999999999</v>
      </c>
      <c r="M451" cm="1">
        <f t="array" aca="1" ref="M451" ca="1">INDEX({0,0.1,0.3}, RANDBETWEEN(1,3))</f>
        <v>0.1</v>
      </c>
      <c r="N451" s="13">
        <f t="shared" ref="N451:N514" ca="1" si="15">L451*(1-M451)</f>
        <v>1686.07296</v>
      </c>
      <c r="O451" t="s">
        <v>2686</v>
      </c>
      <c r="P451" t="str" cm="1">
        <f t="array" aca="1" ref="P451" ca="1">INDEX({"brooklyn 1","brooklyn 2","brooklyn 3","queens 1","queens 2"}, RANDBETWEEN(1,5))</f>
        <v>brooklyn 3</v>
      </c>
    </row>
    <row r="452" spans="1:16" x14ac:dyDescent="0.2">
      <c r="A452" s="9">
        <v>44898</v>
      </c>
      <c r="B452" t="s">
        <v>4868</v>
      </c>
      <c r="C452" t="s">
        <v>4869</v>
      </c>
      <c r="D452" t="s">
        <v>4870</v>
      </c>
      <c r="E452" t="s">
        <v>4871</v>
      </c>
      <c r="F452" t="s">
        <v>4872</v>
      </c>
      <c r="G452">
        <v>504</v>
      </c>
      <c r="H452" t="s">
        <v>28</v>
      </c>
      <c r="I452" s="7" t="s">
        <v>2126</v>
      </c>
      <c r="J452" s="13">
        <v>8.5446000000000009</v>
      </c>
      <c r="K452">
        <v>37</v>
      </c>
      <c r="L452" s="3">
        <f t="shared" si="14"/>
        <v>316.15020000000004</v>
      </c>
      <c r="M452" cm="1">
        <f t="array" aca="1" ref="M452" ca="1">INDEX({0,0.1,0.3}, RANDBETWEEN(1,3))</f>
        <v>0</v>
      </c>
      <c r="N452" s="13">
        <f t="shared" ca="1" si="15"/>
        <v>316.15020000000004</v>
      </c>
      <c r="O452" t="s">
        <v>2686</v>
      </c>
      <c r="P452" t="str" cm="1">
        <f t="array" aca="1" ref="P452" ca="1">INDEX({"brooklyn 1","brooklyn 2","brooklyn 3","queens 1","queens 2"}, RANDBETWEEN(1,5))</f>
        <v>queens 2</v>
      </c>
    </row>
    <row r="453" spans="1:16" x14ac:dyDescent="0.2">
      <c r="A453" s="9">
        <v>45002</v>
      </c>
      <c r="B453" t="s">
        <v>4873</v>
      </c>
      <c r="C453" t="s">
        <v>4874</v>
      </c>
      <c r="D453" t="s">
        <v>4875</v>
      </c>
      <c r="E453" t="s">
        <v>4876</v>
      </c>
      <c r="F453" t="s">
        <v>4877</v>
      </c>
      <c r="G453">
        <v>938</v>
      </c>
      <c r="H453" t="s">
        <v>27</v>
      </c>
      <c r="I453" s="7" t="s">
        <v>2127</v>
      </c>
      <c r="J453" s="13">
        <v>63.481000000000002</v>
      </c>
      <c r="K453">
        <v>0</v>
      </c>
      <c r="L453" s="3">
        <f t="shared" si="14"/>
        <v>0</v>
      </c>
      <c r="M453" cm="1">
        <f t="array" aca="1" ref="M453" ca="1">INDEX({0,0.1,0.3}, RANDBETWEEN(1,3))</f>
        <v>0.1</v>
      </c>
      <c r="N453" s="13">
        <f t="shared" ca="1" si="15"/>
        <v>0</v>
      </c>
      <c r="O453" t="s">
        <v>2686</v>
      </c>
      <c r="P453" t="str" cm="1">
        <f t="array" aca="1" ref="P453" ca="1">INDEX({"brooklyn 1","brooklyn 2","brooklyn 3","queens 1","queens 2"}, RANDBETWEEN(1,5))</f>
        <v>brooklyn 2</v>
      </c>
    </row>
    <row r="454" spans="1:16" x14ac:dyDescent="0.2">
      <c r="A454" s="9">
        <v>44923</v>
      </c>
      <c r="B454" t="s">
        <v>4878</v>
      </c>
      <c r="C454" t="s">
        <v>4879</v>
      </c>
      <c r="D454" t="s">
        <v>4880</v>
      </c>
      <c r="E454" t="s">
        <v>4881</v>
      </c>
      <c r="F454" t="s">
        <v>4882</v>
      </c>
      <c r="G454">
        <v>337</v>
      </c>
      <c r="H454" t="s">
        <v>28</v>
      </c>
      <c r="I454" s="7" t="s">
        <v>2128</v>
      </c>
      <c r="J454" s="13">
        <v>63.256700000000002</v>
      </c>
      <c r="K454">
        <v>7</v>
      </c>
      <c r="L454" s="3">
        <f t="shared" si="14"/>
        <v>442.79689999999999</v>
      </c>
      <c r="M454" cm="1">
        <f t="array" aca="1" ref="M454" ca="1">INDEX({0,0.1,0.3}, RANDBETWEEN(1,3))</f>
        <v>0.3</v>
      </c>
      <c r="N454" s="13">
        <f t="shared" ca="1" si="15"/>
        <v>309.95783</v>
      </c>
      <c r="O454" t="s">
        <v>2686</v>
      </c>
      <c r="P454" t="str" cm="1">
        <f t="array" aca="1" ref="P454" ca="1">INDEX({"brooklyn 1","brooklyn 2","brooklyn 3","queens 1","queens 2"}, RANDBETWEEN(1,5))</f>
        <v>brooklyn 2</v>
      </c>
    </row>
    <row r="455" spans="1:16" x14ac:dyDescent="0.2">
      <c r="A455" s="9">
        <v>45069</v>
      </c>
      <c r="B455" t="s">
        <v>4883</v>
      </c>
      <c r="C455" t="s">
        <v>4884</v>
      </c>
      <c r="D455" t="s">
        <v>4885</v>
      </c>
      <c r="E455" t="s">
        <v>4886</v>
      </c>
      <c r="F455" t="s">
        <v>4887</v>
      </c>
      <c r="G455">
        <v>805</v>
      </c>
      <c r="H455" t="s">
        <v>27</v>
      </c>
      <c r="I455" s="7" t="s">
        <v>2129</v>
      </c>
      <c r="J455" s="13">
        <v>48.212899999999998</v>
      </c>
      <c r="K455">
        <v>30</v>
      </c>
      <c r="L455" s="3">
        <f t="shared" si="14"/>
        <v>1446.3869999999999</v>
      </c>
      <c r="M455" cm="1">
        <f t="array" aca="1" ref="M455" ca="1">INDEX({0,0.1,0.3}, RANDBETWEEN(1,3))</f>
        <v>0.3</v>
      </c>
      <c r="N455" s="13">
        <f t="shared" ca="1" si="15"/>
        <v>1012.4708999999999</v>
      </c>
      <c r="O455" t="s">
        <v>2686</v>
      </c>
      <c r="P455" t="str" cm="1">
        <f t="array" aca="1" ref="P455" ca="1">INDEX({"brooklyn 1","brooklyn 2","brooklyn 3","queens 1","queens 2"}, RANDBETWEEN(1,5))</f>
        <v>queens 1</v>
      </c>
    </row>
    <row r="456" spans="1:16" x14ac:dyDescent="0.2">
      <c r="A456" s="9">
        <v>44881</v>
      </c>
      <c r="B456" t="s">
        <v>4888</v>
      </c>
      <c r="C456" t="s">
        <v>4889</v>
      </c>
      <c r="D456" t="s">
        <v>4890</v>
      </c>
      <c r="E456" t="s">
        <v>4891</v>
      </c>
      <c r="F456" t="s">
        <v>4892</v>
      </c>
      <c r="G456">
        <v>930</v>
      </c>
      <c r="H456" t="s">
        <v>27</v>
      </c>
      <c r="I456" s="7" t="s">
        <v>2130</v>
      </c>
      <c r="J456" s="13">
        <v>63.3932</v>
      </c>
      <c r="K456">
        <v>31</v>
      </c>
      <c r="L456" s="3">
        <f t="shared" si="14"/>
        <v>1965.1892</v>
      </c>
      <c r="M456" cm="1">
        <f t="array" aca="1" ref="M456" ca="1">INDEX({0,0.1,0.3}, RANDBETWEEN(1,3))</f>
        <v>0.1</v>
      </c>
      <c r="N456" s="13">
        <f t="shared" ca="1" si="15"/>
        <v>1768.67028</v>
      </c>
      <c r="O456" t="s">
        <v>2686</v>
      </c>
      <c r="P456" t="str" cm="1">
        <f t="array" aca="1" ref="P456" ca="1">INDEX({"brooklyn 1","brooklyn 2","brooklyn 3","queens 1","queens 2"}, RANDBETWEEN(1,5))</f>
        <v>queens 2</v>
      </c>
    </row>
    <row r="457" spans="1:16" x14ac:dyDescent="0.2">
      <c r="A457" s="9">
        <v>44870</v>
      </c>
      <c r="B457" t="s">
        <v>4758</v>
      </c>
      <c r="C457" t="s">
        <v>1284</v>
      </c>
      <c r="D457" t="s">
        <v>4893</v>
      </c>
      <c r="E457" t="s">
        <v>4894</v>
      </c>
      <c r="F457" t="s">
        <v>4895</v>
      </c>
      <c r="G457">
        <v>840</v>
      </c>
      <c r="H457" t="s">
        <v>27</v>
      </c>
      <c r="I457" s="7" t="s">
        <v>2131</v>
      </c>
      <c r="J457" s="13">
        <v>31.427</v>
      </c>
      <c r="K457">
        <v>8</v>
      </c>
      <c r="L457" s="3">
        <f t="shared" si="14"/>
        <v>251.416</v>
      </c>
      <c r="M457" cm="1">
        <f t="array" aca="1" ref="M457" ca="1">INDEX({0,0.1,0.3}, RANDBETWEEN(1,3))</f>
        <v>0.1</v>
      </c>
      <c r="N457" s="13">
        <f t="shared" ca="1" si="15"/>
        <v>226.27440000000001</v>
      </c>
      <c r="O457" t="s">
        <v>2686</v>
      </c>
      <c r="P457" t="str" cm="1">
        <f t="array" aca="1" ref="P457" ca="1">INDEX({"brooklyn 1","brooklyn 2","brooklyn 3","queens 1","queens 2"}, RANDBETWEEN(1,5))</f>
        <v>queens 2</v>
      </c>
    </row>
    <row r="458" spans="1:16" x14ac:dyDescent="0.2">
      <c r="A458" s="9">
        <v>44974</v>
      </c>
      <c r="B458" t="s">
        <v>4896</v>
      </c>
      <c r="C458" t="s">
        <v>4897</v>
      </c>
      <c r="D458" t="s">
        <v>4898</v>
      </c>
      <c r="E458" t="s">
        <v>4899</v>
      </c>
      <c r="F458" t="s">
        <v>4900</v>
      </c>
      <c r="G458">
        <v>292</v>
      </c>
      <c r="H458" t="s">
        <v>14</v>
      </c>
      <c r="I458" s="7" t="s">
        <v>2132</v>
      </c>
      <c r="J458" s="13">
        <v>10.504</v>
      </c>
      <c r="K458">
        <v>41</v>
      </c>
      <c r="L458" s="3">
        <f t="shared" si="14"/>
        <v>430.66399999999999</v>
      </c>
      <c r="M458" cm="1">
        <f t="array" aca="1" ref="M458" ca="1">INDEX({0,0.1,0.3}, RANDBETWEEN(1,3))</f>
        <v>0.3</v>
      </c>
      <c r="N458" s="13">
        <f t="shared" ca="1" si="15"/>
        <v>301.46479999999997</v>
      </c>
      <c r="O458" t="s">
        <v>2686</v>
      </c>
      <c r="P458" t="str" cm="1">
        <f t="array" aca="1" ref="P458" ca="1">INDEX({"brooklyn 1","brooklyn 2","brooklyn 3","queens 1","queens 2"}, RANDBETWEEN(1,5))</f>
        <v>brooklyn 1</v>
      </c>
    </row>
    <row r="459" spans="1:16" x14ac:dyDescent="0.2">
      <c r="A459" s="9">
        <v>44966</v>
      </c>
      <c r="B459" t="s">
        <v>4901</v>
      </c>
      <c r="C459" t="s">
        <v>4902</v>
      </c>
      <c r="D459" t="s">
        <v>4903</v>
      </c>
      <c r="E459" t="s">
        <v>4904</v>
      </c>
      <c r="F459" t="s">
        <v>4905</v>
      </c>
      <c r="G459">
        <v>300</v>
      </c>
      <c r="H459" t="s">
        <v>14</v>
      </c>
      <c r="I459" s="7" t="s">
        <v>2134</v>
      </c>
      <c r="J459" s="13">
        <v>3.1581000000000001</v>
      </c>
      <c r="K459">
        <v>42</v>
      </c>
      <c r="L459" s="3">
        <f t="shared" si="14"/>
        <v>132.64019999999999</v>
      </c>
      <c r="M459" cm="1">
        <f t="array" aca="1" ref="M459" ca="1">INDEX({0,0.1,0.3}, RANDBETWEEN(1,3))</f>
        <v>0</v>
      </c>
      <c r="N459" s="13">
        <f t="shared" ca="1" si="15"/>
        <v>132.64019999999999</v>
      </c>
      <c r="O459" t="s">
        <v>2686</v>
      </c>
      <c r="P459" t="str" cm="1">
        <f t="array" aca="1" ref="P459" ca="1">INDEX({"brooklyn 1","brooklyn 2","brooklyn 3","queens 1","queens 2"}, RANDBETWEEN(1,5))</f>
        <v>queens 1</v>
      </c>
    </row>
    <row r="460" spans="1:16" x14ac:dyDescent="0.2">
      <c r="A460" s="9">
        <v>44955</v>
      </c>
      <c r="B460" t="s">
        <v>4906</v>
      </c>
      <c r="C460" t="s">
        <v>4907</v>
      </c>
      <c r="D460" t="s">
        <v>4908</v>
      </c>
      <c r="E460" t="s">
        <v>4909</v>
      </c>
      <c r="F460" t="s">
        <v>4910</v>
      </c>
      <c r="G460">
        <v>948</v>
      </c>
      <c r="H460" t="s">
        <v>27</v>
      </c>
      <c r="I460" s="7" t="s">
        <v>2136</v>
      </c>
      <c r="J460" s="13">
        <v>29.376000000000001</v>
      </c>
      <c r="K460">
        <v>3</v>
      </c>
      <c r="L460" s="3">
        <f t="shared" si="14"/>
        <v>88.128</v>
      </c>
      <c r="M460" cm="1">
        <f t="array" aca="1" ref="M460" ca="1">INDEX({0,0.1,0.3}, RANDBETWEEN(1,3))</f>
        <v>0</v>
      </c>
      <c r="N460" s="13">
        <f t="shared" ca="1" si="15"/>
        <v>88.128</v>
      </c>
      <c r="O460" t="s">
        <v>2686</v>
      </c>
      <c r="P460" t="str" cm="1">
        <f t="array" aca="1" ref="P460" ca="1">INDEX({"brooklyn 1","brooklyn 2","brooklyn 3","queens 1","queens 2"}, RANDBETWEEN(1,5))</f>
        <v>brooklyn 1</v>
      </c>
    </row>
    <row r="461" spans="1:16" x14ac:dyDescent="0.2">
      <c r="A461" s="9">
        <v>44876</v>
      </c>
      <c r="B461" t="s">
        <v>2147</v>
      </c>
      <c r="C461" t="s">
        <v>4911</v>
      </c>
      <c r="D461" t="s">
        <v>4912</v>
      </c>
      <c r="E461" t="s">
        <v>4913</v>
      </c>
      <c r="F461" t="s">
        <v>4914</v>
      </c>
      <c r="G461">
        <v>395</v>
      </c>
      <c r="H461" t="s">
        <v>28</v>
      </c>
      <c r="I461" s="7" t="s">
        <v>2137</v>
      </c>
      <c r="J461" s="13">
        <v>48.5184</v>
      </c>
      <c r="K461">
        <v>32</v>
      </c>
      <c r="L461" s="3">
        <f t="shared" si="14"/>
        <v>1552.5888</v>
      </c>
      <c r="M461" cm="1">
        <f t="array" aca="1" ref="M461" ca="1">INDEX({0,0.1,0.3}, RANDBETWEEN(1,3))</f>
        <v>0.3</v>
      </c>
      <c r="N461" s="13">
        <f t="shared" ca="1" si="15"/>
        <v>1086.8121599999999</v>
      </c>
      <c r="O461" t="s">
        <v>2686</v>
      </c>
      <c r="P461" t="str" cm="1">
        <f t="array" aca="1" ref="P461" ca="1">INDEX({"brooklyn 1","brooklyn 2","brooklyn 3","queens 1","queens 2"}, RANDBETWEEN(1,5))</f>
        <v>queens 2</v>
      </c>
    </row>
    <row r="462" spans="1:16" x14ac:dyDescent="0.2">
      <c r="A462" s="9">
        <v>44887</v>
      </c>
      <c r="B462" t="s">
        <v>4915</v>
      </c>
      <c r="C462" t="s">
        <v>4916</v>
      </c>
      <c r="D462" t="s">
        <v>4917</v>
      </c>
      <c r="E462" t="s">
        <v>4918</v>
      </c>
      <c r="F462" t="s">
        <v>4919</v>
      </c>
      <c r="G462">
        <v>295</v>
      </c>
      <c r="H462" t="s">
        <v>14</v>
      </c>
      <c r="I462" s="7" t="s">
        <v>2138</v>
      </c>
      <c r="J462" s="13">
        <v>17.0562</v>
      </c>
      <c r="K462">
        <v>44</v>
      </c>
      <c r="L462" s="3">
        <f t="shared" si="14"/>
        <v>750.47280000000001</v>
      </c>
      <c r="M462" cm="1">
        <f t="array" aca="1" ref="M462" ca="1">INDEX({0,0.1,0.3}, RANDBETWEEN(1,3))</f>
        <v>0.3</v>
      </c>
      <c r="N462" s="13">
        <f t="shared" ca="1" si="15"/>
        <v>525.33096</v>
      </c>
      <c r="O462" t="s">
        <v>2686</v>
      </c>
      <c r="P462" t="str" cm="1">
        <f t="array" aca="1" ref="P462" ca="1">INDEX({"brooklyn 1","brooklyn 2","brooklyn 3","queens 1","queens 2"}, RANDBETWEEN(1,5))</f>
        <v>queens 1</v>
      </c>
    </row>
    <row r="463" spans="1:16" x14ac:dyDescent="0.2">
      <c r="A463" s="9">
        <v>44842</v>
      </c>
      <c r="B463" t="s">
        <v>4920</v>
      </c>
      <c r="C463" t="s">
        <v>4921</v>
      </c>
      <c r="D463" t="s">
        <v>4922</v>
      </c>
      <c r="E463" t="s">
        <v>4923</v>
      </c>
      <c r="F463" t="s">
        <v>4924</v>
      </c>
      <c r="G463">
        <v>670</v>
      </c>
      <c r="H463" t="s">
        <v>27</v>
      </c>
      <c r="I463" s="7" t="s">
        <v>2139</v>
      </c>
      <c r="J463" s="13">
        <v>22.754999999999999</v>
      </c>
      <c r="K463">
        <v>20</v>
      </c>
      <c r="L463" s="3">
        <f t="shared" si="14"/>
        <v>455.09999999999997</v>
      </c>
      <c r="M463" cm="1">
        <f t="array" aca="1" ref="M463" ca="1">INDEX({0,0.1,0.3}, RANDBETWEEN(1,3))</f>
        <v>0.3</v>
      </c>
      <c r="N463" s="13">
        <f t="shared" ca="1" si="15"/>
        <v>318.56999999999994</v>
      </c>
      <c r="O463" t="s">
        <v>2686</v>
      </c>
      <c r="P463" t="str" cm="1">
        <f t="array" aca="1" ref="P463" ca="1">INDEX({"brooklyn 1","brooklyn 2","brooklyn 3","queens 1","queens 2"}, RANDBETWEEN(1,5))</f>
        <v>brooklyn 1</v>
      </c>
    </row>
    <row r="464" spans="1:16" x14ac:dyDescent="0.2">
      <c r="A464" s="9">
        <v>44892</v>
      </c>
      <c r="B464" t="s">
        <v>4925</v>
      </c>
      <c r="C464" t="s">
        <v>4926</v>
      </c>
      <c r="D464" t="s">
        <v>4927</v>
      </c>
      <c r="E464" t="s">
        <v>4928</v>
      </c>
      <c r="F464" t="s">
        <v>4929</v>
      </c>
      <c r="G464">
        <v>361</v>
      </c>
      <c r="H464" t="s">
        <v>28</v>
      </c>
      <c r="I464" s="7" t="s">
        <v>2141</v>
      </c>
      <c r="J464" s="13">
        <v>17.924199999999999</v>
      </c>
      <c r="K464">
        <v>39</v>
      </c>
      <c r="L464" s="3">
        <f t="shared" si="14"/>
        <v>699.04379999999992</v>
      </c>
      <c r="M464" cm="1">
        <f t="array" aca="1" ref="M464" ca="1">INDEX({0,0.1,0.3}, RANDBETWEEN(1,3))</f>
        <v>0.1</v>
      </c>
      <c r="N464" s="13">
        <f t="shared" ca="1" si="15"/>
        <v>629.13941999999997</v>
      </c>
      <c r="O464" t="s">
        <v>2686</v>
      </c>
      <c r="P464" t="str" cm="1">
        <f t="array" aca="1" ref="P464" ca="1">INDEX({"brooklyn 1","brooklyn 2","brooklyn 3","queens 1","queens 2"}, RANDBETWEEN(1,5))</f>
        <v>brooklyn 3</v>
      </c>
    </row>
    <row r="465" spans="1:16" x14ac:dyDescent="0.2">
      <c r="A465" s="9">
        <v>45050</v>
      </c>
      <c r="B465" t="s">
        <v>4930</v>
      </c>
      <c r="C465" t="s">
        <v>4931</v>
      </c>
      <c r="D465" t="s">
        <v>4932</v>
      </c>
      <c r="E465" t="s">
        <v>4933</v>
      </c>
      <c r="F465" t="s">
        <v>4934</v>
      </c>
      <c r="G465">
        <v>148</v>
      </c>
      <c r="H465" t="s">
        <v>14</v>
      </c>
      <c r="I465" s="7" t="s">
        <v>2142</v>
      </c>
      <c r="J465" s="13">
        <v>75.192700000000002</v>
      </c>
      <c r="K465">
        <v>17</v>
      </c>
      <c r="L465" s="3">
        <f t="shared" si="14"/>
        <v>1278.2759000000001</v>
      </c>
      <c r="M465" cm="1">
        <f t="array" aca="1" ref="M465" ca="1">INDEX({0,0.1,0.3}, RANDBETWEEN(1,3))</f>
        <v>0</v>
      </c>
      <c r="N465" s="13">
        <f t="shared" ca="1" si="15"/>
        <v>1278.2759000000001</v>
      </c>
      <c r="O465" t="s">
        <v>2686</v>
      </c>
      <c r="P465" t="str" cm="1">
        <f t="array" aca="1" ref="P465" ca="1">INDEX({"brooklyn 1","brooklyn 2","brooklyn 3","queens 1","queens 2"}, RANDBETWEEN(1,5))</f>
        <v>brooklyn 1</v>
      </c>
    </row>
    <row r="466" spans="1:16" x14ac:dyDescent="0.2">
      <c r="A466" s="9">
        <v>44968</v>
      </c>
      <c r="B466" t="s">
        <v>4935</v>
      </c>
      <c r="C466" t="s">
        <v>4936</v>
      </c>
      <c r="D466" t="s">
        <v>4937</v>
      </c>
      <c r="E466" t="s">
        <v>4938</v>
      </c>
      <c r="F466" t="s">
        <v>4939</v>
      </c>
      <c r="G466">
        <v>592</v>
      </c>
      <c r="H466" t="s">
        <v>28</v>
      </c>
      <c r="I466" s="7" t="s">
        <v>2143</v>
      </c>
      <c r="J466" s="13">
        <v>68.022499999999994</v>
      </c>
      <c r="K466">
        <v>20</v>
      </c>
      <c r="L466" s="3">
        <f t="shared" si="14"/>
        <v>1360.4499999999998</v>
      </c>
      <c r="M466" cm="1">
        <f t="array" aca="1" ref="M466" ca="1">INDEX({0,0.1,0.3}, RANDBETWEEN(1,3))</f>
        <v>0.3</v>
      </c>
      <c r="N466" s="13">
        <f t="shared" ca="1" si="15"/>
        <v>952.31499999999983</v>
      </c>
      <c r="O466" t="str" cm="1">
        <f t="array" aca="1" ref="O466" ca="1">INDEX({"Uber Eats","Instacart","Doordash"},RANDBETWEEN(1,3))</f>
        <v>Instacart</v>
      </c>
      <c r="P466" t="s">
        <v>2688</v>
      </c>
    </row>
    <row r="467" spans="1:16" x14ac:dyDescent="0.2">
      <c r="A467" s="9">
        <v>44902</v>
      </c>
      <c r="B467" t="s">
        <v>546</v>
      </c>
      <c r="C467" t="s">
        <v>4940</v>
      </c>
      <c r="D467" t="s">
        <v>4941</v>
      </c>
      <c r="E467" t="s">
        <v>4942</v>
      </c>
      <c r="F467" t="s">
        <v>4943</v>
      </c>
      <c r="G467">
        <v>112</v>
      </c>
      <c r="H467" t="s">
        <v>14</v>
      </c>
      <c r="I467" s="7" t="s">
        <v>2144</v>
      </c>
      <c r="J467" s="13">
        <v>4.5011999999999999</v>
      </c>
      <c r="K467">
        <v>11</v>
      </c>
      <c r="L467" s="3">
        <f t="shared" si="14"/>
        <v>49.513199999999998</v>
      </c>
      <c r="M467" cm="1">
        <f t="array" aca="1" ref="M467" ca="1">INDEX({0,0.1,0.3}, RANDBETWEEN(1,3))</f>
        <v>0</v>
      </c>
      <c r="N467" s="13">
        <f t="shared" ca="1" si="15"/>
        <v>49.513199999999998</v>
      </c>
      <c r="O467" t="str" cm="1">
        <f t="array" aca="1" ref="O467" ca="1">INDEX({"Uber Eats","Instacart","Doordash"},RANDBETWEEN(1,3))</f>
        <v>Instacart</v>
      </c>
      <c r="P467" t="s">
        <v>2688</v>
      </c>
    </row>
    <row r="468" spans="1:16" x14ac:dyDescent="0.2">
      <c r="A468" s="9">
        <v>45057</v>
      </c>
      <c r="B468" t="s">
        <v>3536</v>
      </c>
      <c r="C468" t="s">
        <v>4944</v>
      </c>
      <c r="D468" t="s">
        <v>4945</v>
      </c>
      <c r="E468" t="s">
        <v>4946</v>
      </c>
      <c r="F468" t="s">
        <v>4947</v>
      </c>
      <c r="G468">
        <v>615</v>
      </c>
      <c r="H468" t="s">
        <v>27</v>
      </c>
      <c r="I468" s="7" t="s">
        <v>2145</v>
      </c>
      <c r="J468" s="13">
        <v>55.742400000000004</v>
      </c>
      <c r="K468">
        <v>21</v>
      </c>
      <c r="L468" s="3">
        <f t="shared" si="14"/>
        <v>1170.5904</v>
      </c>
      <c r="M468" cm="1">
        <f t="array" aca="1" ref="M468" ca="1">INDEX({0,0.1,0.3}, RANDBETWEEN(1,3))</f>
        <v>0</v>
      </c>
      <c r="N468" s="13">
        <f t="shared" ca="1" si="15"/>
        <v>1170.5904</v>
      </c>
      <c r="O468" t="str" cm="1">
        <f t="array" aca="1" ref="O468" ca="1">INDEX({"Uber Eats","Instacart","Doordash"},RANDBETWEEN(1,3))</f>
        <v>Instacart</v>
      </c>
      <c r="P468" t="s">
        <v>2688</v>
      </c>
    </row>
    <row r="469" spans="1:16" x14ac:dyDescent="0.2">
      <c r="A469" s="9">
        <v>44949</v>
      </c>
      <c r="B469" t="s">
        <v>4948</v>
      </c>
      <c r="C469" t="s">
        <v>4949</v>
      </c>
      <c r="D469" t="s">
        <v>4950</v>
      </c>
      <c r="E469" t="s">
        <v>4951</v>
      </c>
      <c r="F469" t="s">
        <v>4952</v>
      </c>
      <c r="G469">
        <v>842</v>
      </c>
      <c r="H469" t="s">
        <v>27</v>
      </c>
      <c r="I469" s="7" t="s">
        <v>2146</v>
      </c>
      <c r="J469" s="13">
        <v>25.904499999999999</v>
      </c>
      <c r="K469">
        <v>31</v>
      </c>
      <c r="L469" s="3">
        <f t="shared" si="14"/>
        <v>803.03949999999998</v>
      </c>
      <c r="M469" cm="1">
        <f t="array" aca="1" ref="M469" ca="1">INDEX({0,0.1,0.3}, RANDBETWEEN(1,3))</f>
        <v>0</v>
      </c>
      <c r="N469" s="13">
        <f t="shared" ca="1" si="15"/>
        <v>803.03949999999998</v>
      </c>
      <c r="O469" t="str" cm="1">
        <f t="array" aca="1" ref="O469" ca="1">INDEX({"Uber Eats","Instacart","Doordash"},RANDBETWEEN(1,3))</f>
        <v>Instacart</v>
      </c>
      <c r="P469" t="s">
        <v>2688</v>
      </c>
    </row>
    <row r="470" spans="1:16" x14ac:dyDescent="0.2">
      <c r="A470" s="9">
        <v>44954</v>
      </c>
      <c r="B470" t="s">
        <v>4953</v>
      </c>
      <c r="C470" t="s">
        <v>4954</v>
      </c>
      <c r="D470" t="s">
        <v>4955</v>
      </c>
      <c r="E470" t="s">
        <v>4956</v>
      </c>
      <c r="F470" t="s">
        <v>4957</v>
      </c>
      <c r="G470">
        <v>716</v>
      </c>
      <c r="H470" t="s">
        <v>27</v>
      </c>
      <c r="I470" s="7" t="s">
        <v>2148</v>
      </c>
      <c r="J470" s="13">
        <v>25.05</v>
      </c>
      <c r="K470">
        <v>12</v>
      </c>
      <c r="L470" s="3">
        <f t="shared" si="14"/>
        <v>300.60000000000002</v>
      </c>
      <c r="M470" cm="1">
        <f t="array" aca="1" ref="M470" ca="1">INDEX({0,0.1,0.3}, RANDBETWEEN(1,3))</f>
        <v>0.3</v>
      </c>
      <c r="N470" s="13">
        <f t="shared" ca="1" si="15"/>
        <v>210.42000000000002</v>
      </c>
      <c r="O470" t="str" cm="1">
        <f t="array" aca="1" ref="O470" ca="1">INDEX({"Uber Eats","Instacart","Doordash"},RANDBETWEEN(1,3))</f>
        <v>Instacart</v>
      </c>
      <c r="P470" t="s">
        <v>2688</v>
      </c>
    </row>
    <row r="471" spans="1:16" x14ac:dyDescent="0.2">
      <c r="A471" s="9">
        <v>44768</v>
      </c>
      <c r="B471" t="s">
        <v>4958</v>
      </c>
      <c r="C471" t="s">
        <v>4959</v>
      </c>
      <c r="D471" t="s">
        <v>4960</v>
      </c>
      <c r="E471" t="s">
        <v>4961</v>
      </c>
      <c r="F471" t="s">
        <v>4962</v>
      </c>
      <c r="G471">
        <v>12</v>
      </c>
      <c r="H471" t="s">
        <v>14</v>
      </c>
      <c r="I471" s="7" t="s">
        <v>2149</v>
      </c>
      <c r="J471" s="13">
        <v>29.462399999999999</v>
      </c>
      <c r="K471">
        <v>22</v>
      </c>
      <c r="L471" s="3">
        <f t="shared" si="14"/>
        <v>648.17279999999994</v>
      </c>
      <c r="M471" cm="1">
        <f t="array" aca="1" ref="M471" ca="1">INDEX({0,0.1,0.3}, RANDBETWEEN(1,3))</f>
        <v>0</v>
      </c>
      <c r="N471" s="13">
        <f t="shared" ca="1" si="15"/>
        <v>648.17279999999994</v>
      </c>
      <c r="O471" t="str" cm="1">
        <f t="array" aca="1" ref="O471" ca="1">INDEX({"Uber Eats","Instacart","Doordash"},RANDBETWEEN(1,3))</f>
        <v>Doordash</v>
      </c>
      <c r="P471" t="s">
        <v>2688</v>
      </c>
    </row>
    <row r="472" spans="1:16" x14ac:dyDescent="0.2">
      <c r="A472" s="9">
        <v>44848</v>
      </c>
      <c r="B472" t="s">
        <v>4963</v>
      </c>
      <c r="C472" t="s">
        <v>3225</v>
      </c>
      <c r="D472" t="s">
        <v>4964</v>
      </c>
      <c r="E472" t="s">
        <v>4965</v>
      </c>
      <c r="F472" t="s">
        <v>4966</v>
      </c>
      <c r="G472">
        <v>383</v>
      </c>
      <c r="H472" t="s">
        <v>28</v>
      </c>
      <c r="I472" s="7" t="s">
        <v>2150</v>
      </c>
      <c r="J472" s="13">
        <v>47.275799999999997</v>
      </c>
      <c r="K472">
        <v>48</v>
      </c>
      <c r="L472" s="3">
        <f t="shared" si="14"/>
        <v>2269.2383999999997</v>
      </c>
      <c r="M472" cm="1">
        <f t="array" aca="1" ref="M472" ca="1">INDEX({0,0.1,0.3}, RANDBETWEEN(1,3))</f>
        <v>0.1</v>
      </c>
      <c r="N472" s="13">
        <f t="shared" ca="1" si="15"/>
        <v>2042.3145599999998</v>
      </c>
      <c r="O472" t="str" cm="1">
        <f t="array" aca="1" ref="O472" ca="1">INDEX({"Uber Eats","Instacart","Doordash"},RANDBETWEEN(1,3))</f>
        <v>Doordash</v>
      </c>
      <c r="P472" t="s">
        <v>2688</v>
      </c>
    </row>
    <row r="473" spans="1:16" x14ac:dyDescent="0.2">
      <c r="A473" s="9">
        <v>44843</v>
      </c>
      <c r="B473" t="s">
        <v>2831</v>
      </c>
      <c r="C473" t="s">
        <v>4967</v>
      </c>
      <c r="D473" t="s">
        <v>4968</v>
      </c>
      <c r="E473" t="s">
        <v>4969</v>
      </c>
      <c r="F473" t="s">
        <v>4970</v>
      </c>
      <c r="G473">
        <v>311</v>
      </c>
      <c r="H473" t="s">
        <v>28</v>
      </c>
      <c r="I473" s="7" t="s">
        <v>2151</v>
      </c>
      <c r="J473" s="13">
        <v>7.7724000000000002</v>
      </c>
      <c r="K473">
        <v>23</v>
      </c>
      <c r="L473" s="3">
        <f t="shared" si="14"/>
        <v>178.76519999999999</v>
      </c>
      <c r="M473" cm="1">
        <f t="array" aca="1" ref="M473" ca="1">INDEX({0,0.1,0.3}, RANDBETWEEN(1,3))</f>
        <v>0.3</v>
      </c>
      <c r="N473" s="13">
        <f t="shared" ca="1" si="15"/>
        <v>125.13563999999998</v>
      </c>
      <c r="O473" t="str" cm="1">
        <f t="array" aca="1" ref="O473" ca="1">INDEX({"Uber Eats","Instacart","Doordash"},RANDBETWEEN(1,3))</f>
        <v>Uber Eats</v>
      </c>
      <c r="P473" t="s">
        <v>2688</v>
      </c>
    </row>
    <row r="474" spans="1:16" x14ac:dyDescent="0.2">
      <c r="A474" s="9">
        <v>44763</v>
      </c>
      <c r="B474" t="s">
        <v>4971</v>
      </c>
      <c r="C474" t="s">
        <v>4972</v>
      </c>
      <c r="D474" t="s">
        <v>4973</v>
      </c>
      <c r="E474" t="s">
        <v>4974</v>
      </c>
      <c r="F474" t="s">
        <v>4975</v>
      </c>
      <c r="G474">
        <v>620</v>
      </c>
      <c r="H474" t="s">
        <v>27</v>
      </c>
      <c r="I474" s="7" t="s">
        <v>2152</v>
      </c>
      <c r="J474" s="13">
        <v>24.15</v>
      </c>
      <c r="K474">
        <v>9</v>
      </c>
      <c r="L474" s="3">
        <f t="shared" si="14"/>
        <v>217.35</v>
      </c>
      <c r="M474" cm="1">
        <f t="array" aca="1" ref="M474" ca="1">INDEX({0,0.1,0.3}, RANDBETWEEN(1,3))</f>
        <v>0.1</v>
      </c>
      <c r="N474" s="13">
        <f t="shared" ca="1" si="15"/>
        <v>195.61500000000001</v>
      </c>
      <c r="O474" t="str" cm="1">
        <f t="array" aca="1" ref="O474" ca="1">INDEX({"Uber Eats","Instacart","Doordash"},RANDBETWEEN(1,3))</f>
        <v>Doordash</v>
      </c>
      <c r="P474" t="s">
        <v>2688</v>
      </c>
    </row>
    <row r="475" spans="1:16" x14ac:dyDescent="0.2">
      <c r="A475" s="9">
        <v>44843</v>
      </c>
      <c r="B475" t="s">
        <v>4976</v>
      </c>
      <c r="C475" t="s">
        <v>4977</v>
      </c>
      <c r="D475" t="s">
        <v>4978</v>
      </c>
      <c r="E475" t="s">
        <v>4979</v>
      </c>
      <c r="F475" t="s">
        <v>4980</v>
      </c>
      <c r="G475">
        <v>271</v>
      </c>
      <c r="H475" t="s">
        <v>14</v>
      </c>
      <c r="I475" s="7" t="s">
        <v>2153</v>
      </c>
      <c r="J475" s="13">
        <v>60.006599999999999</v>
      </c>
      <c r="K475">
        <v>4</v>
      </c>
      <c r="L475" s="3">
        <f t="shared" si="14"/>
        <v>240.0264</v>
      </c>
      <c r="M475" cm="1">
        <f t="array" aca="1" ref="M475" ca="1">INDEX({0,0.1,0.3}, RANDBETWEEN(1,3))</f>
        <v>0</v>
      </c>
      <c r="N475" s="13">
        <f t="shared" ca="1" si="15"/>
        <v>240.0264</v>
      </c>
      <c r="O475" t="str" cm="1">
        <f t="array" aca="1" ref="O475" ca="1">INDEX({"Uber Eats","Instacart","Doordash"},RANDBETWEEN(1,3))</f>
        <v>Uber Eats</v>
      </c>
      <c r="P475" t="s">
        <v>2688</v>
      </c>
    </row>
    <row r="476" spans="1:16" x14ac:dyDescent="0.2">
      <c r="A476" s="9">
        <v>44999</v>
      </c>
      <c r="B476" t="s">
        <v>4981</v>
      </c>
      <c r="C476" t="s">
        <v>4982</v>
      </c>
      <c r="D476" t="s">
        <v>4983</v>
      </c>
      <c r="E476" t="s">
        <v>4984</v>
      </c>
      <c r="F476" t="s">
        <v>4985</v>
      </c>
      <c r="G476">
        <v>586</v>
      </c>
      <c r="H476" t="s">
        <v>28</v>
      </c>
      <c r="I476" s="7" t="s">
        <v>2154</v>
      </c>
      <c r="J476" s="13">
        <v>5.3920000000000003</v>
      </c>
      <c r="K476">
        <v>4</v>
      </c>
      <c r="L476" s="3">
        <f t="shared" si="14"/>
        <v>21.568000000000001</v>
      </c>
      <c r="M476" cm="1">
        <f t="array" aca="1" ref="M476" ca="1">INDEX({0,0.1,0.3}, RANDBETWEEN(1,3))</f>
        <v>0.1</v>
      </c>
      <c r="N476" s="13">
        <f t="shared" ca="1" si="15"/>
        <v>19.411200000000001</v>
      </c>
      <c r="O476" t="str" cm="1">
        <f t="array" aca="1" ref="O476" ca="1">INDEX({"Uber Eats","Instacart","Doordash"},RANDBETWEEN(1,3))</f>
        <v>Uber Eats</v>
      </c>
      <c r="P476" t="s">
        <v>2688</v>
      </c>
    </row>
    <row r="477" spans="1:16" x14ac:dyDescent="0.2">
      <c r="A477" s="9">
        <v>45083</v>
      </c>
      <c r="B477" t="s">
        <v>4986</v>
      </c>
      <c r="C477" t="s">
        <v>4987</v>
      </c>
      <c r="D477" t="s">
        <v>4988</v>
      </c>
      <c r="E477" t="s">
        <v>4989</v>
      </c>
      <c r="F477" t="s">
        <v>4990</v>
      </c>
      <c r="G477">
        <v>585</v>
      </c>
      <c r="H477" t="s">
        <v>28</v>
      </c>
      <c r="I477" s="7" t="s">
        <v>2155</v>
      </c>
      <c r="J477" s="13">
        <v>35.079599999999999</v>
      </c>
      <c r="K477">
        <v>21</v>
      </c>
      <c r="L477" s="3">
        <f t="shared" si="14"/>
        <v>736.67160000000001</v>
      </c>
      <c r="M477" cm="1">
        <f t="array" aca="1" ref="M477" ca="1">INDEX({0,0.1,0.3}, RANDBETWEEN(1,3))</f>
        <v>0.1</v>
      </c>
      <c r="N477" s="13">
        <f t="shared" ca="1" si="15"/>
        <v>663.00444000000005</v>
      </c>
      <c r="O477" t="str" cm="1">
        <f t="array" aca="1" ref="O477" ca="1">INDEX({"Uber Eats","Instacart","Doordash"},RANDBETWEEN(1,3))</f>
        <v>Instacart</v>
      </c>
      <c r="P477" t="s">
        <v>2688</v>
      </c>
    </row>
    <row r="478" spans="1:16" x14ac:dyDescent="0.2">
      <c r="A478" s="9">
        <v>44845</v>
      </c>
      <c r="B478" t="s">
        <v>4991</v>
      </c>
      <c r="C478" t="s">
        <v>4992</v>
      </c>
      <c r="D478" t="s">
        <v>4993</v>
      </c>
      <c r="E478" t="s">
        <v>4994</v>
      </c>
      <c r="F478" t="s">
        <v>4995</v>
      </c>
      <c r="G478">
        <v>25</v>
      </c>
      <c r="H478" t="s">
        <v>14</v>
      </c>
      <c r="I478" s="7" t="s">
        <v>2156</v>
      </c>
      <c r="J478" s="13">
        <v>9.6134000000000004</v>
      </c>
      <c r="K478">
        <v>5</v>
      </c>
      <c r="L478" s="3">
        <f t="shared" si="14"/>
        <v>48.067</v>
      </c>
      <c r="M478" cm="1">
        <f t="array" aca="1" ref="M478" ca="1">INDEX({0,0.1,0.3}, RANDBETWEEN(1,3))</f>
        <v>0.3</v>
      </c>
      <c r="N478" s="13">
        <f t="shared" ca="1" si="15"/>
        <v>33.646899999999995</v>
      </c>
      <c r="O478" t="str" cm="1">
        <f t="array" aca="1" ref="O478" ca="1">INDEX({"Uber Eats","Instacart","Doordash"},RANDBETWEEN(1,3))</f>
        <v>Instacart</v>
      </c>
      <c r="P478" t="s">
        <v>2688</v>
      </c>
    </row>
    <row r="479" spans="1:16" x14ac:dyDescent="0.2">
      <c r="A479" s="9">
        <v>44891</v>
      </c>
      <c r="B479" t="s">
        <v>4996</v>
      </c>
      <c r="C479" t="s">
        <v>4997</v>
      </c>
      <c r="D479" t="s">
        <v>4998</v>
      </c>
      <c r="E479" t="s">
        <v>4999</v>
      </c>
      <c r="F479" t="s">
        <v>5000</v>
      </c>
      <c r="G479">
        <v>629</v>
      </c>
      <c r="H479" t="s">
        <v>27</v>
      </c>
      <c r="I479" s="7" t="s">
        <v>2158</v>
      </c>
      <c r="J479" s="13">
        <v>30.783999999999999</v>
      </c>
      <c r="K479">
        <v>24</v>
      </c>
      <c r="L479" s="3">
        <f t="shared" si="14"/>
        <v>738.81600000000003</v>
      </c>
      <c r="M479" cm="1">
        <f t="array" aca="1" ref="M479" ca="1">INDEX({0,0.1,0.3}, RANDBETWEEN(1,3))</f>
        <v>0.3</v>
      </c>
      <c r="N479" s="13">
        <f t="shared" ca="1" si="15"/>
        <v>517.1712</v>
      </c>
      <c r="O479" t="str" cm="1">
        <f t="array" aca="1" ref="O479" ca="1">INDEX({"Uber Eats","Instacart","Doordash"},RANDBETWEEN(1,3))</f>
        <v>Instacart</v>
      </c>
      <c r="P479" t="s">
        <v>2688</v>
      </c>
    </row>
    <row r="480" spans="1:16" x14ac:dyDescent="0.2">
      <c r="A480" s="9">
        <v>44969</v>
      </c>
      <c r="B480" t="s">
        <v>2140</v>
      </c>
      <c r="C480" t="s">
        <v>5001</v>
      </c>
      <c r="D480" t="s">
        <v>5002</v>
      </c>
      <c r="E480" t="s">
        <v>5003</v>
      </c>
      <c r="F480" t="s">
        <v>5004</v>
      </c>
      <c r="G480">
        <v>277</v>
      </c>
      <c r="H480" t="s">
        <v>14</v>
      </c>
      <c r="I480" s="7" t="s">
        <v>2159</v>
      </c>
      <c r="J480" s="13">
        <v>19.184000000000001</v>
      </c>
      <c r="K480">
        <v>11</v>
      </c>
      <c r="L480" s="3">
        <f t="shared" si="14"/>
        <v>211.024</v>
      </c>
      <c r="M480" cm="1">
        <f t="array" aca="1" ref="M480" ca="1">INDEX({0,0.1,0.3}, RANDBETWEEN(1,3))</f>
        <v>0.3</v>
      </c>
      <c r="N480" s="13">
        <f t="shared" ca="1" si="15"/>
        <v>147.71679999999998</v>
      </c>
      <c r="O480" t="str" cm="1">
        <f t="array" aca="1" ref="O480" ca="1">INDEX({"Uber Eats","Instacart","Doordash"},RANDBETWEEN(1,3))</f>
        <v>Doordash</v>
      </c>
      <c r="P480" t="s">
        <v>2688</v>
      </c>
    </row>
    <row r="481" spans="1:16" x14ac:dyDescent="0.2">
      <c r="A481" s="9">
        <v>44967</v>
      </c>
      <c r="B481" t="s">
        <v>2206</v>
      </c>
      <c r="C481" t="s">
        <v>5005</v>
      </c>
      <c r="D481" t="s">
        <v>5006</v>
      </c>
      <c r="E481" t="s">
        <v>5007</v>
      </c>
      <c r="F481" t="s">
        <v>5008</v>
      </c>
      <c r="G481">
        <v>747</v>
      </c>
      <c r="H481" t="s">
        <v>27</v>
      </c>
      <c r="I481" s="7" t="s">
        <v>2160</v>
      </c>
      <c r="J481" s="13">
        <v>7.8033000000000001</v>
      </c>
      <c r="K481">
        <v>10</v>
      </c>
      <c r="L481" s="3">
        <f t="shared" si="14"/>
        <v>78.033000000000001</v>
      </c>
      <c r="M481" cm="1">
        <f t="array" aca="1" ref="M481" ca="1">INDEX({0,0.1,0.3}, RANDBETWEEN(1,3))</f>
        <v>0.1</v>
      </c>
      <c r="N481" s="13">
        <f t="shared" ca="1" si="15"/>
        <v>70.229700000000008</v>
      </c>
      <c r="O481" t="str" cm="1">
        <f t="array" aca="1" ref="O481" ca="1">INDEX({"Uber Eats","Instacart","Doordash"},RANDBETWEEN(1,3))</f>
        <v>Doordash</v>
      </c>
      <c r="P481" t="s">
        <v>2688</v>
      </c>
    </row>
    <row r="482" spans="1:16" x14ac:dyDescent="0.2">
      <c r="A482" s="9">
        <v>44859</v>
      </c>
      <c r="B482" t="s">
        <v>5009</v>
      </c>
      <c r="C482" t="s">
        <v>5010</v>
      </c>
      <c r="D482" t="s">
        <v>5011</v>
      </c>
      <c r="E482" t="s">
        <v>5012</v>
      </c>
      <c r="F482" t="s">
        <v>5013</v>
      </c>
      <c r="G482">
        <v>114</v>
      </c>
      <c r="H482" t="s">
        <v>14</v>
      </c>
      <c r="I482" s="7" t="s">
        <v>2161</v>
      </c>
      <c r="J482" s="13">
        <v>32.542200000000001</v>
      </c>
      <c r="K482">
        <v>34</v>
      </c>
      <c r="L482" s="3">
        <f t="shared" si="14"/>
        <v>1106.4348</v>
      </c>
      <c r="M482" cm="1">
        <f t="array" aca="1" ref="M482" ca="1">INDEX({0,0.1,0.3}, RANDBETWEEN(1,3))</f>
        <v>0.3</v>
      </c>
      <c r="N482" s="13">
        <f t="shared" ca="1" si="15"/>
        <v>774.50435999999991</v>
      </c>
      <c r="O482" t="str" cm="1">
        <f t="array" aca="1" ref="O482" ca="1">INDEX({"Uber Eats","Instacart","Doordash"},RANDBETWEEN(1,3))</f>
        <v>Uber Eats</v>
      </c>
      <c r="P482" t="s">
        <v>2688</v>
      </c>
    </row>
    <row r="483" spans="1:16" x14ac:dyDescent="0.2">
      <c r="A483" s="9">
        <v>44863</v>
      </c>
      <c r="B483" t="s">
        <v>5014</v>
      </c>
      <c r="C483" t="s">
        <v>5015</v>
      </c>
      <c r="D483" t="s">
        <v>5016</v>
      </c>
      <c r="E483" t="s">
        <v>5017</v>
      </c>
      <c r="F483" t="s">
        <v>5018</v>
      </c>
      <c r="G483">
        <v>360</v>
      </c>
      <c r="H483" t="s">
        <v>28</v>
      </c>
      <c r="I483" s="7" t="s">
        <v>2163</v>
      </c>
      <c r="J483" s="13">
        <v>49.3294</v>
      </c>
      <c r="K483">
        <v>16</v>
      </c>
      <c r="L483" s="3">
        <f t="shared" si="14"/>
        <v>789.2704</v>
      </c>
      <c r="M483" cm="1">
        <f t="array" aca="1" ref="M483" ca="1">INDEX({0,0.1,0.3}, RANDBETWEEN(1,3))</f>
        <v>0.3</v>
      </c>
      <c r="N483" s="13">
        <f t="shared" ca="1" si="15"/>
        <v>552.48928000000001</v>
      </c>
      <c r="O483" t="str" cm="1">
        <f t="array" aca="1" ref="O483" ca="1">INDEX({"Uber Eats","Instacart","Doordash"},RANDBETWEEN(1,3))</f>
        <v>Doordash</v>
      </c>
      <c r="P483" t="s">
        <v>2688</v>
      </c>
    </row>
    <row r="484" spans="1:16" x14ac:dyDescent="0.2">
      <c r="A484" s="9">
        <v>45066</v>
      </c>
      <c r="B484" t="s">
        <v>5019</v>
      </c>
      <c r="C484" t="s">
        <v>5020</v>
      </c>
      <c r="D484" t="s">
        <v>5021</v>
      </c>
      <c r="E484" t="s">
        <v>5022</v>
      </c>
      <c r="F484" t="s">
        <v>5023</v>
      </c>
      <c r="G484">
        <v>657</v>
      </c>
      <c r="H484" t="s">
        <v>27</v>
      </c>
      <c r="I484" s="7" t="s">
        <v>2164</v>
      </c>
      <c r="J484" s="13">
        <v>3.528</v>
      </c>
      <c r="K484">
        <v>46</v>
      </c>
      <c r="L484" s="3">
        <f t="shared" si="14"/>
        <v>162.28800000000001</v>
      </c>
      <c r="M484" cm="1">
        <f t="array" aca="1" ref="M484" ca="1">INDEX({0,0.1,0.3}, RANDBETWEEN(1,3))</f>
        <v>0.1</v>
      </c>
      <c r="N484" s="13">
        <f t="shared" ca="1" si="15"/>
        <v>146.0592</v>
      </c>
      <c r="O484" t="str" cm="1">
        <f t="array" aca="1" ref="O484" ca="1">INDEX({"Uber Eats","Instacart","Doordash"},RANDBETWEEN(1,3))</f>
        <v>Doordash</v>
      </c>
      <c r="P484" t="s">
        <v>2688</v>
      </c>
    </row>
    <row r="485" spans="1:16" x14ac:dyDescent="0.2">
      <c r="A485" s="9">
        <v>44857</v>
      </c>
      <c r="B485" t="s">
        <v>1345</v>
      </c>
      <c r="C485" t="s">
        <v>5024</v>
      </c>
      <c r="D485" t="s">
        <v>5025</v>
      </c>
      <c r="E485" t="s">
        <v>5026</v>
      </c>
      <c r="F485" t="s">
        <v>5027</v>
      </c>
      <c r="G485">
        <v>994</v>
      </c>
      <c r="H485" t="s">
        <v>27</v>
      </c>
      <c r="I485" s="7" t="s">
        <v>2165</v>
      </c>
      <c r="J485" s="13">
        <v>68.076400000000007</v>
      </c>
      <c r="K485">
        <v>19</v>
      </c>
      <c r="L485" s="3">
        <f t="shared" si="14"/>
        <v>1293.4516000000001</v>
      </c>
      <c r="M485" cm="1">
        <f t="array" aca="1" ref="M485" ca="1">INDEX({0,0.1,0.3}, RANDBETWEEN(1,3))</f>
        <v>0.1</v>
      </c>
      <c r="N485" s="13">
        <f t="shared" ca="1" si="15"/>
        <v>1164.10644</v>
      </c>
      <c r="O485" t="str" cm="1">
        <f t="array" aca="1" ref="O485" ca="1">INDEX({"Uber Eats","Instacart","Doordash"},RANDBETWEEN(1,3))</f>
        <v>Doordash</v>
      </c>
      <c r="P485" t="s">
        <v>2688</v>
      </c>
    </row>
    <row r="486" spans="1:16" x14ac:dyDescent="0.2">
      <c r="A486" s="9">
        <v>44929</v>
      </c>
      <c r="B486" t="s">
        <v>5028</v>
      </c>
      <c r="C486" t="s">
        <v>5029</v>
      </c>
      <c r="D486" t="s">
        <v>5030</v>
      </c>
      <c r="E486" t="s">
        <v>5031</v>
      </c>
      <c r="F486" t="s">
        <v>5032</v>
      </c>
      <c r="G486">
        <v>88</v>
      </c>
      <c r="H486" t="s">
        <v>14</v>
      </c>
      <c r="I486" s="7" t="s">
        <v>2167</v>
      </c>
      <c r="J486" s="13">
        <v>6.2941000000000003</v>
      </c>
      <c r="K486">
        <v>25</v>
      </c>
      <c r="L486" s="3">
        <f t="shared" si="14"/>
        <v>157.35250000000002</v>
      </c>
      <c r="M486" cm="1">
        <f t="array" aca="1" ref="M486" ca="1">INDEX({0,0.1,0.3}, RANDBETWEEN(1,3))</f>
        <v>0.3</v>
      </c>
      <c r="N486" s="13">
        <f t="shared" ca="1" si="15"/>
        <v>110.14675000000001</v>
      </c>
      <c r="O486" t="str" cm="1">
        <f t="array" aca="1" ref="O486" ca="1">INDEX({"Uber Eats","Instacart","Doordash"},RANDBETWEEN(1,3))</f>
        <v>Uber Eats</v>
      </c>
      <c r="P486" t="s">
        <v>2688</v>
      </c>
    </row>
    <row r="487" spans="1:16" x14ac:dyDescent="0.2">
      <c r="A487" s="9">
        <v>44932</v>
      </c>
      <c r="B487" t="s">
        <v>5033</v>
      </c>
      <c r="C487" t="s">
        <v>5034</v>
      </c>
      <c r="D487" t="s">
        <v>5035</v>
      </c>
      <c r="E487" t="s">
        <v>5036</v>
      </c>
      <c r="F487" t="s">
        <v>5037</v>
      </c>
      <c r="G487">
        <v>543</v>
      </c>
      <c r="H487" t="s">
        <v>28</v>
      </c>
      <c r="I487" s="7" t="s">
        <v>2169</v>
      </c>
      <c r="J487" s="13">
        <v>36.545400000000001</v>
      </c>
      <c r="K487">
        <v>27</v>
      </c>
      <c r="L487" s="3">
        <f t="shared" si="14"/>
        <v>986.72580000000005</v>
      </c>
      <c r="M487" cm="1">
        <f t="array" aca="1" ref="M487" ca="1">INDEX({0,0.1,0.3}, RANDBETWEEN(1,3))</f>
        <v>0.3</v>
      </c>
      <c r="N487" s="13">
        <f t="shared" ca="1" si="15"/>
        <v>690.70806000000005</v>
      </c>
      <c r="O487" t="str" cm="1">
        <f t="array" aca="1" ref="O487" ca="1">INDEX({"Uber Eats","Instacart","Doordash"},RANDBETWEEN(1,3))</f>
        <v>Instacart</v>
      </c>
      <c r="P487" t="s">
        <v>2688</v>
      </c>
    </row>
    <row r="488" spans="1:16" x14ac:dyDescent="0.2">
      <c r="A488" s="9">
        <v>45108</v>
      </c>
      <c r="B488" t="s">
        <v>5038</v>
      </c>
      <c r="C488" t="s">
        <v>5039</v>
      </c>
      <c r="D488" t="s">
        <v>5040</v>
      </c>
      <c r="E488" t="s">
        <v>5041</v>
      </c>
      <c r="F488" t="s">
        <v>5042</v>
      </c>
      <c r="G488">
        <v>160</v>
      </c>
      <c r="H488" t="s">
        <v>14</v>
      </c>
      <c r="I488" s="7" t="s">
        <v>2170</v>
      </c>
      <c r="J488" s="13">
        <v>18.358000000000001</v>
      </c>
      <c r="K488">
        <v>4</v>
      </c>
      <c r="L488" s="3">
        <f t="shared" si="14"/>
        <v>73.432000000000002</v>
      </c>
      <c r="M488" cm="1">
        <f t="array" aca="1" ref="M488" ca="1">INDEX({0,0.1,0.3}, RANDBETWEEN(1,3))</f>
        <v>0.3</v>
      </c>
      <c r="N488" s="13">
        <f t="shared" ca="1" si="15"/>
        <v>51.4024</v>
      </c>
      <c r="O488" t="str" cm="1">
        <f t="array" aca="1" ref="O488" ca="1">INDEX({"Uber Eats","Instacart","Doordash"},RANDBETWEEN(1,3))</f>
        <v>Uber Eats</v>
      </c>
      <c r="P488" t="s">
        <v>2688</v>
      </c>
    </row>
    <row r="489" spans="1:16" x14ac:dyDescent="0.2">
      <c r="A489" s="9">
        <v>44883</v>
      </c>
      <c r="B489" t="s">
        <v>3880</v>
      </c>
      <c r="C489" t="s">
        <v>5043</v>
      </c>
      <c r="D489" t="s">
        <v>5044</v>
      </c>
      <c r="E489" t="s">
        <v>5045</v>
      </c>
      <c r="F489" t="s">
        <v>5046</v>
      </c>
      <c r="G489">
        <v>619</v>
      </c>
      <c r="H489" t="s">
        <v>27</v>
      </c>
      <c r="I489" s="7" t="s">
        <v>2171</v>
      </c>
      <c r="J489" s="13">
        <v>17.928000000000001</v>
      </c>
      <c r="K489">
        <v>14</v>
      </c>
      <c r="L489" s="3">
        <f t="shared" si="14"/>
        <v>250.99200000000002</v>
      </c>
      <c r="M489" cm="1">
        <f t="array" aca="1" ref="M489" ca="1">INDEX({0,0.1,0.3}, RANDBETWEEN(1,3))</f>
        <v>0.3</v>
      </c>
      <c r="N489" s="13">
        <f t="shared" ca="1" si="15"/>
        <v>175.6944</v>
      </c>
      <c r="O489" t="str" cm="1">
        <f t="array" aca="1" ref="O489" ca="1">INDEX({"Uber Eats","Instacart","Doordash"},RANDBETWEEN(1,3))</f>
        <v>Instacart</v>
      </c>
      <c r="P489" t="s">
        <v>2688</v>
      </c>
    </row>
    <row r="490" spans="1:16" x14ac:dyDescent="0.2">
      <c r="A490" s="9">
        <v>45057</v>
      </c>
      <c r="B490" t="s">
        <v>5047</v>
      </c>
      <c r="C490" t="s">
        <v>5048</v>
      </c>
      <c r="D490" t="s">
        <v>5049</v>
      </c>
      <c r="E490" t="s">
        <v>5050</v>
      </c>
      <c r="F490" t="s">
        <v>5051</v>
      </c>
      <c r="G490">
        <v>972</v>
      </c>
      <c r="H490" t="s">
        <v>27</v>
      </c>
      <c r="I490" s="7" t="s">
        <v>2172</v>
      </c>
      <c r="J490" s="13">
        <v>3.3077999999999999</v>
      </c>
      <c r="K490">
        <v>12</v>
      </c>
      <c r="L490" s="3">
        <f t="shared" si="14"/>
        <v>39.693599999999996</v>
      </c>
      <c r="M490" cm="1">
        <f t="array" aca="1" ref="M490" ca="1">INDEX({0,0.1,0.3}, RANDBETWEEN(1,3))</f>
        <v>0.3</v>
      </c>
      <c r="N490" s="13">
        <f t="shared" ca="1" si="15"/>
        <v>27.785519999999995</v>
      </c>
      <c r="O490" t="str" cm="1">
        <f t="array" aca="1" ref="O490" ca="1">INDEX({"Uber Eats","Instacart","Doordash"},RANDBETWEEN(1,3))</f>
        <v>Instacart</v>
      </c>
      <c r="P490" t="s">
        <v>2688</v>
      </c>
    </row>
    <row r="491" spans="1:16" x14ac:dyDescent="0.2">
      <c r="A491" s="9">
        <v>44807</v>
      </c>
      <c r="B491" t="s">
        <v>5052</v>
      </c>
      <c r="C491" t="s">
        <v>5053</v>
      </c>
      <c r="D491" t="s">
        <v>5054</v>
      </c>
      <c r="E491" t="s">
        <v>5055</v>
      </c>
      <c r="F491" t="s">
        <v>5056</v>
      </c>
      <c r="G491">
        <v>685</v>
      </c>
      <c r="H491" t="s">
        <v>27</v>
      </c>
      <c r="I491" s="7" t="s">
        <v>2173</v>
      </c>
      <c r="J491" s="13">
        <v>12.0687</v>
      </c>
      <c r="K491">
        <v>27</v>
      </c>
      <c r="L491" s="3">
        <f t="shared" si="14"/>
        <v>325.85489999999999</v>
      </c>
      <c r="M491" cm="1">
        <f t="array" aca="1" ref="M491" ca="1">INDEX({0,0.1,0.3}, RANDBETWEEN(1,3))</f>
        <v>0.1</v>
      </c>
      <c r="N491" s="13">
        <f t="shared" ca="1" si="15"/>
        <v>293.26940999999999</v>
      </c>
      <c r="O491" t="str" cm="1">
        <f t="array" aca="1" ref="O491" ca="1">INDEX({"Uber Eats","Instacart","Doordash"},RANDBETWEEN(1,3))</f>
        <v>Instacart</v>
      </c>
      <c r="P491" t="s">
        <v>2688</v>
      </c>
    </row>
    <row r="492" spans="1:16" x14ac:dyDescent="0.2">
      <c r="A492" s="9">
        <v>44917</v>
      </c>
      <c r="B492" t="s">
        <v>1968</v>
      </c>
      <c r="C492" t="s">
        <v>5057</v>
      </c>
      <c r="D492" t="s">
        <v>5058</v>
      </c>
      <c r="E492" t="s">
        <v>5059</v>
      </c>
      <c r="F492" t="s">
        <v>5060</v>
      </c>
      <c r="G492">
        <v>121</v>
      </c>
      <c r="H492" t="s">
        <v>14</v>
      </c>
      <c r="I492" s="7" t="s">
        <v>2174</v>
      </c>
      <c r="J492" s="13">
        <v>2.0459999999999998</v>
      </c>
      <c r="K492">
        <v>20</v>
      </c>
      <c r="L492" s="3">
        <f t="shared" si="14"/>
        <v>40.919999999999995</v>
      </c>
      <c r="M492" cm="1">
        <f t="array" aca="1" ref="M492" ca="1">INDEX({0,0.1,0.3}, RANDBETWEEN(1,3))</f>
        <v>0.1</v>
      </c>
      <c r="N492" s="13">
        <f t="shared" ca="1" si="15"/>
        <v>36.827999999999996</v>
      </c>
      <c r="O492" t="str" cm="1">
        <f t="array" aca="1" ref="O492" ca="1">INDEX({"Uber Eats","Instacart","Doordash"},RANDBETWEEN(1,3))</f>
        <v>Uber Eats</v>
      </c>
      <c r="P492" t="s">
        <v>2688</v>
      </c>
    </row>
    <row r="493" spans="1:16" x14ac:dyDescent="0.2">
      <c r="A493" s="9">
        <v>44853</v>
      </c>
      <c r="B493" t="s">
        <v>5061</v>
      </c>
      <c r="C493" t="s">
        <v>5062</v>
      </c>
      <c r="D493" t="s">
        <v>5063</v>
      </c>
      <c r="E493" t="s">
        <v>5064</v>
      </c>
      <c r="F493" t="s">
        <v>5065</v>
      </c>
      <c r="G493">
        <v>597</v>
      </c>
      <c r="H493" t="s">
        <v>28</v>
      </c>
      <c r="I493" s="7" t="s">
        <v>2175</v>
      </c>
      <c r="J493" s="13">
        <v>39.824399999999997</v>
      </c>
      <c r="K493">
        <v>48</v>
      </c>
      <c r="L493" s="3">
        <f t="shared" si="14"/>
        <v>1911.5711999999999</v>
      </c>
      <c r="M493" cm="1">
        <f t="array" aca="1" ref="M493" ca="1">INDEX({0,0.1,0.3}, RANDBETWEEN(1,3))</f>
        <v>0.3</v>
      </c>
      <c r="N493" s="13">
        <f t="shared" ca="1" si="15"/>
        <v>1338.0998399999999</v>
      </c>
      <c r="O493" t="str" cm="1">
        <f t="array" aca="1" ref="O493" ca="1">INDEX({"Uber Eats","Instacart","Doordash"},RANDBETWEEN(1,3))</f>
        <v>Uber Eats</v>
      </c>
      <c r="P493" t="s">
        <v>2688</v>
      </c>
    </row>
    <row r="494" spans="1:16" x14ac:dyDescent="0.2">
      <c r="A494" s="9">
        <v>45122</v>
      </c>
      <c r="B494" t="s">
        <v>5066</v>
      </c>
      <c r="C494" t="s">
        <v>5067</v>
      </c>
      <c r="D494" t="s">
        <v>5068</v>
      </c>
      <c r="E494" t="s">
        <v>5069</v>
      </c>
      <c r="F494" t="s">
        <v>5070</v>
      </c>
      <c r="G494">
        <v>671</v>
      </c>
      <c r="H494" t="s">
        <v>27</v>
      </c>
      <c r="I494" s="7" t="s">
        <v>2176</v>
      </c>
      <c r="J494" s="13">
        <v>74.1096</v>
      </c>
      <c r="K494">
        <v>7</v>
      </c>
      <c r="L494" s="3">
        <f t="shared" si="14"/>
        <v>518.7672</v>
      </c>
      <c r="M494" cm="1">
        <f t="array" aca="1" ref="M494" ca="1">INDEX({0,0.1,0.3}, RANDBETWEEN(1,3))</f>
        <v>0.1</v>
      </c>
      <c r="N494" s="13">
        <f t="shared" ca="1" si="15"/>
        <v>466.89048000000003</v>
      </c>
      <c r="O494" t="str" cm="1">
        <f t="array" aca="1" ref="O494" ca="1">INDEX({"Uber Eats","Instacart","Doordash"},RANDBETWEEN(1,3))</f>
        <v>Instacart</v>
      </c>
      <c r="P494" t="s">
        <v>2688</v>
      </c>
    </row>
    <row r="495" spans="1:16" x14ac:dyDescent="0.2">
      <c r="A495" s="9">
        <v>45089</v>
      </c>
      <c r="B495" t="s">
        <v>1915</v>
      </c>
      <c r="C495" t="s">
        <v>5071</v>
      </c>
      <c r="D495" t="s">
        <v>5072</v>
      </c>
      <c r="E495" t="s">
        <v>5073</v>
      </c>
      <c r="F495" t="s">
        <v>5074</v>
      </c>
      <c r="G495">
        <v>106</v>
      </c>
      <c r="H495" t="s">
        <v>14</v>
      </c>
      <c r="I495" s="7" t="s">
        <v>2177</v>
      </c>
      <c r="J495" s="13">
        <v>47.058</v>
      </c>
      <c r="K495">
        <v>9</v>
      </c>
      <c r="L495" s="3">
        <f t="shared" si="14"/>
        <v>423.52199999999999</v>
      </c>
      <c r="M495" cm="1">
        <f t="array" aca="1" ref="M495" ca="1">INDEX({0,0.1,0.3}, RANDBETWEEN(1,3))</f>
        <v>0.1</v>
      </c>
      <c r="N495" s="13">
        <f t="shared" ca="1" si="15"/>
        <v>381.16980000000001</v>
      </c>
      <c r="O495" t="str" cm="1">
        <f t="array" aca="1" ref="O495" ca="1">INDEX({"Uber Eats","Instacart","Doordash"},RANDBETWEEN(1,3))</f>
        <v>Doordash</v>
      </c>
      <c r="P495" t="s">
        <v>2688</v>
      </c>
    </row>
    <row r="496" spans="1:16" x14ac:dyDescent="0.2">
      <c r="A496" s="9">
        <v>44763</v>
      </c>
      <c r="B496" t="s">
        <v>5075</v>
      </c>
      <c r="C496" t="s">
        <v>5076</v>
      </c>
      <c r="D496" t="s">
        <v>5077</v>
      </c>
      <c r="E496" t="s">
        <v>5078</v>
      </c>
      <c r="F496" t="s">
        <v>5079</v>
      </c>
      <c r="G496">
        <v>194</v>
      </c>
      <c r="H496" t="s">
        <v>14</v>
      </c>
      <c r="I496" s="7" t="s">
        <v>2178</v>
      </c>
      <c r="J496" s="13">
        <v>57.311999999999998</v>
      </c>
      <c r="K496">
        <v>7</v>
      </c>
      <c r="L496" s="3">
        <f t="shared" si="14"/>
        <v>401.18399999999997</v>
      </c>
      <c r="M496" cm="1">
        <f t="array" aca="1" ref="M496" ca="1">INDEX({0,0.1,0.3}, RANDBETWEEN(1,3))</f>
        <v>0.3</v>
      </c>
      <c r="N496" s="13">
        <f t="shared" ca="1" si="15"/>
        <v>280.82879999999994</v>
      </c>
      <c r="O496" t="str" cm="1">
        <f t="array" aca="1" ref="O496" ca="1">INDEX({"Uber Eats","Instacart","Doordash"},RANDBETWEEN(1,3))</f>
        <v>Instacart</v>
      </c>
      <c r="P496" t="s">
        <v>2688</v>
      </c>
    </row>
    <row r="497" spans="1:16" x14ac:dyDescent="0.2">
      <c r="A497" s="9">
        <v>45057</v>
      </c>
      <c r="B497" t="s">
        <v>5080</v>
      </c>
      <c r="C497" t="s">
        <v>5081</v>
      </c>
      <c r="D497" t="s">
        <v>5082</v>
      </c>
      <c r="E497" t="s">
        <v>5083</v>
      </c>
      <c r="F497" t="s">
        <v>5084</v>
      </c>
      <c r="G497">
        <v>224</v>
      </c>
      <c r="H497" t="s">
        <v>14</v>
      </c>
      <c r="I497" s="7" t="s">
        <v>2179</v>
      </c>
      <c r="J497" s="13">
        <v>28.034800000000001</v>
      </c>
      <c r="K497">
        <v>40</v>
      </c>
      <c r="L497" s="3">
        <f t="shared" si="14"/>
        <v>1121.3920000000001</v>
      </c>
      <c r="M497" cm="1">
        <f t="array" aca="1" ref="M497" ca="1">INDEX({0,0.1,0.3}, RANDBETWEEN(1,3))</f>
        <v>0.1</v>
      </c>
      <c r="N497" s="13">
        <f t="shared" ca="1" si="15"/>
        <v>1009.2528000000001</v>
      </c>
      <c r="O497" t="str" cm="1">
        <f t="array" aca="1" ref="O497" ca="1">INDEX({"Uber Eats","Instacart","Doordash"},RANDBETWEEN(1,3))</f>
        <v>Doordash</v>
      </c>
      <c r="P497" t="s">
        <v>2688</v>
      </c>
    </row>
    <row r="498" spans="1:16" x14ac:dyDescent="0.2">
      <c r="A498" s="9">
        <v>44865</v>
      </c>
      <c r="B498" t="s">
        <v>5085</v>
      </c>
      <c r="C498" t="s">
        <v>5086</v>
      </c>
      <c r="D498" t="s">
        <v>5087</v>
      </c>
      <c r="E498" t="s">
        <v>5088</v>
      </c>
      <c r="F498" t="s">
        <v>5089</v>
      </c>
      <c r="G498">
        <v>544</v>
      </c>
      <c r="H498" t="s">
        <v>28</v>
      </c>
      <c r="I498" s="7" t="s">
        <v>2180</v>
      </c>
      <c r="J498" s="13">
        <v>62.877200000000002</v>
      </c>
      <c r="K498">
        <v>22</v>
      </c>
      <c r="L498" s="3">
        <f t="shared" si="14"/>
        <v>1383.2984000000001</v>
      </c>
      <c r="M498" cm="1">
        <f t="array" aca="1" ref="M498" ca="1">INDEX({0,0.1,0.3}, RANDBETWEEN(1,3))</f>
        <v>0</v>
      </c>
      <c r="N498" s="13">
        <f t="shared" ca="1" si="15"/>
        <v>1383.2984000000001</v>
      </c>
      <c r="O498" t="str" cm="1">
        <f t="array" aca="1" ref="O498" ca="1">INDEX({"Uber Eats","Instacart","Doordash"},RANDBETWEEN(1,3))</f>
        <v>Uber Eats</v>
      </c>
      <c r="P498" t="s">
        <v>2688</v>
      </c>
    </row>
    <row r="499" spans="1:16" x14ac:dyDescent="0.2">
      <c r="A499" s="9">
        <v>44889</v>
      </c>
      <c r="B499" t="s">
        <v>5090</v>
      </c>
      <c r="C499" t="s">
        <v>5091</v>
      </c>
      <c r="D499" t="s">
        <v>5092</v>
      </c>
      <c r="E499" t="s">
        <v>5093</v>
      </c>
      <c r="F499" t="s">
        <v>5094</v>
      </c>
      <c r="G499">
        <v>98</v>
      </c>
      <c r="H499" t="s">
        <v>14</v>
      </c>
      <c r="I499" s="7" t="s">
        <v>2182</v>
      </c>
      <c r="J499" s="13">
        <v>60.653700000000001</v>
      </c>
      <c r="K499">
        <v>0</v>
      </c>
      <c r="L499" s="3">
        <f t="shared" si="14"/>
        <v>0</v>
      </c>
      <c r="M499" cm="1">
        <f t="array" aca="1" ref="M499" ca="1">INDEX({0,0.1,0.3}, RANDBETWEEN(1,3))</f>
        <v>0</v>
      </c>
      <c r="N499" s="13">
        <f t="shared" ca="1" si="15"/>
        <v>0</v>
      </c>
      <c r="O499" t="str" cm="1">
        <f t="array" aca="1" ref="O499" ca="1">INDEX({"Uber Eats","Instacart","Doordash"},RANDBETWEEN(1,3))</f>
        <v>Uber Eats</v>
      </c>
      <c r="P499" t="s">
        <v>2688</v>
      </c>
    </row>
    <row r="500" spans="1:16" x14ac:dyDescent="0.2">
      <c r="A500" s="9">
        <v>44908</v>
      </c>
      <c r="B500" t="s">
        <v>5095</v>
      </c>
      <c r="C500" t="s">
        <v>5096</v>
      </c>
      <c r="D500" t="s">
        <v>5097</v>
      </c>
      <c r="E500" t="s">
        <v>5098</v>
      </c>
      <c r="F500" t="s">
        <v>5099</v>
      </c>
      <c r="G500">
        <v>80</v>
      </c>
      <c r="H500" t="s">
        <v>14</v>
      </c>
      <c r="I500" s="7" t="s">
        <v>2183</v>
      </c>
      <c r="J500" s="13">
        <v>56.555799999999998</v>
      </c>
      <c r="K500">
        <v>28</v>
      </c>
      <c r="L500" s="3">
        <f t="shared" si="14"/>
        <v>1583.5624</v>
      </c>
      <c r="M500" cm="1">
        <f t="array" aca="1" ref="M500" ca="1">INDEX({0,0.1,0.3}, RANDBETWEEN(1,3))</f>
        <v>0.1</v>
      </c>
      <c r="N500" s="13">
        <f t="shared" ca="1" si="15"/>
        <v>1425.20616</v>
      </c>
      <c r="O500" t="str" cm="1">
        <f t="array" aca="1" ref="O500" ca="1">INDEX({"Uber Eats","Instacart","Doordash"},RANDBETWEEN(1,3))</f>
        <v>Uber Eats</v>
      </c>
      <c r="P500" t="s">
        <v>2688</v>
      </c>
    </row>
    <row r="501" spans="1:16" x14ac:dyDescent="0.2">
      <c r="A501" s="9">
        <v>45087</v>
      </c>
      <c r="B501" t="s">
        <v>5100</v>
      </c>
      <c r="C501" t="s">
        <v>5101</v>
      </c>
      <c r="D501" t="s">
        <v>5102</v>
      </c>
      <c r="E501" t="s">
        <v>5103</v>
      </c>
      <c r="F501" t="s">
        <v>5104</v>
      </c>
      <c r="G501">
        <v>914</v>
      </c>
      <c r="H501" t="s">
        <v>27</v>
      </c>
      <c r="I501" s="7" t="s">
        <v>2184</v>
      </c>
      <c r="J501" s="13">
        <v>74.335999999999999</v>
      </c>
      <c r="K501">
        <v>7</v>
      </c>
      <c r="L501" s="3">
        <f t="shared" si="14"/>
        <v>520.35199999999998</v>
      </c>
      <c r="M501" cm="1">
        <f t="array" aca="1" ref="M501" ca="1">INDEX({0,0.1,0.3}, RANDBETWEEN(1,3))</f>
        <v>0.3</v>
      </c>
      <c r="N501" s="13">
        <f t="shared" ca="1" si="15"/>
        <v>364.24639999999994</v>
      </c>
      <c r="O501" t="str" cm="1">
        <f t="array" aca="1" ref="O501" ca="1">INDEX({"Uber Eats","Instacart","Doordash"},RANDBETWEEN(1,3))</f>
        <v>Doordash</v>
      </c>
      <c r="P501" t="s">
        <v>2688</v>
      </c>
    </row>
    <row r="502" spans="1:16" x14ac:dyDescent="0.2">
      <c r="A502" s="9">
        <v>44950</v>
      </c>
      <c r="B502" t="s">
        <v>5105</v>
      </c>
      <c r="C502" t="s">
        <v>5106</v>
      </c>
      <c r="D502" t="s">
        <v>5107</v>
      </c>
      <c r="E502" t="s">
        <v>5108</v>
      </c>
      <c r="F502" t="s">
        <v>5109</v>
      </c>
      <c r="G502">
        <v>510</v>
      </c>
      <c r="H502" t="s">
        <v>28</v>
      </c>
      <c r="I502" s="7" t="s">
        <v>2185</v>
      </c>
      <c r="J502" s="13">
        <v>61.365499999999997</v>
      </c>
      <c r="K502">
        <v>43</v>
      </c>
      <c r="L502" s="3">
        <f t="shared" si="14"/>
        <v>2638.7165</v>
      </c>
      <c r="M502" cm="1">
        <f t="array" aca="1" ref="M502" ca="1">INDEX({0,0.1,0.3}, RANDBETWEEN(1,3))</f>
        <v>0.3</v>
      </c>
      <c r="N502" s="13">
        <f t="shared" ca="1" si="15"/>
        <v>1847.1015499999999</v>
      </c>
      <c r="O502" t="str" cm="1">
        <f t="array" aca="1" ref="O502" ca="1">INDEX({"Uber Eats","Instacart","Doordash"},RANDBETWEEN(1,3))</f>
        <v>Instacart</v>
      </c>
      <c r="P502" t="s">
        <v>2688</v>
      </c>
    </row>
    <row r="503" spans="1:16" x14ac:dyDescent="0.2">
      <c r="A503" s="9">
        <v>44864</v>
      </c>
      <c r="B503" t="s">
        <v>5110</v>
      </c>
      <c r="C503" t="s">
        <v>5111</v>
      </c>
      <c r="D503" t="s">
        <v>5112</v>
      </c>
      <c r="E503" t="s">
        <v>5113</v>
      </c>
      <c r="F503" t="s">
        <v>5114</v>
      </c>
      <c r="G503">
        <v>161</v>
      </c>
      <c r="H503" t="s">
        <v>14</v>
      </c>
      <c r="I503" s="7" t="s">
        <v>2186</v>
      </c>
      <c r="J503" s="13">
        <v>69.774000000000001</v>
      </c>
      <c r="K503">
        <v>3</v>
      </c>
      <c r="L503" s="3">
        <f t="shared" si="14"/>
        <v>209.322</v>
      </c>
      <c r="M503" cm="1">
        <f t="array" aca="1" ref="M503" ca="1">INDEX({0,0.1,0.3}, RANDBETWEEN(1,3))</f>
        <v>0.1</v>
      </c>
      <c r="N503" s="13">
        <f t="shared" ca="1" si="15"/>
        <v>188.38980000000001</v>
      </c>
      <c r="O503" t="str" cm="1">
        <f t="array" aca="1" ref="O503" ca="1">INDEX({"Uber Eats","Instacart","Doordash"},RANDBETWEEN(1,3))</f>
        <v>Doordash</v>
      </c>
      <c r="P503" t="s">
        <v>2688</v>
      </c>
    </row>
    <row r="504" spans="1:16" x14ac:dyDescent="0.2">
      <c r="A504" s="9">
        <v>45092</v>
      </c>
      <c r="B504" t="s">
        <v>5115</v>
      </c>
      <c r="C504" t="s">
        <v>5116</v>
      </c>
      <c r="D504" t="s">
        <v>5117</v>
      </c>
      <c r="E504" t="s">
        <v>5118</v>
      </c>
      <c r="F504" t="s">
        <v>5119</v>
      </c>
      <c r="G504">
        <v>491</v>
      </c>
      <c r="H504" t="s">
        <v>28</v>
      </c>
      <c r="I504" s="7" t="s">
        <v>2188</v>
      </c>
      <c r="J504" s="13">
        <v>43.470100000000002</v>
      </c>
      <c r="K504">
        <v>5</v>
      </c>
      <c r="L504" s="3">
        <f t="shared" si="14"/>
        <v>217.35050000000001</v>
      </c>
      <c r="M504" cm="1">
        <f t="array" aca="1" ref="M504" ca="1">INDEX({0,0.1,0.3}, RANDBETWEEN(1,3))</f>
        <v>0</v>
      </c>
      <c r="N504" s="13">
        <f t="shared" ca="1" si="15"/>
        <v>217.35050000000001</v>
      </c>
      <c r="O504" t="str" cm="1">
        <f t="array" aca="1" ref="O504" ca="1">INDEX({"Uber Eats","Instacart","Doordash"},RANDBETWEEN(1,3))</f>
        <v>Instacart</v>
      </c>
      <c r="P504" t="s">
        <v>2688</v>
      </c>
    </row>
    <row r="505" spans="1:16" x14ac:dyDescent="0.2">
      <c r="A505" s="9">
        <v>44847</v>
      </c>
      <c r="B505" t="s">
        <v>5120</v>
      </c>
      <c r="C505" t="s">
        <v>5121</v>
      </c>
      <c r="D505" t="s">
        <v>5122</v>
      </c>
      <c r="E505" t="s">
        <v>5123</v>
      </c>
      <c r="F505" t="s">
        <v>5124</v>
      </c>
      <c r="G505">
        <v>554</v>
      </c>
      <c r="H505" t="s">
        <v>28</v>
      </c>
      <c r="I505" s="7" t="s">
        <v>2189</v>
      </c>
      <c r="J505" s="13">
        <v>2.1735000000000002</v>
      </c>
      <c r="K505">
        <v>45</v>
      </c>
      <c r="L505" s="3">
        <f t="shared" si="14"/>
        <v>97.807500000000005</v>
      </c>
      <c r="M505" cm="1">
        <f t="array" aca="1" ref="M505" ca="1">INDEX({0,0.1,0.3}, RANDBETWEEN(1,3))</f>
        <v>0.1</v>
      </c>
      <c r="N505" s="13">
        <f t="shared" ca="1" si="15"/>
        <v>88.026750000000007</v>
      </c>
      <c r="O505" t="str" cm="1">
        <f t="array" aca="1" ref="O505" ca="1">INDEX({"Uber Eats","Instacart","Doordash"},RANDBETWEEN(1,3))</f>
        <v>Instacart</v>
      </c>
      <c r="P505" t="s">
        <v>2688</v>
      </c>
    </row>
    <row r="506" spans="1:16" x14ac:dyDescent="0.2">
      <c r="A506" s="9">
        <v>44958</v>
      </c>
      <c r="B506" t="s">
        <v>5125</v>
      </c>
      <c r="C506" t="s">
        <v>5126</v>
      </c>
      <c r="D506" t="s">
        <v>5127</v>
      </c>
      <c r="E506" t="s">
        <v>5128</v>
      </c>
      <c r="F506" t="s">
        <v>5129</v>
      </c>
      <c r="G506">
        <v>256</v>
      </c>
      <c r="H506" t="s">
        <v>14</v>
      </c>
      <c r="I506" s="7" t="s">
        <v>2191</v>
      </c>
      <c r="J506" s="13">
        <v>53.807600000000001</v>
      </c>
      <c r="K506">
        <v>39</v>
      </c>
      <c r="L506" s="3">
        <f t="shared" si="14"/>
        <v>2098.4964</v>
      </c>
      <c r="M506" cm="1">
        <f t="array" aca="1" ref="M506" ca="1">INDEX({0,0.1,0.3}, RANDBETWEEN(1,3))</f>
        <v>0.1</v>
      </c>
      <c r="N506" s="13">
        <f t="shared" ca="1" si="15"/>
        <v>1888.6467600000001</v>
      </c>
      <c r="O506" t="str" cm="1">
        <f t="array" aca="1" ref="O506" ca="1">INDEX({"Uber Eats","Instacart","Doordash"},RANDBETWEEN(1,3))</f>
        <v>Uber Eats</v>
      </c>
      <c r="P506" t="s">
        <v>2688</v>
      </c>
    </row>
    <row r="507" spans="1:16" x14ac:dyDescent="0.2">
      <c r="A507" s="9">
        <v>44898</v>
      </c>
      <c r="B507" t="s">
        <v>5130</v>
      </c>
      <c r="C507" t="s">
        <v>5131</v>
      </c>
      <c r="D507" t="s">
        <v>5132</v>
      </c>
      <c r="E507" t="s">
        <v>5133</v>
      </c>
      <c r="F507" t="s">
        <v>5134</v>
      </c>
      <c r="G507">
        <v>986</v>
      </c>
      <c r="H507" t="s">
        <v>27</v>
      </c>
      <c r="I507" s="7" t="s">
        <v>2192</v>
      </c>
      <c r="J507" s="13">
        <v>17.124400000000001</v>
      </c>
      <c r="K507">
        <v>13</v>
      </c>
      <c r="L507" s="3">
        <f t="shared" si="14"/>
        <v>222.61720000000003</v>
      </c>
      <c r="M507" cm="1">
        <f t="array" aca="1" ref="M507" ca="1">INDEX({0,0.1,0.3}, RANDBETWEEN(1,3))</f>
        <v>0.3</v>
      </c>
      <c r="N507" s="13">
        <f t="shared" ca="1" si="15"/>
        <v>155.83204000000001</v>
      </c>
      <c r="O507" t="str" cm="1">
        <f t="array" aca="1" ref="O507" ca="1">INDEX({"Uber Eats","Instacart","Doordash"},RANDBETWEEN(1,3))</f>
        <v>Instacart</v>
      </c>
      <c r="P507" t="s">
        <v>2688</v>
      </c>
    </row>
    <row r="508" spans="1:16" x14ac:dyDescent="0.2">
      <c r="A508" s="9">
        <v>44998</v>
      </c>
      <c r="B508" t="s">
        <v>5135</v>
      </c>
      <c r="C508" t="s">
        <v>5136</v>
      </c>
      <c r="D508" t="s">
        <v>5137</v>
      </c>
      <c r="E508" t="s">
        <v>5138</v>
      </c>
      <c r="F508" t="s">
        <v>5139</v>
      </c>
      <c r="G508">
        <v>874</v>
      </c>
      <c r="H508" t="s">
        <v>27</v>
      </c>
      <c r="I508" s="7" t="s">
        <v>2194</v>
      </c>
      <c r="J508" s="13">
        <v>11.7173</v>
      </c>
      <c r="K508">
        <v>30</v>
      </c>
      <c r="L508" s="3">
        <f t="shared" si="14"/>
        <v>351.51900000000001</v>
      </c>
      <c r="M508" cm="1">
        <f t="array" aca="1" ref="M508" ca="1">INDEX({0,0.1,0.3}, RANDBETWEEN(1,3))</f>
        <v>0.3</v>
      </c>
      <c r="N508" s="13">
        <f t="shared" ca="1" si="15"/>
        <v>246.0633</v>
      </c>
      <c r="O508" t="str" cm="1">
        <f t="array" aca="1" ref="O508" ca="1">INDEX({"Uber Eats","Instacart","Doordash"},RANDBETWEEN(1,3))</f>
        <v>Doordash</v>
      </c>
      <c r="P508" t="s">
        <v>2688</v>
      </c>
    </row>
    <row r="509" spans="1:16" x14ac:dyDescent="0.2">
      <c r="A509" s="9">
        <v>44962</v>
      </c>
      <c r="B509" t="s">
        <v>5140</v>
      </c>
      <c r="C509" t="s">
        <v>5141</v>
      </c>
      <c r="D509" t="s">
        <v>5142</v>
      </c>
      <c r="E509" t="s">
        <v>5143</v>
      </c>
      <c r="F509" t="s">
        <v>5144</v>
      </c>
      <c r="G509">
        <v>213</v>
      </c>
      <c r="H509" t="s">
        <v>14</v>
      </c>
      <c r="I509" s="7" t="s">
        <v>2195</v>
      </c>
      <c r="J509" s="13">
        <v>24.6844</v>
      </c>
      <c r="K509">
        <v>50</v>
      </c>
      <c r="L509" s="3">
        <f t="shared" si="14"/>
        <v>1234.22</v>
      </c>
      <c r="M509" cm="1">
        <f t="array" aca="1" ref="M509" ca="1">INDEX({0,0.1,0.3}, RANDBETWEEN(1,3))</f>
        <v>0</v>
      </c>
      <c r="N509" s="13">
        <f t="shared" ca="1" si="15"/>
        <v>1234.22</v>
      </c>
      <c r="O509" t="str" cm="1">
        <f t="array" aca="1" ref="O509" ca="1">INDEX({"Uber Eats","Instacart","Doordash"},RANDBETWEEN(1,3))</f>
        <v>Doordash</v>
      </c>
      <c r="P509" t="s">
        <v>2688</v>
      </c>
    </row>
    <row r="510" spans="1:16" x14ac:dyDescent="0.2">
      <c r="A510" s="9">
        <v>44925</v>
      </c>
      <c r="B510" t="s">
        <v>5145</v>
      </c>
      <c r="C510" t="s">
        <v>5146</v>
      </c>
      <c r="D510" t="s">
        <v>5147</v>
      </c>
      <c r="E510" t="s">
        <v>5148</v>
      </c>
      <c r="F510" t="s">
        <v>5149</v>
      </c>
      <c r="G510">
        <v>700</v>
      </c>
      <c r="H510" t="s">
        <v>27</v>
      </c>
      <c r="I510" s="7" t="s">
        <v>2196</v>
      </c>
      <c r="J510" s="13">
        <v>50.255699999999997</v>
      </c>
      <c r="K510">
        <v>18</v>
      </c>
      <c r="L510" s="3">
        <f t="shared" si="14"/>
        <v>904.60259999999994</v>
      </c>
      <c r="M510" cm="1">
        <f t="array" aca="1" ref="M510" ca="1">INDEX({0,0.1,0.3}, RANDBETWEEN(1,3))</f>
        <v>0</v>
      </c>
      <c r="N510" s="13">
        <f t="shared" ca="1" si="15"/>
        <v>904.60259999999994</v>
      </c>
      <c r="O510" t="str" cm="1">
        <f t="array" aca="1" ref="O510" ca="1">INDEX({"Uber Eats","Instacart","Doordash"},RANDBETWEEN(1,3))</f>
        <v>Instacart</v>
      </c>
      <c r="P510" t="s">
        <v>2688</v>
      </c>
    </row>
    <row r="511" spans="1:16" x14ac:dyDescent="0.2">
      <c r="A511" s="9">
        <v>44865</v>
      </c>
      <c r="B511" t="s">
        <v>5150</v>
      </c>
      <c r="C511" t="s">
        <v>5151</v>
      </c>
      <c r="D511" t="s">
        <v>5152</v>
      </c>
      <c r="E511" t="s">
        <v>5153</v>
      </c>
      <c r="F511" t="s">
        <v>5154</v>
      </c>
      <c r="G511">
        <v>339</v>
      </c>
      <c r="H511" t="s">
        <v>28</v>
      </c>
      <c r="I511" s="7" t="s">
        <v>2197</v>
      </c>
      <c r="J511" s="13">
        <v>44.935000000000002</v>
      </c>
      <c r="K511">
        <v>50</v>
      </c>
      <c r="L511" s="3">
        <f t="shared" si="14"/>
        <v>2246.75</v>
      </c>
      <c r="M511" cm="1">
        <f t="array" aca="1" ref="M511" ca="1">INDEX({0,0.1,0.3}, RANDBETWEEN(1,3))</f>
        <v>0.3</v>
      </c>
      <c r="N511" s="13">
        <f t="shared" ca="1" si="15"/>
        <v>1572.7249999999999</v>
      </c>
      <c r="O511" t="str" cm="1">
        <f t="array" aca="1" ref="O511" ca="1">INDEX({"Uber Eats","Instacart","Doordash"},RANDBETWEEN(1,3))</f>
        <v>Uber Eats</v>
      </c>
      <c r="P511" t="s">
        <v>2688</v>
      </c>
    </row>
    <row r="512" spans="1:16" x14ac:dyDescent="0.2">
      <c r="A512" s="9">
        <v>44769</v>
      </c>
      <c r="B512" t="s">
        <v>1148</v>
      </c>
      <c r="C512" t="s">
        <v>5155</v>
      </c>
      <c r="D512" t="s">
        <v>5156</v>
      </c>
      <c r="E512" t="s">
        <v>5157</v>
      </c>
      <c r="F512" t="s">
        <v>5158</v>
      </c>
      <c r="G512">
        <v>435</v>
      </c>
      <c r="H512" t="s">
        <v>28</v>
      </c>
      <c r="I512" s="7" t="s">
        <v>2199</v>
      </c>
      <c r="J512" s="13">
        <v>7.4938000000000002</v>
      </c>
      <c r="K512">
        <v>44</v>
      </c>
      <c r="L512" s="3">
        <f t="shared" si="14"/>
        <v>329.72720000000004</v>
      </c>
      <c r="M512" cm="1">
        <f t="array" aca="1" ref="M512" ca="1">INDEX({0,0.1,0.3}, RANDBETWEEN(1,3))</f>
        <v>0.1</v>
      </c>
      <c r="N512" s="13">
        <f t="shared" ca="1" si="15"/>
        <v>296.75448000000006</v>
      </c>
      <c r="O512" t="str" cm="1">
        <f t="array" aca="1" ref="O512" ca="1">INDEX({"Uber Eats","Instacart","Doordash"},RANDBETWEEN(1,3))</f>
        <v>Doordash</v>
      </c>
      <c r="P512" t="s">
        <v>2688</v>
      </c>
    </row>
    <row r="513" spans="1:16" x14ac:dyDescent="0.2">
      <c r="A513" s="9">
        <v>44837</v>
      </c>
      <c r="B513" t="s">
        <v>5159</v>
      </c>
      <c r="C513" t="s">
        <v>5160</v>
      </c>
      <c r="D513" t="s">
        <v>5161</v>
      </c>
      <c r="E513" t="s">
        <v>5162</v>
      </c>
      <c r="F513" t="s">
        <v>5163</v>
      </c>
      <c r="G513">
        <v>736</v>
      </c>
      <c r="H513" t="s">
        <v>27</v>
      </c>
      <c r="I513" s="7" t="s">
        <v>2200</v>
      </c>
      <c r="J513" s="13">
        <v>31.457999999999998</v>
      </c>
      <c r="K513">
        <v>30</v>
      </c>
      <c r="L513" s="3">
        <f t="shared" si="14"/>
        <v>943.74</v>
      </c>
      <c r="M513" cm="1">
        <f t="array" aca="1" ref="M513" ca="1">INDEX({0,0.1,0.3}, RANDBETWEEN(1,3))</f>
        <v>0.3</v>
      </c>
      <c r="N513" s="13">
        <f t="shared" ca="1" si="15"/>
        <v>660.61799999999994</v>
      </c>
      <c r="O513" t="str" cm="1">
        <f t="array" aca="1" ref="O513" ca="1">INDEX({"Uber Eats","Instacart","Doordash"},RANDBETWEEN(1,3))</f>
        <v>Uber Eats</v>
      </c>
      <c r="P513" t="s">
        <v>2688</v>
      </c>
    </row>
    <row r="514" spans="1:16" x14ac:dyDescent="0.2">
      <c r="A514" s="9">
        <v>44808</v>
      </c>
      <c r="B514" t="s">
        <v>5164</v>
      </c>
      <c r="C514" t="s">
        <v>5165</v>
      </c>
      <c r="D514" t="s">
        <v>5166</v>
      </c>
      <c r="E514" t="s">
        <v>5167</v>
      </c>
      <c r="F514" t="s">
        <v>5168</v>
      </c>
      <c r="G514">
        <v>236</v>
      </c>
      <c r="H514" t="s">
        <v>14</v>
      </c>
      <c r="I514" s="7" t="s">
        <v>2201</v>
      </c>
      <c r="J514" s="13">
        <v>28.449000000000002</v>
      </c>
      <c r="K514">
        <v>19</v>
      </c>
      <c r="L514" s="3">
        <f t="shared" si="14"/>
        <v>540.53100000000006</v>
      </c>
      <c r="M514" cm="1">
        <f t="array" aca="1" ref="M514" ca="1">INDEX({0,0.1,0.3}, RANDBETWEEN(1,3))</f>
        <v>0.3</v>
      </c>
      <c r="N514" s="13">
        <f t="shared" ca="1" si="15"/>
        <v>378.37170000000003</v>
      </c>
      <c r="O514" t="str" cm="1">
        <f t="array" aca="1" ref="O514" ca="1">INDEX({"Uber Eats","Instacart","Doordash"},RANDBETWEEN(1,3))</f>
        <v>Doordash</v>
      </c>
      <c r="P514" t="s">
        <v>2688</v>
      </c>
    </row>
    <row r="515" spans="1:16" x14ac:dyDescent="0.2">
      <c r="A515" s="9">
        <v>44790</v>
      </c>
      <c r="B515" t="s">
        <v>5169</v>
      </c>
      <c r="C515" t="s">
        <v>5170</v>
      </c>
      <c r="D515" t="s">
        <v>5171</v>
      </c>
      <c r="E515" t="s">
        <v>5172</v>
      </c>
      <c r="F515" t="s">
        <v>5173</v>
      </c>
      <c r="G515">
        <v>282</v>
      </c>
      <c r="H515" t="s">
        <v>14</v>
      </c>
      <c r="I515" s="7" t="s">
        <v>2202</v>
      </c>
      <c r="J515" s="13">
        <v>26.670400000000001</v>
      </c>
      <c r="K515">
        <v>31</v>
      </c>
      <c r="L515" s="3">
        <f t="shared" ref="L515:L578" si="16">J515*K515</f>
        <v>826.78240000000005</v>
      </c>
      <c r="M515" cm="1">
        <f t="array" aca="1" ref="M515" ca="1">INDEX({0,0.1,0.3}, RANDBETWEEN(1,3))</f>
        <v>0.3</v>
      </c>
      <c r="N515" s="13">
        <f t="shared" ref="N515:N578" ca="1" si="17">L515*(1-M515)</f>
        <v>578.74767999999995</v>
      </c>
      <c r="O515" t="str" cm="1">
        <f t="array" aca="1" ref="O515" ca="1">INDEX({"Uber Eats","Instacart","Doordash"},RANDBETWEEN(1,3))</f>
        <v>Doordash</v>
      </c>
      <c r="P515" t="s">
        <v>2688</v>
      </c>
    </row>
    <row r="516" spans="1:16" x14ac:dyDescent="0.2">
      <c r="A516" s="9">
        <v>44925</v>
      </c>
      <c r="B516" t="s">
        <v>5174</v>
      </c>
      <c r="C516" t="s">
        <v>5175</v>
      </c>
      <c r="D516" t="s">
        <v>5176</v>
      </c>
      <c r="E516" t="s">
        <v>5177</v>
      </c>
      <c r="F516" t="s">
        <v>5178</v>
      </c>
      <c r="G516">
        <v>856</v>
      </c>
      <c r="H516" t="s">
        <v>27</v>
      </c>
      <c r="I516" s="7" t="s">
        <v>2203</v>
      </c>
      <c r="J516" s="13">
        <v>13.3245</v>
      </c>
      <c r="K516">
        <v>16</v>
      </c>
      <c r="L516" s="3">
        <f t="shared" si="16"/>
        <v>213.19200000000001</v>
      </c>
      <c r="M516" cm="1">
        <f t="array" aca="1" ref="M516" ca="1">INDEX({0,0.1,0.3}, RANDBETWEEN(1,3))</f>
        <v>0.1</v>
      </c>
      <c r="N516" s="13">
        <f t="shared" ca="1" si="17"/>
        <v>191.87280000000001</v>
      </c>
      <c r="O516" t="str" cm="1">
        <f t="array" aca="1" ref="O516" ca="1">INDEX({"Uber Eats","Instacart","Doordash"},RANDBETWEEN(1,3))</f>
        <v>Doordash</v>
      </c>
      <c r="P516" t="s">
        <v>2688</v>
      </c>
    </row>
    <row r="517" spans="1:16" x14ac:dyDescent="0.2">
      <c r="A517" s="9">
        <v>44960</v>
      </c>
      <c r="B517" t="s">
        <v>5179</v>
      </c>
      <c r="C517" t="s">
        <v>5180</v>
      </c>
      <c r="D517" t="s">
        <v>5181</v>
      </c>
      <c r="E517" t="s">
        <v>5182</v>
      </c>
      <c r="F517" t="s">
        <v>5183</v>
      </c>
      <c r="G517">
        <v>157</v>
      </c>
      <c r="H517" t="s">
        <v>14</v>
      </c>
      <c r="I517" s="7" t="s">
        <v>2204</v>
      </c>
      <c r="J517" s="13">
        <v>20.572199999999999</v>
      </c>
      <c r="K517">
        <v>4</v>
      </c>
      <c r="L517" s="3">
        <f t="shared" si="16"/>
        <v>82.288799999999995</v>
      </c>
      <c r="M517" cm="1">
        <f t="array" aca="1" ref="M517" ca="1">INDEX({0,0.1,0.3}, RANDBETWEEN(1,3))</f>
        <v>0.3</v>
      </c>
      <c r="N517" s="13">
        <f t="shared" ca="1" si="17"/>
        <v>57.602159999999991</v>
      </c>
      <c r="O517" t="str" cm="1">
        <f t="array" aca="1" ref="O517" ca="1">INDEX({"Uber Eats","Instacart","Doordash"},RANDBETWEEN(1,3))</f>
        <v>Instacart</v>
      </c>
      <c r="P517" t="s">
        <v>2688</v>
      </c>
    </row>
    <row r="518" spans="1:16" x14ac:dyDescent="0.2">
      <c r="A518" s="9">
        <v>44827</v>
      </c>
      <c r="B518" t="s">
        <v>5184</v>
      </c>
      <c r="C518" t="s">
        <v>5185</v>
      </c>
      <c r="D518" t="s">
        <v>5186</v>
      </c>
      <c r="E518" t="s">
        <v>5187</v>
      </c>
      <c r="F518" t="s">
        <v>5188</v>
      </c>
      <c r="G518">
        <v>969</v>
      </c>
      <c r="H518" t="s">
        <v>27</v>
      </c>
      <c r="I518" s="7" t="s">
        <v>2205</v>
      </c>
      <c r="J518" s="13">
        <v>14.8216</v>
      </c>
      <c r="K518">
        <v>37</v>
      </c>
      <c r="L518" s="3">
        <f t="shared" si="16"/>
        <v>548.39919999999995</v>
      </c>
      <c r="M518" cm="1">
        <f t="array" aca="1" ref="M518" ca="1">INDEX({0,0.1,0.3}, RANDBETWEEN(1,3))</f>
        <v>0.3</v>
      </c>
      <c r="N518" s="13">
        <f t="shared" ca="1" si="17"/>
        <v>383.87943999999993</v>
      </c>
      <c r="O518" t="str" cm="1">
        <f t="array" aca="1" ref="O518" ca="1">INDEX({"Uber Eats","Instacart","Doordash"},RANDBETWEEN(1,3))</f>
        <v>Instacart</v>
      </c>
      <c r="P518" t="s">
        <v>2688</v>
      </c>
    </row>
    <row r="519" spans="1:16" x14ac:dyDescent="0.2">
      <c r="A519" s="9">
        <v>44946</v>
      </c>
      <c r="B519" t="s">
        <v>5189</v>
      </c>
      <c r="C519" t="s">
        <v>5190</v>
      </c>
      <c r="D519" t="s">
        <v>5191</v>
      </c>
      <c r="E519" t="s">
        <v>5192</v>
      </c>
      <c r="F519" t="s">
        <v>5193</v>
      </c>
      <c r="G519">
        <v>308</v>
      </c>
      <c r="H519" t="s">
        <v>28</v>
      </c>
      <c r="I519" s="7" t="s">
        <v>2207</v>
      </c>
      <c r="J519" s="13">
        <v>48.391199999999998</v>
      </c>
      <c r="K519">
        <v>13</v>
      </c>
      <c r="L519" s="3">
        <f t="shared" si="16"/>
        <v>629.0856</v>
      </c>
      <c r="M519" cm="1">
        <f t="array" aca="1" ref="M519" ca="1">INDEX({0,0.1,0.3}, RANDBETWEEN(1,3))</f>
        <v>0.1</v>
      </c>
      <c r="N519" s="13">
        <f t="shared" ca="1" si="17"/>
        <v>566.17704000000003</v>
      </c>
      <c r="O519" t="str" cm="1">
        <f t="array" aca="1" ref="O519" ca="1">INDEX({"Uber Eats","Instacart","Doordash"},RANDBETWEEN(1,3))</f>
        <v>Uber Eats</v>
      </c>
      <c r="P519" t="s">
        <v>2688</v>
      </c>
    </row>
    <row r="520" spans="1:16" x14ac:dyDescent="0.2">
      <c r="A520" s="9">
        <v>44768</v>
      </c>
      <c r="B520" t="s">
        <v>5194</v>
      </c>
      <c r="C520" t="s">
        <v>5195</v>
      </c>
      <c r="D520" t="s">
        <v>5196</v>
      </c>
      <c r="E520" t="s">
        <v>5197</v>
      </c>
      <c r="F520" t="s">
        <v>5198</v>
      </c>
      <c r="G520">
        <v>734</v>
      </c>
      <c r="H520" t="s">
        <v>27</v>
      </c>
      <c r="I520" s="7" t="s">
        <v>2209</v>
      </c>
      <c r="J520" s="13">
        <v>46.709899999999998</v>
      </c>
      <c r="K520">
        <v>19</v>
      </c>
      <c r="L520" s="3">
        <f t="shared" si="16"/>
        <v>887.48809999999992</v>
      </c>
      <c r="M520" cm="1">
        <f t="array" aca="1" ref="M520" ca="1">INDEX({0,0.1,0.3}, RANDBETWEEN(1,3))</f>
        <v>0.3</v>
      </c>
      <c r="N520" s="13">
        <f t="shared" ca="1" si="17"/>
        <v>621.24166999999989</v>
      </c>
      <c r="O520" t="str" cm="1">
        <f t="array" aca="1" ref="O520" ca="1">INDEX({"Uber Eats","Instacart","Doordash"},RANDBETWEEN(1,3))</f>
        <v>Instacart</v>
      </c>
      <c r="P520" t="s">
        <v>2688</v>
      </c>
    </row>
    <row r="521" spans="1:16" x14ac:dyDescent="0.2">
      <c r="A521" s="9">
        <v>44785</v>
      </c>
      <c r="B521" t="s">
        <v>5199</v>
      </c>
      <c r="C521" t="s">
        <v>5200</v>
      </c>
      <c r="D521" t="s">
        <v>5201</v>
      </c>
      <c r="E521" t="s">
        <v>5202</v>
      </c>
      <c r="F521" t="s">
        <v>5203</v>
      </c>
      <c r="G521">
        <v>195</v>
      </c>
      <c r="H521" t="s">
        <v>14</v>
      </c>
      <c r="I521" s="7" t="s">
        <v>2211</v>
      </c>
      <c r="J521" s="13">
        <v>19.554600000000001</v>
      </c>
      <c r="K521">
        <v>1</v>
      </c>
      <c r="L521" s="3">
        <f t="shared" si="16"/>
        <v>19.554600000000001</v>
      </c>
      <c r="M521" cm="1">
        <f t="array" aca="1" ref="M521" ca="1">INDEX({0,0.1,0.3}, RANDBETWEEN(1,3))</f>
        <v>0</v>
      </c>
      <c r="N521" s="13">
        <f t="shared" ca="1" si="17"/>
        <v>19.554600000000001</v>
      </c>
      <c r="O521" t="str" cm="1">
        <f t="array" aca="1" ref="O521" ca="1">INDEX({"Uber Eats","Instacart","Doordash"},RANDBETWEEN(1,3))</f>
        <v>Uber Eats</v>
      </c>
      <c r="P521" t="s">
        <v>2688</v>
      </c>
    </row>
    <row r="522" spans="1:16" x14ac:dyDescent="0.2">
      <c r="A522" s="9">
        <v>44968</v>
      </c>
      <c r="B522" t="s">
        <v>5204</v>
      </c>
      <c r="C522" t="s">
        <v>494</v>
      </c>
      <c r="D522" t="s">
        <v>5205</v>
      </c>
      <c r="E522" t="s">
        <v>5206</v>
      </c>
      <c r="F522" t="s">
        <v>5207</v>
      </c>
      <c r="G522">
        <v>816</v>
      </c>
      <c r="H522" t="s">
        <v>27</v>
      </c>
      <c r="I522" s="7" t="s">
        <v>2212</v>
      </c>
      <c r="J522" s="13">
        <v>39.1</v>
      </c>
      <c r="K522">
        <v>35</v>
      </c>
      <c r="L522" s="3">
        <f t="shared" si="16"/>
        <v>1368.5</v>
      </c>
      <c r="M522" cm="1">
        <f t="array" aca="1" ref="M522" ca="1">INDEX({0,0.1,0.3}, RANDBETWEEN(1,3))</f>
        <v>0.3</v>
      </c>
      <c r="N522" s="13">
        <f t="shared" ca="1" si="17"/>
        <v>957.94999999999993</v>
      </c>
      <c r="O522" t="str" cm="1">
        <f t="array" aca="1" ref="O522" ca="1">INDEX({"Uber Eats","Instacart","Doordash"},RANDBETWEEN(1,3))</f>
        <v>Doordash</v>
      </c>
      <c r="P522" t="s">
        <v>2688</v>
      </c>
    </row>
    <row r="523" spans="1:16" x14ac:dyDescent="0.2">
      <c r="A523" s="9">
        <v>45112</v>
      </c>
      <c r="B523" t="s">
        <v>128</v>
      </c>
      <c r="C523" t="s">
        <v>5208</v>
      </c>
      <c r="D523" t="s">
        <v>5209</v>
      </c>
      <c r="E523" t="s">
        <v>5210</v>
      </c>
      <c r="F523" t="s">
        <v>5211</v>
      </c>
      <c r="G523">
        <v>161</v>
      </c>
      <c r="H523" t="s">
        <v>14</v>
      </c>
      <c r="I523" s="7" t="s">
        <v>2214</v>
      </c>
      <c r="J523" s="13">
        <v>24.355499999999999</v>
      </c>
      <c r="K523">
        <v>30</v>
      </c>
      <c r="L523" s="3">
        <f t="shared" si="16"/>
        <v>730.66499999999996</v>
      </c>
      <c r="M523" cm="1">
        <f t="array" aca="1" ref="M523" ca="1">INDEX({0,0.1,0.3}, RANDBETWEEN(1,3))</f>
        <v>0</v>
      </c>
      <c r="N523" s="13">
        <f t="shared" ca="1" si="17"/>
        <v>730.66499999999996</v>
      </c>
      <c r="O523" t="str" cm="1">
        <f t="array" aca="1" ref="O523" ca="1">INDEX({"Uber Eats","Instacart","Doordash"},RANDBETWEEN(1,3))</f>
        <v>Doordash</v>
      </c>
      <c r="P523" t="s">
        <v>2688</v>
      </c>
    </row>
    <row r="524" spans="1:16" x14ac:dyDescent="0.2">
      <c r="A524" s="9">
        <v>45041</v>
      </c>
      <c r="B524" t="s">
        <v>5212</v>
      </c>
      <c r="C524" t="s">
        <v>5213</v>
      </c>
      <c r="D524" t="s">
        <v>5214</v>
      </c>
      <c r="E524" t="s">
        <v>5215</v>
      </c>
      <c r="F524" t="s">
        <v>5216</v>
      </c>
      <c r="G524">
        <v>569</v>
      </c>
      <c r="H524" t="s">
        <v>28</v>
      </c>
      <c r="I524" s="7" t="s">
        <v>2215</v>
      </c>
      <c r="J524" s="13">
        <v>49.859299999999998</v>
      </c>
      <c r="K524">
        <v>28</v>
      </c>
      <c r="L524" s="3">
        <f t="shared" si="16"/>
        <v>1396.0603999999998</v>
      </c>
      <c r="M524" cm="1">
        <f t="array" aca="1" ref="M524" ca="1">INDEX({0,0.1,0.3}, RANDBETWEEN(1,3))</f>
        <v>0.3</v>
      </c>
      <c r="N524" s="13">
        <f t="shared" ca="1" si="17"/>
        <v>977.24227999999982</v>
      </c>
      <c r="O524" t="str" cm="1">
        <f t="array" aca="1" ref="O524" ca="1">INDEX({"Uber Eats","Instacart","Doordash"},RANDBETWEEN(1,3))</f>
        <v>Instacart</v>
      </c>
      <c r="P524" t="s">
        <v>2688</v>
      </c>
    </row>
    <row r="525" spans="1:16" x14ac:dyDescent="0.2">
      <c r="A525" s="9">
        <v>44927</v>
      </c>
      <c r="B525" t="s">
        <v>5217</v>
      </c>
      <c r="C525" t="s">
        <v>5218</v>
      </c>
      <c r="D525" t="s">
        <v>5219</v>
      </c>
      <c r="E525" t="s">
        <v>5220</v>
      </c>
      <c r="F525" t="s">
        <v>5221</v>
      </c>
      <c r="G525">
        <v>882</v>
      </c>
      <c r="H525" t="s">
        <v>27</v>
      </c>
      <c r="I525" s="7" t="s">
        <v>2216</v>
      </c>
      <c r="J525" s="13">
        <v>6.6254</v>
      </c>
      <c r="K525">
        <v>21</v>
      </c>
      <c r="L525" s="3">
        <f t="shared" si="16"/>
        <v>139.13339999999999</v>
      </c>
      <c r="M525" cm="1">
        <f t="array" aca="1" ref="M525" ca="1">INDEX({0,0.1,0.3}, RANDBETWEEN(1,3))</f>
        <v>0.3</v>
      </c>
      <c r="N525" s="13">
        <f t="shared" ca="1" si="17"/>
        <v>97.393379999999993</v>
      </c>
      <c r="O525" t="str" cm="1">
        <f t="array" aca="1" ref="O525" ca="1">INDEX({"Uber Eats","Instacart","Doordash"},RANDBETWEEN(1,3))</f>
        <v>Uber Eats</v>
      </c>
      <c r="P525" t="s">
        <v>2688</v>
      </c>
    </row>
    <row r="526" spans="1:16" x14ac:dyDescent="0.2">
      <c r="A526" s="9">
        <v>45101</v>
      </c>
      <c r="B526" t="s">
        <v>5222</v>
      </c>
      <c r="C526" t="s">
        <v>5223</v>
      </c>
      <c r="D526" t="s">
        <v>5224</v>
      </c>
      <c r="E526" t="s">
        <v>5225</v>
      </c>
      <c r="F526" t="s">
        <v>5226</v>
      </c>
      <c r="G526">
        <v>813</v>
      </c>
      <c r="H526" t="s">
        <v>27</v>
      </c>
      <c r="I526" s="7" t="s">
        <v>2217</v>
      </c>
      <c r="J526" s="13">
        <v>51.550899999999999</v>
      </c>
      <c r="K526">
        <v>12</v>
      </c>
      <c r="L526" s="3">
        <f t="shared" si="16"/>
        <v>618.61079999999993</v>
      </c>
      <c r="M526" cm="1">
        <f t="array" aca="1" ref="M526" ca="1">INDEX({0,0.1,0.3}, RANDBETWEEN(1,3))</f>
        <v>0.1</v>
      </c>
      <c r="N526" s="13">
        <f t="shared" ca="1" si="17"/>
        <v>556.74971999999991</v>
      </c>
      <c r="O526" t="str" cm="1">
        <f t="array" aca="1" ref="O526" ca="1">INDEX({"Uber Eats","Instacart","Doordash"},RANDBETWEEN(1,3))</f>
        <v>Uber Eats</v>
      </c>
      <c r="P526" t="s">
        <v>2688</v>
      </c>
    </row>
    <row r="527" spans="1:16" x14ac:dyDescent="0.2">
      <c r="A527" s="9">
        <v>44865</v>
      </c>
      <c r="B527" t="s">
        <v>621</v>
      </c>
      <c r="C527" t="s">
        <v>5227</v>
      </c>
      <c r="D527" t="s">
        <v>5228</v>
      </c>
      <c r="E527" t="s">
        <v>5229</v>
      </c>
      <c r="F527" t="s">
        <v>5230</v>
      </c>
      <c r="G527">
        <v>669</v>
      </c>
      <c r="H527" t="s">
        <v>27</v>
      </c>
      <c r="I527" s="7" t="s">
        <v>2218</v>
      </c>
      <c r="J527" s="13">
        <v>5.55</v>
      </c>
      <c r="K527">
        <v>42</v>
      </c>
      <c r="L527" s="3">
        <f t="shared" si="16"/>
        <v>233.1</v>
      </c>
      <c r="M527" cm="1">
        <f t="array" aca="1" ref="M527" ca="1">INDEX({0,0.1,0.3}, RANDBETWEEN(1,3))</f>
        <v>0.3</v>
      </c>
      <c r="N527" s="13">
        <f t="shared" ca="1" si="17"/>
        <v>163.16999999999999</v>
      </c>
      <c r="O527" t="str" cm="1">
        <f t="array" aca="1" ref="O527" ca="1">INDEX({"Uber Eats","Instacart","Doordash"},RANDBETWEEN(1,3))</f>
        <v>Doordash</v>
      </c>
      <c r="P527" t="s">
        <v>2688</v>
      </c>
    </row>
    <row r="528" spans="1:16" x14ac:dyDescent="0.2">
      <c r="A528" s="9">
        <v>44862</v>
      </c>
      <c r="B528" t="s">
        <v>5231</v>
      </c>
      <c r="C528" t="s">
        <v>5232</v>
      </c>
      <c r="D528" t="s">
        <v>5233</v>
      </c>
      <c r="E528" t="s">
        <v>5234</v>
      </c>
      <c r="F528" t="s">
        <v>5235</v>
      </c>
      <c r="G528">
        <v>536</v>
      </c>
      <c r="H528" t="s">
        <v>28</v>
      </c>
      <c r="I528" s="7" t="s">
        <v>2219</v>
      </c>
      <c r="J528" s="13">
        <v>55.61</v>
      </c>
      <c r="K528">
        <v>0</v>
      </c>
      <c r="L528" s="3">
        <f t="shared" si="16"/>
        <v>0</v>
      </c>
      <c r="M528" cm="1">
        <f t="array" aca="1" ref="M528" ca="1">INDEX({0,0.1,0.3}, RANDBETWEEN(1,3))</f>
        <v>0.3</v>
      </c>
      <c r="N528" s="13">
        <f t="shared" ca="1" si="17"/>
        <v>0</v>
      </c>
      <c r="O528" t="str" cm="1">
        <f t="array" aca="1" ref="O528" ca="1">INDEX({"Uber Eats","Instacart","Doordash"},RANDBETWEEN(1,3))</f>
        <v>Instacart</v>
      </c>
      <c r="P528" t="s">
        <v>2688</v>
      </c>
    </row>
    <row r="529" spans="1:16" x14ac:dyDescent="0.2">
      <c r="A529" s="9">
        <v>44965</v>
      </c>
      <c r="B529" t="s">
        <v>5236</v>
      </c>
      <c r="C529" t="s">
        <v>5237</v>
      </c>
      <c r="D529" t="s">
        <v>5238</v>
      </c>
      <c r="E529" t="s">
        <v>5239</v>
      </c>
      <c r="F529" t="s">
        <v>5240</v>
      </c>
      <c r="G529">
        <v>401</v>
      </c>
      <c r="H529" t="s">
        <v>28</v>
      </c>
      <c r="I529" s="7" t="s">
        <v>2220</v>
      </c>
      <c r="J529" s="13">
        <v>39.945599999999999</v>
      </c>
      <c r="K529">
        <v>3</v>
      </c>
      <c r="L529" s="3">
        <f t="shared" si="16"/>
        <v>119.8368</v>
      </c>
      <c r="M529" cm="1">
        <f t="array" aca="1" ref="M529" ca="1">INDEX({0,0.1,0.3}, RANDBETWEEN(1,3))</f>
        <v>0</v>
      </c>
      <c r="N529" s="13">
        <f t="shared" ca="1" si="17"/>
        <v>119.8368</v>
      </c>
      <c r="O529" t="str" cm="1">
        <f t="array" aca="1" ref="O529" ca="1">INDEX({"Uber Eats","Instacart","Doordash"},RANDBETWEEN(1,3))</f>
        <v>Uber Eats</v>
      </c>
      <c r="P529" t="s">
        <v>2688</v>
      </c>
    </row>
    <row r="530" spans="1:16" x14ac:dyDescent="0.2">
      <c r="A530" s="9">
        <v>44847</v>
      </c>
      <c r="B530" t="s">
        <v>5241</v>
      </c>
      <c r="C530" t="s">
        <v>5242</v>
      </c>
      <c r="D530" t="s">
        <v>5243</v>
      </c>
      <c r="E530" t="s">
        <v>5244</v>
      </c>
      <c r="F530" t="s">
        <v>5245</v>
      </c>
      <c r="G530">
        <v>18</v>
      </c>
      <c r="H530" t="s">
        <v>14</v>
      </c>
      <c r="I530" s="7" t="s">
        <v>2221</v>
      </c>
      <c r="J530" s="13">
        <v>40.6755</v>
      </c>
      <c r="K530">
        <v>1</v>
      </c>
      <c r="L530" s="3">
        <f t="shared" si="16"/>
        <v>40.6755</v>
      </c>
      <c r="M530" cm="1">
        <f t="array" aca="1" ref="M530" ca="1">INDEX({0,0.1,0.3}, RANDBETWEEN(1,3))</f>
        <v>0.1</v>
      </c>
      <c r="N530" s="13">
        <f t="shared" ca="1" si="17"/>
        <v>36.607950000000002</v>
      </c>
      <c r="O530" t="str" cm="1">
        <f t="array" aca="1" ref="O530" ca="1">INDEX({"Uber Eats","Instacart","Doordash"},RANDBETWEEN(1,3))</f>
        <v>Uber Eats</v>
      </c>
      <c r="P530" t="s">
        <v>2688</v>
      </c>
    </row>
    <row r="531" spans="1:16" x14ac:dyDescent="0.2">
      <c r="A531" s="9">
        <v>44948</v>
      </c>
      <c r="B531" t="s">
        <v>5246</v>
      </c>
      <c r="C531" t="s">
        <v>5247</v>
      </c>
      <c r="D531" t="s">
        <v>5248</v>
      </c>
      <c r="E531" t="s">
        <v>5249</v>
      </c>
      <c r="F531" t="s">
        <v>5250</v>
      </c>
      <c r="G531">
        <v>153</v>
      </c>
      <c r="H531" t="s">
        <v>14</v>
      </c>
      <c r="I531" s="7" t="s">
        <v>2222</v>
      </c>
      <c r="J531" s="13">
        <v>35.322499999999998</v>
      </c>
      <c r="K531">
        <v>35</v>
      </c>
      <c r="L531" s="3">
        <f t="shared" si="16"/>
        <v>1236.2874999999999</v>
      </c>
      <c r="M531" cm="1">
        <f t="array" aca="1" ref="M531" ca="1">INDEX({0,0.1,0.3}, RANDBETWEEN(1,3))</f>
        <v>0.1</v>
      </c>
      <c r="N531" s="13">
        <f t="shared" ca="1" si="17"/>
        <v>1112.6587500000001</v>
      </c>
      <c r="O531" t="str" cm="1">
        <f t="array" aca="1" ref="O531" ca="1">INDEX({"Uber Eats","Instacart","Doordash"},RANDBETWEEN(1,3))</f>
        <v>Uber Eats</v>
      </c>
      <c r="P531" t="s">
        <v>2688</v>
      </c>
    </row>
    <row r="532" spans="1:16" x14ac:dyDescent="0.2">
      <c r="A532" s="9">
        <v>45122</v>
      </c>
      <c r="B532" t="s">
        <v>5251</v>
      </c>
      <c r="C532" t="s">
        <v>2070</v>
      </c>
      <c r="D532" t="s">
        <v>5252</v>
      </c>
      <c r="E532" t="s">
        <v>5253</v>
      </c>
      <c r="F532" t="s">
        <v>5254</v>
      </c>
      <c r="G532">
        <v>771</v>
      </c>
      <c r="H532" t="s">
        <v>27</v>
      </c>
      <c r="I532" s="7" t="s">
        <v>2223</v>
      </c>
      <c r="J532" s="13">
        <v>33.324800000000003</v>
      </c>
      <c r="K532">
        <v>7</v>
      </c>
      <c r="L532" s="3">
        <f t="shared" si="16"/>
        <v>233.27360000000002</v>
      </c>
      <c r="M532" cm="1">
        <f t="array" aca="1" ref="M532" ca="1">INDEX({0,0.1,0.3}, RANDBETWEEN(1,3))</f>
        <v>0</v>
      </c>
      <c r="N532" s="13">
        <f t="shared" ca="1" si="17"/>
        <v>233.27360000000002</v>
      </c>
      <c r="O532" t="str" cm="1">
        <f t="array" aca="1" ref="O532" ca="1">INDEX({"Uber Eats","Instacart","Doordash"},RANDBETWEEN(1,3))</f>
        <v>Doordash</v>
      </c>
      <c r="P532" t="s">
        <v>2688</v>
      </c>
    </row>
    <row r="533" spans="1:16" x14ac:dyDescent="0.2">
      <c r="A533" s="9">
        <v>44789</v>
      </c>
      <c r="B533" t="s">
        <v>4849</v>
      </c>
      <c r="C533" t="s">
        <v>5255</v>
      </c>
      <c r="D533" t="s">
        <v>5256</v>
      </c>
      <c r="E533" t="s">
        <v>5257</v>
      </c>
      <c r="F533" t="s">
        <v>5258</v>
      </c>
      <c r="G533">
        <v>942</v>
      </c>
      <c r="H533" t="s">
        <v>27</v>
      </c>
      <c r="I533" s="7" t="s">
        <v>2224</v>
      </c>
      <c r="J533" s="13">
        <v>42.399000000000001</v>
      </c>
      <c r="K533">
        <v>6</v>
      </c>
      <c r="L533" s="3">
        <f t="shared" si="16"/>
        <v>254.39400000000001</v>
      </c>
      <c r="M533" cm="1">
        <f t="array" aca="1" ref="M533" ca="1">INDEX({0,0.1,0.3}, RANDBETWEEN(1,3))</f>
        <v>0.1</v>
      </c>
      <c r="N533" s="13">
        <f t="shared" ca="1" si="17"/>
        <v>228.9546</v>
      </c>
      <c r="O533" t="str" cm="1">
        <f t="array" aca="1" ref="O533" ca="1">INDEX({"Uber Eats","Instacart","Doordash"},RANDBETWEEN(1,3))</f>
        <v>Uber Eats</v>
      </c>
      <c r="P533" t="s">
        <v>2688</v>
      </c>
    </row>
    <row r="534" spans="1:16" x14ac:dyDescent="0.2">
      <c r="A534" s="9">
        <v>45067</v>
      </c>
      <c r="B534" t="s">
        <v>5259</v>
      </c>
      <c r="C534" t="s">
        <v>5260</v>
      </c>
      <c r="D534" t="s">
        <v>5261</v>
      </c>
      <c r="E534" t="s">
        <v>5262</v>
      </c>
      <c r="F534" t="s">
        <v>5263</v>
      </c>
      <c r="G534">
        <v>495</v>
      </c>
      <c r="H534" t="s">
        <v>28</v>
      </c>
      <c r="I534" s="7" t="s">
        <v>2226</v>
      </c>
      <c r="J534" s="13">
        <v>71.294300000000007</v>
      </c>
      <c r="K534">
        <v>48</v>
      </c>
      <c r="L534" s="3">
        <f t="shared" si="16"/>
        <v>3422.1264000000001</v>
      </c>
      <c r="M534" cm="1">
        <f t="array" aca="1" ref="M534" ca="1">INDEX({0,0.1,0.3}, RANDBETWEEN(1,3))</f>
        <v>0.3</v>
      </c>
      <c r="N534" s="13">
        <f t="shared" ca="1" si="17"/>
        <v>2395.48848</v>
      </c>
      <c r="O534" t="str" cm="1">
        <f t="array" aca="1" ref="O534" ca="1">INDEX({"Uber Eats","Instacart","Doordash"},RANDBETWEEN(1,3))</f>
        <v>Instacart</v>
      </c>
      <c r="P534" t="s">
        <v>2688</v>
      </c>
    </row>
    <row r="535" spans="1:16" x14ac:dyDescent="0.2">
      <c r="A535" s="9">
        <v>45064</v>
      </c>
      <c r="B535" t="s">
        <v>5264</v>
      </c>
      <c r="C535" t="s">
        <v>5265</v>
      </c>
      <c r="D535" t="s">
        <v>5266</v>
      </c>
      <c r="E535" t="s">
        <v>5267</v>
      </c>
      <c r="F535" t="s">
        <v>5268</v>
      </c>
      <c r="G535">
        <v>803</v>
      </c>
      <c r="H535" t="s">
        <v>27</v>
      </c>
      <c r="I535" s="7" t="s">
        <v>2228</v>
      </c>
      <c r="J535" s="13">
        <v>23.222300000000001</v>
      </c>
      <c r="K535">
        <v>35</v>
      </c>
      <c r="L535" s="3">
        <f t="shared" si="16"/>
        <v>812.78050000000007</v>
      </c>
      <c r="M535" cm="1">
        <f t="array" aca="1" ref="M535" ca="1">INDEX({0,0.1,0.3}, RANDBETWEEN(1,3))</f>
        <v>0.3</v>
      </c>
      <c r="N535" s="13">
        <f t="shared" ca="1" si="17"/>
        <v>568.94635000000005</v>
      </c>
      <c r="O535" t="str" cm="1">
        <f t="array" aca="1" ref="O535" ca="1">INDEX({"Uber Eats","Instacart","Doordash"},RANDBETWEEN(1,3))</f>
        <v>Uber Eats</v>
      </c>
      <c r="P535" t="s">
        <v>2688</v>
      </c>
    </row>
    <row r="536" spans="1:16" x14ac:dyDescent="0.2">
      <c r="A536" s="9">
        <v>45118</v>
      </c>
      <c r="B536" t="s">
        <v>5269</v>
      </c>
      <c r="C536" t="s">
        <v>5270</v>
      </c>
      <c r="D536" t="s">
        <v>5271</v>
      </c>
      <c r="E536" t="s">
        <v>5272</v>
      </c>
      <c r="F536" t="s">
        <v>5273</v>
      </c>
      <c r="G536">
        <v>354</v>
      </c>
      <c r="H536" t="s">
        <v>28</v>
      </c>
      <c r="I536" s="7" t="s">
        <v>2229</v>
      </c>
      <c r="J536" s="13">
        <v>2.0608</v>
      </c>
      <c r="K536">
        <v>47</v>
      </c>
      <c r="L536" s="3">
        <f t="shared" si="16"/>
        <v>96.857600000000005</v>
      </c>
      <c r="M536" cm="1">
        <f t="array" aca="1" ref="M536" ca="1">INDEX({0,0.1,0.3}, RANDBETWEEN(1,3))</f>
        <v>0</v>
      </c>
      <c r="N536" s="13">
        <f t="shared" ca="1" si="17"/>
        <v>96.857600000000005</v>
      </c>
      <c r="O536" t="str" cm="1">
        <f t="array" aca="1" ref="O536" ca="1">INDEX({"Uber Eats","Instacart","Doordash"},RANDBETWEEN(1,3))</f>
        <v>Doordash</v>
      </c>
      <c r="P536" t="s">
        <v>2688</v>
      </c>
    </row>
    <row r="537" spans="1:16" x14ac:dyDescent="0.2">
      <c r="A537" s="9">
        <v>44957</v>
      </c>
      <c r="B537" t="s">
        <v>3317</v>
      </c>
      <c r="C537" t="s">
        <v>5274</v>
      </c>
      <c r="D537" t="s">
        <v>5275</v>
      </c>
      <c r="E537" t="s">
        <v>5276</v>
      </c>
      <c r="F537" t="s">
        <v>5277</v>
      </c>
      <c r="G537">
        <v>747</v>
      </c>
      <c r="H537" t="s">
        <v>27</v>
      </c>
      <c r="I537" s="7" t="s">
        <v>2230</v>
      </c>
      <c r="J537" s="13">
        <v>7.2488000000000001</v>
      </c>
      <c r="K537">
        <v>36</v>
      </c>
      <c r="L537" s="3">
        <f t="shared" si="16"/>
        <v>260.95679999999999</v>
      </c>
      <c r="M537" cm="1">
        <f t="array" aca="1" ref="M537" ca="1">INDEX({0,0.1,0.3}, RANDBETWEEN(1,3))</f>
        <v>0.1</v>
      </c>
      <c r="N537" s="13">
        <f t="shared" ca="1" si="17"/>
        <v>234.86112</v>
      </c>
      <c r="O537" t="str" cm="1">
        <f t="array" aca="1" ref="O537" ca="1">INDEX({"Uber Eats","Instacart","Doordash"},RANDBETWEEN(1,3))</f>
        <v>Doordash</v>
      </c>
      <c r="P537" t="s">
        <v>2688</v>
      </c>
    </row>
    <row r="538" spans="1:16" x14ac:dyDescent="0.2">
      <c r="A538" s="9">
        <v>45033</v>
      </c>
      <c r="B538" t="s">
        <v>5278</v>
      </c>
      <c r="C538" t="s">
        <v>5279</v>
      </c>
      <c r="D538" t="s">
        <v>5280</v>
      </c>
      <c r="E538" t="s">
        <v>5281</v>
      </c>
      <c r="F538" t="s">
        <v>5282</v>
      </c>
      <c r="G538">
        <v>62</v>
      </c>
      <c r="H538" t="s">
        <v>14</v>
      </c>
      <c r="I538" s="7" t="s">
        <v>2231</v>
      </c>
      <c r="J538" s="13">
        <v>52.565399999999997</v>
      </c>
      <c r="K538">
        <v>42</v>
      </c>
      <c r="L538" s="3">
        <f t="shared" si="16"/>
        <v>2207.7467999999999</v>
      </c>
      <c r="M538" cm="1">
        <f t="array" aca="1" ref="M538" ca="1">INDEX({0,0.1,0.3}, RANDBETWEEN(1,3))</f>
        <v>0.3</v>
      </c>
      <c r="N538" s="13">
        <f t="shared" ca="1" si="17"/>
        <v>1545.4227599999999</v>
      </c>
      <c r="O538" t="str" cm="1">
        <f t="array" aca="1" ref="O538" ca="1">INDEX({"Uber Eats","Instacart","Doordash"},RANDBETWEEN(1,3))</f>
        <v>Uber Eats</v>
      </c>
      <c r="P538" t="s">
        <v>2688</v>
      </c>
    </row>
    <row r="539" spans="1:16" x14ac:dyDescent="0.2">
      <c r="A539" s="9">
        <v>44825</v>
      </c>
      <c r="B539" t="s">
        <v>2210</v>
      </c>
      <c r="C539" t="s">
        <v>5283</v>
      </c>
      <c r="D539" t="s">
        <v>5284</v>
      </c>
      <c r="E539" t="s">
        <v>5285</v>
      </c>
      <c r="F539" t="s">
        <v>5286</v>
      </c>
      <c r="G539">
        <v>59</v>
      </c>
      <c r="H539" t="s">
        <v>14</v>
      </c>
      <c r="I539" s="7" t="s">
        <v>2233</v>
      </c>
      <c r="J539" s="13">
        <v>38.448</v>
      </c>
      <c r="K539">
        <v>50</v>
      </c>
      <c r="L539" s="3">
        <f t="shared" si="16"/>
        <v>1922.4</v>
      </c>
      <c r="M539" cm="1">
        <f t="array" aca="1" ref="M539" ca="1">INDEX({0,0.1,0.3}, RANDBETWEEN(1,3))</f>
        <v>0.1</v>
      </c>
      <c r="N539" s="13">
        <f t="shared" ca="1" si="17"/>
        <v>1730.16</v>
      </c>
      <c r="O539" t="str" cm="1">
        <f t="array" aca="1" ref="O539" ca="1">INDEX({"Uber Eats","Instacart","Doordash"},RANDBETWEEN(1,3))</f>
        <v>Uber Eats</v>
      </c>
      <c r="P539" t="s">
        <v>2688</v>
      </c>
    </row>
    <row r="540" spans="1:16" x14ac:dyDescent="0.2">
      <c r="A540" s="9">
        <v>45004</v>
      </c>
      <c r="B540" t="s">
        <v>5287</v>
      </c>
      <c r="C540" t="s">
        <v>5288</v>
      </c>
      <c r="D540" t="s">
        <v>5289</v>
      </c>
      <c r="E540" t="s">
        <v>5290</v>
      </c>
      <c r="F540" t="s">
        <v>5291</v>
      </c>
      <c r="G540">
        <v>231</v>
      </c>
      <c r="H540" t="s">
        <v>14</v>
      </c>
      <c r="I540" s="7" t="s">
        <v>2234</v>
      </c>
      <c r="J540" s="13">
        <v>50.628999999999998</v>
      </c>
      <c r="K540">
        <v>28</v>
      </c>
      <c r="L540" s="3">
        <f t="shared" si="16"/>
        <v>1417.6119999999999</v>
      </c>
      <c r="M540" cm="1">
        <f t="array" aca="1" ref="M540" ca="1">INDEX({0,0.1,0.3}, RANDBETWEEN(1,3))</f>
        <v>0.3</v>
      </c>
      <c r="N540" s="13">
        <f t="shared" ca="1" si="17"/>
        <v>992.32839999999987</v>
      </c>
      <c r="O540" t="str" cm="1">
        <f t="array" aca="1" ref="O540" ca="1">INDEX({"Uber Eats","Instacart","Doordash"},RANDBETWEEN(1,3))</f>
        <v>Uber Eats</v>
      </c>
      <c r="P540" t="s">
        <v>2688</v>
      </c>
    </row>
    <row r="541" spans="1:16" x14ac:dyDescent="0.2">
      <c r="A541" s="9">
        <v>44779</v>
      </c>
      <c r="B541" t="s">
        <v>5292</v>
      </c>
      <c r="C541" t="s">
        <v>5293</v>
      </c>
      <c r="D541" t="s">
        <v>5294</v>
      </c>
      <c r="E541" t="s">
        <v>5295</v>
      </c>
      <c r="F541" t="s">
        <v>5296</v>
      </c>
      <c r="G541">
        <v>63</v>
      </c>
      <c r="H541" t="s">
        <v>14</v>
      </c>
      <c r="I541" s="7" t="s">
        <v>2235</v>
      </c>
      <c r="J541" s="13">
        <v>35.4861</v>
      </c>
      <c r="K541">
        <v>35</v>
      </c>
      <c r="L541" s="3">
        <f t="shared" si="16"/>
        <v>1242.0135</v>
      </c>
      <c r="M541" cm="1">
        <f t="array" aca="1" ref="M541" ca="1">INDEX({0,0.1,0.3}, RANDBETWEEN(1,3))</f>
        <v>0.3</v>
      </c>
      <c r="N541" s="13">
        <f t="shared" ca="1" si="17"/>
        <v>869.40944999999999</v>
      </c>
      <c r="O541" t="str" cm="1">
        <f t="array" aca="1" ref="O541" ca="1">INDEX({"Uber Eats","Instacart","Doordash"},RANDBETWEEN(1,3))</f>
        <v>Instacart</v>
      </c>
      <c r="P541" t="s">
        <v>2688</v>
      </c>
    </row>
    <row r="542" spans="1:16" x14ac:dyDescent="0.2">
      <c r="A542" s="9">
        <v>44984</v>
      </c>
      <c r="B542" t="s">
        <v>5297</v>
      </c>
      <c r="C542" t="s">
        <v>5298</v>
      </c>
      <c r="D542" t="s">
        <v>5299</v>
      </c>
      <c r="E542" t="s">
        <v>5300</v>
      </c>
      <c r="F542" t="s">
        <v>5301</v>
      </c>
      <c r="G542">
        <v>829</v>
      </c>
      <c r="H542" t="s">
        <v>27</v>
      </c>
      <c r="I542" s="7" t="s">
        <v>2236</v>
      </c>
      <c r="J542" s="13">
        <v>22.518000000000001</v>
      </c>
      <c r="K542">
        <v>20</v>
      </c>
      <c r="L542" s="3">
        <f t="shared" si="16"/>
        <v>450.36</v>
      </c>
      <c r="M542" cm="1">
        <f t="array" aca="1" ref="M542" ca="1">INDEX({0,0.1,0.3}, RANDBETWEEN(1,3))</f>
        <v>0.3</v>
      </c>
      <c r="N542" s="13">
        <f t="shared" ca="1" si="17"/>
        <v>315.25200000000001</v>
      </c>
      <c r="O542" t="str" cm="1">
        <f t="array" aca="1" ref="O542" ca="1">INDEX({"Uber Eats","Instacart","Doordash"},RANDBETWEEN(1,3))</f>
        <v>Uber Eats</v>
      </c>
      <c r="P542" t="s">
        <v>2688</v>
      </c>
    </row>
    <row r="543" spans="1:16" x14ac:dyDescent="0.2">
      <c r="A543" s="9">
        <v>45017</v>
      </c>
      <c r="B543" t="s">
        <v>5302</v>
      </c>
      <c r="C543" t="s">
        <v>5303</v>
      </c>
      <c r="D543" t="s">
        <v>5304</v>
      </c>
      <c r="E543" t="s">
        <v>5305</v>
      </c>
      <c r="F543" t="s">
        <v>5306</v>
      </c>
      <c r="G543">
        <v>86</v>
      </c>
      <c r="H543" t="s">
        <v>14</v>
      </c>
      <c r="I543" s="7" t="s">
        <v>2237</v>
      </c>
      <c r="J543" s="13">
        <v>30.961600000000001</v>
      </c>
      <c r="K543">
        <v>17</v>
      </c>
      <c r="L543" s="3">
        <f t="shared" si="16"/>
        <v>526.34720000000004</v>
      </c>
      <c r="M543" cm="1">
        <f t="array" aca="1" ref="M543" ca="1">INDEX({0,0.1,0.3}, RANDBETWEEN(1,3))</f>
        <v>0.3</v>
      </c>
      <c r="N543" s="13">
        <f t="shared" ca="1" si="17"/>
        <v>368.44304</v>
      </c>
      <c r="O543" t="str" cm="1">
        <f t="array" aca="1" ref="O543" ca="1">INDEX({"Uber Eats","Instacart","Doordash"},RANDBETWEEN(1,3))</f>
        <v>Doordash</v>
      </c>
      <c r="P543" t="s">
        <v>2688</v>
      </c>
    </row>
    <row r="544" spans="1:16" x14ac:dyDescent="0.2">
      <c r="A544" s="9">
        <v>45060</v>
      </c>
      <c r="B544" t="s">
        <v>5307</v>
      </c>
      <c r="C544" t="s">
        <v>5308</v>
      </c>
      <c r="D544" t="s">
        <v>5309</v>
      </c>
      <c r="E544" t="s">
        <v>5310</v>
      </c>
      <c r="F544" t="s">
        <v>5311</v>
      </c>
      <c r="G544">
        <v>111</v>
      </c>
      <c r="H544" t="s">
        <v>14</v>
      </c>
      <c r="I544" s="7" t="s">
        <v>2238</v>
      </c>
      <c r="J544" s="13">
        <v>21.913599999999999</v>
      </c>
      <c r="K544">
        <v>16</v>
      </c>
      <c r="L544" s="3">
        <f t="shared" si="16"/>
        <v>350.61759999999998</v>
      </c>
      <c r="M544" cm="1">
        <f t="array" aca="1" ref="M544" ca="1">INDEX({0,0.1,0.3}, RANDBETWEEN(1,3))</f>
        <v>0.1</v>
      </c>
      <c r="N544" s="13">
        <f t="shared" ca="1" si="17"/>
        <v>315.55583999999999</v>
      </c>
      <c r="O544" t="str" cm="1">
        <f t="array" aca="1" ref="O544" ca="1">INDEX({"Uber Eats","Instacart","Doordash"},RANDBETWEEN(1,3))</f>
        <v>Instacart</v>
      </c>
      <c r="P544" t="s">
        <v>2688</v>
      </c>
    </row>
    <row r="545" spans="1:16" x14ac:dyDescent="0.2">
      <c r="A545" s="9">
        <v>45116</v>
      </c>
      <c r="B545" t="s">
        <v>5312</v>
      </c>
      <c r="C545" t="s">
        <v>5313</v>
      </c>
      <c r="D545" t="s">
        <v>5314</v>
      </c>
      <c r="E545" t="s">
        <v>5315</v>
      </c>
      <c r="F545" t="s">
        <v>5316</v>
      </c>
      <c r="G545">
        <v>255</v>
      </c>
      <c r="H545" t="s">
        <v>14</v>
      </c>
      <c r="I545" s="7" t="s">
        <v>2236</v>
      </c>
      <c r="J545" s="13">
        <v>40.550400000000003</v>
      </c>
      <c r="K545">
        <v>36</v>
      </c>
      <c r="L545" s="3">
        <f t="shared" si="16"/>
        <v>1459.8144000000002</v>
      </c>
      <c r="M545" cm="1">
        <f t="array" aca="1" ref="M545" ca="1">INDEX({0,0.1,0.3}, RANDBETWEEN(1,3))</f>
        <v>0.1</v>
      </c>
      <c r="N545" s="13">
        <f t="shared" ca="1" si="17"/>
        <v>1313.8329600000002</v>
      </c>
      <c r="O545" t="str" cm="1">
        <f t="array" aca="1" ref="O545" ca="1">INDEX({"Uber Eats","Instacart","Doordash"},RANDBETWEEN(1,3))</f>
        <v>Uber Eats</v>
      </c>
      <c r="P545" t="s">
        <v>2688</v>
      </c>
    </row>
    <row r="546" spans="1:16" x14ac:dyDescent="0.2">
      <c r="A546" s="9">
        <v>45012</v>
      </c>
      <c r="B546" t="s">
        <v>5317</v>
      </c>
      <c r="C546" t="s">
        <v>5318</v>
      </c>
      <c r="D546" t="s">
        <v>5319</v>
      </c>
      <c r="E546" t="s">
        <v>5320</v>
      </c>
      <c r="F546" t="s">
        <v>5321</v>
      </c>
      <c r="G546">
        <v>69</v>
      </c>
      <c r="H546" t="s">
        <v>14</v>
      </c>
      <c r="I546" s="7" t="s">
        <v>2239</v>
      </c>
      <c r="J546" s="13">
        <v>4.7880000000000003</v>
      </c>
      <c r="K546">
        <v>18</v>
      </c>
      <c r="L546" s="3">
        <f t="shared" si="16"/>
        <v>86.183999999999997</v>
      </c>
      <c r="M546" cm="1">
        <f t="array" aca="1" ref="M546" ca="1">INDEX({0,0.1,0.3}, RANDBETWEEN(1,3))</f>
        <v>0.3</v>
      </c>
      <c r="N546" s="13">
        <f t="shared" ca="1" si="17"/>
        <v>60.328799999999994</v>
      </c>
      <c r="O546" t="str" cm="1">
        <f t="array" aca="1" ref="O546" ca="1">INDEX({"Uber Eats","Instacart","Doordash"},RANDBETWEEN(1,3))</f>
        <v>Instacart</v>
      </c>
      <c r="P546" t="s">
        <v>2688</v>
      </c>
    </row>
    <row r="547" spans="1:16" x14ac:dyDescent="0.2">
      <c r="A547" s="9">
        <v>45023</v>
      </c>
      <c r="B547" t="s">
        <v>5322</v>
      </c>
      <c r="C547" t="s">
        <v>5323</v>
      </c>
      <c r="D547" t="s">
        <v>5324</v>
      </c>
      <c r="E547" t="s">
        <v>5325</v>
      </c>
      <c r="F547" t="s">
        <v>5326</v>
      </c>
      <c r="G547">
        <v>297</v>
      </c>
      <c r="H547" t="s">
        <v>14</v>
      </c>
      <c r="I547" s="7" t="s">
        <v>2240</v>
      </c>
      <c r="J547" s="13">
        <v>4.7915999999999999</v>
      </c>
      <c r="K547">
        <v>49</v>
      </c>
      <c r="L547" s="3">
        <f t="shared" si="16"/>
        <v>234.7884</v>
      </c>
      <c r="M547" cm="1">
        <f t="array" aca="1" ref="M547" ca="1">INDEX({0,0.1,0.3}, RANDBETWEEN(1,3))</f>
        <v>0.1</v>
      </c>
      <c r="N547" s="13">
        <f t="shared" ca="1" si="17"/>
        <v>211.30956</v>
      </c>
      <c r="O547" t="str" cm="1">
        <f t="array" aca="1" ref="O547" ca="1">INDEX({"Uber Eats","Instacart","Doordash"},RANDBETWEEN(1,3))</f>
        <v>Doordash</v>
      </c>
      <c r="P547" t="s">
        <v>2688</v>
      </c>
    </row>
    <row r="548" spans="1:16" x14ac:dyDescent="0.2">
      <c r="A548" s="9">
        <v>44942</v>
      </c>
      <c r="B548" t="s">
        <v>5327</v>
      </c>
      <c r="C548" t="s">
        <v>5328</v>
      </c>
      <c r="D548" t="s">
        <v>5329</v>
      </c>
      <c r="E548" t="s">
        <v>5330</v>
      </c>
      <c r="F548" t="s">
        <v>5331</v>
      </c>
      <c r="G548">
        <v>501</v>
      </c>
      <c r="H548" t="s">
        <v>28</v>
      </c>
      <c r="I548" s="7" t="s">
        <v>2241</v>
      </c>
      <c r="J548" s="13">
        <v>9.9324999999999992</v>
      </c>
      <c r="K548">
        <v>36</v>
      </c>
      <c r="L548" s="3">
        <f t="shared" si="16"/>
        <v>357.57</v>
      </c>
      <c r="M548" cm="1">
        <f t="array" aca="1" ref="M548" ca="1">INDEX({0,0.1,0.3}, RANDBETWEEN(1,3))</f>
        <v>0</v>
      </c>
      <c r="N548" s="13">
        <f t="shared" ca="1" si="17"/>
        <v>357.57</v>
      </c>
      <c r="O548" t="str" cm="1">
        <f t="array" aca="1" ref="O548" ca="1">INDEX({"Uber Eats","Instacart","Doordash"},RANDBETWEEN(1,3))</f>
        <v>Instacart</v>
      </c>
      <c r="P548" t="s">
        <v>2688</v>
      </c>
    </row>
    <row r="549" spans="1:16" x14ac:dyDescent="0.2">
      <c r="A549" s="9">
        <v>44900</v>
      </c>
      <c r="B549" t="s">
        <v>5332</v>
      </c>
      <c r="C549" t="s">
        <v>5333</v>
      </c>
      <c r="D549" t="s">
        <v>5334</v>
      </c>
      <c r="E549" t="s">
        <v>5335</v>
      </c>
      <c r="F549" t="s">
        <v>5336</v>
      </c>
      <c r="G549">
        <v>126</v>
      </c>
      <c r="H549" t="s">
        <v>14</v>
      </c>
      <c r="I549" s="7" t="s">
        <v>2242</v>
      </c>
      <c r="J549" s="13">
        <v>26.809000000000001</v>
      </c>
      <c r="K549">
        <v>31</v>
      </c>
      <c r="L549" s="3">
        <f t="shared" si="16"/>
        <v>831.07900000000006</v>
      </c>
      <c r="M549" cm="1">
        <f t="array" aca="1" ref="M549" ca="1">INDEX({0,0.1,0.3}, RANDBETWEEN(1,3))</f>
        <v>0.1</v>
      </c>
      <c r="N549" s="13">
        <f t="shared" ca="1" si="17"/>
        <v>747.97110000000009</v>
      </c>
      <c r="O549" t="str" cm="1">
        <f t="array" aca="1" ref="O549" ca="1">INDEX({"Uber Eats","Instacart","Doordash"},RANDBETWEEN(1,3))</f>
        <v>Instacart</v>
      </c>
      <c r="P549" t="s">
        <v>2688</v>
      </c>
    </row>
    <row r="550" spans="1:16" x14ac:dyDescent="0.2">
      <c r="A550" s="9">
        <v>44978</v>
      </c>
      <c r="B550" t="s">
        <v>5337</v>
      </c>
      <c r="C550" t="s">
        <v>5338</v>
      </c>
      <c r="D550" t="s">
        <v>5339</v>
      </c>
      <c r="E550" t="s">
        <v>5340</v>
      </c>
      <c r="F550" t="s">
        <v>5341</v>
      </c>
      <c r="G550">
        <v>421</v>
      </c>
      <c r="H550" t="s">
        <v>28</v>
      </c>
      <c r="I550" s="7" t="s">
        <v>2243</v>
      </c>
      <c r="J550" s="13">
        <v>39.917099999999998</v>
      </c>
      <c r="K550">
        <v>0</v>
      </c>
      <c r="L550" s="3">
        <f t="shared" si="16"/>
        <v>0</v>
      </c>
      <c r="M550" cm="1">
        <f t="array" aca="1" ref="M550" ca="1">INDEX({0,0.1,0.3}, RANDBETWEEN(1,3))</f>
        <v>0</v>
      </c>
      <c r="N550" s="13">
        <f t="shared" ca="1" si="17"/>
        <v>0</v>
      </c>
      <c r="O550" t="str" cm="1">
        <f t="array" aca="1" ref="O550" ca="1">INDEX({"Uber Eats","Instacart","Doordash"},RANDBETWEEN(1,3))</f>
        <v>Uber Eats</v>
      </c>
      <c r="P550" t="s">
        <v>2688</v>
      </c>
    </row>
    <row r="551" spans="1:16" x14ac:dyDescent="0.2">
      <c r="A551" s="9">
        <v>44895</v>
      </c>
      <c r="B551" t="s">
        <v>5342</v>
      </c>
      <c r="C551" t="s">
        <v>5343</v>
      </c>
      <c r="D551" t="s">
        <v>5344</v>
      </c>
      <c r="E551" t="s">
        <v>5345</v>
      </c>
      <c r="F551" t="s">
        <v>5346</v>
      </c>
      <c r="G551">
        <v>14</v>
      </c>
      <c r="H551" t="s">
        <v>14</v>
      </c>
      <c r="I551" s="7" t="s">
        <v>2244</v>
      </c>
      <c r="J551" s="13">
        <v>33.195</v>
      </c>
      <c r="K551">
        <v>29</v>
      </c>
      <c r="L551" s="3">
        <f t="shared" si="16"/>
        <v>962.65499999999997</v>
      </c>
      <c r="M551" cm="1">
        <f t="array" aca="1" ref="M551" ca="1">INDEX({0,0.1,0.3}, RANDBETWEEN(1,3))</f>
        <v>0.1</v>
      </c>
      <c r="N551" s="13">
        <f t="shared" ca="1" si="17"/>
        <v>866.3895</v>
      </c>
      <c r="O551" t="str" cm="1">
        <f t="array" aca="1" ref="O551" ca="1">INDEX({"Uber Eats","Instacart","Doordash"},RANDBETWEEN(1,3))</f>
        <v>Uber Eats</v>
      </c>
      <c r="P551" t="s">
        <v>2688</v>
      </c>
    </row>
    <row r="552" spans="1:16" x14ac:dyDescent="0.2">
      <c r="A552" s="9">
        <v>45082</v>
      </c>
      <c r="B552" t="s">
        <v>5347</v>
      </c>
      <c r="C552" t="s">
        <v>5348</v>
      </c>
      <c r="D552" t="s">
        <v>5349</v>
      </c>
      <c r="E552" t="s">
        <v>5350</v>
      </c>
      <c r="F552" t="s">
        <v>5351</v>
      </c>
      <c r="G552">
        <v>388</v>
      </c>
      <c r="H552" t="s">
        <v>28</v>
      </c>
      <c r="I552" s="7" t="s">
        <v>2245</v>
      </c>
      <c r="J552" s="13">
        <v>38.704500000000003</v>
      </c>
      <c r="K552">
        <v>47</v>
      </c>
      <c r="L552" s="3">
        <f t="shared" si="16"/>
        <v>1819.1115000000002</v>
      </c>
      <c r="M552" cm="1">
        <f t="array" aca="1" ref="M552" ca="1">INDEX({0,0.1,0.3}, RANDBETWEEN(1,3))</f>
        <v>0</v>
      </c>
      <c r="N552" s="13">
        <f t="shared" ca="1" si="17"/>
        <v>1819.1115000000002</v>
      </c>
      <c r="O552" t="str" cm="1">
        <f t="array" aca="1" ref="O552" ca="1">INDEX({"Uber Eats","Instacart","Doordash"},RANDBETWEEN(1,3))</f>
        <v>Uber Eats</v>
      </c>
      <c r="P552" t="s">
        <v>2688</v>
      </c>
    </row>
    <row r="553" spans="1:16" x14ac:dyDescent="0.2">
      <c r="A553" s="9">
        <v>44864</v>
      </c>
      <c r="B553" t="s">
        <v>5352</v>
      </c>
      <c r="C553" t="s">
        <v>5353</v>
      </c>
      <c r="D553" t="s">
        <v>5354</v>
      </c>
      <c r="E553" t="s">
        <v>5355</v>
      </c>
      <c r="F553" t="s">
        <v>5356</v>
      </c>
      <c r="G553">
        <v>876</v>
      </c>
      <c r="H553" t="s">
        <v>27</v>
      </c>
      <c r="I553" s="7" t="s">
        <v>2246</v>
      </c>
      <c r="J553" s="13">
        <v>23.239000000000001</v>
      </c>
      <c r="K553">
        <v>0</v>
      </c>
      <c r="L553" s="3">
        <f t="shared" si="16"/>
        <v>0</v>
      </c>
      <c r="M553" cm="1">
        <f t="array" aca="1" ref="M553" ca="1">INDEX({0,0.1,0.3}, RANDBETWEEN(1,3))</f>
        <v>0.3</v>
      </c>
      <c r="N553" s="13">
        <f t="shared" ca="1" si="17"/>
        <v>0</v>
      </c>
      <c r="O553" t="str" cm="1">
        <f t="array" aca="1" ref="O553" ca="1">INDEX({"Uber Eats","Instacart","Doordash"},RANDBETWEEN(1,3))</f>
        <v>Doordash</v>
      </c>
      <c r="P553" t="s">
        <v>2688</v>
      </c>
    </row>
    <row r="554" spans="1:16" x14ac:dyDescent="0.2">
      <c r="A554" s="9">
        <v>45048</v>
      </c>
      <c r="B554" t="s">
        <v>5357</v>
      </c>
      <c r="C554" t="s">
        <v>5358</v>
      </c>
      <c r="D554" t="s">
        <v>5359</v>
      </c>
      <c r="E554" t="s">
        <v>5360</v>
      </c>
      <c r="F554" t="s">
        <v>5361</v>
      </c>
      <c r="G554">
        <v>880</v>
      </c>
      <c r="H554" t="s">
        <v>27</v>
      </c>
      <c r="I554" s="7" t="s">
        <v>2247</v>
      </c>
      <c r="J554" s="13">
        <v>3.0996000000000001</v>
      </c>
      <c r="K554">
        <v>21</v>
      </c>
      <c r="L554" s="3">
        <f t="shared" si="16"/>
        <v>65.0916</v>
      </c>
      <c r="M554" cm="1">
        <f t="array" aca="1" ref="M554" ca="1">INDEX({0,0.1,0.3}, RANDBETWEEN(1,3))</f>
        <v>0</v>
      </c>
      <c r="N554" s="13">
        <f t="shared" ca="1" si="17"/>
        <v>65.0916</v>
      </c>
      <c r="O554" t="str" cm="1">
        <f t="array" aca="1" ref="O554" ca="1">INDEX({"Uber Eats","Instacart","Doordash"},RANDBETWEEN(1,3))</f>
        <v>Uber Eats</v>
      </c>
      <c r="P554" t="s">
        <v>2688</v>
      </c>
    </row>
    <row r="555" spans="1:16" x14ac:dyDescent="0.2">
      <c r="A555" s="9">
        <v>44987</v>
      </c>
      <c r="B555" t="s">
        <v>2274</v>
      </c>
      <c r="C555" t="s">
        <v>5180</v>
      </c>
      <c r="D555" t="s">
        <v>5362</v>
      </c>
      <c r="E555" t="s">
        <v>5363</v>
      </c>
      <c r="F555" t="s">
        <v>5364</v>
      </c>
      <c r="G555">
        <v>185</v>
      </c>
      <c r="H555" t="s">
        <v>14</v>
      </c>
      <c r="I555" s="7" t="s">
        <v>2248</v>
      </c>
      <c r="J555" s="13">
        <v>28.726700000000001</v>
      </c>
      <c r="K555">
        <v>47</v>
      </c>
      <c r="L555" s="3">
        <f t="shared" si="16"/>
        <v>1350.1549</v>
      </c>
      <c r="M555" cm="1">
        <f t="array" aca="1" ref="M555" ca="1">INDEX({0,0.1,0.3}, RANDBETWEEN(1,3))</f>
        <v>0</v>
      </c>
      <c r="N555" s="13">
        <f t="shared" ca="1" si="17"/>
        <v>1350.1549</v>
      </c>
      <c r="O555" t="str" cm="1">
        <f t="array" aca="1" ref="O555" ca="1">INDEX({"Uber Eats","Instacart","Doordash"},RANDBETWEEN(1,3))</f>
        <v>Uber Eats</v>
      </c>
      <c r="P555" t="s">
        <v>2688</v>
      </c>
    </row>
    <row r="556" spans="1:16" x14ac:dyDescent="0.2">
      <c r="A556" s="9">
        <v>44801</v>
      </c>
      <c r="B556" t="s">
        <v>5365</v>
      </c>
      <c r="C556" t="s">
        <v>5366</v>
      </c>
      <c r="D556" t="s">
        <v>5367</v>
      </c>
      <c r="E556" t="s">
        <v>5368</v>
      </c>
      <c r="F556" t="s">
        <v>5369</v>
      </c>
      <c r="G556">
        <v>620</v>
      </c>
      <c r="H556" t="s">
        <v>27</v>
      </c>
      <c r="I556" s="7" t="s">
        <v>2249</v>
      </c>
      <c r="J556" s="13">
        <v>9.5641999999999996</v>
      </c>
      <c r="K556">
        <v>41</v>
      </c>
      <c r="L556" s="3">
        <f t="shared" si="16"/>
        <v>392.13220000000001</v>
      </c>
      <c r="M556" cm="1">
        <f t="array" aca="1" ref="M556" ca="1">INDEX({0,0.1,0.3}, RANDBETWEEN(1,3))</f>
        <v>0.3</v>
      </c>
      <c r="N556" s="13">
        <f t="shared" ca="1" si="17"/>
        <v>274.49253999999996</v>
      </c>
      <c r="O556" t="str" cm="1">
        <f t="array" aca="1" ref="O556" ca="1">INDEX({"Uber Eats","Instacart","Doordash"},RANDBETWEEN(1,3))</f>
        <v>Doordash</v>
      </c>
      <c r="P556" t="s">
        <v>2688</v>
      </c>
    </row>
    <row r="557" spans="1:16" x14ac:dyDescent="0.2">
      <c r="A557" s="9">
        <v>44981</v>
      </c>
      <c r="B557" t="s">
        <v>5370</v>
      </c>
      <c r="C557" t="s">
        <v>5371</v>
      </c>
      <c r="D557" t="s">
        <v>5372</v>
      </c>
      <c r="E557" t="s">
        <v>5373</v>
      </c>
      <c r="F557" t="s">
        <v>5374</v>
      </c>
      <c r="G557">
        <v>404</v>
      </c>
      <c r="H557" t="s">
        <v>28</v>
      </c>
      <c r="I557" s="7" t="s">
        <v>2251</v>
      </c>
      <c r="J557" s="13">
        <v>4.2316000000000003</v>
      </c>
      <c r="K557">
        <v>10</v>
      </c>
      <c r="L557" s="3">
        <f t="shared" si="16"/>
        <v>42.316000000000003</v>
      </c>
      <c r="M557" cm="1">
        <f t="array" aca="1" ref="M557" ca="1">INDEX({0,0.1,0.3}, RANDBETWEEN(1,3))</f>
        <v>0.3</v>
      </c>
      <c r="N557" s="13">
        <f t="shared" ca="1" si="17"/>
        <v>29.621199999999998</v>
      </c>
      <c r="O557" t="str" cm="1">
        <f t="array" aca="1" ref="O557" ca="1">INDEX({"Uber Eats","Instacart","Doordash"},RANDBETWEEN(1,3))</f>
        <v>Doordash</v>
      </c>
      <c r="P557" t="s">
        <v>2688</v>
      </c>
    </row>
    <row r="558" spans="1:16" x14ac:dyDescent="0.2">
      <c r="A558" s="9">
        <v>44994</v>
      </c>
      <c r="B558" t="s">
        <v>4557</v>
      </c>
      <c r="C558" t="s">
        <v>5375</v>
      </c>
      <c r="D558" t="s">
        <v>5376</v>
      </c>
      <c r="E558" t="s">
        <v>5377</v>
      </c>
      <c r="F558" t="s">
        <v>5378</v>
      </c>
      <c r="G558">
        <v>847</v>
      </c>
      <c r="H558" t="s">
        <v>27</v>
      </c>
      <c r="I558" s="7" t="s">
        <v>2252</v>
      </c>
      <c r="J558" s="13">
        <v>75.597200000000001</v>
      </c>
      <c r="K558">
        <v>29</v>
      </c>
      <c r="L558" s="3">
        <f t="shared" si="16"/>
        <v>2192.3188</v>
      </c>
      <c r="M558" cm="1">
        <f t="array" aca="1" ref="M558" ca="1">INDEX({0,0.1,0.3}, RANDBETWEEN(1,3))</f>
        <v>0.1</v>
      </c>
      <c r="N558" s="13">
        <f t="shared" ca="1" si="17"/>
        <v>1973.08692</v>
      </c>
      <c r="O558" t="str" cm="1">
        <f t="array" aca="1" ref="O558" ca="1">INDEX({"Uber Eats","Instacart","Doordash"},RANDBETWEEN(1,3))</f>
        <v>Uber Eats</v>
      </c>
      <c r="P558" t="s">
        <v>2688</v>
      </c>
    </row>
    <row r="559" spans="1:16" x14ac:dyDescent="0.2">
      <c r="A559" s="9">
        <v>45054</v>
      </c>
      <c r="B559" t="s">
        <v>5379</v>
      </c>
      <c r="C559" t="s">
        <v>5380</v>
      </c>
      <c r="D559" t="s">
        <v>5381</v>
      </c>
      <c r="E559" t="s">
        <v>5382</v>
      </c>
      <c r="F559" t="s">
        <v>5383</v>
      </c>
      <c r="G559">
        <v>949</v>
      </c>
      <c r="H559" t="s">
        <v>27</v>
      </c>
      <c r="I559" s="7" t="s">
        <v>2254</v>
      </c>
      <c r="J559" s="13">
        <v>33.394500000000001</v>
      </c>
      <c r="K559">
        <v>14</v>
      </c>
      <c r="L559" s="3">
        <f t="shared" si="16"/>
        <v>467.52300000000002</v>
      </c>
      <c r="M559" cm="1">
        <f t="array" aca="1" ref="M559" ca="1">INDEX({0,0.1,0.3}, RANDBETWEEN(1,3))</f>
        <v>0.3</v>
      </c>
      <c r="N559" s="13">
        <f t="shared" ca="1" si="17"/>
        <v>327.26609999999999</v>
      </c>
      <c r="O559" t="str" cm="1">
        <f t="array" aca="1" ref="O559" ca="1">INDEX({"Uber Eats","Instacart","Doordash"},RANDBETWEEN(1,3))</f>
        <v>Doordash</v>
      </c>
      <c r="P559" t="s">
        <v>2688</v>
      </c>
    </row>
    <row r="560" spans="1:16" x14ac:dyDescent="0.2">
      <c r="A560" s="9">
        <v>45068</v>
      </c>
      <c r="B560" t="s">
        <v>2227</v>
      </c>
      <c r="C560" t="s">
        <v>5384</v>
      </c>
      <c r="D560" t="s">
        <v>5385</v>
      </c>
      <c r="E560" t="s">
        <v>5386</v>
      </c>
      <c r="F560" t="s">
        <v>5387</v>
      </c>
      <c r="G560">
        <v>480</v>
      </c>
      <c r="H560" t="s">
        <v>28</v>
      </c>
      <c r="I560" s="7" t="s">
        <v>2256</v>
      </c>
      <c r="J560" s="13">
        <v>10.7569</v>
      </c>
      <c r="K560">
        <v>12</v>
      </c>
      <c r="L560" s="3">
        <f t="shared" si="16"/>
        <v>129.08279999999999</v>
      </c>
      <c r="M560" cm="1">
        <f t="array" aca="1" ref="M560" ca="1">INDEX({0,0.1,0.3}, RANDBETWEEN(1,3))</f>
        <v>0</v>
      </c>
      <c r="N560" s="13">
        <f t="shared" ca="1" si="17"/>
        <v>129.08279999999999</v>
      </c>
      <c r="O560" t="str" cm="1">
        <f t="array" aca="1" ref="O560" ca="1">INDEX({"Uber Eats","Instacart","Doordash"},RANDBETWEEN(1,3))</f>
        <v>Doordash</v>
      </c>
      <c r="P560" t="s">
        <v>2688</v>
      </c>
    </row>
    <row r="561" spans="1:16" x14ac:dyDescent="0.2">
      <c r="A561" s="9">
        <v>44957</v>
      </c>
      <c r="B561" t="s">
        <v>5388</v>
      </c>
      <c r="C561" t="s">
        <v>5389</v>
      </c>
      <c r="D561" t="s">
        <v>5390</v>
      </c>
      <c r="E561" t="s">
        <v>5391</v>
      </c>
      <c r="F561" t="s">
        <v>5392</v>
      </c>
      <c r="G561">
        <v>183</v>
      </c>
      <c r="H561" t="s">
        <v>14</v>
      </c>
      <c r="I561" s="7" t="s">
        <v>2257</v>
      </c>
      <c r="J561" s="13">
        <v>75.477599999999995</v>
      </c>
      <c r="K561">
        <v>1</v>
      </c>
      <c r="L561" s="3">
        <f t="shared" si="16"/>
        <v>75.477599999999995</v>
      </c>
      <c r="M561" cm="1">
        <f t="array" aca="1" ref="M561" ca="1">INDEX({0,0.1,0.3}, RANDBETWEEN(1,3))</f>
        <v>0</v>
      </c>
      <c r="N561" s="13">
        <f t="shared" ca="1" si="17"/>
        <v>75.477599999999995</v>
      </c>
      <c r="O561" t="str" cm="1">
        <f t="array" aca="1" ref="O561" ca="1">INDEX({"Uber Eats","Instacart","Doordash"},RANDBETWEEN(1,3))</f>
        <v>Doordash</v>
      </c>
      <c r="P561" t="s">
        <v>2688</v>
      </c>
    </row>
    <row r="562" spans="1:16" x14ac:dyDescent="0.2">
      <c r="A562" s="9">
        <v>44803</v>
      </c>
      <c r="B562" t="s">
        <v>5393</v>
      </c>
      <c r="C562" t="s">
        <v>5394</v>
      </c>
      <c r="D562" t="s">
        <v>5395</v>
      </c>
      <c r="E562" t="s">
        <v>5396</v>
      </c>
      <c r="F562" t="s">
        <v>5397</v>
      </c>
      <c r="G562">
        <v>703</v>
      </c>
      <c r="H562" t="s">
        <v>27</v>
      </c>
      <c r="I562" s="7" t="s">
        <v>2258</v>
      </c>
      <c r="J562" s="13">
        <v>43.425600000000003</v>
      </c>
      <c r="K562">
        <v>8</v>
      </c>
      <c r="L562" s="3">
        <f t="shared" si="16"/>
        <v>347.40480000000002</v>
      </c>
      <c r="M562" cm="1">
        <f t="array" aca="1" ref="M562" ca="1">INDEX({0,0.1,0.3}, RANDBETWEEN(1,3))</f>
        <v>0</v>
      </c>
      <c r="N562" s="13">
        <f t="shared" ca="1" si="17"/>
        <v>347.40480000000002</v>
      </c>
      <c r="O562" t="str" cm="1">
        <f t="array" aca="1" ref="O562" ca="1">INDEX({"Uber Eats","Instacart","Doordash"},RANDBETWEEN(1,3))</f>
        <v>Uber Eats</v>
      </c>
      <c r="P562" t="s">
        <v>2688</v>
      </c>
    </row>
    <row r="563" spans="1:16" x14ac:dyDescent="0.2">
      <c r="A563" s="9">
        <v>45075</v>
      </c>
      <c r="B563" t="s">
        <v>5398</v>
      </c>
      <c r="C563" t="s">
        <v>5399</v>
      </c>
      <c r="D563" t="s">
        <v>5400</v>
      </c>
      <c r="E563" t="s">
        <v>5401</v>
      </c>
      <c r="F563" t="s">
        <v>5402</v>
      </c>
      <c r="G563">
        <v>565</v>
      </c>
      <c r="H563" t="s">
        <v>28</v>
      </c>
      <c r="I563" s="7" t="s">
        <v>2260</v>
      </c>
      <c r="J563" s="13">
        <v>2.7839999999999998</v>
      </c>
      <c r="K563">
        <v>46</v>
      </c>
      <c r="L563" s="3">
        <f t="shared" si="16"/>
        <v>128.06399999999999</v>
      </c>
      <c r="M563" cm="1">
        <f t="array" aca="1" ref="M563" ca="1">INDEX({0,0.1,0.3}, RANDBETWEEN(1,3))</f>
        <v>0.1</v>
      </c>
      <c r="N563" s="13">
        <f t="shared" ca="1" si="17"/>
        <v>115.2576</v>
      </c>
      <c r="O563" t="str" cm="1">
        <f t="array" aca="1" ref="O563" ca="1">INDEX({"Uber Eats","Instacart","Doordash"},RANDBETWEEN(1,3))</f>
        <v>Instacart</v>
      </c>
      <c r="P563" t="s">
        <v>2688</v>
      </c>
    </row>
    <row r="564" spans="1:16" x14ac:dyDescent="0.2">
      <c r="A564" s="9">
        <v>44931</v>
      </c>
      <c r="B564" t="s">
        <v>5403</v>
      </c>
      <c r="C564" t="s">
        <v>5404</v>
      </c>
      <c r="D564" t="s">
        <v>5405</v>
      </c>
      <c r="E564" t="s">
        <v>5406</v>
      </c>
      <c r="F564" t="s">
        <v>5407</v>
      </c>
      <c r="G564">
        <v>432</v>
      </c>
      <c r="H564" t="s">
        <v>28</v>
      </c>
      <c r="I564" s="7" t="s">
        <v>2261</v>
      </c>
      <c r="J564" s="13">
        <v>6.7648000000000001</v>
      </c>
      <c r="K564">
        <v>43</v>
      </c>
      <c r="L564" s="3">
        <f t="shared" si="16"/>
        <v>290.88639999999998</v>
      </c>
      <c r="M564" cm="1">
        <f t="array" aca="1" ref="M564" ca="1">INDEX({0,0.1,0.3}, RANDBETWEEN(1,3))</f>
        <v>0</v>
      </c>
      <c r="N564" s="13">
        <f t="shared" ca="1" si="17"/>
        <v>290.88639999999998</v>
      </c>
      <c r="O564" t="str" cm="1">
        <f t="array" aca="1" ref="O564" ca="1">INDEX({"Uber Eats","Instacart","Doordash"},RANDBETWEEN(1,3))</f>
        <v>Uber Eats</v>
      </c>
      <c r="P564" t="s">
        <v>2688</v>
      </c>
    </row>
    <row r="565" spans="1:16" x14ac:dyDescent="0.2">
      <c r="A565" s="9">
        <v>44774</v>
      </c>
      <c r="B565" t="s">
        <v>3127</v>
      </c>
      <c r="C565" t="s">
        <v>5408</v>
      </c>
      <c r="D565" t="s">
        <v>5409</v>
      </c>
      <c r="E565" t="s">
        <v>5410</v>
      </c>
      <c r="F565" t="s">
        <v>5411</v>
      </c>
      <c r="G565">
        <v>513</v>
      </c>
      <c r="H565" t="s">
        <v>28</v>
      </c>
      <c r="I565" s="7" t="s">
        <v>2262</v>
      </c>
      <c r="J565" s="13">
        <v>11.561999999999999</v>
      </c>
      <c r="K565">
        <v>4</v>
      </c>
      <c r="L565" s="3">
        <f t="shared" si="16"/>
        <v>46.247999999999998</v>
      </c>
      <c r="M565" cm="1">
        <f t="array" aca="1" ref="M565" ca="1">INDEX({0,0.1,0.3}, RANDBETWEEN(1,3))</f>
        <v>0.1</v>
      </c>
      <c r="N565" s="13">
        <f t="shared" ca="1" si="17"/>
        <v>41.623199999999997</v>
      </c>
      <c r="O565" t="str" cm="1">
        <f t="array" aca="1" ref="O565" ca="1">INDEX({"Uber Eats","Instacart","Doordash"},RANDBETWEEN(1,3))</f>
        <v>Doordash</v>
      </c>
      <c r="P565" t="s">
        <v>2688</v>
      </c>
    </row>
    <row r="566" spans="1:16" x14ac:dyDescent="0.2">
      <c r="A566" s="9">
        <v>45094</v>
      </c>
      <c r="B566" t="s">
        <v>5412</v>
      </c>
      <c r="C566" t="s">
        <v>5413</v>
      </c>
      <c r="D566" t="s">
        <v>5414</v>
      </c>
      <c r="E566" t="s">
        <v>5415</v>
      </c>
      <c r="F566" t="s">
        <v>5416</v>
      </c>
      <c r="G566">
        <v>133</v>
      </c>
      <c r="H566" t="s">
        <v>14</v>
      </c>
      <c r="I566" s="7" t="s">
        <v>2264</v>
      </c>
      <c r="J566" s="13">
        <v>42.422800000000002</v>
      </c>
      <c r="K566">
        <v>10</v>
      </c>
      <c r="L566" s="3">
        <f t="shared" si="16"/>
        <v>424.22800000000001</v>
      </c>
      <c r="M566" cm="1">
        <f t="array" aca="1" ref="M566" ca="1">INDEX({0,0.1,0.3}, RANDBETWEEN(1,3))</f>
        <v>0.3</v>
      </c>
      <c r="N566" s="13">
        <f t="shared" ca="1" si="17"/>
        <v>296.95959999999997</v>
      </c>
      <c r="O566" t="str" cm="1">
        <f t="array" aca="1" ref="O566" ca="1">INDEX({"Uber Eats","Instacart","Doordash"},RANDBETWEEN(1,3))</f>
        <v>Uber Eats</v>
      </c>
      <c r="P566" t="s">
        <v>2688</v>
      </c>
    </row>
    <row r="567" spans="1:16" x14ac:dyDescent="0.2">
      <c r="A567" s="9">
        <v>44948</v>
      </c>
      <c r="B567" t="s">
        <v>5417</v>
      </c>
      <c r="C567" t="s">
        <v>5418</v>
      </c>
      <c r="D567" t="s">
        <v>5419</v>
      </c>
      <c r="E567" t="s">
        <v>5420</v>
      </c>
      <c r="F567" t="s">
        <v>5421</v>
      </c>
      <c r="G567">
        <v>534</v>
      </c>
      <c r="H567" t="s">
        <v>28</v>
      </c>
      <c r="I567" s="7" t="s">
        <v>2257</v>
      </c>
      <c r="J567" s="13">
        <v>27.560700000000001</v>
      </c>
      <c r="K567">
        <v>5</v>
      </c>
      <c r="L567" s="3">
        <f t="shared" si="16"/>
        <v>137.80350000000001</v>
      </c>
      <c r="M567" cm="1">
        <f t="array" aca="1" ref="M567" ca="1">INDEX({0,0.1,0.3}, RANDBETWEEN(1,3))</f>
        <v>0.1</v>
      </c>
      <c r="N567" s="13">
        <f t="shared" ca="1" si="17"/>
        <v>124.02315000000002</v>
      </c>
      <c r="O567" t="str" cm="1">
        <f t="array" aca="1" ref="O567" ca="1">INDEX({"Uber Eats","Instacart","Doordash"},RANDBETWEEN(1,3))</f>
        <v>Uber Eats</v>
      </c>
      <c r="P567" t="s">
        <v>2688</v>
      </c>
    </row>
    <row r="568" spans="1:16" x14ac:dyDescent="0.2">
      <c r="A568" s="9">
        <v>45119</v>
      </c>
      <c r="B568" t="s">
        <v>5422</v>
      </c>
      <c r="C568" t="s">
        <v>5423</v>
      </c>
      <c r="D568" t="s">
        <v>5424</v>
      </c>
      <c r="E568" t="s">
        <v>5425</v>
      </c>
      <c r="F568" t="s">
        <v>5426</v>
      </c>
      <c r="G568">
        <v>177</v>
      </c>
      <c r="H568" t="s">
        <v>14</v>
      </c>
      <c r="I568" s="7" t="s">
        <v>2265</v>
      </c>
      <c r="J568" s="13">
        <v>16.916799999999999</v>
      </c>
      <c r="K568">
        <v>5</v>
      </c>
      <c r="L568" s="3">
        <f t="shared" si="16"/>
        <v>84.583999999999989</v>
      </c>
      <c r="M568" cm="1">
        <f t="array" aca="1" ref="M568" ca="1">INDEX({0,0.1,0.3}, RANDBETWEEN(1,3))</f>
        <v>0</v>
      </c>
      <c r="N568" s="13">
        <f t="shared" ca="1" si="17"/>
        <v>84.583999999999989</v>
      </c>
      <c r="O568" t="str" cm="1">
        <f t="array" aca="1" ref="O568" ca="1">INDEX({"Uber Eats","Instacart","Doordash"},RANDBETWEEN(1,3))</f>
        <v>Instacart</v>
      </c>
      <c r="P568" t="s">
        <v>2688</v>
      </c>
    </row>
    <row r="569" spans="1:16" x14ac:dyDescent="0.2">
      <c r="A569" s="9">
        <v>45056</v>
      </c>
      <c r="B569" t="s">
        <v>5427</v>
      </c>
      <c r="C569" t="s">
        <v>5428</v>
      </c>
      <c r="D569" t="s">
        <v>5429</v>
      </c>
      <c r="E569" t="s">
        <v>5430</v>
      </c>
      <c r="F569" t="s">
        <v>5431</v>
      </c>
      <c r="G569">
        <v>660</v>
      </c>
      <c r="H569" t="s">
        <v>27</v>
      </c>
      <c r="I569" s="7" t="s">
        <v>2267</v>
      </c>
      <c r="J569" s="13">
        <v>79.248000000000005</v>
      </c>
      <c r="K569">
        <v>8</v>
      </c>
      <c r="L569" s="3">
        <f t="shared" si="16"/>
        <v>633.98400000000004</v>
      </c>
      <c r="M569" cm="1">
        <f t="array" aca="1" ref="M569" ca="1">INDEX({0,0.1,0.3}, RANDBETWEEN(1,3))</f>
        <v>0</v>
      </c>
      <c r="N569" s="13">
        <f t="shared" ca="1" si="17"/>
        <v>633.98400000000004</v>
      </c>
      <c r="O569" t="str" cm="1">
        <f t="array" aca="1" ref="O569" ca="1">INDEX({"Uber Eats","Instacart","Doordash"},RANDBETWEEN(1,3))</f>
        <v>Instacart</v>
      </c>
      <c r="P569" t="s">
        <v>2688</v>
      </c>
    </row>
    <row r="570" spans="1:16" x14ac:dyDescent="0.2">
      <c r="A570" s="9">
        <v>44927</v>
      </c>
      <c r="B570" t="s">
        <v>5432</v>
      </c>
      <c r="C570" t="s">
        <v>5433</v>
      </c>
      <c r="D570" t="s">
        <v>5434</v>
      </c>
      <c r="E570" t="s">
        <v>5435</v>
      </c>
      <c r="F570" t="s">
        <v>5436</v>
      </c>
      <c r="G570">
        <v>921</v>
      </c>
      <c r="H570" t="s">
        <v>27</v>
      </c>
      <c r="I570" s="7" t="s">
        <v>2268</v>
      </c>
      <c r="J570" s="13">
        <v>44.212499999999999</v>
      </c>
      <c r="K570">
        <v>0</v>
      </c>
      <c r="L570" s="3">
        <f t="shared" si="16"/>
        <v>0</v>
      </c>
      <c r="M570" cm="1">
        <f t="array" aca="1" ref="M570" ca="1">INDEX({0,0.1,0.3}, RANDBETWEEN(1,3))</f>
        <v>0.3</v>
      </c>
      <c r="N570" s="13">
        <f t="shared" ca="1" si="17"/>
        <v>0</v>
      </c>
      <c r="O570" t="str" cm="1">
        <f t="array" aca="1" ref="O570" ca="1">INDEX({"Uber Eats","Instacart","Doordash"},RANDBETWEEN(1,3))</f>
        <v>Doordash</v>
      </c>
      <c r="P570" t="s">
        <v>2688</v>
      </c>
    </row>
    <row r="571" spans="1:16" x14ac:dyDescent="0.2">
      <c r="A571" s="9">
        <v>45079</v>
      </c>
      <c r="B571" t="s">
        <v>5437</v>
      </c>
      <c r="C571" t="s">
        <v>5438</v>
      </c>
      <c r="D571" t="s">
        <v>5439</v>
      </c>
      <c r="E571" t="s">
        <v>5440</v>
      </c>
      <c r="F571" t="s">
        <v>5441</v>
      </c>
      <c r="G571">
        <v>396</v>
      </c>
      <c r="H571" t="s">
        <v>28</v>
      </c>
      <c r="I571" s="7" t="s">
        <v>2269</v>
      </c>
      <c r="J571" s="13">
        <v>22.334299999999999</v>
      </c>
      <c r="K571">
        <v>7</v>
      </c>
      <c r="L571" s="3">
        <f t="shared" si="16"/>
        <v>156.34010000000001</v>
      </c>
      <c r="M571" cm="1">
        <f t="array" aca="1" ref="M571" ca="1">INDEX({0,0.1,0.3}, RANDBETWEEN(1,3))</f>
        <v>0.3</v>
      </c>
      <c r="N571" s="13">
        <f t="shared" ca="1" si="17"/>
        <v>109.43807</v>
      </c>
      <c r="O571" t="str" cm="1">
        <f t="array" aca="1" ref="O571" ca="1">INDEX({"Uber Eats","Instacart","Doordash"},RANDBETWEEN(1,3))</f>
        <v>Instacart</v>
      </c>
      <c r="P571" t="s">
        <v>2688</v>
      </c>
    </row>
    <row r="572" spans="1:16" x14ac:dyDescent="0.2">
      <c r="A572" s="9">
        <v>44810</v>
      </c>
      <c r="B572" t="s">
        <v>5442</v>
      </c>
      <c r="C572" t="s">
        <v>1826</v>
      </c>
      <c r="D572" t="s">
        <v>5443</v>
      </c>
      <c r="E572" t="s">
        <v>5444</v>
      </c>
      <c r="F572" t="s">
        <v>5445</v>
      </c>
      <c r="G572">
        <v>629</v>
      </c>
      <c r="H572" t="s">
        <v>27</v>
      </c>
      <c r="I572" s="7" t="s">
        <v>2270</v>
      </c>
      <c r="J572" s="13">
        <v>38.637700000000002</v>
      </c>
      <c r="K572">
        <v>16</v>
      </c>
      <c r="L572" s="3">
        <f t="shared" si="16"/>
        <v>618.20320000000004</v>
      </c>
      <c r="M572" cm="1">
        <f t="array" aca="1" ref="M572" ca="1">INDEX({0,0.1,0.3}, RANDBETWEEN(1,3))</f>
        <v>0.3</v>
      </c>
      <c r="N572" s="13">
        <f t="shared" ca="1" si="17"/>
        <v>432.74223999999998</v>
      </c>
      <c r="O572" t="str" cm="1">
        <f t="array" aca="1" ref="O572" ca="1">INDEX({"Uber Eats","Instacart","Doordash"},RANDBETWEEN(1,3))</f>
        <v>Uber Eats</v>
      </c>
      <c r="P572" t="s">
        <v>2688</v>
      </c>
    </row>
    <row r="573" spans="1:16" x14ac:dyDescent="0.2">
      <c r="A573" s="9">
        <v>44846</v>
      </c>
      <c r="B573" t="s">
        <v>5446</v>
      </c>
      <c r="C573" t="s">
        <v>5447</v>
      </c>
      <c r="D573" t="s">
        <v>5448</v>
      </c>
      <c r="E573" t="s">
        <v>5449</v>
      </c>
      <c r="F573" t="s">
        <v>5450</v>
      </c>
      <c r="G573">
        <v>268</v>
      </c>
      <c r="H573" t="s">
        <v>14</v>
      </c>
      <c r="I573" s="7" t="s">
        <v>2271</v>
      </c>
      <c r="J573" s="13">
        <v>51.207000000000001</v>
      </c>
      <c r="K573">
        <v>34</v>
      </c>
      <c r="L573" s="3">
        <f t="shared" si="16"/>
        <v>1741.038</v>
      </c>
      <c r="M573" cm="1">
        <f t="array" aca="1" ref="M573" ca="1">INDEX({0,0.1,0.3}, RANDBETWEEN(1,3))</f>
        <v>0</v>
      </c>
      <c r="N573" s="13">
        <f t="shared" ca="1" si="17"/>
        <v>1741.038</v>
      </c>
      <c r="O573" t="str" cm="1">
        <f t="array" aca="1" ref="O573" ca="1">INDEX({"Uber Eats","Instacart","Doordash"},RANDBETWEEN(1,3))</f>
        <v>Doordash</v>
      </c>
      <c r="P573" t="s">
        <v>2688</v>
      </c>
    </row>
    <row r="574" spans="1:16" x14ac:dyDescent="0.2">
      <c r="A574" s="9">
        <v>44916</v>
      </c>
      <c r="B574" t="s">
        <v>5451</v>
      </c>
      <c r="C574" t="s">
        <v>5452</v>
      </c>
      <c r="D574" t="s">
        <v>5453</v>
      </c>
      <c r="E574" t="s">
        <v>5454</v>
      </c>
      <c r="F574" t="s">
        <v>5455</v>
      </c>
      <c r="G574">
        <v>530</v>
      </c>
      <c r="H574" t="s">
        <v>28</v>
      </c>
      <c r="I574" s="7" t="s">
        <v>2272</v>
      </c>
      <c r="J574" s="13">
        <v>26.127400000000002</v>
      </c>
      <c r="K574">
        <v>0</v>
      </c>
      <c r="L574" s="3">
        <f t="shared" si="16"/>
        <v>0</v>
      </c>
      <c r="M574" cm="1">
        <f t="array" aca="1" ref="M574" ca="1">INDEX({0,0.1,0.3}, RANDBETWEEN(1,3))</f>
        <v>0.3</v>
      </c>
      <c r="N574" s="13">
        <f t="shared" ca="1" si="17"/>
        <v>0</v>
      </c>
      <c r="O574" t="str" cm="1">
        <f t="array" aca="1" ref="O574" ca="1">INDEX({"Uber Eats","Instacart","Doordash"},RANDBETWEEN(1,3))</f>
        <v>Instacart</v>
      </c>
      <c r="P574" t="s">
        <v>2688</v>
      </c>
    </row>
    <row r="575" spans="1:16" x14ac:dyDescent="0.2">
      <c r="A575" s="9">
        <v>45062</v>
      </c>
      <c r="B575" t="s">
        <v>5456</v>
      </c>
      <c r="C575" t="s">
        <v>5457</v>
      </c>
      <c r="D575" t="s">
        <v>5458</v>
      </c>
      <c r="E575" t="s">
        <v>5459</v>
      </c>
      <c r="F575" t="s">
        <v>5460</v>
      </c>
      <c r="G575">
        <v>90</v>
      </c>
      <c r="H575" t="s">
        <v>14</v>
      </c>
      <c r="I575" s="7" t="s">
        <v>2273</v>
      </c>
      <c r="J575" s="13">
        <v>66.964699999999993</v>
      </c>
      <c r="K575">
        <v>29</v>
      </c>
      <c r="L575" s="3">
        <f t="shared" si="16"/>
        <v>1941.9762999999998</v>
      </c>
      <c r="M575" cm="1">
        <f t="array" aca="1" ref="M575" ca="1">INDEX({0,0.1,0.3}, RANDBETWEEN(1,3))</f>
        <v>0</v>
      </c>
      <c r="N575" s="13">
        <f t="shared" ca="1" si="17"/>
        <v>1941.9762999999998</v>
      </c>
      <c r="O575" t="str" cm="1">
        <f t="array" aca="1" ref="O575" ca="1">INDEX({"Uber Eats","Instacart","Doordash"},RANDBETWEEN(1,3))</f>
        <v>Uber Eats</v>
      </c>
      <c r="P575" t="s">
        <v>2688</v>
      </c>
    </row>
    <row r="576" spans="1:16" x14ac:dyDescent="0.2">
      <c r="A576" s="9">
        <v>45033</v>
      </c>
      <c r="B576" t="s">
        <v>5461</v>
      </c>
      <c r="C576" t="s">
        <v>5462</v>
      </c>
      <c r="D576" t="s">
        <v>5463</v>
      </c>
      <c r="E576" t="s">
        <v>5464</v>
      </c>
      <c r="F576" t="s">
        <v>5465</v>
      </c>
      <c r="G576">
        <v>786</v>
      </c>
      <c r="H576" t="s">
        <v>27</v>
      </c>
      <c r="I576" s="7" t="s">
        <v>2275</v>
      </c>
      <c r="J576" s="13">
        <v>23.7654</v>
      </c>
      <c r="K576">
        <v>50</v>
      </c>
      <c r="L576" s="3">
        <f t="shared" si="16"/>
        <v>1188.27</v>
      </c>
      <c r="M576" cm="1">
        <f t="array" aca="1" ref="M576" ca="1">INDEX({0,0.1,0.3}, RANDBETWEEN(1,3))</f>
        <v>0</v>
      </c>
      <c r="N576" s="13">
        <f t="shared" ca="1" si="17"/>
        <v>1188.27</v>
      </c>
      <c r="O576" t="str" cm="1">
        <f t="array" aca="1" ref="O576" ca="1">INDEX({"Uber Eats","Instacart","Doordash"},RANDBETWEEN(1,3))</f>
        <v>Doordash</v>
      </c>
      <c r="P576" t="s">
        <v>2688</v>
      </c>
    </row>
    <row r="577" spans="1:16" x14ac:dyDescent="0.2">
      <c r="A577" s="9">
        <v>45096</v>
      </c>
      <c r="B577" t="s">
        <v>5466</v>
      </c>
      <c r="C577" t="s">
        <v>5467</v>
      </c>
      <c r="D577" t="s">
        <v>5468</v>
      </c>
      <c r="E577" t="s">
        <v>5469</v>
      </c>
      <c r="F577" t="s">
        <v>5470</v>
      </c>
      <c r="G577">
        <v>573</v>
      </c>
      <c r="H577" t="s">
        <v>28</v>
      </c>
      <c r="I577" s="7" t="s">
        <v>2276</v>
      </c>
      <c r="J577" s="13">
        <v>5.6980000000000004</v>
      </c>
      <c r="K577">
        <v>30</v>
      </c>
      <c r="L577" s="3">
        <f t="shared" si="16"/>
        <v>170.94</v>
      </c>
      <c r="M577" cm="1">
        <f t="array" aca="1" ref="M577" ca="1">INDEX({0,0.1,0.3}, RANDBETWEEN(1,3))</f>
        <v>0.1</v>
      </c>
      <c r="N577" s="13">
        <f t="shared" ca="1" si="17"/>
        <v>153.846</v>
      </c>
      <c r="O577" t="str" cm="1">
        <f t="array" aca="1" ref="O577" ca="1">INDEX({"Uber Eats","Instacart","Doordash"},RANDBETWEEN(1,3))</f>
        <v>Uber Eats</v>
      </c>
      <c r="P577" t="s">
        <v>2688</v>
      </c>
    </row>
    <row r="578" spans="1:16" x14ac:dyDescent="0.2">
      <c r="A578" s="9">
        <v>45003</v>
      </c>
      <c r="B578" t="s">
        <v>2068</v>
      </c>
      <c r="C578" t="s">
        <v>5471</v>
      </c>
      <c r="D578" t="s">
        <v>5472</v>
      </c>
      <c r="E578" t="s">
        <v>5473</v>
      </c>
      <c r="F578" t="s">
        <v>5474</v>
      </c>
      <c r="G578">
        <v>324</v>
      </c>
      <c r="H578" t="s">
        <v>28</v>
      </c>
      <c r="I578" s="7" t="s">
        <v>2277</v>
      </c>
      <c r="J578" s="13">
        <v>36.045000000000002</v>
      </c>
      <c r="K578">
        <v>0</v>
      </c>
      <c r="L578" s="3">
        <f t="shared" si="16"/>
        <v>0</v>
      </c>
      <c r="M578" cm="1">
        <f t="array" aca="1" ref="M578" ca="1">INDEX({0,0.1,0.3}, RANDBETWEEN(1,3))</f>
        <v>0</v>
      </c>
      <c r="N578" s="13">
        <f t="shared" ca="1" si="17"/>
        <v>0</v>
      </c>
      <c r="O578" t="str" cm="1">
        <f t="array" aca="1" ref="O578" ca="1">INDEX({"Uber Eats","Instacart","Doordash"},RANDBETWEEN(1,3))</f>
        <v>Instacart</v>
      </c>
      <c r="P578" t="s">
        <v>2688</v>
      </c>
    </row>
    <row r="579" spans="1:16" x14ac:dyDescent="0.2">
      <c r="A579" s="9">
        <v>44809</v>
      </c>
      <c r="B579" t="s">
        <v>5475</v>
      </c>
      <c r="C579" t="s">
        <v>5476</v>
      </c>
      <c r="D579" t="s">
        <v>5477</v>
      </c>
      <c r="E579" t="s">
        <v>5478</v>
      </c>
      <c r="F579" t="s">
        <v>5479</v>
      </c>
      <c r="G579">
        <v>264</v>
      </c>
      <c r="H579" t="s">
        <v>14</v>
      </c>
      <c r="I579" s="7" t="s">
        <v>2278</v>
      </c>
      <c r="J579" s="13">
        <v>36.171199999999999</v>
      </c>
      <c r="K579">
        <v>0</v>
      </c>
      <c r="L579" s="3">
        <f t="shared" ref="L579:L642" si="18">J579*K579</f>
        <v>0</v>
      </c>
      <c r="M579" cm="1">
        <f t="array" aca="1" ref="M579" ca="1">INDEX({0,0.1,0.3}, RANDBETWEEN(1,3))</f>
        <v>0.3</v>
      </c>
      <c r="N579" s="13">
        <f t="shared" ref="N579:N642" ca="1" si="19">L579*(1-M579)</f>
        <v>0</v>
      </c>
      <c r="O579" t="str" cm="1">
        <f t="array" aca="1" ref="O579" ca="1">INDEX({"Uber Eats","Instacart","Doordash"},RANDBETWEEN(1,3))</f>
        <v>Uber Eats</v>
      </c>
      <c r="P579" t="s">
        <v>2688</v>
      </c>
    </row>
    <row r="580" spans="1:16" x14ac:dyDescent="0.2">
      <c r="A580" s="9">
        <v>45061</v>
      </c>
      <c r="B580" t="s">
        <v>5480</v>
      </c>
      <c r="C580" t="s">
        <v>5481</v>
      </c>
      <c r="D580" t="s">
        <v>5482</v>
      </c>
      <c r="E580" t="s">
        <v>5483</v>
      </c>
      <c r="F580" t="s">
        <v>5484</v>
      </c>
      <c r="G580">
        <v>333</v>
      </c>
      <c r="H580" t="s">
        <v>28</v>
      </c>
      <c r="I580" s="7" t="s">
        <v>2279</v>
      </c>
      <c r="J580" s="13">
        <v>20.131399999999999</v>
      </c>
      <c r="K580">
        <v>50</v>
      </c>
      <c r="L580" s="3">
        <f t="shared" si="18"/>
        <v>1006.5699999999999</v>
      </c>
      <c r="M580" cm="1">
        <f t="array" aca="1" ref="M580" ca="1">INDEX({0,0.1,0.3}, RANDBETWEEN(1,3))</f>
        <v>0.1</v>
      </c>
      <c r="N580" s="13">
        <f t="shared" ca="1" si="19"/>
        <v>905.91300000000001</v>
      </c>
      <c r="O580" t="str" cm="1">
        <f t="array" aca="1" ref="O580" ca="1">INDEX({"Uber Eats","Instacart","Doordash"},RANDBETWEEN(1,3))</f>
        <v>Doordash</v>
      </c>
      <c r="P580" t="s">
        <v>2688</v>
      </c>
    </row>
    <row r="581" spans="1:16" x14ac:dyDescent="0.2">
      <c r="A581" s="9">
        <v>44890</v>
      </c>
      <c r="B581" t="s">
        <v>5485</v>
      </c>
      <c r="C581" t="s">
        <v>5486</v>
      </c>
      <c r="D581" t="s">
        <v>5487</v>
      </c>
      <c r="E581" t="s">
        <v>5488</v>
      </c>
      <c r="F581" t="s">
        <v>5489</v>
      </c>
      <c r="G581">
        <v>805</v>
      </c>
      <c r="H581" t="s">
        <v>27</v>
      </c>
      <c r="I581" s="7" t="s">
        <v>2280</v>
      </c>
      <c r="J581" s="13">
        <v>36.3324</v>
      </c>
      <c r="K581">
        <v>39</v>
      </c>
      <c r="L581" s="3">
        <f t="shared" si="18"/>
        <v>1416.9636</v>
      </c>
      <c r="M581" cm="1">
        <f t="array" aca="1" ref="M581" ca="1">INDEX({0,0.1,0.3}, RANDBETWEEN(1,3))</f>
        <v>0</v>
      </c>
      <c r="N581" s="13">
        <f t="shared" ca="1" si="19"/>
        <v>1416.9636</v>
      </c>
      <c r="O581" t="str" cm="1">
        <f t="array" aca="1" ref="O581" ca="1">INDEX({"Uber Eats","Instacart","Doordash"},RANDBETWEEN(1,3))</f>
        <v>Doordash</v>
      </c>
      <c r="P581" t="s">
        <v>2688</v>
      </c>
    </row>
    <row r="582" spans="1:16" x14ac:dyDescent="0.2">
      <c r="A582" s="9">
        <v>44869</v>
      </c>
      <c r="B582" t="s">
        <v>5490</v>
      </c>
      <c r="C582" t="s">
        <v>5491</v>
      </c>
      <c r="D582" t="s">
        <v>5492</v>
      </c>
      <c r="E582" t="s">
        <v>5493</v>
      </c>
      <c r="F582" t="s">
        <v>5494</v>
      </c>
      <c r="G582">
        <v>597</v>
      </c>
      <c r="H582" t="s">
        <v>28</v>
      </c>
      <c r="I582" s="7" t="s">
        <v>2281</v>
      </c>
      <c r="J582" s="13">
        <v>26.591999999999999</v>
      </c>
      <c r="K582">
        <v>10</v>
      </c>
      <c r="L582" s="3">
        <f t="shared" si="18"/>
        <v>265.91999999999996</v>
      </c>
      <c r="M582" cm="1">
        <f t="array" aca="1" ref="M582" ca="1">INDEX({0,0.1,0.3}, RANDBETWEEN(1,3))</f>
        <v>0.3</v>
      </c>
      <c r="N582" s="13">
        <f t="shared" ca="1" si="19"/>
        <v>186.14399999999995</v>
      </c>
      <c r="O582" t="str" cm="1">
        <f t="array" aca="1" ref="O582" ca="1">INDEX({"Uber Eats","Instacart","Doordash"},RANDBETWEEN(1,3))</f>
        <v>Uber Eats</v>
      </c>
      <c r="P582" t="s">
        <v>2688</v>
      </c>
    </row>
    <row r="583" spans="1:16" x14ac:dyDescent="0.2">
      <c r="A583" s="9">
        <v>44961</v>
      </c>
      <c r="B583" t="s">
        <v>5495</v>
      </c>
      <c r="C583" t="s">
        <v>5496</v>
      </c>
      <c r="D583" t="s">
        <v>5497</v>
      </c>
      <c r="E583" t="s">
        <v>5498</v>
      </c>
      <c r="F583" t="s">
        <v>5499</v>
      </c>
      <c r="G583">
        <v>347</v>
      </c>
      <c r="H583" t="s">
        <v>28</v>
      </c>
      <c r="I583" s="7" t="s">
        <v>2282</v>
      </c>
      <c r="J583" s="13">
        <v>37.480800000000002</v>
      </c>
      <c r="K583">
        <v>13</v>
      </c>
      <c r="L583" s="3">
        <f t="shared" si="18"/>
        <v>487.25040000000001</v>
      </c>
      <c r="M583" cm="1">
        <f t="array" aca="1" ref="M583" ca="1">INDEX({0,0.1,0.3}, RANDBETWEEN(1,3))</f>
        <v>0.3</v>
      </c>
      <c r="N583" s="13">
        <f t="shared" ca="1" si="19"/>
        <v>341.07527999999996</v>
      </c>
      <c r="O583" t="str" cm="1">
        <f t="array" aca="1" ref="O583" ca="1">INDEX({"Uber Eats","Instacart","Doordash"},RANDBETWEEN(1,3))</f>
        <v>Doordash</v>
      </c>
      <c r="P583" t="s">
        <v>2688</v>
      </c>
    </row>
    <row r="584" spans="1:16" x14ac:dyDescent="0.2">
      <c r="A584" s="9">
        <v>44830</v>
      </c>
      <c r="B584" t="s">
        <v>5500</v>
      </c>
      <c r="C584" t="s">
        <v>5501</v>
      </c>
      <c r="D584" t="s">
        <v>5502</v>
      </c>
      <c r="E584" t="s">
        <v>5503</v>
      </c>
      <c r="F584" t="s">
        <v>5504</v>
      </c>
      <c r="G584">
        <v>430</v>
      </c>
      <c r="H584" t="s">
        <v>28</v>
      </c>
      <c r="I584" s="7" t="s">
        <v>2283</v>
      </c>
      <c r="J584" s="13">
        <v>36.502400000000002</v>
      </c>
      <c r="K584">
        <v>27</v>
      </c>
      <c r="L584" s="3">
        <f t="shared" si="18"/>
        <v>985.56479999999999</v>
      </c>
      <c r="M584" cm="1">
        <f t="array" aca="1" ref="M584" ca="1">INDEX({0,0.1,0.3}, RANDBETWEEN(1,3))</f>
        <v>0.3</v>
      </c>
      <c r="N584" s="13">
        <f t="shared" ca="1" si="19"/>
        <v>689.89535999999998</v>
      </c>
      <c r="O584" t="str" cm="1">
        <f t="array" aca="1" ref="O584" ca="1">INDEX({"Uber Eats","Instacart","Doordash"},RANDBETWEEN(1,3))</f>
        <v>Instacart</v>
      </c>
      <c r="P584" t="s">
        <v>2688</v>
      </c>
    </row>
    <row r="585" spans="1:16" x14ac:dyDescent="0.2">
      <c r="A585" s="9">
        <v>45034</v>
      </c>
      <c r="B585" t="s">
        <v>5505</v>
      </c>
      <c r="C585" t="s">
        <v>5506</v>
      </c>
      <c r="D585" t="s">
        <v>5507</v>
      </c>
      <c r="E585" t="s">
        <v>5508</v>
      </c>
      <c r="F585" t="s">
        <v>5509</v>
      </c>
      <c r="G585">
        <v>46</v>
      </c>
      <c r="H585" t="s">
        <v>14</v>
      </c>
      <c r="I585" s="7" t="s">
        <v>2284</v>
      </c>
      <c r="J585" s="13">
        <v>26.495999999999999</v>
      </c>
      <c r="K585">
        <v>23</v>
      </c>
      <c r="L585" s="3">
        <f t="shared" si="18"/>
        <v>609.40800000000002</v>
      </c>
      <c r="M585" cm="1">
        <f t="array" aca="1" ref="M585" ca="1">INDEX({0,0.1,0.3}, RANDBETWEEN(1,3))</f>
        <v>0.3</v>
      </c>
      <c r="N585" s="13">
        <f t="shared" ca="1" si="19"/>
        <v>426.5856</v>
      </c>
      <c r="O585" t="str" cm="1">
        <f t="array" aca="1" ref="O585" ca="1">INDEX({"Uber Eats","Instacart","Doordash"},RANDBETWEEN(1,3))</f>
        <v>Instacart</v>
      </c>
      <c r="P585" t="s">
        <v>2688</v>
      </c>
    </row>
    <row r="586" spans="1:16" x14ac:dyDescent="0.2">
      <c r="A586" s="9">
        <v>44911</v>
      </c>
      <c r="B586" t="s">
        <v>5510</v>
      </c>
      <c r="C586" t="s">
        <v>5511</v>
      </c>
      <c r="D586" t="s">
        <v>5512</v>
      </c>
      <c r="E586" t="s">
        <v>5513</v>
      </c>
      <c r="F586" t="s">
        <v>5514</v>
      </c>
      <c r="G586">
        <v>615</v>
      </c>
      <c r="H586" t="s">
        <v>27</v>
      </c>
      <c r="I586" s="7" t="s">
        <v>2284</v>
      </c>
      <c r="J586" s="13">
        <v>13.2858</v>
      </c>
      <c r="K586">
        <v>15</v>
      </c>
      <c r="L586" s="3">
        <f t="shared" si="18"/>
        <v>199.28700000000001</v>
      </c>
      <c r="M586" cm="1">
        <f t="array" aca="1" ref="M586" ca="1">INDEX({0,0.1,0.3}, RANDBETWEEN(1,3))</f>
        <v>0</v>
      </c>
      <c r="N586" s="13">
        <f t="shared" ca="1" si="19"/>
        <v>199.28700000000001</v>
      </c>
      <c r="O586" t="str" cm="1">
        <f t="array" aca="1" ref="O586" ca="1">INDEX({"Uber Eats","Instacart","Doordash"},RANDBETWEEN(1,3))</f>
        <v>Instacart</v>
      </c>
      <c r="P586" t="s">
        <v>2688</v>
      </c>
    </row>
    <row r="587" spans="1:16" x14ac:dyDescent="0.2">
      <c r="A587" s="9">
        <v>44778</v>
      </c>
      <c r="B587" t="s">
        <v>5515</v>
      </c>
      <c r="C587" t="s">
        <v>5516</v>
      </c>
      <c r="D587" t="s">
        <v>5517</v>
      </c>
      <c r="E587" t="s">
        <v>5518</v>
      </c>
      <c r="F587" t="s">
        <v>5519</v>
      </c>
      <c r="G587">
        <v>593</v>
      </c>
      <c r="H587" t="s">
        <v>28</v>
      </c>
      <c r="I587" s="7" t="s">
        <v>2285</v>
      </c>
      <c r="J587" s="13">
        <v>38.6858</v>
      </c>
      <c r="K587">
        <v>36</v>
      </c>
      <c r="L587" s="3">
        <f t="shared" si="18"/>
        <v>1392.6887999999999</v>
      </c>
      <c r="M587" cm="1">
        <f t="array" aca="1" ref="M587" ca="1">INDEX({0,0.1,0.3}, RANDBETWEEN(1,3))</f>
        <v>0.3</v>
      </c>
      <c r="N587" s="13">
        <f t="shared" ca="1" si="19"/>
        <v>974.88215999999989</v>
      </c>
      <c r="O587" t="str" cm="1">
        <f t="array" aca="1" ref="O587" ca="1">INDEX({"Uber Eats","Instacart","Doordash"},RANDBETWEEN(1,3))</f>
        <v>Uber Eats</v>
      </c>
      <c r="P587" t="s">
        <v>2688</v>
      </c>
    </row>
    <row r="588" spans="1:16" x14ac:dyDescent="0.2">
      <c r="A588" s="9">
        <v>44864</v>
      </c>
      <c r="B588" t="s">
        <v>5520</v>
      </c>
      <c r="C588" t="s">
        <v>5521</v>
      </c>
      <c r="D588" t="s">
        <v>5522</v>
      </c>
      <c r="E588" t="s">
        <v>5523</v>
      </c>
      <c r="F588" t="s">
        <v>5524</v>
      </c>
      <c r="G588">
        <v>3</v>
      </c>
      <c r="H588" t="s">
        <v>14</v>
      </c>
      <c r="I588" s="7" t="s">
        <v>2286</v>
      </c>
      <c r="J588" s="13">
        <v>7.742</v>
      </c>
      <c r="K588">
        <v>12</v>
      </c>
      <c r="L588" s="3">
        <f t="shared" si="18"/>
        <v>92.903999999999996</v>
      </c>
      <c r="M588" cm="1">
        <f t="array" aca="1" ref="M588" ca="1">INDEX({0,0.1,0.3}, RANDBETWEEN(1,3))</f>
        <v>0</v>
      </c>
      <c r="N588" s="13">
        <f t="shared" ca="1" si="19"/>
        <v>92.903999999999996</v>
      </c>
      <c r="O588" t="str" cm="1">
        <f t="array" aca="1" ref="O588" ca="1">INDEX({"Uber Eats","Instacart","Doordash"},RANDBETWEEN(1,3))</f>
        <v>Instacart</v>
      </c>
      <c r="P588" t="s">
        <v>2688</v>
      </c>
    </row>
    <row r="589" spans="1:16" x14ac:dyDescent="0.2">
      <c r="A589" s="9">
        <v>44928</v>
      </c>
      <c r="B589" t="s">
        <v>5525</v>
      </c>
      <c r="C589" t="s">
        <v>5526</v>
      </c>
      <c r="D589" t="s">
        <v>5527</v>
      </c>
      <c r="E589" t="s">
        <v>5528</v>
      </c>
      <c r="F589" t="s">
        <v>5529</v>
      </c>
      <c r="G589">
        <v>801</v>
      </c>
      <c r="H589" t="s">
        <v>27</v>
      </c>
      <c r="I589" s="7" t="s">
        <v>2281</v>
      </c>
      <c r="J589" s="13">
        <v>35.719799999999999</v>
      </c>
      <c r="K589">
        <v>11</v>
      </c>
      <c r="L589" s="3">
        <f t="shared" si="18"/>
        <v>392.9178</v>
      </c>
      <c r="M589" cm="1">
        <f t="array" aca="1" ref="M589" ca="1">INDEX({0,0.1,0.3}, RANDBETWEEN(1,3))</f>
        <v>0</v>
      </c>
      <c r="N589" s="13">
        <f t="shared" ca="1" si="19"/>
        <v>392.9178</v>
      </c>
      <c r="O589" t="str" cm="1">
        <f t="array" aca="1" ref="O589" ca="1">INDEX({"Uber Eats","Instacart","Doordash"},RANDBETWEEN(1,3))</f>
        <v>Uber Eats</v>
      </c>
      <c r="P589" t="s">
        <v>2688</v>
      </c>
    </row>
    <row r="590" spans="1:16" x14ac:dyDescent="0.2">
      <c r="A590" s="9">
        <v>45032</v>
      </c>
      <c r="B590" t="s">
        <v>5530</v>
      </c>
      <c r="C590" t="s">
        <v>5531</v>
      </c>
      <c r="D590" t="s">
        <v>5532</v>
      </c>
      <c r="E590" t="s">
        <v>5533</v>
      </c>
      <c r="F590" t="s">
        <v>5534</v>
      </c>
      <c r="G590">
        <v>518</v>
      </c>
      <c r="H590" t="s">
        <v>28</v>
      </c>
      <c r="I590" s="7" t="s">
        <v>2287</v>
      </c>
      <c r="J590" s="13">
        <v>15.439299999999999</v>
      </c>
      <c r="K590">
        <v>30</v>
      </c>
      <c r="L590" s="3">
        <f t="shared" si="18"/>
        <v>463.17899999999997</v>
      </c>
      <c r="M590" cm="1">
        <f t="array" aca="1" ref="M590" ca="1">INDEX({0,0.1,0.3}, RANDBETWEEN(1,3))</f>
        <v>0</v>
      </c>
      <c r="N590" s="13">
        <f t="shared" ca="1" si="19"/>
        <v>463.17899999999997</v>
      </c>
      <c r="O590" t="str" cm="1">
        <f t="array" aca="1" ref="O590" ca="1">INDEX({"Uber Eats","Instacart","Doordash"},RANDBETWEEN(1,3))</f>
        <v>Instacart</v>
      </c>
      <c r="P590" t="s">
        <v>2688</v>
      </c>
    </row>
    <row r="591" spans="1:16" x14ac:dyDescent="0.2">
      <c r="A591" s="9">
        <v>44766</v>
      </c>
      <c r="B591" t="s">
        <v>4212</v>
      </c>
      <c r="C591" t="s">
        <v>5535</v>
      </c>
      <c r="D591" t="s">
        <v>5536</v>
      </c>
      <c r="E591" t="s">
        <v>5537</v>
      </c>
      <c r="F591" t="s">
        <v>5538</v>
      </c>
      <c r="G591">
        <v>368</v>
      </c>
      <c r="H591" t="s">
        <v>28</v>
      </c>
      <c r="I591" s="7" t="s">
        <v>2287</v>
      </c>
      <c r="J591" s="13">
        <v>55.66</v>
      </c>
      <c r="K591">
        <v>25</v>
      </c>
      <c r="L591" s="3">
        <f t="shared" si="18"/>
        <v>1391.5</v>
      </c>
      <c r="M591" cm="1">
        <f t="array" aca="1" ref="M591" ca="1">INDEX({0,0.1,0.3}, RANDBETWEEN(1,3))</f>
        <v>0.3</v>
      </c>
      <c r="N591" s="13">
        <f t="shared" ca="1" si="19"/>
        <v>974.05</v>
      </c>
      <c r="O591" t="str" cm="1">
        <f t="array" aca="1" ref="O591" ca="1">INDEX({"Uber Eats","Instacart","Doordash"},RANDBETWEEN(1,3))</f>
        <v>Uber Eats</v>
      </c>
      <c r="P591" t="s">
        <v>2688</v>
      </c>
    </row>
    <row r="592" spans="1:16" x14ac:dyDescent="0.2">
      <c r="A592" s="9">
        <v>45048</v>
      </c>
      <c r="B592" t="s">
        <v>5539</v>
      </c>
      <c r="C592" t="s">
        <v>5540</v>
      </c>
      <c r="D592" t="s">
        <v>5541</v>
      </c>
      <c r="E592" t="s">
        <v>5542</v>
      </c>
      <c r="F592" t="s">
        <v>5543</v>
      </c>
      <c r="G592">
        <v>954</v>
      </c>
      <c r="H592" t="s">
        <v>27</v>
      </c>
      <c r="I592" s="7" t="s">
        <v>2288</v>
      </c>
      <c r="J592" s="13">
        <v>63.923999999999999</v>
      </c>
      <c r="K592">
        <v>6</v>
      </c>
      <c r="L592" s="3">
        <f t="shared" si="18"/>
        <v>383.54399999999998</v>
      </c>
      <c r="M592" cm="1">
        <f t="array" aca="1" ref="M592" ca="1">INDEX({0,0.1,0.3}, RANDBETWEEN(1,3))</f>
        <v>0</v>
      </c>
      <c r="N592" s="13">
        <f t="shared" ca="1" si="19"/>
        <v>383.54399999999998</v>
      </c>
      <c r="O592" t="str" cm="1">
        <f t="array" aca="1" ref="O592" ca="1">INDEX({"Uber Eats","Instacart","Doordash"},RANDBETWEEN(1,3))</f>
        <v>Instacart</v>
      </c>
      <c r="P592" t="s">
        <v>2688</v>
      </c>
    </row>
    <row r="593" spans="1:16" x14ac:dyDescent="0.2">
      <c r="A593" s="9">
        <v>45078</v>
      </c>
      <c r="B593" t="s">
        <v>5544</v>
      </c>
      <c r="C593" t="s">
        <v>5545</v>
      </c>
      <c r="D593" t="s">
        <v>5546</v>
      </c>
      <c r="E593" t="s">
        <v>5547</v>
      </c>
      <c r="F593" t="s">
        <v>5548</v>
      </c>
      <c r="G593">
        <v>250</v>
      </c>
      <c r="H593" t="s">
        <v>14</v>
      </c>
      <c r="I593" s="7" t="s">
        <v>2289</v>
      </c>
      <c r="J593" s="13">
        <v>16.068000000000001</v>
      </c>
      <c r="K593">
        <v>26</v>
      </c>
      <c r="L593" s="3">
        <f t="shared" si="18"/>
        <v>417.76800000000003</v>
      </c>
      <c r="M593" cm="1">
        <f t="array" aca="1" ref="M593" ca="1">INDEX({0,0.1,0.3}, RANDBETWEEN(1,3))</f>
        <v>0.1</v>
      </c>
      <c r="N593" s="13">
        <f t="shared" ca="1" si="19"/>
        <v>375.99120000000005</v>
      </c>
      <c r="O593" t="str" cm="1">
        <f t="array" aca="1" ref="O593" ca="1">INDEX({"Uber Eats","Instacart","Doordash"},RANDBETWEEN(1,3))</f>
        <v>Uber Eats</v>
      </c>
      <c r="P593" t="s">
        <v>2688</v>
      </c>
    </row>
    <row r="594" spans="1:16" x14ac:dyDescent="0.2">
      <c r="A594" s="9">
        <v>45028</v>
      </c>
      <c r="B594" t="s">
        <v>5549</v>
      </c>
      <c r="C594" t="s">
        <v>5550</v>
      </c>
      <c r="D594" t="s">
        <v>5551</v>
      </c>
      <c r="E594" t="s">
        <v>5552</v>
      </c>
      <c r="F594" t="s">
        <v>5553</v>
      </c>
      <c r="G594">
        <v>639</v>
      </c>
      <c r="H594" t="s">
        <v>27</v>
      </c>
      <c r="I594" s="7" t="s">
        <v>2290</v>
      </c>
      <c r="J594" s="13">
        <v>18.266400000000001</v>
      </c>
      <c r="K594">
        <v>0</v>
      </c>
      <c r="L594" s="3">
        <f t="shared" si="18"/>
        <v>0</v>
      </c>
      <c r="M594" cm="1">
        <f t="array" aca="1" ref="M594" ca="1">INDEX({0,0.1,0.3}, RANDBETWEEN(1,3))</f>
        <v>0.3</v>
      </c>
      <c r="N594" s="13">
        <f t="shared" ca="1" si="19"/>
        <v>0</v>
      </c>
      <c r="O594" t="str" cm="1">
        <f t="array" aca="1" ref="O594" ca="1">INDEX({"Uber Eats","Instacart","Doordash"},RANDBETWEEN(1,3))</f>
        <v>Doordash</v>
      </c>
      <c r="P594" t="s">
        <v>2688</v>
      </c>
    </row>
    <row r="595" spans="1:16" x14ac:dyDescent="0.2">
      <c r="A595" s="9">
        <v>44865</v>
      </c>
      <c r="B595" t="s">
        <v>5554</v>
      </c>
      <c r="C595" t="s">
        <v>5555</v>
      </c>
      <c r="D595" t="s">
        <v>5556</v>
      </c>
      <c r="E595" t="s">
        <v>5557</v>
      </c>
      <c r="F595" t="s">
        <v>5558</v>
      </c>
      <c r="G595">
        <v>324</v>
      </c>
      <c r="H595" t="s">
        <v>28</v>
      </c>
      <c r="I595" s="7" t="s">
        <v>2291</v>
      </c>
      <c r="J595" s="13">
        <v>7.6896000000000004</v>
      </c>
      <c r="K595">
        <v>41</v>
      </c>
      <c r="L595" s="3">
        <f t="shared" si="18"/>
        <v>315.27360000000004</v>
      </c>
      <c r="M595" cm="1">
        <f t="array" aca="1" ref="M595" ca="1">INDEX({0,0.1,0.3}, RANDBETWEEN(1,3))</f>
        <v>0.1</v>
      </c>
      <c r="N595" s="13">
        <f t="shared" ca="1" si="19"/>
        <v>283.74624000000006</v>
      </c>
      <c r="O595" t="str" cm="1">
        <f t="array" aca="1" ref="O595" ca="1">INDEX({"Uber Eats","Instacart","Doordash"},RANDBETWEEN(1,3))</f>
        <v>Uber Eats</v>
      </c>
      <c r="P595" t="s">
        <v>2688</v>
      </c>
    </row>
    <row r="596" spans="1:16" x14ac:dyDescent="0.2">
      <c r="A596" s="9">
        <v>44907</v>
      </c>
      <c r="B596" t="s">
        <v>5559</v>
      </c>
      <c r="C596" t="s">
        <v>5560</v>
      </c>
      <c r="D596" t="s">
        <v>5561</v>
      </c>
      <c r="E596" t="s">
        <v>5562</v>
      </c>
      <c r="F596" t="s">
        <v>5563</v>
      </c>
      <c r="G596">
        <v>958</v>
      </c>
      <c r="H596" t="s">
        <v>27</v>
      </c>
      <c r="I596" s="7" t="s">
        <v>2292</v>
      </c>
      <c r="J596" s="13">
        <v>48.731999999999999</v>
      </c>
      <c r="K596">
        <v>26</v>
      </c>
      <c r="L596" s="3">
        <f t="shared" si="18"/>
        <v>1267.0319999999999</v>
      </c>
      <c r="M596" cm="1">
        <f t="array" aca="1" ref="M596" ca="1">INDEX({0,0.1,0.3}, RANDBETWEEN(1,3))</f>
        <v>0.1</v>
      </c>
      <c r="N596" s="13">
        <f t="shared" ca="1" si="19"/>
        <v>1140.3288</v>
      </c>
      <c r="O596" t="str" cm="1">
        <f t="array" aca="1" ref="O596" ca="1">INDEX({"Uber Eats","Instacart","Doordash"},RANDBETWEEN(1,3))</f>
        <v>Doordash</v>
      </c>
      <c r="P596" t="s">
        <v>2688</v>
      </c>
    </row>
    <row r="597" spans="1:16" x14ac:dyDescent="0.2">
      <c r="A597" s="9">
        <v>44856</v>
      </c>
      <c r="B597" t="s">
        <v>2943</v>
      </c>
      <c r="C597" t="s">
        <v>5564</v>
      </c>
      <c r="D597" t="s">
        <v>5565</v>
      </c>
      <c r="E597" t="s">
        <v>5566</v>
      </c>
      <c r="F597" t="s">
        <v>5567</v>
      </c>
      <c r="G597">
        <v>982</v>
      </c>
      <c r="H597" t="s">
        <v>27</v>
      </c>
      <c r="I597" s="7" t="s">
        <v>2293</v>
      </c>
      <c r="J597" s="13">
        <v>33.459000000000003</v>
      </c>
      <c r="K597">
        <v>47</v>
      </c>
      <c r="L597" s="3">
        <f t="shared" si="18"/>
        <v>1572.5730000000001</v>
      </c>
      <c r="M597" cm="1">
        <f t="array" aca="1" ref="M597" ca="1">INDEX({0,0.1,0.3}, RANDBETWEEN(1,3))</f>
        <v>0</v>
      </c>
      <c r="N597" s="13">
        <f t="shared" ca="1" si="19"/>
        <v>1572.5730000000001</v>
      </c>
      <c r="O597" t="str" cm="1">
        <f t="array" aca="1" ref="O597" ca="1">INDEX({"Uber Eats","Instacart","Doordash"},RANDBETWEEN(1,3))</f>
        <v>Instacart</v>
      </c>
      <c r="P597" t="s">
        <v>2688</v>
      </c>
    </row>
    <row r="598" spans="1:16" x14ac:dyDescent="0.2">
      <c r="A598" s="9">
        <v>45119</v>
      </c>
      <c r="B598" t="s">
        <v>5568</v>
      </c>
      <c r="C598" t="s">
        <v>5569</v>
      </c>
      <c r="D598" t="s">
        <v>5570</v>
      </c>
      <c r="E598" t="s">
        <v>5571</v>
      </c>
      <c r="F598" t="s">
        <v>5572</v>
      </c>
      <c r="G598">
        <v>283</v>
      </c>
      <c r="H598" t="s">
        <v>14</v>
      </c>
      <c r="I598" s="7" t="s">
        <v>2294</v>
      </c>
      <c r="J598" s="13">
        <v>13.702500000000001</v>
      </c>
      <c r="K598">
        <v>27</v>
      </c>
      <c r="L598" s="3">
        <f t="shared" si="18"/>
        <v>369.96750000000003</v>
      </c>
      <c r="M598" cm="1">
        <f t="array" aca="1" ref="M598" ca="1">INDEX({0,0.1,0.3}, RANDBETWEEN(1,3))</f>
        <v>0</v>
      </c>
      <c r="N598" s="13">
        <f t="shared" ca="1" si="19"/>
        <v>369.96750000000003</v>
      </c>
      <c r="O598" t="str" cm="1">
        <f t="array" aca="1" ref="O598" ca="1">INDEX({"Uber Eats","Instacart","Doordash"},RANDBETWEEN(1,3))</f>
        <v>Doordash</v>
      </c>
      <c r="P598" t="s">
        <v>2688</v>
      </c>
    </row>
    <row r="599" spans="1:16" x14ac:dyDescent="0.2">
      <c r="A599" s="9">
        <v>44922</v>
      </c>
      <c r="B599" t="s">
        <v>5573</v>
      </c>
      <c r="C599" t="s">
        <v>5136</v>
      </c>
      <c r="D599" t="s">
        <v>5574</v>
      </c>
      <c r="E599" t="s">
        <v>5575</v>
      </c>
      <c r="F599" t="s">
        <v>5576</v>
      </c>
      <c r="G599">
        <v>776</v>
      </c>
      <c r="H599" t="s">
        <v>27</v>
      </c>
      <c r="I599" s="7" t="s">
        <v>2295</v>
      </c>
      <c r="J599" s="13">
        <v>51.0045</v>
      </c>
      <c r="K599">
        <v>18</v>
      </c>
      <c r="L599" s="3">
        <f t="shared" si="18"/>
        <v>918.08100000000002</v>
      </c>
      <c r="M599" cm="1">
        <f t="array" aca="1" ref="M599" ca="1">INDEX({0,0.1,0.3}, RANDBETWEEN(1,3))</f>
        <v>0</v>
      </c>
      <c r="N599" s="13">
        <f t="shared" ca="1" si="19"/>
        <v>918.08100000000002</v>
      </c>
      <c r="O599" t="str" cm="1">
        <f t="array" aca="1" ref="O599" ca="1">INDEX({"Uber Eats","Instacart","Doordash"},RANDBETWEEN(1,3))</f>
        <v>Instacart</v>
      </c>
      <c r="P599" t="s">
        <v>2688</v>
      </c>
    </row>
    <row r="600" spans="1:16" x14ac:dyDescent="0.2">
      <c r="A600" s="9">
        <v>44900</v>
      </c>
      <c r="B600" t="s">
        <v>5577</v>
      </c>
      <c r="C600" t="s">
        <v>5578</v>
      </c>
      <c r="D600" t="s">
        <v>5579</v>
      </c>
      <c r="E600" t="s">
        <v>5580</v>
      </c>
      <c r="F600" t="s">
        <v>5581</v>
      </c>
      <c r="G600">
        <v>114</v>
      </c>
      <c r="H600" t="s">
        <v>14</v>
      </c>
      <c r="I600" s="7" t="s">
        <v>2296</v>
      </c>
      <c r="J600" s="13">
        <v>51.7271</v>
      </c>
      <c r="K600">
        <v>36</v>
      </c>
      <c r="L600" s="3">
        <f t="shared" si="18"/>
        <v>1862.1756</v>
      </c>
      <c r="M600" cm="1">
        <f t="array" aca="1" ref="M600" ca="1">INDEX({0,0.1,0.3}, RANDBETWEEN(1,3))</f>
        <v>0</v>
      </c>
      <c r="N600" s="13">
        <f t="shared" ca="1" si="19"/>
        <v>1862.1756</v>
      </c>
      <c r="O600" t="str" cm="1">
        <f t="array" aca="1" ref="O600" ca="1">INDEX({"Uber Eats","Instacart","Doordash"},RANDBETWEEN(1,3))</f>
        <v>Uber Eats</v>
      </c>
      <c r="P600" t="s">
        <v>2688</v>
      </c>
    </row>
    <row r="601" spans="1:16" x14ac:dyDescent="0.2">
      <c r="A601" s="9">
        <v>44978</v>
      </c>
      <c r="B601" t="s">
        <v>5582</v>
      </c>
      <c r="C601" t="s">
        <v>5583</v>
      </c>
      <c r="D601" t="s">
        <v>5584</v>
      </c>
      <c r="E601" t="s">
        <v>5585</v>
      </c>
      <c r="F601" t="s">
        <v>5586</v>
      </c>
      <c r="G601">
        <v>956</v>
      </c>
      <c r="H601" t="s">
        <v>27</v>
      </c>
      <c r="I601" s="7" t="s">
        <v>2297</v>
      </c>
      <c r="J601" s="13">
        <v>42.6006</v>
      </c>
      <c r="K601">
        <v>1</v>
      </c>
      <c r="L601" s="3">
        <f t="shared" si="18"/>
        <v>42.6006</v>
      </c>
      <c r="M601" cm="1">
        <f t="array" aca="1" ref="M601" ca="1">INDEX({0,0.1,0.3}, RANDBETWEEN(1,3))</f>
        <v>0.3</v>
      </c>
      <c r="N601" s="13">
        <f t="shared" ca="1" si="19"/>
        <v>29.820419999999999</v>
      </c>
      <c r="O601" t="str" cm="1">
        <f t="array" aca="1" ref="O601" ca="1">INDEX({"Uber Eats","Instacart","Doordash"},RANDBETWEEN(1,3))</f>
        <v>Uber Eats</v>
      </c>
      <c r="P601" t="s">
        <v>2688</v>
      </c>
    </row>
    <row r="602" spans="1:16" x14ac:dyDescent="0.2">
      <c r="A602" s="9">
        <v>44948</v>
      </c>
      <c r="B602" t="s">
        <v>5587</v>
      </c>
      <c r="C602" t="s">
        <v>5588</v>
      </c>
      <c r="D602" t="s">
        <v>5589</v>
      </c>
      <c r="E602" t="s">
        <v>5590</v>
      </c>
      <c r="F602" t="s">
        <v>5591</v>
      </c>
      <c r="G602">
        <v>528</v>
      </c>
      <c r="H602" t="s">
        <v>28</v>
      </c>
      <c r="I602" s="7" t="s">
        <v>2298</v>
      </c>
      <c r="J602" s="13">
        <v>37.548000000000002</v>
      </c>
      <c r="K602">
        <v>0</v>
      </c>
      <c r="L602" s="3">
        <f t="shared" si="18"/>
        <v>0</v>
      </c>
      <c r="M602" cm="1">
        <f t="array" aca="1" ref="M602" ca="1">INDEX({0,0.1,0.3}, RANDBETWEEN(1,3))</f>
        <v>0.3</v>
      </c>
      <c r="N602" s="13">
        <f t="shared" ca="1" si="19"/>
        <v>0</v>
      </c>
      <c r="O602" t="str" cm="1">
        <f t="array" aca="1" ref="O602" ca="1">INDEX({"Uber Eats","Instacart","Doordash"},RANDBETWEEN(1,3))</f>
        <v>Uber Eats</v>
      </c>
      <c r="P602" t="s">
        <v>2688</v>
      </c>
    </row>
    <row r="603" spans="1:16" x14ac:dyDescent="0.2">
      <c r="A603" s="9">
        <v>44958</v>
      </c>
      <c r="B603" t="s">
        <v>5592</v>
      </c>
      <c r="C603" t="s">
        <v>5593</v>
      </c>
      <c r="D603" t="s">
        <v>5594</v>
      </c>
      <c r="E603" t="s">
        <v>5595</v>
      </c>
      <c r="F603" t="s">
        <v>5596</v>
      </c>
      <c r="G603">
        <v>502</v>
      </c>
      <c r="H603" t="s">
        <v>28</v>
      </c>
      <c r="I603" s="7" t="s">
        <v>2299</v>
      </c>
      <c r="J603" s="13">
        <v>18.031600000000001</v>
      </c>
      <c r="K603">
        <v>24</v>
      </c>
      <c r="L603" s="3">
        <f t="shared" si="18"/>
        <v>432.75840000000005</v>
      </c>
      <c r="M603" cm="1">
        <f t="array" aca="1" ref="M603" ca="1">INDEX({0,0.1,0.3}, RANDBETWEEN(1,3))</f>
        <v>0.1</v>
      </c>
      <c r="N603" s="13">
        <f t="shared" ca="1" si="19"/>
        <v>389.48256000000003</v>
      </c>
      <c r="O603" t="str" cm="1">
        <f t="array" aca="1" ref="O603" ca="1">INDEX({"Uber Eats","Instacart","Doordash"},RANDBETWEEN(1,3))</f>
        <v>Instacart</v>
      </c>
      <c r="P603" t="s">
        <v>2688</v>
      </c>
    </row>
    <row r="604" spans="1:16" x14ac:dyDescent="0.2">
      <c r="A604" s="9">
        <v>44997</v>
      </c>
      <c r="B604" t="s">
        <v>5597</v>
      </c>
      <c r="C604" t="s">
        <v>5598</v>
      </c>
      <c r="D604" t="s">
        <v>5599</v>
      </c>
      <c r="E604" t="s">
        <v>5600</v>
      </c>
      <c r="F604" t="s">
        <v>5601</v>
      </c>
      <c r="G604">
        <v>716</v>
      </c>
      <c r="H604" t="s">
        <v>27</v>
      </c>
      <c r="I604" s="7" t="s">
        <v>2300</v>
      </c>
      <c r="J604" s="13">
        <v>3.8687999999999998</v>
      </c>
      <c r="K604">
        <v>33</v>
      </c>
      <c r="L604" s="3">
        <f t="shared" si="18"/>
        <v>127.67039999999999</v>
      </c>
      <c r="M604" cm="1">
        <f t="array" aca="1" ref="M604" ca="1">INDEX({0,0.1,0.3}, RANDBETWEEN(1,3))</f>
        <v>0</v>
      </c>
      <c r="N604" s="13">
        <f t="shared" ca="1" si="19"/>
        <v>127.67039999999999</v>
      </c>
      <c r="O604" t="str" cm="1">
        <f t="array" aca="1" ref="O604" ca="1">INDEX({"Uber Eats","Instacart","Doordash"},RANDBETWEEN(1,3))</f>
        <v>Uber Eats</v>
      </c>
      <c r="P604" t="s">
        <v>2688</v>
      </c>
    </row>
    <row r="605" spans="1:16" x14ac:dyDescent="0.2">
      <c r="A605" s="9">
        <v>45067</v>
      </c>
      <c r="B605" t="s">
        <v>5602</v>
      </c>
      <c r="C605" t="s">
        <v>5603</v>
      </c>
      <c r="D605" t="s">
        <v>5604</v>
      </c>
      <c r="E605" t="s">
        <v>5605</v>
      </c>
      <c r="F605" t="s">
        <v>5606</v>
      </c>
      <c r="G605">
        <v>141</v>
      </c>
      <c r="H605" t="s">
        <v>14</v>
      </c>
      <c r="I605" s="7" t="s">
        <v>2301</v>
      </c>
      <c r="J605" s="13">
        <v>64.364800000000002</v>
      </c>
      <c r="K605">
        <v>41</v>
      </c>
      <c r="L605" s="3">
        <f t="shared" si="18"/>
        <v>2638.9567999999999</v>
      </c>
      <c r="M605" cm="1">
        <f t="array" aca="1" ref="M605" ca="1">INDEX({0,0.1,0.3}, RANDBETWEEN(1,3))</f>
        <v>0</v>
      </c>
      <c r="N605" s="13">
        <f t="shared" ca="1" si="19"/>
        <v>2638.9567999999999</v>
      </c>
      <c r="O605" t="str" cm="1">
        <f t="array" aca="1" ref="O605" ca="1">INDEX({"Uber Eats","Instacart","Doordash"},RANDBETWEEN(1,3))</f>
        <v>Instacart</v>
      </c>
      <c r="P605" t="s">
        <v>2688</v>
      </c>
    </row>
    <row r="606" spans="1:16" x14ac:dyDescent="0.2">
      <c r="A606" s="9">
        <v>44813</v>
      </c>
      <c r="B606" t="s">
        <v>5607</v>
      </c>
      <c r="C606" t="s">
        <v>5608</v>
      </c>
      <c r="D606" t="s">
        <v>5609</v>
      </c>
      <c r="E606" t="s">
        <v>5610</v>
      </c>
      <c r="F606" t="s">
        <v>5611</v>
      </c>
      <c r="G606">
        <v>700</v>
      </c>
      <c r="H606" t="s">
        <v>27</v>
      </c>
      <c r="I606" s="7" t="s">
        <v>2302</v>
      </c>
      <c r="J606" s="13">
        <v>38.139200000000002</v>
      </c>
      <c r="K606">
        <v>8</v>
      </c>
      <c r="L606" s="3">
        <f t="shared" si="18"/>
        <v>305.11360000000002</v>
      </c>
      <c r="M606" cm="1">
        <f t="array" aca="1" ref="M606" ca="1">INDEX({0,0.1,0.3}, RANDBETWEEN(1,3))</f>
        <v>0.3</v>
      </c>
      <c r="N606" s="13">
        <f t="shared" ca="1" si="19"/>
        <v>213.57952</v>
      </c>
      <c r="O606" t="str" cm="1">
        <f t="array" aca="1" ref="O606" ca="1">INDEX({"Uber Eats","Instacart","Doordash"},RANDBETWEEN(1,3))</f>
        <v>Instacart</v>
      </c>
      <c r="P606" t="s">
        <v>2688</v>
      </c>
    </row>
    <row r="607" spans="1:16" x14ac:dyDescent="0.2">
      <c r="A607" s="9">
        <v>44812</v>
      </c>
      <c r="B607" t="s">
        <v>5612</v>
      </c>
      <c r="C607" t="s">
        <v>3656</v>
      </c>
      <c r="D607" t="s">
        <v>5613</v>
      </c>
      <c r="E607" t="s">
        <v>5614</v>
      </c>
      <c r="F607" t="s">
        <v>5615</v>
      </c>
      <c r="G607">
        <v>84</v>
      </c>
      <c r="H607" t="s">
        <v>14</v>
      </c>
      <c r="I607" s="7" t="s">
        <v>2303</v>
      </c>
      <c r="J607" s="13">
        <v>61.311900000000001</v>
      </c>
      <c r="K607">
        <v>39</v>
      </c>
      <c r="L607" s="3">
        <f t="shared" si="18"/>
        <v>2391.1641</v>
      </c>
      <c r="M607" cm="1">
        <f t="array" aca="1" ref="M607" ca="1">INDEX({0,0.1,0.3}, RANDBETWEEN(1,3))</f>
        <v>0</v>
      </c>
      <c r="N607" s="13">
        <f t="shared" ca="1" si="19"/>
        <v>2391.1641</v>
      </c>
      <c r="O607" t="str" cm="1">
        <f t="array" aca="1" ref="O607" ca="1">INDEX({"Uber Eats","Instacart","Doordash"},RANDBETWEEN(1,3))</f>
        <v>Doordash</v>
      </c>
      <c r="P607" t="s">
        <v>2688</v>
      </c>
    </row>
    <row r="608" spans="1:16" x14ac:dyDescent="0.2">
      <c r="A608" s="9">
        <v>45020</v>
      </c>
      <c r="B608" t="s">
        <v>4991</v>
      </c>
      <c r="C608" t="s">
        <v>5616</v>
      </c>
      <c r="D608" t="s">
        <v>5617</v>
      </c>
      <c r="E608" t="s">
        <v>5618</v>
      </c>
      <c r="F608" t="s">
        <v>5619</v>
      </c>
      <c r="G608">
        <v>627</v>
      </c>
      <c r="H608" t="s">
        <v>27</v>
      </c>
      <c r="I608" s="7" t="s">
        <v>2304</v>
      </c>
      <c r="J608" s="13">
        <v>57.685200000000002</v>
      </c>
      <c r="K608">
        <v>22</v>
      </c>
      <c r="L608" s="3">
        <f t="shared" si="18"/>
        <v>1269.0744</v>
      </c>
      <c r="M608" cm="1">
        <f t="array" aca="1" ref="M608" ca="1">INDEX({0,0.1,0.3}, RANDBETWEEN(1,3))</f>
        <v>0.1</v>
      </c>
      <c r="N608" s="13">
        <f t="shared" ca="1" si="19"/>
        <v>1142.16696</v>
      </c>
      <c r="O608" t="str" cm="1">
        <f t="array" aca="1" ref="O608" ca="1">INDEX({"Uber Eats","Instacart","Doordash"},RANDBETWEEN(1,3))</f>
        <v>Instacart</v>
      </c>
      <c r="P608" t="s">
        <v>2688</v>
      </c>
    </row>
    <row r="609" spans="1:16" x14ac:dyDescent="0.2">
      <c r="A609" s="9">
        <v>44824</v>
      </c>
      <c r="B609" t="s">
        <v>5620</v>
      </c>
      <c r="C609" t="s">
        <v>5621</v>
      </c>
      <c r="D609" t="s">
        <v>5622</v>
      </c>
      <c r="E609" t="s">
        <v>5623</v>
      </c>
      <c r="F609" t="s">
        <v>5624</v>
      </c>
      <c r="G609">
        <v>587</v>
      </c>
      <c r="H609" t="s">
        <v>28</v>
      </c>
      <c r="I609" s="7" t="s">
        <v>2305</v>
      </c>
      <c r="J609" s="13">
        <v>10.9283</v>
      </c>
      <c r="K609">
        <v>11</v>
      </c>
      <c r="L609" s="3">
        <f t="shared" si="18"/>
        <v>120.21129999999999</v>
      </c>
      <c r="M609" cm="1">
        <f t="array" aca="1" ref="M609" ca="1">INDEX({0,0.1,0.3}, RANDBETWEEN(1,3))</f>
        <v>0.1</v>
      </c>
      <c r="N609" s="13">
        <f t="shared" ca="1" si="19"/>
        <v>108.19016999999999</v>
      </c>
      <c r="O609" t="str" cm="1">
        <f t="array" aca="1" ref="O609" ca="1">INDEX({"Uber Eats","Instacart","Doordash"},RANDBETWEEN(1,3))</f>
        <v>Doordash</v>
      </c>
      <c r="P609" t="s">
        <v>2688</v>
      </c>
    </row>
    <row r="610" spans="1:16" x14ac:dyDescent="0.2">
      <c r="A610" s="9">
        <v>44823</v>
      </c>
      <c r="B610" t="s">
        <v>3219</v>
      </c>
      <c r="C610" t="s">
        <v>5625</v>
      </c>
      <c r="D610" t="s">
        <v>5626</v>
      </c>
      <c r="E610" t="s">
        <v>5627</v>
      </c>
      <c r="F610" t="s">
        <v>5628</v>
      </c>
      <c r="G610">
        <v>472</v>
      </c>
      <c r="H610" t="s">
        <v>28</v>
      </c>
      <c r="I610" s="7" t="s">
        <v>2306</v>
      </c>
      <c r="J610" s="13">
        <v>24.552</v>
      </c>
      <c r="K610">
        <v>14</v>
      </c>
      <c r="L610" s="3">
        <f t="shared" si="18"/>
        <v>343.72800000000001</v>
      </c>
      <c r="M610" cm="1">
        <f t="array" aca="1" ref="M610" ca="1">INDEX({0,0.1,0.3}, RANDBETWEEN(1,3))</f>
        <v>0.1</v>
      </c>
      <c r="N610" s="13">
        <f t="shared" ca="1" si="19"/>
        <v>309.35520000000002</v>
      </c>
      <c r="O610" t="str" cm="1">
        <f t="array" aca="1" ref="O610" ca="1">INDEX({"Uber Eats","Instacart","Doordash"},RANDBETWEEN(1,3))</f>
        <v>Doordash</v>
      </c>
      <c r="P610" t="s">
        <v>2688</v>
      </c>
    </row>
    <row r="611" spans="1:16" x14ac:dyDescent="0.2">
      <c r="A611" s="9">
        <v>44946</v>
      </c>
      <c r="B611" t="s">
        <v>5629</v>
      </c>
      <c r="C611" t="s">
        <v>5630</v>
      </c>
      <c r="D611" t="s">
        <v>5631</v>
      </c>
      <c r="E611" t="s">
        <v>5632</v>
      </c>
      <c r="F611" t="s">
        <v>5633</v>
      </c>
      <c r="G611">
        <v>672</v>
      </c>
      <c r="H611" t="s">
        <v>27</v>
      </c>
      <c r="I611" s="7" t="s">
        <v>2307</v>
      </c>
      <c r="J611" s="13">
        <v>34.004399999999997</v>
      </c>
      <c r="K611">
        <v>50</v>
      </c>
      <c r="L611" s="3">
        <f t="shared" si="18"/>
        <v>1700.2199999999998</v>
      </c>
      <c r="M611" cm="1">
        <f t="array" aca="1" ref="M611" ca="1">INDEX({0,0.1,0.3}, RANDBETWEEN(1,3))</f>
        <v>0</v>
      </c>
      <c r="N611" s="13">
        <f t="shared" ca="1" si="19"/>
        <v>1700.2199999999998</v>
      </c>
      <c r="O611" t="str" cm="1">
        <f t="array" aca="1" ref="O611" ca="1">INDEX({"Uber Eats","Instacart","Doordash"},RANDBETWEEN(1,3))</f>
        <v>Doordash</v>
      </c>
      <c r="P611" t="s">
        <v>2688</v>
      </c>
    </row>
    <row r="612" spans="1:16" x14ac:dyDescent="0.2">
      <c r="A612" s="9">
        <v>44885</v>
      </c>
      <c r="B612" t="s">
        <v>5634</v>
      </c>
      <c r="C612" t="s">
        <v>5635</v>
      </c>
      <c r="D612" t="s">
        <v>5636</v>
      </c>
      <c r="E612" t="s">
        <v>5637</v>
      </c>
      <c r="F612" t="s">
        <v>5638</v>
      </c>
      <c r="G612">
        <v>875</v>
      </c>
      <c r="H612" t="s">
        <v>27</v>
      </c>
      <c r="I612" s="7" t="s">
        <v>2308</v>
      </c>
      <c r="J612" s="13">
        <v>36.462000000000003</v>
      </c>
      <c r="K612">
        <v>27</v>
      </c>
      <c r="L612" s="3">
        <f t="shared" si="18"/>
        <v>984.47400000000005</v>
      </c>
      <c r="M612" cm="1">
        <f t="array" aca="1" ref="M612" ca="1">INDEX({0,0.1,0.3}, RANDBETWEEN(1,3))</f>
        <v>0.1</v>
      </c>
      <c r="N612" s="13">
        <f t="shared" ca="1" si="19"/>
        <v>886.02660000000003</v>
      </c>
      <c r="O612" t="str" cm="1">
        <f t="array" aca="1" ref="O612" ca="1">INDEX({"Uber Eats","Instacart","Doordash"},RANDBETWEEN(1,3))</f>
        <v>Instacart</v>
      </c>
      <c r="P612" t="s">
        <v>2688</v>
      </c>
    </row>
    <row r="613" spans="1:16" x14ac:dyDescent="0.2">
      <c r="A613" s="9">
        <v>45035</v>
      </c>
      <c r="B613" t="s">
        <v>5639</v>
      </c>
      <c r="C613" t="s">
        <v>5640</v>
      </c>
      <c r="D613" t="s">
        <v>5641</v>
      </c>
      <c r="E613" t="s">
        <v>5642</v>
      </c>
      <c r="F613" t="s">
        <v>5643</v>
      </c>
      <c r="G613">
        <v>66</v>
      </c>
      <c r="H613" t="s">
        <v>14</v>
      </c>
      <c r="I613" s="7" t="s">
        <v>2309</v>
      </c>
      <c r="J613" s="13">
        <v>65.747900000000001</v>
      </c>
      <c r="K613">
        <v>23</v>
      </c>
      <c r="L613" s="3">
        <f t="shared" si="18"/>
        <v>1512.2017000000001</v>
      </c>
      <c r="M613" cm="1">
        <f t="array" aca="1" ref="M613" ca="1">INDEX({0,0.1,0.3}, RANDBETWEEN(1,3))</f>
        <v>0.1</v>
      </c>
      <c r="N613" s="13">
        <f t="shared" ca="1" si="19"/>
        <v>1360.98153</v>
      </c>
      <c r="O613" t="str" cm="1">
        <f t="array" aca="1" ref="O613" ca="1">INDEX({"Uber Eats","Instacart","Doordash"},RANDBETWEEN(1,3))</f>
        <v>Uber Eats</v>
      </c>
      <c r="P613" t="s">
        <v>2688</v>
      </c>
    </row>
    <row r="614" spans="1:16" x14ac:dyDescent="0.2">
      <c r="A614" s="9">
        <v>44839</v>
      </c>
      <c r="B614" t="s">
        <v>5644</v>
      </c>
      <c r="C614" t="s">
        <v>5645</v>
      </c>
      <c r="D614" t="s">
        <v>5646</v>
      </c>
      <c r="E614" t="s">
        <v>5647</v>
      </c>
      <c r="F614" t="s">
        <v>5648</v>
      </c>
      <c r="G614">
        <v>886</v>
      </c>
      <c r="H614" t="s">
        <v>27</v>
      </c>
      <c r="I614" s="7" t="s">
        <v>2310</v>
      </c>
      <c r="J614" s="13">
        <v>35.526600000000002</v>
      </c>
      <c r="K614">
        <v>42</v>
      </c>
      <c r="L614" s="3">
        <f t="shared" si="18"/>
        <v>1492.1172000000001</v>
      </c>
      <c r="M614" cm="1">
        <f t="array" aca="1" ref="M614" ca="1">INDEX({0,0.1,0.3}, RANDBETWEEN(1,3))</f>
        <v>0</v>
      </c>
      <c r="N614" s="13">
        <f t="shared" ca="1" si="19"/>
        <v>1492.1172000000001</v>
      </c>
      <c r="O614" t="str" cm="1">
        <f t="array" aca="1" ref="O614" ca="1">INDEX({"Uber Eats","Instacart","Doordash"},RANDBETWEEN(1,3))</f>
        <v>Doordash</v>
      </c>
      <c r="P614" t="s">
        <v>2688</v>
      </c>
    </row>
    <row r="615" spans="1:16" x14ac:dyDescent="0.2">
      <c r="A615" s="9">
        <v>44911</v>
      </c>
      <c r="B615" t="s">
        <v>5649</v>
      </c>
      <c r="C615" t="s">
        <v>5650</v>
      </c>
      <c r="D615" t="s">
        <v>5651</v>
      </c>
      <c r="E615" t="s">
        <v>5652</v>
      </c>
      <c r="F615" t="s">
        <v>5653</v>
      </c>
      <c r="G615">
        <v>504</v>
      </c>
      <c r="H615" t="s">
        <v>28</v>
      </c>
      <c r="I615" s="7" t="s">
        <v>2311</v>
      </c>
      <c r="J615" s="13">
        <v>30.564</v>
      </c>
      <c r="K615">
        <v>27</v>
      </c>
      <c r="L615" s="3">
        <f t="shared" si="18"/>
        <v>825.22799999999995</v>
      </c>
      <c r="M615" cm="1">
        <f t="array" aca="1" ref="M615" ca="1">INDEX({0,0.1,0.3}, RANDBETWEEN(1,3))</f>
        <v>0.1</v>
      </c>
      <c r="N615" s="13">
        <f t="shared" ca="1" si="19"/>
        <v>742.70519999999999</v>
      </c>
      <c r="O615" t="str" cm="1">
        <f t="array" aca="1" ref="O615" ca="1">INDEX({"Uber Eats","Instacart","Doordash"},RANDBETWEEN(1,3))</f>
        <v>Doordash</v>
      </c>
      <c r="P615" t="s">
        <v>2688</v>
      </c>
    </row>
    <row r="616" spans="1:16" x14ac:dyDescent="0.2">
      <c r="A616" s="9">
        <v>45047</v>
      </c>
      <c r="B616" t="s">
        <v>5654</v>
      </c>
      <c r="C616" t="s">
        <v>5655</v>
      </c>
      <c r="D616" t="s">
        <v>5656</v>
      </c>
      <c r="E616" t="s">
        <v>5657</v>
      </c>
      <c r="F616" t="s">
        <v>5658</v>
      </c>
      <c r="G616">
        <v>739</v>
      </c>
      <c r="H616" t="s">
        <v>27</v>
      </c>
      <c r="I616" s="7" t="s">
        <v>2312</v>
      </c>
      <c r="J616" s="13">
        <v>31.442399999999999</v>
      </c>
      <c r="K616">
        <v>5</v>
      </c>
      <c r="L616" s="3">
        <f t="shared" si="18"/>
        <v>157.21199999999999</v>
      </c>
      <c r="M616" cm="1">
        <f t="array" aca="1" ref="M616" ca="1">INDEX({0,0.1,0.3}, RANDBETWEEN(1,3))</f>
        <v>0</v>
      </c>
      <c r="N616" s="13">
        <f t="shared" ca="1" si="19"/>
        <v>157.21199999999999</v>
      </c>
      <c r="O616" t="str" cm="1">
        <f t="array" aca="1" ref="O616" ca="1">INDEX({"Uber Eats","Instacart","Doordash"},RANDBETWEEN(1,3))</f>
        <v>Uber Eats</v>
      </c>
      <c r="P616" t="s">
        <v>2688</v>
      </c>
    </row>
    <row r="617" spans="1:16" x14ac:dyDescent="0.2">
      <c r="A617" s="9">
        <v>44815</v>
      </c>
      <c r="B617" t="s">
        <v>5659</v>
      </c>
      <c r="C617" t="s">
        <v>5660</v>
      </c>
      <c r="D617" t="s">
        <v>5661</v>
      </c>
      <c r="E617" t="s">
        <v>5662</v>
      </c>
      <c r="F617" t="s">
        <v>5663</v>
      </c>
      <c r="G617">
        <v>270</v>
      </c>
      <c r="H617" t="s">
        <v>14</v>
      </c>
      <c r="I617" s="7" t="s">
        <v>2313</v>
      </c>
      <c r="J617" s="13">
        <v>29.994800000000001</v>
      </c>
      <c r="K617">
        <v>32</v>
      </c>
      <c r="L617" s="3">
        <f t="shared" si="18"/>
        <v>959.83360000000005</v>
      </c>
      <c r="M617" cm="1">
        <f t="array" aca="1" ref="M617" ca="1">INDEX({0,0.1,0.3}, RANDBETWEEN(1,3))</f>
        <v>0.3</v>
      </c>
      <c r="N617" s="13">
        <f t="shared" ca="1" si="19"/>
        <v>671.88351999999998</v>
      </c>
      <c r="O617" t="str" cm="1">
        <f t="array" aca="1" ref="O617" ca="1">INDEX({"Uber Eats","Instacart","Doordash"},RANDBETWEEN(1,3))</f>
        <v>Instacart</v>
      </c>
      <c r="P617" t="s">
        <v>2688</v>
      </c>
    </row>
    <row r="618" spans="1:16" x14ac:dyDescent="0.2">
      <c r="A618" s="9">
        <v>44864</v>
      </c>
      <c r="B618" t="s">
        <v>5664</v>
      </c>
      <c r="C618" t="s">
        <v>5665</v>
      </c>
      <c r="D618" t="s">
        <v>5666</v>
      </c>
      <c r="E618" t="s">
        <v>5667</v>
      </c>
      <c r="F618" t="s">
        <v>5668</v>
      </c>
      <c r="G618">
        <v>34</v>
      </c>
      <c r="H618" t="s">
        <v>14</v>
      </c>
      <c r="I618" s="7" t="s">
        <v>2314</v>
      </c>
      <c r="J618" s="13">
        <v>3.9689999999999999</v>
      </c>
      <c r="K618">
        <v>46</v>
      </c>
      <c r="L618" s="3">
        <f t="shared" si="18"/>
        <v>182.57399999999998</v>
      </c>
      <c r="M618" cm="1">
        <f t="array" aca="1" ref="M618" ca="1">INDEX({0,0.1,0.3}, RANDBETWEEN(1,3))</f>
        <v>0.1</v>
      </c>
      <c r="N618" s="13">
        <f t="shared" ca="1" si="19"/>
        <v>164.31659999999999</v>
      </c>
      <c r="O618" t="str" cm="1">
        <f t="array" aca="1" ref="O618" ca="1">INDEX({"Uber Eats","Instacart","Doordash"},RANDBETWEEN(1,3))</f>
        <v>Doordash</v>
      </c>
      <c r="P618" t="s">
        <v>2688</v>
      </c>
    </row>
    <row r="619" spans="1:16" x14ac:dyDescent="0.2">
      <c r="A619" s="9">
        <v>44841</v>
      </c>
      <c r="B619" t="s">
        <v>702</v>
      </c>
      <c r="C619" t="s">
        <v>5669</v>
      </c>
      <c r="D619" t="s">
        <v>5670</v>
      </c>
      <c r="E619" t="s">
        <v>5671</v>
      </c>
      <c r="F619" t="s">
        <v>5672</v>
      </c>
      <c r="G619">
        <v>144</v>
      </c>
      <c r="H619" t="s">
        <v>14</v>
      </c>
      <c r="I619" s="7" t="s">
        <v>2315</v>
      </c>
      <c r="J619" s="13">
        <v>31.227</v>
      </c>
      <c r="K619">
        <v>14</v>
      </c>
      <c r="L619" s="3">
        <f t="shared" si="18"/>
        <v>437.178</v>
      </c>
      <c r="M619" cm="1">
        <f t="array" aca="1" ref="M619" ca="1">INDEX({0,0.1,0.3}, RANDBETWEEN(1,3))</f>
        <v>0.1</v>
      </c>
      <c r="N619" s="13">
        <f t="shared" ca="1" si="19"/>
        <v>393.46019999999999</v>
      </c>
      <c r="O619" t="str" cm="1">
        <f t="array" aca="1" ref="O619" ca="1">INDEX({"Uber Eats","Instacart","Doordash"},RANDBETWEEN(1,3))</f>
        <v>Instacart</v>
      </c>
      <c r="P619" t="s">
        <v>2688</v>
      </c>
    </row>
    <row r="620" spans="1:16" x14ac:dyDescent="0.2">
      <c r="A620" s="9">
        <v>44858</v>
      </c>
      <c r="B620" t="s">
        <v>3870</v>
      </c>
      <c r="C620" t="s">
        <v>5673</v>
      </c>
      <c r="D620" t="s">
        <v>5674</v>
      </c>
      <c r="E620" t="s">
        <v>5675</v>
      </c>
      <c r="F620" t="s">
        <v>5676</v>
      </c>
      <c r="G620">
        <v>492</v>
      </c>
      <c r="H620" t="s">
        <v>28</v>
      </c>
      <c r="I620" s="7" t="s">
        <v>2316</v>
      </c>
      <c r="J620" s="13">
        <v>40.296599999999998</v>
      </c>
      <c r="K620">
        <v>3</v>
      </c>
      <c r="L620" s="3">
        <f t="shared" si="18"/>
        <v>120.88979999999999</v>
      </c>
      <c r="M620" cm="1">
        <f t="array" aca="1" ref="M620" ca="1">INDEX({0,0.1,0.3}, RANDBETWEEN(1,3))</f>
        <v>0</v>
      </c>
      <c r="N620" s="13">
        <f t="shared" ca="1" si="19"/>
        <v>120.88979999999999</v>
      </c>
      <c r="O620" t="str" cm="1">
        <f t="array" aca="1" ref="O620" ca="1">INDEX({"Uber Eats","Instacart","Doordash"},RANDBETWEEN(1,3))</f>
        <v>Instacart</v>
      </c>
      <c r="P620" t="s">
        <v>2688</v>
      </c>
    </row>
    <row r="621" spans="1:16" x14ac:dyDescent="0.2">
      <c r="A621" s="9">
        <v>44837</v>
      </c>
      <c r="B621" t="s">
        <v>5677</v>
      </c>
      <c r="C621" t="s">
        <v>5678</v>
      </c>
      <c r="D621" t="s">
        <v>5679</v>
      </c>
      <c r="E621" t="s">
        <v>5680</v>
      </c>
      <c r="F621" t="s">
        <v>5681</v>
      </c>
      <c r="G621">
        <v>258</v>
      </c>
      <c r="H621" t="s">
        <v>14</v>
      </c>
      <c r="I621" s="7" t="s">
        <v>2317</v>
      </c>
      <c r="J621" s="13">
        <v>36.743000000000002</v>
      </c>
      <c r="K621">
        <v>2</v>
      </c>
      <c r="L621" s="3">
        <f t="shared" si="18"/>
        <v>73.486000000000004</v>
      </c>
      <c r="M621" cm="1">
        <f t="array" aca="1" ref="M621" ca="1">INDEX({0,0.1,0.3}, RANDBETWEEN(1,3))</f>
        <v>0</v>
      </c>
      <c r="N621" s="13">
        <f t="shared" ca="1" si="19"/>
        <v>73.486000000000004</v>
      </c>
      <c r="O621" t="str" cm="1">
        <f t="array" aca="1" ref="O621" ca="1">INDEX({"Uber Eats","Instacart","Doordash"},RANDBETWEEN(1,3))</f>
        <v>Uber Eats</v>
      </c>
      <c r="P621" t="s">
        <v>2688</v>
      </c>
    </row>
    <row r="622" spans="1:16" x14ac:dyDescent="0.2">
      <c r="A622" s="9">
        <v>44838</v>
      </c>
      <c r="B622" t="s">
        <v>5682</v>
      </c>
      <c r="C622" t="s">
        <v>5683</v>
      </c>
      <c r="D622" t="s">
        <v>5684</v>
      </c>
      <c r="E622" t="s">
        <v>5685</v>
      </c>
      <c r="F622" t="s">
        <v>5686</v>
      </c>
      <c r="G622">
        <v>199</v>
      </c>
      <c r="H622" t="s">
        <v>14</v>
      </c>
      <c r="I622" s="7" t="s">
        <v>2318</v>
      </c>
      <c r="J622" s="13">
        <v>64.683300000000003</v>
      </c>
      <c r="K622">
        <v>41</v>
      </c>
      <c r="L622" s="3">
        <f t="shared" si="18"/>
        <v>2652.0153</v>
      </c>
      <c r="M622" cm="1">
        <f t="array" aca="1" ref="M622" ca="1">INDEX({0,0.1,0.3}, RANDBETWEEN(1,3))</f>
        <v>0.3</v>
      </c>
      <c r="N622" s="13">
        <f t="shared" ca="1" si="19"/>
        <v>1856.4107099999999</v>
      </c>
      <c r="O622" t="str" cm="1">
        <f t="array" aca="1" ref="O622" ca="1">INDEX({"Uber Eats","Instacart","Doordash"},RANDBETWEEN(1,3))</f>
        <v>Uber Eats</v>
      </c>
      <c r="P622" t="s">
        <v>2688</v>
      </c>
    </row>
    <row r="623" spans="1:16" x14ac:dyDescent="0.2">
      <c r="A623" s="9">
        <v>44986</v>
      </c>
      <c r="B623" t="s">
        <v>440</v>
      </c>
      <c r="C623" t="s">
        <v>5687</v>
      </c>
      <c r="D623" t="s">
        <v>5688</v>
      </c>
      <c r="E623" t="s">
        <v>5689</v>
      </c>
      <c r="F623" t="s">
        <v>5690</v>
      </c>
      <c r="G623">
        <v>402</v>
      </c>
      <c r="H623" t="s">
        <v>28</v>
      </c>
      <c r="I623" s="7" t="s">
        <v>2319</v>
      </c>
      <c r="J623" s="13">
        <v>37.519199999999998</v>
      </c>
      <c r="K623">
        <v>31</v>
      </c>
      <c r="L623" s="3">
        <f t="shared" si="18"/>
        <v>1163.0952</v>
      </c>
      <c r="M623" cm="1">
        <f t="array" aca="1" ref="M623" ca="1">INDEX({0,0.1,0.3}, RANDBETWEEN(1,3))</f>
        <v>0.3</v>
      </c>
      <c r="N623" s="13">
        <f t="shared" ca="1" si="19"/>
        <v>814.16663999999992</v>
      </c>
      <c r="O623" t="str" cm="1">
        <f t="array" aca="1" ref="O623" ca="1">INDEX({"Uber Eats","Instacart","Doordash"},RANDBETWEEN(1,3))</f>
        <v>Instacart</v>
      </c>
      <c r="P623" t="s">
        <v>2688</v>
      </c>
    </row>
    <row r="624" spans="1:16" x14ac:dyDescent="0.2">
      <c r="A624" s="9">
        <v>44789</v>
      </c>
      <c r="B624" t="s">
        <v>5691</v>
      </c>
      <c r="C624" t="s">
        <v>5692</v>
      </c>
      <c r="D624" t="s">
        <v>5693</v>
      </c>
      <c r="E624" t="s">
        <v>5694</v>
      </c>
      <c r="F624" t="s">
        <v>5695</v>
      </c>
      <c r="G624">
        <v>586</v>
      </c>
      <c r="H624" t="s">
        <v>28</v>
      </c>
      <c r="I624" s="7" t="s">
        <v>2320</v>
      </c>
      <c r="J624" s="13">
        <v>63.3996</v>
      </c>
      <c r="K624">
        <v>36</v>
      </c>
      <c r="L624" s="3">
        <f t="shared" si="18"/>
        <v>2282.3856000000001</v>
      </c>
      <c r="M624" cm="1">
        <f t="array" aca="1" ref="M624" ca="1">INDEX({0,0.1,0.3}, RANDBETWEEN(1,3))</f>
        <v>0</v>
      </c>
      <c r="N624" s="13">
        <f t="shared" ca="1" si="19"/>
        <v>2282.3856000000001</v>
      </c>
      <c r="O624" t="str" cm="1">
        <f t="array" aca="1" ref="O624" ca="1">INDEX({"Uber Eats","Instacart","Doordash"},RANDBETWEEN(1,3))</f>
        <v>Doordash</v>
      </c>
      <c r="P624" t="s">
        <v>2688</v>
      </c>
    </row>
    <row r="625" spans="1:16" x14ac:dyDescent="0.2">
      <c r="A625" s="9">
        <v>45079</v>
      </c>
      <c r="B625" t="s">
        <v>5696</v>
      </c>
      <c r="C625" t="s">
        <v>5697</v>
      </c>
      <c r="D625" t="s">
        <v>5698</v>
      </c>
      <c r="E625" t="s">
        <v>5699</v>
      </c>
      <c r="F625" t="s">
        <v>5700</v>
      </c>
      <c r="G625">
        <v>774</v>
      </c>
      <c r="H625" t="s">
        <v>27</v>
      </c>
      <c r="I625" s="7" t="s">
        <v>2321</v>
      </c>
      <c r="J625" s="13">
        <v>26.506399999999999</v>
      </c>
      <c r="K625">
        <v>45</v>
      </c>
      <c r="L625" s="3">
        <f t="shared" si="18"/>
        <v>1192.788</v>
      </c>
      <c r="M625" cm="1">
        <f t="array" aca="1" ref="M625" ca="1">INDEX({0,0.1,0.3}, RANDBETWEEN(1,3))</f>
        <v>0.3</v>
      </c>
      <c r="N625" s="13">
        <f t="shared" ca="1" si="19"/>
        <v>834.95159999999998</v>
      </c>
      <c r="O625" t="str" cm="1">
        <f t="array" aca="1" ref="O625" ca="1">INDEX({"Uber Eats","Instacart","Doordash"},RANDBETWEEN(1,3))</f>
        <v>Doordash</v>
      </c>
      <c r="P625" t="s">
        <v>2688</v>
      </c>
    </row>
    <row r="626" spans="1:16" x14ac:dyDescent="0.2">
      <c r="A626" s="9">
        <v>44953</v>
      </c>
      <c r="B626" t="s">
        <v>5701</v>
      </c>
      <c r="C626" t="s">
        <v>5702</v>
      </c>
      <c r="D626" t="s">
        <v>5703</v>
      </c>
      <c r="E626" t="s">
        <v>5704</v>
      </c>
      <c r="F626" t="s">
        <v>5705</v>
      </c>
      <c r="G626">
        <v>986</v>
      </c>
      <c r="H626" t="s">
        <v>27</v>
      </c>
      <c r="I626" s="7" t="s">
        <v>2322</v>
      </c>
      <c r="J626" s="13">
        <v>59.872</v>
      </c>
      <c r="K626">
        <v>4</v>
      </c>
      <c r="L626" s="3">
        <f t="shared" si="18"/>
        <v>239.488</v>
      </c>
      <c r="M626" cm="1">
        <f t="array" aca="1" ref="M626" ca="1">INDEX({0,0.1,0.3}, RANDBETWEEN(1,3))</f>
        <v>0</v>
      </c>
      <c r="N626" s="13">
        <f t="shared" ca="1" si="19"/>
        <v>239.488</v>
      </c>
      <c r="O626" t="str" cm="1">
        <f t="array" aca="1" ref="O626" ca="1">INDEX({"Uber Eats","Instacart","Doordash"},RANDBETWEEN(1,3))</f>
        <v>Doordash</v>
      </c>
      <c r="P626" t="s">
        <v>2688</v>
      </c>
    </row>
    <row r="627" spans="1:16" x14ac:dyDescent="0.2">
      <c r="A627" s="9">
        <v>45090</v>
      </c>
      <c r="B627" t="s">
        <v>5706</v>
      </c>
      <c r="C627" t="s">
        <v>5707</v>
      </c>
      <c r="D627" t="s">
        <v>5708</v>
      </c>
      <c r="E627" t="s">
        <v>5709</v>
      </c>
      <c r="F627" t="s">
        <v>5710</v>
      </c>
      <c r="G627">
        <v>345</v>
      </c>
      <c r="H627" t="s">
        <v>28</v>
      </c>
      <c r="I627" s="7" t="s">
        <v>2323</v>
      </c>
      <c r="J627" s="13">
        <v>16.3476</v>
      </c>
      <c r="K627">
        <v>41</v>
      </c>
      <c r="L627" s="3">
        <f t="shared" si="18"/>
        <v>670.25160000000005</v>
      </c>
      <c r="M627" cm="1">
        <f t="array" aca="1" ref="M627" ca="1">INDEX({0,0.1,0.3}, RANDBETWEEN(1,3))</f>
        <v>0.3</v>
      </c>
      <c r="N627" s="13">
        <f t="shared" ca="1" si="19"/>
        <v>469.17612000000003</v>
      </c>
      <c r="O627" t="str" cm="1">
        <f t="array" aca="1" ref="O627" ca="1">INDEX({"Uber Eats","Instacart","Doordash"},RANDBETWEEN(1,3))</f>
        <v>Instacart</v>
      </c>
      <c r="P627" t="s">
        <v>2688</v>
      </c>
    </row>
    <row r="628" spans="1:16" x14ac:dyDescent="0.2">
      <c r="A628" s="9">
        <v>44825</v>
      </c>
      <c r="B628" t="s">
        <v>5711</v>
      </c>
      <c r="C628" t="s">
        <v>5712</v>
      </c>
      <c r="D628" t="s">
        <v>5713</v>
      </c>
      <c r="E628" t="s">
        <v>5714</v>
      </c>
      <c r="F628" t="s">
        <v>5715</v>
      </c>
      <c r="G628">
        <v>344</v>
      </c>
      <c r="H628" t="s">
        <v>28</v>
      </c>
      <c r="I628" s="7" t="s">
        <v>2324</v>
      </c>
      <c r="J628" s="13">
        <v>77.626000000000005</v>
      </c>
      <c r="K628">
        <v>19</v>
      </c>
      <c r="L628" s="3">
        <f t="shared" si="18"/>
        <v>1474.894</v>
      </c>
      <c r="M628" cm="1">
        <f t="array" aca="1" ref="M628" ca="1">INDEX({0,0.1,0.3}, RANDBETWEEN(1,3))</f>
        <v>0.1</v>
      </c>
      <c r="N628" s="13">
        <f t="shared" ca="1" si="19"/>
        <v>1327.4046000000001</v>
      </c>
      <c r="O628" t="str" cm="1">
        <f t="array" aca="1" ref="O628" ca="1">INDEX({"Uber Eats","Instacart","Doordash"},RANDBETWEEN(1,3))</f>
        <v>Doordash</v>
      </c>
      <c r="P628" t="s">
        <v>2688</v>
      </c>
    </row>
    <row r="629" spans="1:16" x14ac:dyDescent="0.2">
      <c r="A629" s="9">
        <v>44793</v>
      </c>
      <c r="B629" t="s">
        <v>690</v>
      </c>
      <c r="C629" t="s">
        <v>5716</v>
      </c>
      <c r="D629" t="s">
        <v>5717</v>
      </c>
      <c r="E629" t="s">
        <v>5718</v>
      </c>
      <c r="F629" t="s">
        <v>5719</v>
      </c>
      <c r="G629">
        <v>659</v>
      </c>
      <c r="H629" t="s">
        <v>27</v>
      </c>
      <c r="I629" s="7" t="s">
        <v>2325</v>
      </c>
      <c r="J629" s="13">
        <v>8.0063999999999993</v>
      </c>
      <c r="K629">
        <v>39</v>
      </c>
      <c r="L629" s="3">
        <f t="shared" si="18"/>
        <v>312.24959999999999</v>
      </c>
      <c r="M629" cm="1">
        <f t="array" aca="1" ref="M629" ca="1">INDEX({0,0.1,0.3}, RANDBETWEEN(1,3))</f>
        <v>0.1</v>
      </c>
      <c r="N629" s="13">
        <f t="shared" ca="1" si="19"/>
        <v>281.02463999999998</v>
      </c>
      <c r="O629" t="str" cm="1">
        <f t="array" aca="1" ref="O629" ca="1">INDEX({"Uber Eats","Instacart","Doordash"},RANDBETWEEN(1,3))</f>
        <v>Doordash</v>
      </c>
      <c r="P629" t="s">
        <v>2688</v>
      </c>
    </row>
    <row r="630" spans="1:16" x14ac:dyDescent="0.2">
      <c r="A630" s="9">
        <v>44933</v>
      </c>
      <c r="B630" t="s">
        <v>5720</v>
      </c>
      <c r="C630" t="s">
        <v>5721</v>
      </c>
      <c r="D630" t="s">
        <v>5722</v>
      </c>
      <c r="E630" t="s">
        <v>5723</v>
      </c>
      <c r="F630" t="s">
        <v>5724</v>
      </c>
      <c r="G630">
        <v>376</v>
      </c>
      <c r="H630" t="s">
        <v>28</v>
      </c>
      <c r="I630" s="7" t="s">
        <v>2326</v>
      </c>
      <c r="J630" s="13">
        <v>6.58</v>
      </c>
      <c r="K630">
        <v>30</v>
      </c>
      <c r="L630" s="3">
        <f t="shared" si="18"/>
        <v>197.4</v>
      </c>
      <c r="M630" cm="1">
        <f t="array" aca="1" ref="M630" ca="1">INDEX({0,0.1,0.3}, RANDBETWEEN(1,3))</f>
        <v>0.3</v>
      </c>
      <c r="N630" s="13">
        <f t="shared" ca="1" si="19"/>
        <v>138.18</v>
      </c>
      <c r="O630" t="str" cm="1">
        <f t="array" aca="1" ref="O630" ca="1">INDEX({"Uber Eats","Instacart","Doordash"},RANDBETWEEN(1,3))</f>
        <v>Uber Eats</v>
      </c>
      <c r="P630" t="s">
        <v>2688</v>
      </c>
    </row>
    <row r="631" spans="1:16" x14ac:dyDescent="0.2">
      <c r="A631" s="9">
        <v>44979</v>
      </c>
      <c r="B631" t="s">
        <v>5725</v>
      </c>
      <c r="C631" t="s">
        <v>5726</v>
      </c>
      <c r="D631" t="s">
        <v>5727</v>
      </c>
      <c r="E631" t="s">
        <v>5728</v>
      </c>
      <c r="F631" t="s">
        <v>5729</v>
      </c>
      <c r="G631">
        <v>673</v>
      </c>
      <c r="H631" t="s">
        <v>27</v>
      </c>
      <c r="I631" s="7" t="s">
        <v>2327</v>
      </c>
      <c r="J631" s="13">
        <v>35.139200000000002</v>
      </c>
      <c r="K631">
        <v>49</v>
      </c>
      <c r="L631" s="3">
        <f t="shared" si="18"/>
        <v>1721.8208000000002</v>
      </c>
      <c r="M631" cm="1">
        <f t="array" aca="1" ref="M631" ca="1">INDEX({0,0.1,0.3}, RANDBETWEEN(1,3))</f>
        <v>0.3</v>
      </c>
      <c r="N631" s="13">
        <f t="shared" ca="1" si="19"/>
        <v>1205.2745600000001</v>
      </c>
      <c r="O631" t="str" cm="1">
        <f t="array" aca="1" ref="O631" ca="1">INDEX({"Uber Eats","Instacart","Doordash"},RANDBETWEEN(1,3))</f>
        <v>Uber Eats</v>
      </c>
      <c r="P631" t="s">
        <v>2688</v>
      </c>
    </row>
    <row r="632" spans="1:16" x14ac:dyDescent="0.2">
      <c r="A632" s="9">
        <v>44765</v>
      </c>
      <c r="B632" t="s">
        <v>5730</v>
      </c>
      <c r="C632" t="s">
        <v>5731</v>
      </c>
      <c r="D632" t="s">
        <v>5732</v>
      </c>
      <c r="E632" t="s">
        <v>5733</v>
      </c>
      <c r="F632" t="s">
        <v>5734</v>
      </c>
      <c r="G632">
        <v>323</v>
      </c>
      <c r="H632" t="s">
        <v>28</v>
      </c>
      <c r="I632" s="7" t="s">
        <v>2328</v>
      </c>
      <c r="J632" s="13">
        <v>35.8247</v>
      </c>
      <c r="K632">
        <v>39</v>
      </c>
      <c r="L632" s="3">
        <f t="shared" si="18"/>
        <v>1397.1632999999999</v>
      </c>
      <c r="M632" cm="1">
        <f t="array" aca="1" ref="M632" ca="1">INDEX({0,0.1,0.3}, RANDBETWEEN(1,3))</f>
        <v>0.3</v>
      </c>
      <c r="N632" s="13">
        <f t="shared" ca="1" si="19"/>
        <v>978.01430999999991</v>
      </c>
      <c r="O632" t="str" cm="1">
        <f t="array" aca="1" ref="O632" ca="1">INDEX({"Uber Eats","Instacart","Doordash"},RANDBETWEEN(1,3))</f>
        <v>Instacart</v>
      </c>
      <c r="P632" t="s">
        <v>2688</v>
      </c>
    </row>
    <row r="633" spans="1:16" x14ac:dyDescent="0.2">
      <c r="A633" s="9">
        <v>44960</v>
      </c>
      <c r="B633" t="s">
        <v>5735</v>
      </c>
      <c r="C633" t="s">
        <v>5736</v>
      </c>
      <c r="D633" t="s">
        <v>5737</v>
      </c>
      <c r="E633" t="s">
        <v>5738</v>
      </c>
      <c r="F633" t="s">
        <v>5739</v>
      </c>
      <c r="G633">
        <v>979</v>
      </c>
      <c r="H633" t="s">
        <v>27</v>
      </c>
      <c r="I633" s="7" t="s">
        <v>2329</v>
      </c>
      <c r="J633" s="13">
        <v>32.207000000000001</v>
      </c>
      <c r="K633">
        <v>8</v>
      </c>
      <c r="L633" s="3">
        <f t="shared" si="18"/>
        <v>257.65600000000001</v>
      </c>
      <c r="M633" cm="1">
        <f t="array" aca="1" ref="M633" ca="1">INDEX({0,0.1,0.3}, RANDBETWEEN(1,3))</f>
        <v>0</v>
      </c>
      <c r="N633" s="13">
        <f t="shared" ca="1" si="19"/>
        <v>257.65600000000001</v>
      </c>
      <c r="O633" t="str" cm="1">
        <f t="array" aca="1" ref="O633" ca="1">INDEX({"Uber Eats","Instacart","Doordash"},RANDBETWEEN(1,3))</f>
        <v>Doordash</v>
      </c>
      <c r="P633" t="s">
        <v>2688</v>
      </c>
    </row>
    <row r="634" spans="1:16" x14ac:dyDescent="0.2">
      <c r="A634" s="9">
        <v>44786</v>
      </c>
      <c r="B634" t="s">
        <v>5740</v>
      </c>
      <c r="C634" t="s">
        <v>5741</v>
      </c>
      <c r="D634" t="s">
        <v>5742</v>
      </c>
      <c r="E634" t="s">
        <v>5743</v>
      </c>
      <c r="F634" t="s">
        <v>5744</v>
      </c>
      <c r="G634">
        <v>21</v>
      </c>
      <c r="H634" t="s">
        <v>14</v>
      </c>
      <c r="I634" s="7" t="s">
        <v>2330</v>
      </c>
      <c r="J634" s="13">
        <v>66.197400000000002</v>
      </c>
      <c r="K634">
        <v>16</v>
      </c>
      <c r="L634" s="3">
        <f t="shared" si="18"/>
        <v>1059.1584</v>
      </c>
      <c r="M634" cm="1">
        <f t="array" aca="1" ref="M634" ca="1">INDEX({0,0.1,0.3}, RANDBETWEEN(1,3))</f>
        <v>0</v>
      </c>
      <c r="N634" s="13">
        <f t="shared" ca="1" si="19"/>
        <v>1059.1584</v>
      </c>
      <c r="O634" t="str" cm="1">
        <f t="array" aca="1" ref="O634" ca="1">INDEX({"Uber Eats","Instacart","Doordash"},RANDBETWEEN(1,3))</f>
        <v>Uber Eats</v>
      </c>
      <c r="P634" t="s">
        <v>2688</v>
      </c>
    </row>
    <row r="635" spans="1:16" x14ac:dyDescent="0.2">
      <c r="A635" s="9">
        <v>44775</v>
      </c>
      <c r="B635" t="s">
        <v>5745</v>
      </c>
      <c r="C635" t="s">
        <v>5746</v>
      </c>
      <c r="D635" t="s">
        <v>5747</v>
      </c>
      <c r="E635" t="s">
        <v>5748</v>
      </c>
      <c r="F635" t="s">
        <v>5749</v>
      </c>
      <c r="G635">
        <v>150</v>
      </c>
      <c r="H635" t="s">
        <v>14</v>
      </c>
      <c r="I635" s="7" t="s">
        <v>2331</v>
      </c>
      <c r="J635" s="13">
        <v>30.412800000000001</v>
      </c>
      <c r="K635">
        <v>42</v>
      </c>
      <c r="L635" s="3">
        <f t="shared" si="18"/>
        <v>1277.3376000000001</v>
      </c>
      <c r="M635" cm="1">
        <f t="array" aca="1" ref="M635" ca="1">INDEX({0,0.1,0.3}, RANDBETWEEN(1,3))</f>
        <v>0</v>
      </c>
      <c r="N635" s="13">
        <f t="shared" ca="1" si="19"/>
        <v>1277.3376000000001</v>
      </c>
      <c r="O635" t="str" cm="1">
        <f t="array" aca="1" ref="O635" ca="1">INDEX({"Uber Eats","Instacart","Doordash"},RANDBETWEEN(1,3))</f>
        <v>Uber Eats</v>
      </c>
      <c r="P635" t="s">
        <v>2688</v>
      </c>
    </row>
    <row r="636" spans="1:16" x14ac:dyDescent="0.2">
      <c r="A636" s="9">
        <v>45032</v>
      </c>
      <c r="B636" t="s">
        <v>5750</v>
      </c>
      <c r="C636" t="s">
        <v>5751</v>
      </c>
      <c r="D636" t="s">
        <v>5752</v>
      </c>
      <c r="E636" t="s">
        <v>5753</v>
      </c>
      <c r="F636" t="s">
        <v>5754</v>
      </c>
      <c r="G636">
        <v>650</v>
      </c>
      <c r="H636" t="s">
        <v>27</v>
      </c>
      <c r="I636" s="7" t="s">
        <v>2332</v>
      </c>
      <c r="J636" s="13">
        <v>39.585000000000001</v>
      </c>
      <c r="K636">
        <v>35</v>
      </c>
      <c r="L636" s="3">
        <f t="shared" si="18"/>
        <v>1385.4750000000001</v>
      </c>
      <c r="M636" cm="1">
        <f t="array" aca="1" ref="M636" ca="1">INDEX({0,0.1,0.3}, RANDBETWEEN(1,3))</f>
        <v>0.3</v>
      </c>
      <c r="N636" s="13">
        <f t="shared" ca="1" si="19"/>
        <v>969.83249999999998</v>
      </c>
      <c r="O636" t="str" cm="1">
        <f t="array" aca="1" ref="O636" ca="1">INDEX({"Uber Eats","Instacart","Doordash"},RANDBETWEEN(1,3))</f>
        <v>Instacart</v>
      </c>
      <c r="P636" t="s">
        <v>2688</v>
      </c>
    </row>
    <row r="637" spans="1:16" x14ac:dyDescent="0.2">
      <c r="A637" s="9">
        <v>45081</v>
      </c>
      <c r="B637" t="s">
        <v>5755</v>
      </c>
      <c r="C637" t="s">
        <v>5756</v>
      </c>
      <c r="D637" t="s">
        <v>5757</v>
      </c>
      <c r="E637" t="s">
        <v>5758</v>
      </c>
      <c r="F637" t="s">
        <v>5759</v>
      </c>
      <c r="G637">
        <v>320</v>
      </c>
      <c r="H637" t="s">
        <v>28</v>
      </c>
      <c r="I637" s="7" t="s">
        <v>2333</v>
      </c>
      <c r="J637" s="13">
        <v>44.236800000000002</v>
      </c>
      <c r="K637">
        <v>31</v>
      </c>
      <c r="L637" s="3">
        <f t="shared" si="18"/>
        <v>1371.3408000000002</v>
      </c>
      <c r="M637" cm="1">
        <f t="array" aca="1" ref="M637" ca="1">INDEX({0,0.1,0.3}, RANDBETWEEN(1,3))</f>
        <v>0.3</v>
      </c>
      <c r="N637" s="13">
        <f t="shared" ca="1" si="19"/>
        <v>959.93856000000005</v>
      </c>
      <c r="O637" t="str" cm="1">
        <f t="array" aca="1" ref="O637" ca="1">INDEX({"Uber Eats","Instacart","Doordash"},RANDBETWEEN(1,3))</f>
        <v>Instacart</v>
      </c>
      <c r="P637" t="s">
        <v>2688</v>
      </c>
    </row>
    <row r="638" spans="1:16" x14ac:dyDescent="0.2">
      <c r="A638" s="9">
        <v>44804</v>
      </c>
      <c r="B638" t="s">
        <v>5760</v>
      </c>
      <c r="C638" t="s">
        <v>5761</v>
      </c>
      <c r="D638" t="s">
        <v>5762</v>
      </c>
      <c r="E638" t="s">
        <v>5763</v>
      </c>
      <c r="F638" t="s">
        <v>5764</v>
      </c>
      <c r="G638">
        <v>508</v>
      </c>
      <c r="H638" t="s">
        <v>28</v>
      </c>
      <c r="I638" s="7" t="s">
        <v>2334</v>
      </c>
      <c r="J638" s="13">
        <v>7.3848000000000003</v>
      </c>
      <c r="K638">
        <v>37</v>
      </c>
      <c r="L638" s="3">
        <f t="shared" si="18"/>
        <v>273.23759999999999</v>
      </c>
      <c r="M638" cm="1">
        <f t="array" aca="1" ref="M638" ca="1">INDEX({0,0.1,0.3}, RANDBETWEEN(1,3))</f>
        <v>0.1</v>
      </c>
      <c r="N638" s="13">
        <f t="shared" ca="1" si="19"/>
        <v>245.91383999999999</v>
      </c>
      <c r="O638" t="str" cm="1">
        <f t="array" aca="1" ref="O638" ca="1">INDEX({"Uber Eats","Instacart","Doordash"},RANDBETWEEN(1,3))</f>
        <v>Uber Eats</v>
      </c>
      <c r="P638" t="s">
        <v>2688</v>
      </c>
    </row>
    <row r="639" spans="1:16" x14ac:dyDescent="0.2">
      <c r="A639" s="9">
        <v>45013</v>
      </c>
      <c r="B639" t="s">
        <v>5765</v>
      </c>
      <c r="C639" t="s">
        <v>5766</v>
      </c>
      <c r="D639" t="s">
        <v>5767</v>
      </c>
      <c r="E639" t="s">
        <v>5768</v>
      </c>
      <c r="F639" t="s">
        <v>5769</v>
      </c>
      <c r="G639">
        <v>26</v>
      </c>
      <c r="H639" t="s">
        <v>14</v>
      </c>
      <c r="I639" s="7" t="s">
        <v>2335</v>
      </c>
      <c r="J639" s="13">
        <v>36.658200000000001</v>
      </c>
      <c r="K639">
        <v>14</v>
      </c>
      <c r="L639" s="3">
        <f t="shared" si="18"/>
        <v>513.21479999999997</v>
      </c>
      <c r="M639" cm="1">
        <f t="array" aca="1" ref="M639" ca="1">INDEX({0,0.1,0.3}, RANDBETWEEN(1,3))</f>
        <v>0</v>
      </c>
      <c r="N639" s="13">
        <f t="shared" ca="1" si="19"/>
        <v>513.21479999999997</v>
      </c>
      <c r="O639" t="str" cm="1">
        <f t="array" aca="1" ref="O639" ca="1">INDEX({"Uber Eats","Instacart","Doordash"},RANDBETWEEN(1,3))</f>
        <v>Doordash</v>
      </c>
      <c r="P639" t="s">
        <v>2688</v>
      </c>
    </row>
    <row r="640" spans="1:16" x14ac:dyDescent="0.2">
      <c r="A640" s="9">
        <v>44834</v>
      </c>
      <c r="B640" t="s">
        <v>5770</v>
      </c>
      <c r="C640" t="s">
        <v>5771</v>
      </c>
      <c r="D640" t="s">
        <v>5772</v>
      </c>
      <c r="E640" t="s">
        <v>5773</v>
      </c>
      <c r="F640" t="s">
        <v>5774</v>
      </c>
      <c r="G640">
        <v>117</v>
      </c>
      <c r="H640" t="s">
        <v>14</v>
      </c>
      <c r="I640" s="7" t="s">
        <v>2336</v>
      </c>
      <c r="J640" s="13">
        <v>27.507000000000001</v>
      </c>
      <c r="K640">
        <v>23</v>
      </c>
      <c r="L640" s="3">
        <f t="shared" si="18"/>
        <v>632.66100000000006</v>
      </c>
      <c r="M640" cm="1">
        <f t="array" aca="1" ref="M640" ca="1">INDEX({0,0.1,0.3}, RANDBETWEEN(1,3))</f>
        <v>0.1</v>
      </c>
      <c r="N640" s="13">
        <f t="shared" ca="1" si="19"/>
        <v>569.39490000000012</v>
      </c>
      <c r="O640" t="str" cm="1">
        <f t="array" aca="1" ref="O640" ca="1">INDEX({"Uber Eats","Instacart","Doordash"},RANDBETWEEN(1,3))</f>
        <v>Doordash</v>
      </c>
      <c r="P640" t="s">
        <v>2688</v>
      </c>
    </row>
    <row r="641" spans="1:16" x14ac:dyDescent="0.2">
      <c r="A641" s="9">
        <v>44911</v>
      </c>
      <c r="B641" t="s">
        <v>5775</v>
      </c>
      <c r="C641" t="s">
        <v>5776</v>
      </c>
      <c r="D641" t="s">
        <v>5777</v>
      </c>
      <c r="E641" t="s">
        <v>5778</v>
      </c>
      <c r="F641" t="s">
        <v>5779</v>
      </c>
      <c r="G641">
        <v>925</v>
      </c>
      <c r="H641" t="s">
        <v>27</v>
      </c>
      <c r="I641" s="7" t="s">
        <v>2337</v>
      </c>
      <c r="J641" s="13">
        <v>18.46</v>
      </c>
      <c r="K641">
        <v>3</v>
      </c>
      <c r="L641" s="3">
        <f t="shared" si="18"/>
        <v>55.38</v>
      </c>
      <c r="M641" cm="1">
        <f t="array" aca="1" ref="M641" ca="1">INDEX({0,0.1,0.3}, RANDBETWEEN(1,3))</f>
        <v>0</v>
      </c>
      <c r="N641" s="13">
        <f t="shared" ca="1" si="19"/>
        <v>55.38</v>
      </c>
      <c r="O641" t="str" cm="1">
        <f t="array" aca="1" ref="O641" ca="1">INDEX({"Uber Eats","Instacart","Doordash"},RANDBETWEEN(1,3))</f>
        <v>Uber Eats</v>
      </c>
      <c r="P641" t="s">
        <v>2688</v>
      </c>
    </row>
    <row r="642" spans="1:16" x14ac:dyDescent="0.2">
      <c r="A642" s="9">
        <v>45105</v>
      </c>
      <c r="B642" t="s">
        <v>5780</v>
      </c>
      <c r="C642" t="s">
        <v>5781</v>
      </c>
      <c r="D642" t="s">
        <v>5782</v>
      </c>
      <c r="E642" t="s">
        <v>5783</v>
      </c>
      <c r="F642" t="s">
        <v>5784</v>
      </c>
      <c r="G642">
        <v>566</v>
      </c>
      <c r="H642" t="s">
        <v>28</v>
      </c>
      <c r="I642" s="7" t="s">
        <v>2338</v>
      </c>
      <c r="J642" s="13">
        <v>37.063800000000001</v>
      </c>
      <c r="K642">
        <v>18</v>
      </c>
      <c r="L642" s="3">
        <f t="shared" si="18"/>
        <v>667.14840000000004</v>
      </c>
      <c r="M642" cm="1">
        <f t="array" aca="1" ref="M642" ca="1">INDEX({0,0.1,0.3}, RANDBETWEEN(1,3))</f>
        <v>0</v>
      </c>
      <c r="N642" s="13">
        <f t="shared" ca="1" si="19"/>
        <v>667.14840000000004</v>
      </c>
      <c r="O642" t="str" cm="1">
        <f t="array" aca="1" ref="O642" ca="1">INDEX({"Uber Eats","Instacart","Doordash"},RANDBETWEEN(1,3))</f>
        <v>Uber Eats</v>
      </c>
      <c r="P642" t="s">
        <v>2688</v>
      </c>
    </row>
    <row r="643" spans="1:16" x14ac:dyDescent="0.2">
      <c r="A643" s="9">
        <v>45034</v>
      </c>
      <c r="B643" t="s">
        <v>5785</v>
      </c>
      <c r="C643" t="s">
        <v>5786</v>
      </c>
      <c r="D643" t="s">
        <v>5787</v>
      </c>
      <c r="E643" t="s">
        <v>5788</v>
      </c>
      <c r="F643" t="s">
        <v>5789</v>
      </c>
      <c r="G643">
        <v>110</v>
      </c>
      <c r="H643" t="s">
        <v>14</v>
      </c>
      <c r="I643" s="7" t="s">
        <v>2339</v>
      </c>
      <c r="J643" s="13">
        <v>19.167200000000001</v>
      </c>
      <c r="K643">
        <v>27</v>
      </c>
      <c r="L643" s="3">
        <f t="shared" ref="L643:L706" si="20">J643*K643</f>
        <v>517.51440000000002</v>
      </c>
      <c r="M643" cm="1">
        <f t="array" aca="1" ref="M643" ca="1">INDEX({0,0.1,0.3}, RANDBETWEEN(1,3))</f>
        <v>0.1</v>
      </c>
      <c r="N643" s="13">
        <f t="shared" ref="N643:N706" ca="1" si="21">L643*(1-M643)</f>
        <v>465.76296000000002</v>
      </c>
      <c r="O643" t="str" cm="1">
        <f t="array" aca="1" ref="O643" ca="1">INDEX({"Uber Eats","Instacart","Doordash"},RANDBETWEEN(1,3))</f>
        <v>Doordash</v>
      </c>
      <c r="P643" t="s">
        <v>2688</v>
      </c>
    </row>
    <row r="644" spans="1:16" x14ac:dyDescent="0.2">
      <c r="A644" s="9">
        <v>44762</v>
      </c>
      <c r="B644" t="s">
        <v>5790</v>
      </c>
      <c r="C644" t="s">
        <v>5791</v>
      </c>
      <c r="D644" t="s">
        <v>5792</v>
      </c>
      <c r="E644" t="s">
        <v>5793</v>
      </c>
      <c r="F644" t="s">
        <v>5794</v>
      </c>
      <c r="G644">
        <v>22</v>
      </c>
      <c r="H644" t="s">
        <v>14</v>
      </c>
      <c r="I644" s="7" t="s">
        <v>2340</v>
      </c>
      <c r="J644" s="13">
        <v>68.503200000000007</v>
      </c>
      <c r="K644">
        <v>27</v>
      </c>
      <c r="L644" s="3">
        <f t="shared" si="20"/>
        <v>1849.5864000000001</v>
      </c>
      <c r="M644" cm="1">
        <f t="array" aca="1" ref="M644" ca="1">INDEX({0,0.1,0.3}, RANDBETWEEN(1,3))</f>
        <v>0.3</v>
      </c>
      <c r="N644" s="13">
        <f t="shared" ca="1" si="21"/>
        <v>1294.71048</v>
      </c>
      <c r="O644" t="str" cm="1">
        <f t="array" aca="1" ref="O644" ca="1">INDEX({"Uber Eats","Instacart","Doordash"},RANDBETWEEN(1,3))</f>
        <v>Doordash</v>
      </c>
      <c r="P644" t="s">
        <v>2688</v>
      </c>
    </row>
    <row r="645" spans="1:16" x14ac:dyDescent="0.2">
      <c r="A645" s="9">
        <v>45060</v>
      </c>
      <c r="B645" t="s">
        <v>5795</v>
      </c>
      <c r="C645" t="s">
        <v>5796</v>
      </c>
      <c r="D645" t="s">
        <v>5797</v>
      </c>
      <c r="E645" t="s">
        <v>5798</v>
      </c>
      <c r="F645" t="s">
        <v>5799</v>
      </c>
      <c r="G645">
        <v>989</v>
      </c>
      <c r="H645" t="s">
        <v>27</v>
      </c>
      <c r="I645" s="7" t="s">
        <v>2335</v>
      </c>
      <c r="J645" s="13">
        <v>21.348600000000001</v>
      </c>
      <c r="K645">
        <v>37</v>
      </c>
      <c r="L645" s="3">
        <f t="shared" si="20"/>
        <v>789.89820000000009</v>
      </c>
      <c r="M645" cm="1">
        <f t="array" aca="1" ref="M645" ca="1">INDEX({0,0.1,0.3}, RANDBETWEEN(1,3))</f>
        <v>0.1</v>
      </c>
      <c r="N645" s="13">
        <f t="shared" ca="1" si="21"/>
        <v>710.90838000000008</v>
      </c>
      <c r="O645" t="str" cm="1">
        <f t="array" aca="1" ref="O645" ca="1">INDEX({"Uber Eats","Instacart","Doordash"},RANDBETWEEN(1,3))</f>
        <v>Uber Eats</v>
      </c>
      <c r="P645" t="s">
        <v>2688</v>
      </c>
    </row>
    <row r="646" spans="1:16" x14ac:dyDescent="0.2">
      <c r="A646" s="9">
        <v>44901</v>
      </c>
      <c r="B646" t="s">
        <v>2193</v>
      </c>
      <c r="C646" t="s">
        <v>5800</v>
      </c>
      <c r="D646" t="s">
        <v>5801</v>
      </c>
      <c r="E646" t="s">
        <v>5802</v>
      </c>
      <c r="F646" t="s">
        <v>5803</v>
      </c>
      <c r="G646">
        <v>317</v>
      </c>
      <c r="H646" t="s">
        <v>28</v>
      </c>
      <c r="I646" s="7" t="s">
        <v>2341</v>
      </c>
      <c r="J646" s="13">
        <v>48.657600000000002</v>
      </c>
      <c r="K646">
        <v>1</v>
      </c>
      <c r="L646" s="3">
        <f t="shared" si="20"/>
        <v>48.657600000000002</v>
      </c>
      <c r="M646" cm="1">
        <f t="array" aca="1" ref="M646" ca="1">INDEX({0,0.1,0.3}, RANDBETWEEN(1,3))</f>
        <v>0</v>
      </c>
      <c r="N646" s="13">
        <f t="shared" ca="1" si="21"/>
        <v>48.657600000000002</v>
      </c>
      <c r="O646" t="str" cm="1">
        <f t="array" aca="1" ref="O646" ca="1">INDEX({"Uber Eats","Instacart","Doordash"},RANDBETWEEN(1,3))</f>
        <v>Uber Eats</v>
      </c>
      <c r="P646" t="s">
        <v>2688</v>
      </c>
    </row>
    <row r="647" spans="1:16" x14ac:dyDescent="0.2">
      <c r="A647" s="9">
        <v>45046</v>
      </c>
      <c r="B647" t="s">
        <v>5804</v>
      </c>
      <c r="C647" t="s">
        <v>5805</v>
      </c>
      <c r="D647" t="s">
        <v>5806</v>
      </c>
      <c r="E647" t="s">
        <v>5807</v>
      </c>
      <c r="F647" t="s">
        <v>5808</v>
      </c>
      <c r="G647">
        <v>770</v>
      </c>
      <c r="H647" t="s">
        <v>27</v>
      </c>
      <c r="I647" s="7" t="s">
        <v>2342</v>
      </c>
      <c r="J647" s="13">
        <v>10.069699999999999</v>
      </c>
      <c r="K647">
        <v>3</v>
      </c>
      <c r="L647" s="3">
        <f t="shared" si="20"/>
        <v>30.209099999999999</v>
      </c>
      <c r="M647" cm="1">
        <f t="array" aca="1" ref="M647" ca="1">INDEX({0,0.1,0.3}, RANDBETWEEN(1,3))</f>
        <v>0.1</v>
      </c>
      <c r="N647" s="13">
        <f t="shared" ca="1" si="21"/>
        <v>27.188189999999999</v>
      </c>
      <c r="O647" t="str" cm="1">
        <f t="array" aca="1" ref="O647" ca="1">INDEX({"Uber Eats","Instacart","Doordash"},RANDBETWEEN(1,3))</f>
        <v>Uber Eats</v>
      </c>
      <c r="P647" t="s">
        <v>2688</v>
      </c>
    </row>
    <row r="648" spans="1:16" x14ac:dyDescent="0.2">
      <c r="A648" s="9">
        <v>45095</v>
      </c>
      <c r="B648" t="s">
        <v>5809</v>
      </c>
      <c r="C648" t="s">
        <v>5810</v>
      </c>
      <c r="D648" t="s">
        <v>5811</v>
      </c>
      <c r="E648" t="s">
        <v>5812</v>
      </c>
      <c r="F648" t="s">
        <v>5813</v>
      </c>
      <c r="G648">
        <v>392</v>
      </c>
      <c r="H648" t="s">
        <v>28</v>
      </c>
      <c r="I648" s="7" t="s">
        <v>2343</v>
      </c>
      <c r="J648" s="13">
        <v>45.024999999999999</v>
      </c>
      <c r="K648">
        <v>45</v>
      </c>
      <c r="L648" s="3">
        <f t="shared" si="20"/>
        <v>2026.125</v>
      </c>
      <c r="M648" cm="1">
        <f t="array" aca="1" ref="M648" ca="1">INDEX({0,0.1,0.3}, RANDBETWEEN(1,3))</f>
        <v>0.3</v>
      </c>
      <c r="N648" s="13">
        <f t="shared" ca="1" si="21"/>
        <v>1418.2874999999999</v>
      </c>
      <c r="O648" t="str" cm="1">
        <f t="array" aca="1" ref="O648" ca="1">INDEX({"Uber Eats","Instacart","Doordash"},RANDBETWEEN(1,3))</f>
        <v>Doordash</v>
      </c>
      <c r="P648" t="s">
        <v>2688</v>
      </c>
    </row>
    <row r="649" spans="1:16" x14ac:dyDescent="0.2">
      <c r="A649" s="9">
        <v>45001</v>
      </c>
      <c r="B649" t="s">
        <v>5814</v>
      </c>
      <c r="C649" t="s">
        <v>5815</v>
      </c>
      <c r="D649" t="s">
        <v>5816</v>
      </c>
      <c r="E649" t="s">
        <v>5817</v>
      </c>
      <c r="F649" t="s">
        <v>5818</v>
      </c>
      <c r="G649">
        <v>624</v>
      </c>
      <c r="H649" t="s">
        <v>27</v>
      </c>
      <c r="I649" s="7" t="s">
        <v>2344</v>
      </c>
      <c r="J649" s="13">
        <v>6.8272000000000004</v>
      </c>
      <c r="K649">
        <v>11</v>
      </c>
      <c r="L649" s="3">
        <f t="shared" si="20"/>
        <v>75.09920000000001</v>
      </c>
      <c r="M649" cm="1">
        <f t="array" aca="1" ref="M649" ca="1">INDEX({0,0.1,0.3}, RANDBETWEEN(1,3))</f>
        <v>0.1</v>
      </c>
      <c r="N649" s="13">
        <f t="shared" ca="1" si="21"/>
        <v>67.589280000000016</v>
      </c>
      <c r="O649" t="str" cm="1">
        <f t="array" aca="1" ref="O649" ca="1">INDEX({"Uber Eats","Instacart","Doordash"},RANDBETWEEN(1,3))</f>
        <v>Instacart</v>
      </c>
      <c r="P649" t="s">
        <v>2688</v>
      </c>
    </row>
    <row r="650" spans="1:16" x14ac:dyDescent="0.2">
      <c r="A650" s="9">
        <v>44916</v>
      </c>
      <c r="B650" t="s">
        <v>5819</v>
      </c>
      <c r="C650" t="s">
        <v>1927</v>
      </c>
      <c r="D650" t="s">
        <v>5820</v>
      </c>
      <c r="E650" t="s">
        <v>5821</v>
      </c>
      <c r="F650" t="s">
        <v>5822</v>
      </c>
      <c r="G650">
        <v>633</v>
      </c>
      <c r="H650" t="s">
        <v>27</v>
      </c>
      <c r="I650" s="7" t="s">
        <v>2345</v>
      </c>
      <c r="J650" s="13">
        <v>6.4882999999999997</v>
      </c>
      <c r="K650">
        <v>25</v>
      </c>
      <c r="L650" s="3">
        <f t="shared" si="20"/>
        <v>162.20749999999998</v>
      </c>
      <c r="M650" cm="1">
        <f t="array" aca="1" ref="M650" ca="1">INDEX({0,0.1,0.3}, RANDBETWEEN(1,3))</f>
        <v>0</v>
      </c>
      <c r="N650" s="13">
        <f t="shared" ca="1" si="21"/>
        <v>162.20749999999998</v>
      </c>
      <c r="O650" t="str" cm="1">
        <f t="array" aca="1" ref="O650" ca="1">INDEX({"Uber Eats","Instacart","Doordash"},RANDBETWEEN(1,3))</f>
        <v>Uber Eats</v>
      </c>
      <c r="P650" t="s">
        <v>2688</v>
      </c>
    </row>
    <row r="651" spans="1:16" x14ac:dyDescent="0.2">
      <c r="A651" s="9">
        <v>44944</v>
      </c>
      <c r="B651" t="s">
        <v>169</v>
      </c>
      <c r="C651" t="s">
        <v>5823</v>
      </c>
      <c r="D651" t="s">
        <v>5824</v>
      </c>
      <c r="E651" t="s">
        <v>5825</v>
      </c>
      <c r="F651" t="s">
        <v>5826</v>
      </c>
      <c r="G651">
        <v>787</v>
      </c>
      <c r="H651" t="s">
        <v>27</v>
      </c>
      <c r="I651" s="7" t="s">
        <v>2346</v>
      </c>
      <c r="J651" s="13">
        <v>16.055700000000002</v>
      </c>
      <c r="K651">
        <v>12</v>
      </c>
      <c r="L651" s="3">
        <f t="shared" si="20"/>
        <v>192.66840000000002</v>
      </c>
      <c r="M651" cm="1">
        <f t="array" aca="1" ref="M651" ca="1">INDEX({0,0.1,0.3}, RANDBETWEEN(1,3))</f>
        <v>0.3</v>
      </c>
      <c r="N651" s="13">
        <f t="shared" ca="1" si="21"/>
        <v>134.86788000000001</v>
      </c>
      <c r="O651" t="str" cm="1">
        <f t="array" aca="1" ref="O651" ca="1">INDEX({"Uber Eats","Instacart","Doordash"},RANDBETWEEN(1,3))</f>
        <v>Uber Eats</v>
      </c>
      <c r="P651" t="s">
        <v>2688</v>
      </c>
    </row>
    <row r="652" spans="1:16" x14ac:dyDescent="0.2">
      <c r="A652" s="9">
        <v>45015</v>
      </c>
      <c r="B652" t="s">
        <v>5827</v>
      </c>
      <c r="C652" t="s">
        <v>5828</v>
      </c>
      <c r="D652" t="s">
        <v>5829</v>
      </c>
      <c r="E652" t="s">
        <v>5830</v>
      </c>
      <c r="F652" t="s">
        <v>5831</v>
      </c>
      <c r="G652">
        <v>878</v>
      </c>
      <c r="H652" t="s">
        <v>27</v>
      </c>
      <c r="I652" s="7" t="s">
        <v>2347</v>
      </c>
      <c r="J652" s="13">
        <v>35.286900000000003</v>
      </c>
      <c r="K652">
        <v>7</v>
      </c>
      <c r="L652" s="3">
        <f t="shared" si="20"/>
        <v>247.00830000000002</v>
      </c>
      <c r="M652" cm="1">
        <f t="array" aca="1" ref="M652" ca="1">INDEX({0,0.1,0.3}, RANDBETWEEN(1,3))</f>
        <v>0</v>
      </c>
      <c r="N652" s="13">
        <f t="shared" ca="1" si="21"/>
        <v>247.00830000000002</v>
      </c>
      <c r="O652" t="str" cm="1">
        <f t="array" aca="1" ref="O652" ca="1">INDEX({"Uber Eats","Instacart","Doordash"},RANDBETWEEN(1,3))</f>
        <v>Doordash</v>
      </c>
      <c r="P652" t="s">
        <v>2688</v>
      </c>
    </row>
    <row r="653" spans="1:16" x14ac:dyDescent="0.2">
      <c r="A653" s="9">
        <v>45097</v>
      </c>
      <c r="B653" t="s">
        <v>5832</v>
      </c>
      <c r="C653" t="s">
        <v>5833</v>
      </c>
      <c r="D653" t="s">
        <v>5834</v>
      </c>
      <c r="E653" t="s">
        <v>5835</v>
      </c>
      <c r="F653" t="s">
        <v>5836</v>
      </c>
      <c r="G653">
        <v>804</v>
      </c>
      <c r="H653" t="s">
        <v>27</v>
      </c>
      <c r="I653" s="7" t="s">
        <v>2348</v>
      </c>
      <c r="J653" s="13">
        <v>44.2256</v>
      </c>
      <c r="K653">
        <v>48</v>
      </c>
      <c r="L653" s="3">
        <f t="shared" si="20"/>
        <v>2122.8288000000002</v>
      </c>
      <c r="M653" cm="1">
        <f t="array" aca="1" ref="M653" ca="1">INDEX({0,0.1,0.3}, RANDBETWEEN(1,3))</f>
        <v>0.3</v>
      </c>
      <c r="N653" s="13">
        <f t="shared" ca="1" si="21"/>
        <v>1485.9801600000001</v>
      </c>
      <c r="O653" t="str" cm="1">
        <f t="array" aca="1" ref="O653" ca="1">INDEX({"Uber Eats","Instacart","Doordash"},RANDBETWEEN(1,3))</f>
        <v>Instacart</v>
      </c>
      <c r="P653" t="s">
        <v>2688</v>
      </c>
    </row>
    <row r="654" spans="1:16" x14ac:dyDescent="0.2">
      <c r="A654" s="9">
        <v>45106</v>
      </c>
      <c r="B654" t="s">
        <v>5837</v>
      </c>
      <c r="C654" t="s">
        <v>5838</v>
      </c>
      <c r="D654" t="s">
        <v>5839</v>
      </c>
      <c r="E654" t="s">
        <v>5840</v>
      </c>
      <c r="F654" t="s">
        <v>5841</v>
      </c>
      <c r="G654">
        <v>168</v>
      </c>
      <c r="H654" t="s">
        <v>14</v>
      </c>
      <c r="I654" s="7" t="s">
        <v>2349</v>
      </c>
      <c r="J654" s="13">
        <v>15.069900000000001</v>
      </c>
      <c r="K654">
        <v>20</v>
      </c>
      <c r="L654" s="3">
        <f t="shared" si="20"/>
        <v>301.39800000000002</v>
      </c>
      <c r="M654" cm="1">
        <f t="array" aca="1" ref="M654" ca="1">INDEX({0,0.1,0.3}, RANDBETWEEN(1,3))</f>
        <v>0.1</v>
      </c>
      <c r="N654" s="13">
        <f t="shared" ca="1" si="21"/>
        <v>271.25820000000004</v>
      </c>
      <c r="O654" t="str" cm="1">
        <f t="array" aca="1" ref="O654" ca="1">INDEX({"Uber Eats","Instacart","Doordash"},RANDBETWEEN(1,3))</f>
        <v>Doordash</v>
      </c>
      <c r="P654" t="s">
        <v>2688</v>
      </c>
    </row>
    <row r="655" spans="1:16" x14ac:dyDescent="0.2">
      <c r="A655" s="9">
        <v>44978</v>
      </c>
      <c r="B655" t="s">
        <v>3517</v>
      </c>
      <c r="C655" t="s">
        <v>5842</v>
      </c>
      <c r="D655" t="s">
        <v>5843</v>
      </c>
      <c r="E655" t="s">
        <v>5844</v>
      </c>
      <c r="F655" t="s">
        <v>5845</v>
      </c>
      <c r="G655">
        <v>932</v>
      </c>
      <c r="H655" t="s">
        <v>27</v>
      </c>
      <c r="I655" s="7" t="s">
        <v>2350</v>
      </c>
      <c r="J655" s="13">
        <v>60.109000000000002</v>
      </c>
      <c r="K655">
        <v>10</v>
      </c>
      <c r="L655" s="3">
        <f t="shared" si="20"/>
        <v>601.09</v>
      </c>
      <c r="M655" cm="1">
        <f t="array" aca="1" ref="M655" ca="1">INDEX({0,0.1,0.3}, RANDBETWEEN(1,3))</f>
        <v>0</v>
      </c>
      <c r="N655" s="13">
        <f t="shared" ca="1" si="21"/>
        <v>601.09</v>
      </c>
      <c r="O655" t="str" cm="1">
        <f t="array" aca="1" ref="O655" ca="1">INDEX({"Uber Eats","Instacart","Doordash"},RANDBETWEEN(1,3))</f>
        <v>Uber Eats</v>
      </c>
      <c r="P655" t="s">
        <v>2688</v>
      </c>
    </row>
    <row r="656" spans="1:16" x14ac:dyDescent="0.2">
      <c r="A656" s="9">
        <v>45037</v>
      </c>
      <c r="B656" t="s">
        <v>2821</v>
      </c>
      <c r="C656" t="s">
        <v>5846</v>
      </c>
      <c r="D656" t="s">
        <v>5847</v>
      </c>
      <c r="E656" t="s">
        <v>5848</v>
      </c>
      <c r="F656" t="s">
        <v>5849</v>
      </c>
      <c r="G656">
        <v>754</v>
      </c>
      <c r="H656" t="s">
        <v>27</v>
      </c>
      <c r="I656" s="7" t="s">
        <v>2351</v>
      </c>
      <c r="J656" s="13">
        <v>21.146999999999998</v>
      </c>
      <c r="K656">
        <v>34</v>
      </c>
      <c r="L656" s="3">
        <f t="shared" si="20"/>
        <v>718.99799999999993</v>
      </c>
      <c r="M656" cm="1">
        <f t="array" aca="1" ref="M656" ca="1">INDEX({0,0.1,0.3}, RANDBETWEEN(1,3))</f>
        <v>0</v>
      </c>
      <c r="N656" s="13">
        <f t="shared" ca="1" si="21"/>
        <v>718.99799999999993</v>
      </c>
      <c r="O656" t="str" cm="1">
        <f t="array" aca="1" ref="O656" ca="1">INDEX({"Uber Eats","Instacart","Doordash"},RANDBETWEEN(1,3))</f>
        <v>Doordash</v>
      </c>
      <c r="P656" t="s">
        <v>2688</v>
      </c>
    </row>
    <row r="657" spans="1:16" x14ac:dyDescent="0.2">
      <c r="A657" s="9">
        <v>44909</v>
      </c>
      <c r="B657" t="s">
        <v>5850</v>
      </c>
      <c r="C657" t="s">
        <v>5851</v>
      </c>
      <c r="D657" t="s">
        <v>5852</v>
      </c>
      <c r="E657" t="s">
        <v>5853</v>
      </c>
      <c r="F657" t="s">
        <v>5854</v>
      </c>
      <c r="G657">
        <v>78</v>
      </c>
      <c r="H657" t="s">
        <v>14</v>
      </c>
      <c r="I657" s="7" t="s">
        <v>2352</v>
      </c>
      <c r="J657" s="13">
        <v>32.645800000000001</v>
      </c>
      <c r="K657">
        <v>39</v>
      </c>
      <c r="L657" s="3">
        <f t="shared" si="20"/>
        <v>1273.1862000000001</v>
      </c>
      <c r="M657" cm="1">
        <f t="array" aca="1" ref="M657" ca="1">INDEX({0,0.1,0.3}, RANDBETWEEN(1,3))</f>
        <v>0.3</v>
      </c>
      <c r="N657" s="13">
        <f t="shared" ca="1" si="21"/>
        <v>891.23034000000007</v>
      </c>
      <c r="O657" t="str" cm="1">
        <f t="array" aca="1" ref="O657" ca="1">INDEX({"Uber Eats","Instacart","Doordash"},RANDBETWEEN(1,3))</f>
        <v>Uber Eats</v>
      </c>
      <c r="P657" t="s">
        <v>2688</v>
      </c>
    </row>
    <row r="658" spans="1:16" x14ac:dyDescent="0.2">
      <c r="A658" s="9">
        <v>44768</v>
      </c>
      <c r="B658" t="s">
        <v>5855</v>
      </c>
      <c r="C658" t="s">
        <v>5856</v>
      </c>
      <c r="D658" t="s">
        <v>5857</v>
      </c>
      <c r="E658" t="s">
        <v>5858</v>
      </c>
      <c r="F658" t="s">
        <v>5859</v>
      </c>
      <c r="G658">
        <v>463</v>
      </c>
      <c r="H658" t="s">
        <v>28</v>
      </c>
      <c r="I658" s="7" t="s">
        <v>2353</v>
      </c>
      <c r="J658" s="13">
        <v>49.708399999999997</v>
      </c>
      <c r="K658">
        <v>38</v>
      </c>
      <c r="L658" s="3">
        <f t="shared" si="20"/>
        <v>1888.9191999999998</v>
      </c>
      <c r="M658" cm="1">
        <f t="array" aca="1" ref="M658" ca="1">INDEX({0,0.1,0.3}, RANDBETWEEN(1,3))</f>
        <v>0.1</v>
      </c>
      <c r="N658" s="13">
        <f t="shared" ca="1" si="21"/>
        <v>1700.0272799999998</v>
      </c>
      <c r="O658" t="str" cm="1">
        <f t="array" aca="1" ref="O658" ca="1">INDEX({"Uber Eats","Instacart","Doordash"},RANDBETWEEN(1,3))</f>
        <v>Doordash</v>
      </c>
      <c r="P658" t="s">
        <v>2688</v>
      </c>
    </row>
    <row r="659" spans="1:16" x14ac:dyDescent="0.2">
      <c r="A659" s="9">
        <v>45120</v>
      </c>
      <c r="B659" t="s">
        <v>5860</v>
      </c>
      <c r="C659" t="s">
        <v>5861</v>
      </c>
      <c r="D659" t="s">
        <v>5862</v>
      </c>
      <c r="E659" t="s">
        <v>5863</v>
      </c>
      <c r="F659" t="s">
        <v>5864</v>
      </c>
      <c r="G659">
        <v>5</v>
      </c>
      <c r="H659" t="s">
        <v>14</v>
      </c>
      <c r="I659" s="7" t="s">
        <v>2354</v>
      </c>
      <c r="J659" s="13">
        <v>30.747</v>
      </c>
      <c r="K659">
        <v>12</v>
      </c>
      <c r="L659" s="3">
        <f t="shared" si="20"/>
        <v>368.964</v>
      </c>
      <c r="M659" cm="1">
        <f t="array" aca="1" ref="M659" ca="1">INDEX({0,0.1,0.3}, RANDBETWEEN(1,3))</f>
        <v>0.1</v>
      </c>
      <c r="N659" s="13">
        <f t="shared" ca="1" si="21"/>
        <v>332.06760000000003</v>
      </c>
      <c r="O659" t="str" cm="1">
        <f t="array" aca="1" ref="O659" ca="1">INDEX({"Uber Eats","Instacart","Doordash"},RANDBETWEEN(1,3))</f>
        <v>Uber Eats</v>
      </c>
      <c r="P659" t="s">
        <v>2688</v>
      </c>
    </row>
    <row r="660" spans="1:16" x14ac:dyDescent="0.2">
      <c r="A660" s="9">
        <v>44763</v>
      </c>
      <c r="B660" t="s">
        <v>5865</v>
      </c>
      <c r="C660" t="s">
        <v>5866</v>
      </c>
      <c r="D660" t="s">
        <v>5867</v>
      </c>
      <c r="E660" t="s">
        <v>5868</v>
      </c>
      <c r="F660" t="s">
        <v>5869</v>
      </c>
      <c r="G660">
        <v>299</v>
      </c>
      <c r="H660" t="s">
        <v>14</v>
      </c>
      <c r="I660" s="7" t="s">
        <v>2355</v>
      </c>
      <c r="J660" s="13">
        <v>37.394199999999998</v>
      </c>
      <c r="K660">
        <v>43</v>
      </c>
      <c r="L660" s="3">
        <f t="shared" si="20"/>
        <v>1607.9505999999999</v>
      </c>
      <c r="M660" cm="1">
        <f t="array" aca="1" ref="M660" ca="1">INDEX({0,0.1,0.3}, RANDBETWEEN(1,3))</f>
        <v>0.1</v>
      </c>
      <c r="N660" s="13">
        <f t="shared" ca="1" si="21"/>
        <v>1447.15554</v>
      </c>
      <c r="O660" t="str" cm="1">
        <f t="array" aca="1" ref="O660" ca="1">INDEX({"Uber Eats","Instacart","Doordash"},RANDBETWEEN(1,3))</f>
        <v>Doordash</v>
      </c>
      <c r="P660" t="s">
        <v>2688</v>
      </c>
    </row>
    <row r="661" spans="1:16" x14ac:dyDescent="0.2">
      <c r="A661" s="9">
        <v>44921</v>
      </c>
      <c r="B661" t="s">
        <v>5870</v>
      </c>
      <c r="C661" t="s">
        <v>5871</v>
      </c>
      <c r="D661" t="s">
        <v>5872</v>
      </c>
      <c r="E661" t="s">
        <v>5873</v>
      </c>
      <c r="F661" t="s">
        <v>5874</v>
      </c>
      <c r="G661">
        <v>407</v>
      </c>
      <c r="H661" t="s">
        <v>28</v>
      </c>
      <c r="I661" s="7" t="s">
        <v>2344</v>
      </c>
      <c r="J661" s="13">
        <v>4.13</v>
      </c>
      <c r="K661">
        <v>32</v>
      </c>
      <c r="L661" s="3">
        <f t="shared" si="20"/>
        <v>132.16</v>
      </c>
      <c r="M661" cm="1">
        <f t="array" aca="1" ref="M661" ca="1">INDEX({0,0.1,0.3}, RANDBETWEEN(1,3))</f>
        <v>0.1</v>
      </c>
      <c r="N661" s="13">
        <f t="shared" ca="1" si="21"/>
        <v>118.944</v>
      </c>
      <c r="O661" t="str" cm="1">
        <f t="array" aca="1" ref="O661" ca="1">INDEX({"Uber Eats","Instacart","Doordash"},RANDBETWEEN(1,3))</f>
        <v>Doordash</v>
      </c>
      <c r="P661" t="s">
        <v>2688</v>
      </c>
    </row>
    <row r="662" spans="1:16" x14ac:dyDescent="0.2">
      <c r="A662" s="9">
        <v>44957</v>
      </c>
      <c r="B662" t="s">
        <v>5875</v>
      </c>
      <c r="C662" t="s">
        <v>5876</v>
      </c>
      <c r="D662" t="s">
        <v>5877</v>
      </c>
      <c r="E662" t="s">
        <v>5878</v>
      </c>
      <c r="F662" t="s">
        <v>5879</v>
      </c>
      <c r="G662">
        <v>247</v>
      </c>
      <c r="H662" t="s">
        <v>14</v>
      </c>
      <c r="I662" s="7" t="s">
        <v>2341</v>
      </c>
      <c r="J662" s="13">
        <v>34.68</v>
      </c>
      <c r="K662">
        <v>10</v>
      </c>
      <c r="L662" s="3">
        <f t="shared" si="20"/>
        <v>346.8</v>
      </c>
      <c r="M662" cm="1">
        <f t="array" aca="1" ref="M662" ca="1">INDEX({0,0.1,0.3}, RANDBETWEEN(1,3))</f>
        <v>0.1</v>
      </c>
      <c r="N662" s="13">
        <f t="shared" ca="1" si="21"/>
        <v>312.12</v>
      </c>
      <c r="O662" t="str" cm="1">
        <f t="array" aca="1" ref="O662" ca="1">INDEX({"Uber Eats","Instacart","Doordash"},RANDBETWEEN(1,3))</f>
        <v>Instacart</v>
      </c>
      <c r="P662" t="s">
        <v>2688</v>
      </c>
    </row>
    <row r="663" spans="1:16" x14ac:dyDescent="0.2">
      <c r="A663" s="9">
        <v>44847</v>
      </c>
      <c r="B663" t="s">
        <v>5880</v>
      </c>
      <c r="C663" t="s">
        <v>5881</v>
      </c>
      <c r="D663" t="s">
        <v>5882</v>
      </c>
      <c r="E663" t="s">
        <v>5883</v>
      </c>
      <c r="F663" t="s">
        <v>5884</v>
      </c>
      <c r="G663">
        <v>654</v>
      </c>
      <c r="H663" t="s">
        <v>27</v>
      </c>
      <c r="I663" s="7" t="s">
        <v>2356</v>
      </c>
      <c r="J663" s="13">
        <v>43.623800000000003</v>
      </c>
      <c r="K663">
        <v>41</v>
      </c>
      <c r="L663" s="3">
        <f t="shared" si="20"/>
        <v>1788.5758000000001</v>
      </c>
      <c r="M663" cm="1">
        <f t="array" aca="1" ref="M663" ca="1">INDEX({0,0.1,0.3}, RANDBETWEEN(1,3))</f>
        <v>0</v>
      </c>
      <c r="N663" s="13">
        <f t="shared" ca="1" si="21"/>
        <v>1788.5758000000001</v>
      </c>
      <c r="O663" t="str" cm="1">
        <f t="array" aca="1" ref="O663" ca="1">INDEX({"Uber Eats","Instacart","Doordash"},RANDBETWEEN(1,3))</f>
        <v>Uber Eats</v>
      </c>
      <c r="P663" t="s">
        <v>2688</v>
      </c>
    </row>
    <row r="664" spans="1:16" x14ac:dyDescent="0.2">
      <c r="A664" s="9">
        <v>44913</v>
      </c>
      <c r="B664" t="s">
        <v>5885</v>
      </c>
      <c r="C664" t="s">
        <v>5886</v>
      </c>
      <c r="D664" t="s">
        <v>5887</v>
      </c>
      <c r="E664" t="s">
        <v>5888</v>
      </c>
      <c r="F664" t="s">
        <v>5889</v>
      </c>
      <c r="G664">
        <v>451</v>
      </c>
      <c r="H664" t="s">
        <v>28</v>
      </c>
      <c r="I664" s="7" t="s">
        <v>2343</v>
      </c>
      <c r="J664" s="13">
        <v>34.475200000000001</v>
      </c>
      <c r="K664">
        <v>22</v>
      </c>
      <c r="L664" s="3">
        <f t="shared" si="20"/>
        <v>758.45440000000008</v>
      </c>
      <c r="M664" cm="1">
        <f t="array" aca="1" ref="M664" ca="1">INDEX({0,0.1,0.3}, RANDBETWEEN(1,3))</f>
        <v>0</v>
      </c>
      <c r="N664" s="13">
        <f t="shared" ca="1" si="21"/>
        <v>758.45440000000008</v>
      </c>
      <c r="O664" t="str" cm="1">
        <f t="array" aca="1" ref="O664" ca="1">INDEX({"Uber Eats","Instacart","Doordash"},RANDBETWEEN(1,3))</f>
        <v>Instacart</v>
      </c>
      <c r="P664" t="s">
        <v>2688</v>
      </c>
    </row>
    <row r="665" spans="1:16" x14ac:dyDescent="0.2">
      <c r="A665" s="9">
        <v>45046</v>
      </c>
      <c r="B665" t="s">
        <v>5890</v>
      </c>
      <c r="C665" t="s">
        <v>5891</v>
      </c>
      <c r="D665" t="s">
        <v>5892</v>
      </c>
      <c r="E665" t="s">
        <v>5893</v>
      </c>
      <c r="F665" t="s">
        <v>5894</v>
      </c>
      <c r="G665">
        <v>280</v>
      </c>
      <c r="H665" t="s">
        <v>14</v>
      </c>
      <c r="I665" s="7" t="s">
        <v>2357</v>
      </c>
      <c r="J665" s="13">
        <v>60.995699999999999</v>
      </c>
      <c r="K665">
        <v>42</v>
      </c>
      <c r="L665" s="3">
        <f t="shared" si="20"/>
        <v>2561.8193999999999</v>
      </c>
      <c r="M665" cm="1">
        <f t="array" aca="1" ref="M665" ca="1">INDEX({0,0.1,0.3}, RANDBETWEEN(1,3))</f>
        <v>0</v>
      </c>
      <c r="N665" s="13">
        <f t="shared" ca="1" si="21"/>
        <v>2561.8193999999999</v>
      </c>
      <c r="O665" t="str" cm="1">
        <f t="array" aca="1" ref="O665" ca="1">INDEX({"Uber Eats","Instacart","Doordash"},RANDBETWEEN(1,3))</f>
        <v>Instacart</v>
      </c>
      <c r="P665" t="s">
        <v>2688</v>
      </c>
    </row>
    <row r="666" spans="1:16" x14ac:dyDescent="0.2">
      <c r="A666" s="9">
        <v>44919</v>
      </c>
      <c r="B666" t="s">
        <v>2250</v>
      </c>
      <c r="C666" t="s">
        <v>5895</v>
      </c>
      <c r="D666" t="s">
        <v>5896</v>
      </c>
      <c r="E666" t="s">
        <v>5897</v>
      </c>
      <c r="F666" t="s">
        <v>5898</v>
      </c>
      <c r="G666">
        <v>993</v>
      </c>
      <c r="H666" t="s">
        <v>27</v>
      </c>
      <c r="I666" s="7" t="s">
        <v>2358</v>
      </c>
      <c r="J666" s="13">
        <v>30.632400000000001</v>
      </c>
      <c r="K666">
        <v>43</v>
      </c>
      <c r="L666" s="3">
        <f t="shared" si="20"/>
        <v>1317.1931999999999</v>
      </c>
      <c r="M666" cm="1">
        <f t="array" aca="1" ref="M666" ca="1">INDEX({0,0.1,0.3}, RANDBETWEEN(1,3))</f>
        <v>0</v>
      </c>
      <c r="N666" s="13">
        <f t="shared" ca="1" si="21"/>
        <v>1317.1931999999999</v>
      </c>
      <c r="O666" t="str" cm="1">
        <f t="array" aca="1" ref="O666" ca="1">INDEX({"Uber Eats","Instacart","Doordash"},RANDBETWEEN(1,3))</f>
        <v>Uber Eats</v>
      </c>
      <c r="P666" t="s">
        <v>2688</v>
      </c>
    </row>
    <row r="667" spans="1:16" x14ac:dyDescent="0.2">
      <c r="A667" s="9">
        <v>45120</v>
      </c>
      <c r="B667" t="s">
        <v>5899</v>
      </c>
      <c r="C667" t="s">
        <v>5900</v>
      </c>
      <c r="D667" t="s">
        <v>5901</v>
      </c>
      <c r="E667" t="s">
        <v>5902</v>
      </c>
      <c r="F667" t="s">
        <v>5903</v>
      </c>
      <c r="G667">
        <v>304</v>
      </c>
      <c r="H667" t="s">
        <v>28</v>
      </c>
      <c r="I667" s="7" t="s">
        <v>2359</v>
      </c>
      <c r="J667" s="13">
        <v>18.962</v>
      </c>
      <c r="K667">
        <v>11</v>
      </c>
      <c r="L667" s="3">
        <f t="shared" si="20"/>
        <v>208.58199999999999</v>
      </c>
      <c r="M667" cm="1">
        <f t="array" aca="1" ref="M667" ca="1">INDEX({0,0.1,0.3}, RANDBETWEEN(1,3))</f>
        <v>0</v>
      </c>
      <c r="N667" s="13">
        <f t="shared" ca="1" si="21"/>
        <v>208.58199999999999</v>
      </c>
      <c r="O667" t="str" cm="1">
        <f t="array" aca="1" ref="O667" ca="1">INDEX({"Uber Eats","Instacart","Doordash"},RANDBETWEEN(1,3))</f>
        <v>Doordash</v>
      </c>
      <c r="P667" t="s">
        <v>2688</v>
      </c>
    </row>
    <row r="668" spans="1:16" x14ac:dyDescent="0.2">
      <c r="A668" s="9">
        <v>44913</v>
      </c>
      <c r="B668" t="s">
        <v>5904</v>
      </c>
      <c r="C668" t="s">
        <v>5905</v>
      </c>
      <c r="D668" t="s">
        <v>5906</v>
      </c>
      <c r="E668" t="s">
        <v>5907</v>
      </c>
      <c r="F668" t="s">
        <v>5908</v>
      </c>
      <c r="G668">
        <v>895</v>
      </c>
      <c r="H668" t="s">
        <v>27</v>
      </c>
      <c r="I668" s="7" t="s">
        <v>2360</v>
      </c>
      <c r="J668" s="13">
        <v>45.787599999999998</v>
      </c>
      <c r="K668">
        <v>36</v>
      </c>
      <c r="L668" s="3">
        <f t="shared" si="20"/>
        <v>1648.3535999999999</v>
      </c>
      <c r="M668" cm="1">
        <f t="array" aca="1" ref="M668" ca="1">INDEX({0,0.1,0.3}, RANDBETWEEN(1,3))</f>
        <v>0.3</v>
      </c>
      <c r="N668" s="13">
        <f t="shared" ca="1" si="21"/>
        <v>1153.8475199999998</v>
      </c>
      <c r="O668" t="str" cm="1">
        <f t="array" aca="1" ref="O668" ca="1">INDEX({"Uber Eats","Instacart","Doordash"},RANDBETWEEN(1,3))</f>
        <v>Doordash</v>
      </c>
      <c r="P668" t="s">
        <v>2688</v>
      </c>
    </row>
    <row r="669" spans="1:16" x14ac:dyDescent="0.2">
      <c r="A669" s="9">
        <v>45076</v>
      </c>
      <c r="B669" t="s">
        <v>5909</v>
      </c>
      <c r="C669" t="s">
        <v>1230</v>
      </c>
      <c r="D669" t="s">
        <v>5910</v>
      </c>
      <c r="E669" t="s">
        <v>5911</v>
      </c>
      <c r="F669" t="s">
        <v>5912</v>
      </c>
      <c r="G669">
        <v>922</v>
      </c>
      <c r="H669" t="s">
        <v>27</v>
      </c>
      <c r="I669" s="7" t="s">
        <v>2361</v>
      </c>
      <c r="J669" s="13">
        <v>14.958600000000001</v>
      </c>
      <c r="K669">
        <v>22</v>
      </c>
      <c r="L669" s="3">
        <f t="shared" si="20"/>
        <v>329.08920000000001</v>
      </c>
      <c r="M669" cm="1">
        <f t="array" aca="1" ref="M669" ca="1">INDEX({0,0.1,0.3}, RANDBETWEEN(1,3))</f>
        <v>0.1</v>
      </c>
      <c r="N669" s="13">
        <f t="shared" ca="1" si="21"/>
        <v>296.18028000000004</v>
      </c>
      <c r="O669" t="str" cm="1">
        <f t="array" aca="1" ref="O669" ca="1">INDEX({"Uber Eats","Instacart","Doordash"},RANDBETWEEN(1,3))</f>
        <v>Doordash</v>
      </c>
      <c r="P669" t="s">
        <v>2688</v>
      </c>
    </row>
    <row r="670" spans="1:16" x14ac:dyDescent="0.2">
      <c r="A670" s="9">
        <v>45039</v>
      </c>
      <c r="B670" t="s">
        <v>4543</v>
      </c>
      <c r="C670" t="s">
        <v>5913</v>
      </c>
      <c r="D670" t="s">
        <v>5914</v>
      </c>
      <c r="E670" t="s">
        <v>5915</v>
      </c>
      <c r="F670" t="s">
        <v>5916</v>
      </c>
      <c r="G670">
        <v>575</v>
      </c>
      <c r="H670" t="s">
        <v>28</v>
      </c>
      <c r="I670" s="7" t="s">
        <v>2362</v>
      </c>
      <c r="J670" s="13">
        <v>33.3324</v>
      </c>
      <c r="K670">
        <v>37</v>
      </c>
      <c r="L670" s="3">
        <f t="shared" si="20"/>
        <v>1233.2988</v>
      </c>
      <c r="M670" cm="1">
        <f t="array" aca="1" ref="M670" ca="1">INDEX({0,0.1,0.3}, RANDBETWEEN(1,3))</f>
        <v>0</v>
      </c>
      <c r="N670" s="13">
        <f t="shared" ca="1" si="21"/>
        <v>1233.2988</v>
      </c>
      <c r="O670" t="str" cm="1">
        <f t="array" aca="1" ref="O670" ca="1">INDEX({"Uber Eats","Instacart","Doordash"},RANDBETWEEN(1,3))</f>
        <v>Instacart</v>
      </c>
      <c r="P670" t="s">
        <v>2688</v>
      </c>
    </row>
    <row r="671" spans="1:16" x14ac:dyDescent="0.2">
      <c r="A671" s="9">
        <v>44939</v>
      </c>
      <c r="B671" t="s">
        <v>5917</v>
      </c>
      <c r="C671" t="s">
        <v>5918</v>
      </c>
      <c r="D671" t="s">
        <v>5919</v>
      </c>
      <c r="E671" t="s">
        <v>5920</v>
      </c>
      <c r="F671" t="s">
        <v>5921</v>
      </c>
      <c r="G671">
        <v>451</v>
      </c>
      <c r="H671" t="s">
        <v>28</v>
      </c>
      <c r="I671" s="7" t="s">
        <v>2363</v>
      </c>
      <c r="J671" s="13">
        <v>56.387999999999998</v>
      </c>
      <c r="K671">
        <v>37</v>
      </c>
      <c r="L671" s="3">
        <f t="shared" si="20"/>
        <v>2086.3559999999998</v>
      </c>
      <c r="M671" cm="1">
        <f t="array" aca="1" ref="M671" ca="1">INDEX({0,0.1,0.3}, RANDBETWEEN(1,3))</f>
        <v>0</v>
      </c>
      <c r="N671" s="13">
        <f t="shared" ca="1" si="21"/>
        <v>2086.3559999999998</v>
      </c>
      <c r="O671" t="str" cm="1">
        <f t="array" aca="1" ref="O671" ca="1">INDEX({"Uber Eats","Instacart","Doordash"},RANDBETWEEN(1,3))</f>
        <v>Uber Eats</v>
      </c>
      <c r="P671" t="s">
        <v>2688</v>
      </c>
    </row>
    <row r="672" spans="1:16" x14ac:dyDescent="0.2">
      <c r="A672" s="9">
        <v>44954</v>
      </c>
      <c r="B672" t="s">
        <v>5922</v>
      </c>
      <c r="C672" t="s">
        <v>5923</v>
      </c>
      <c r="D672" t="s">
        <v>5924</v>
      </c>
      <c r="E672" t="s">
        <v>5925</v>
      </c>
      <c r="F672" t="s">
        <v>5926</v>
      </c>
      <c r="G672">
        <v>670</v>
      </c>
      <c r="H672" t="s">
        <v>27</v>
      </c>
      <c r="I672" s="7" t="s">
        <v>2364</v>
      </c>
      <c r="J672" s="13">
        <v>80.455699999999993</v>
      </c>
      <c r="K672">
        <v>18</v>
      </c>
      <c r="L672" s="3">
        <f t="shared" si="20"/>
        <v>1448.2025999999998</v>
      </c>
      <c r="M672" cm="1">
        <f t="array" aca="1" ref="M672" ca="1">INDEX({0,0.1,0.3}, RANDBETWEEN(1,3))</f>
        <v>0.3</v>
      </c>
      <c r="N672" s="13">
        <f t="shared" ca="1" si="21"/>
        <v>1013.7418199999998</v>
      </c>
      <c r="O672" t="str" cm="1">
        <f t="array" aca="1" ref="O672" ca="1">INDEX({"Uber Eats","Instacart","Doordash"},RANDBETWEEN(1,3))</f>
        <v>Uber Eats</v>
      </c>
      <c r="P672" t="s">
        <v>2688</v>
      </c>
    </row>
    <row r="673" spans="1:16" x14ac:dyDescent="0.2">
      <c r="A673" s="9">
        <v>44999</v>
      </c>
      <c r="B673" t="s">
        <v>5927</v>
      </c>
      <c r="C673" t="s">
        <v>5928</v>
      </c>
      <c r="D673" t="s">
        <v>5929</v>
      </c>
      <c r="E673" t="s">
        <v>5930</v>
      </c>
      <c r="F673" t="s">
        <v>5931</v>
      </c>
      <c r="G673">
        <v>541</v>
      </c>
      <c r="H673" t="s">
        <v>28</v>
      </c>
      <c r="I673" s="7" t="s">
        <v>2365</v>
      </c>
      <c r="J673" s="13">
        <v>16.4008</v>
      </c>
      <c r="K673">
        <v>42</v>
      </c>
      <c r="L673" s="3">
        <f t="shared" si="20"/>
        <v>688.83360000000005</v>
      </c>
      <c r="M673" cm="1">
        <f t="array" aca="1" ref="M673" ca="1">INDEX({0,0.1,0.3}, RANDBETWEEN(1,3))</f>
        <v>0.1</v>
      </c>
      <c r="N673" s="13">
        <f t="shared" ca="1" si="21"/>
        <v>619.95024000000001</v>
      </c>
      <c r="O673" t="str" cm="1">
        <f t="array" aca="1" ref="O673" ca="1">INDEX({"Uber Eats","Instacart","Doordash"},RANDBETWEEN(1,3))</f>
        <v>Doordash</v>
      </c>
      <c r="P673" t="s">
        <v>2688</v>
      </c>
    </row>
    <row r="674" spans="1:16" x14ac:dyDescent="0.2">
      <c r="A674" s="9">
        <v>45119</v>
      </c>
      <c r="B674" t="s">
        <v>5932</v>
      </c>
      <c r="C674" t="s">
        <v>5933</v>
      </c>
      <c r="D674" t="s">
        <v>5934</v>
      </c>
      <c r="E674" t="s">
        <v>5935</v>
      </c>
      <c r="F674" t="s">
        <v>5936</v>
      </c>
      <c r="G674">
        <v>244</v>
      </c>
      <c r="H674" t="s">
        <v>14</v>
      </c>
      <c r="I674" s="7" t="s">
        <v>2366</v>
      </c>
      <c r="J674" s="13">
        <v>6.5448000000000004</v>
      </c>
      <c r="K674">
        <v>29</v>
      </c>
      <c r="L674" s="3">
        <f t="shared" si="20"/>
        <v>189.79920000000001</v>
      </c>
      <c r="M674" cm="1">
        <f t="array" aca="1" ref="M674" ca="1">INDEX({0,0.1,0.3}, RANDBETWEEN(1,3))</f>
        <v>0.3</v>
      </c>
      <c r="N674" s="13">
        <f t="shared" ca="1" si="21"/>
        <v>132.85944000000001</v>
      </c>
      <c r="O674" t="str" cm="1">
        <f t="array" aca="1" ref="O674" ca="1">INDEX({"Uber Eats","Instacart","Doordash"},RANDBETWEEN(1,3))</f>
        <v>Doordash</v>
      </c>
      <c r="P674" t="s">
        <v>2688</v>
      </c>
    </row>
    <row r="675" spans="1:16" x14ac:dyDescent="0.2">
      <c r="A675" s="9">
        <v>44812</v>
      </c>
      <c r="B675" t="s">
        <v>5937</v>
      </c>
      <c r="C675" t="s">
        <v>5938</v>
      </c>
      <c r="D675" t="s">
        <v>5939</v>
      </c>
      <c r="E675" t="s">
        <v>5940</v>
      </c>
      <c r="F675" t="s">
        <v>5941</v>
      </c>
      <c r="G675">
        <v>232</v>
      </c>
      <c r="H675" t="s">
        <v>14</v>
      </c>
      <c r="I675" s="7" t="s">
        <v>2367</v>
      </c>
      <c r="J675" s="13">
        <v>16.047599999999999</v>
      </c>
      <c r="K675">
        <v>49</v>
      </c>
      <c r="L675" s="3">
        <f t="shared" si="20"/>
        <v>786.33240000000001</v>
      </c>
      <c r="M675" cm="1">
        <f t="array" aca="1" ref="M675" ca="1">INDEX({0,0.1,0.3}, RANDBETWEEN(1,3))</f>
        <v>0</v>
      </c>
      <c r="N675" s="13">
        <f t="shared" ca="1" si="21"/>
        <v>786.33240000000001</v>
      </c>
      <c r="O675" t="str" cm="1">
        <f t="array" aca="1" ref="O675" ca="1">INDEX({"Uber Eats","Instacart","Doordash"},RANDBETWEEN(1,3))</f>
        <v>Instacart</v>
      </c>
      <c r="P675" t="s">
        <v>2688</v>
      </c>
    </row>
    <row r="676" spans="1:16" x14ac:dyDescent="0.2">
      <c r="A676" s="9">
        <v>44864</v>
      </c>
      <c r="B676" t="s">
        <v>5942</v>
      </c>
      <c r="C676" t="s">
        <v>4744</v>
      </c>
      <c r="D676" t="s">
        <v>5943</v>
      </c>
      <c r="E676" t="s">
        <v>5944</v>
      </c>
      <c r="F676" t="s">
        <v>5945</v>
      </c>
      <c r="G676">
        <v>834</v>
      </c>
      <c r="H676" t="s">
        <v>27</v>
      </c>
      <c r="I676" s="7" t="s">
        <v>2368</v>
      </c>
      <c r="J676" s="13">
        <v>27.738600000000002</v>
      </c>
      <c r="K676">
        <v>47</v>
      </c>
      <c r="L676" s="3">
        <f t="shared" si="20"/>
        <v>1303.7142000000001</v>
      </c>
      <c r="M676" cm="1">
        <f t="array" aca="1" ref="M676" ca="1">INDEX({0,0.1,0.3}, RANDBETWEEN(1,3))</f>
        <v>0</v>
      </c>
      <c r="N676" s="13">
        <f t="shared" ca="1" si="21"/>
        <v>1303.7142000000001</v>
      </c>
      <c r="O676" t="str" cm="1">
        <f t="array" aca="1" ref="O676" ca="1">INDEX({"Uber Eats","Instacart","Doordash"},RANDBETWEEN(1,3))</f>
        <v>Instacart</v>
      </c>
      <c r="P676" t="s">
        <v>2688</v>
      </c>
    </row>
    <row r="677" spans="1:16" x14ac:dyDescent="0.2">
      <c r="A677" s="9">
        <v>44763</v>
      </c>
      <c r="B677" t="s">
        <v>5946</v>
      </c>
      <c r="C677" t="s">
        <v>5947</v>
      </c>
      <c r="D677" t="s">
        <v>5948</v>
      </c>
      <c r="E677" t="s">
        <v>5949</v>
      </c>
      <c r="F677" t="s">
        <v>5950</v>
      </c>
      <c r="G677">
        <v>875</v>
      </c>
      <c r="H677" t="s">
        <v>27</v>
      </c>
      <c r="I677" s="7" t="s">
        <v>2369</v>
      </c>
      <c r="J677" s="13">
        <v>50.137</v>
      </c>
      <c r="K677">
        <v>45</v>
      </c>
      <c r="L677" s="3">
        <f t="shared" si="20"/>
        <v>2256.165</v>
      </c>
      <c r="M677" cm="1">
        <f t="array" aca="1" ref="M677" ca="1">INDEX({0,0.1,0.3}, RANDBETWEEN(1,3))</f>
        <v>0.1</v>
      </c>
      <c r="N677" s="13">
        <f t="shared" ca="1" si="21"/>
        <v>2030.5485000000001</v>
      </c>
      <c r="O677" t="str" cm="1">
        <f t="array" aca="1" ref="O677" ca="1">INDEX({"Uber Eats","Instacart","Doordash"},RANDBETWEEN(1,3))</f>
        <v>Uber Eats</v>
      </c>
      <c r="P677" t="s">
        <v>2688</v>
      </c>
    </row>
    <row r="678" spans="1:16" x14ac:dyDescent="0.2">
      <c r="A678" s="9">
        <v>44977</v>
      </c>
      <c r="B678" t="s">
        <v>5951</v>
      </c>
      <c r="C678" t="s">
        <v>5952</v>
      </c>
      <c r="D678" t="s">
        <v>5953</v>
      </c>
      <c r="E678" t="s">
        <v>5954</v>
      </c>
      <c r="F678" t="s">
        <v>5955</v>
      </c>
      <c r="G678">
        <v>364</v>
      </c>
      <c r="H678" t="s">
        <v>28</v>
      </c>
      <c r="I678" s="7" t="s">
        <v>2341</v>
      </c>
      <c r="J678" s="13">
        <v>16.3856</v>
      </c>
      <c r="K678">
        <v>20</v>
      </c>
      <c r="L678" s="3">
        <f t="shared" si="20"/>
        <v>327.71199999999999</v>
      </c>
      <c r="M678" cm="1">
        <f t="array" aca="1" ref="M678" ca="1">INDEX({0,0.1,0.3}, RANDBETWEEN(1,3))</f>
        <v>0.1</v>
      </c>
      <c r="N678" s="13">
        <f t="shared" ca="1" si="21"/>
        <v>294.94080000000002</v>
      </c>
      <c r="O678" t="str" cm="1">
        <f t="array" aca="1" ref="O678" ca="1">INDEX({"Uber Eats","Instacart","Doordash"},RANDBETWEEN(1,3))</f>
        <v>Doordash</v>
      </c>
      <c r="P678" t="s">
        <v>2688</v>
      </c>
    </row>
    <row r="679" spans="1:16" x14ac:dyDescent="0.2">
      <c r="A679" s="9">
        <v>45072</v>
      </c>
      <c r="B679" t="s">
        <v>5956</v>
      </c>
      <c r="C679" t="s">
        <v>5957</v>
      </c>
      <c r="D679" t="s">
        <v>5958</v>
      </c>
      <c r="E679" t="s">
        <v>5959</v>
      </c>
      <c r="F679" t="s">
        <v>5960</v>
      </c>
      <c r="G679">
        <v>307</v>
      </c>
      <c r="H679" t="s">
        <v>28</v>
      </c>
      <c r="I679" s="7" t="s">
        <v>2370</v>
      </c>
      <c r="J679" s="13">
        <v>6.5987999999999998</v>
      </c>
      <c r="K679">
        <v>50</v>
      </c>
      <c r="L679" s="3">
        <f t="shared" si="20"/>
        <v>329.94</v>
      </c>
      <c r="M679" cm="1">
        <f t="array" aca="1" ref="M679" ca="1">INDEX({0,0.1,0.3}, RANDBETWEEN(1,3))</f>
        <v>0</v>
      </c>
      <c r="N679" s="13">
        <f t="shared" ca="1" si="21"/>
        <v>329.94</v>
      </c>
      <c r="O679" t="str" cm="1">
        <f t="array" aca="1" ref="O679" ca="1">INDEX({"Uber Eats","Instacart","Doordash"},RANDBETWEEN(1,3))</f>
        <v>Uber Eats</v>
      </c>
      <c r="P679" t="s">
        <v>2688</v>
      </c>
    </row>
    <row r="680" spans="1:16" x14ac:dyDescent="0.2">
      <c r="A680" s="9">
        <v>44838</v>
      </c>
      <c r="B680" t="s">
        <v>3205</v>
      </c>
      <c r="C680" t="s">
        <v>5961</v>
      </c>
      <c r="D680" t="s">
        <v>5962</v>
      </c>
      <c r="E680" t="s">
        <v>5963</v>
      </c>
      <c r="F680" t="s">
        <v>5964</v>
      </c>
      <c r="G680">
        <v>42</v>
      </c>
      <c r="H680" t="s">
        <v>14</v>
      </c>
      <c r="I680" s="7" t="s">
        <v>2371</v>
      </c>
      <c r="J680" s="13">
        <v>13.580500000000001</v>
      </c>
      <c r="K680">
        <v>49</v>
      </c>
      <c r="L680" s="3">
        <f t="shared" si="20"/>
        <v>665.44450000000006</v>
      </c>
      <c r="M680" cm="1">
        <f t="array" aca="1" ref="M680" ca="1">INDEX({0,0.1,0.3}, RANDBETWEEN(1,3))</f>
        <v>0</v>
      </c>
      <c r="N680" s="13">
        <f t="shared" ca="1" si="21"/>
        <v>665.44450000000006</v>
      </c>
      <c r="O680" t="str" cm="1">
        <f t="array" aca="1" ref="O680" ca="1">INDEX({"Uber Eats","Instacart","Doordash"},RANDBETWEEN(1,3))</f>
        <v>Uber Eats</v>
      </c>
      <c r="P680" t="s">
        <v>2688</v>
      </c>
    </row>
    <row r="681" spans="1:16" x14ac:dyDescent="0.2">
      <c r="A681" s="9">
        <v>44997</v>
      </c>
      <c r="B681" t="s">
        <v>4981</v>
      </c>
      <c r="C681" t="s">
        <v>5965</v>
      </c>
      <c r="D681" t="s">
        <v>5966</v>
      </c>
      <c r="E681" t="s">
        <v>5967</v>
      </c>
      <c r="F681" t="s">
        <v>5968</v>
      </c>
      <c r="G681">
        <v>608</v>
      </c>
      <c r="H681" t="s">
        <v>27</v>
      </c>
      <c r="I681" s="7" t="s">
        <v>2372</v>
      </c>
      <c r="J681" s="13">
        <v>7.2944000000000004</v>
      </c>
      <c r="K681">
        <v>11</v>
      </c>
      <c r="L681" s="3">
        <f t="shared" si="20"/>
        <v>80.238399999999999</v>
      </c>
      <c r="M681" cm="1">
        <f t="array" aca="1" ref="M681" ca="1">INDEX({0,0.1,0.3}, RANDBETWEEN(1,3))</f>
        <v>0</v>
      </c>
      <c r="N681" s="13">
        <f t="shared" ca="1" si="21"/>
        <v>80.238399999999999</v>
      </c>
      <c r="O681" t="str" cm="1">
        <f t="array" aca="1" ref="O681" ca="1">INDEX({"Uber Eats","Instacart","Doordash"},RANDBETWEEN(1,3))</f>
        <v>Doordash</v>
      </c>
      <c r="P681" t="s">
        <v>2688</v>
      </c>
    </row>
    <row r="682" spans="1:16" x14ac:dyDescent="0.2">
      <c r="A682" s="9">
        <v>45041</v>
      </c>
      <c r="B682" t="s">
        <v>5969</v>
      </c>
      <c r="C682" t="s">
        <v>5970</v>
      </c>
      <c r="D682" t="s">
        <v>5971</v>
      </c>
      <c r="E682" t="s">
        <v>5972</v>
      </c>
      <c r="F682" t="s">
        <v>5973</v>
      </c>
      <c r="G682">
        <v>729</v>
      </c>
      <c r="H682" t="s">
        <v>27</v>
      </c>
      <c r="I682" s="7" t="s">
        <v>2373</v>
      </c>
      <c r="J682" s="13">
        <v>31.579799999999999</v>
      </c>
      <c r="K682">
        <v>11</v>
      </c>
      <c r="L682" s="3">
        <f t="shared" si="20"/>
        <v>347.37779999999998</v>
      </c>
      <c r="M682" cm="1">
        <f t="array" aca="1" ref="M682" ca="1">INDEX({0,0.1,0.3}, RANDBETWEEN(1,3))</f>
        <v>0.1</v>
      </c>
      <c r="N682" s="13">
        <f t="shared" ca="1" si="21"/>
        <v>312.64001999999999</v>
      </c>
      <c r="O682" t="str" cm="1">
        <f t="array" aca="1" ref="O682" ca="1">INDEX({"Uber Eats","Instacart","Doordash"},RANDBETWEEN(1,3))</f>
        <v>Uber Eats</v>
      </c>
      <c r="P682" t="s">
        <v>2688</v>
      </c>
    </row>
    <row r="683" spans="1:16" x14ac:dyDescent="0.2">
      <c r="A683" s="9">
        <v>45066</v>
      </c>
      <c r="B683" t="s">
        <v>5974</v>
      </c>
      <c r="C683" t="s">
        <v>5975</v>
      </c>
      <c r="D683" t="s">
        <v>5976</v>
      </c>
      <c r="E683" t="s">
        <v>5977</v>
      </c>
      <c r="F683" t="s">
        <v>5978</v>
      </c>
      <c r="G683">
        <v>681</v>
      </c>
      <c r="H683" t="s">
        <v>27</v>
      </c>
      <c r="I683" s="7" t="s">
        <v>2374</v>
      </c>
      <c r="J683" s="13">
        <v>41.180399999999999</v>
      </c>
      <c r="K683">
        <v>12</v>
      </c>
      <c r="L683" s="3">
        <f t="shared" si="20"/>
        <v>494.16480000000001</v>
      </c>
      <c r="M683" cm="1">
        <f t="array" aca="1" ref="M683" ca="1">INDEX({0,0.1,0.3}, RANDBETWEEN(1,3))</f>
        <v>0.3</v>
      </c>
      <c r="N683" s="13">
        <f t="shared" ca="1" si="21"/>
        <v>345.91535999999996</v>
      </c>
      <c r="O683" t="str" cm="1">
        <f t="array" aca="1" ref="O683" ca="1">INDEX({"Uber Eats","Instacart","Doordash"},RANDBETWEEN(1,3))</f>
        <v>Uber Eats</v>
      </c>
      <c r="P683" t="s">
        <v>2688</v>
      </c>
    </row>
    <row r="684" spans="1:16" x14ac:dyDescent="0.2">
      <c r="A684" s="9">
        <v>45057</v>
      </c>
      <c r="B684" t="s">
        <v>5979</v>
      </c>
      <c r="C684" t="s">
        <v>5980</v>
      </c>
      <c r="D684" t="s">
        <v>5981</v>
      </c>
      <c r="E684" t="s">
        <v>5982</v>
      </c>
      <c r="F684" t="s">
        <v>5983</v>
      </c>
      <c r="G684">
        <v>204</v>
      </c>
      <c r="H684" t="s">
        <v>14</v>
      </c>
      <c r="I684" s="7" t="s">
        <v>2375</v>
      </c>
      <c r="J684" s="13">
        <v>77.529600000000002</v>
      </c>
      <c r="K684">
        <v>2</v>
      </c>
      <c r="L684" s="3">
        <f t="shared" si="20"/>
        <v>155.0592</v>
      </c>
      <c r="M684" cm="1">
        <f t="array" aca="1" ref="M684" ca="1">INDEX({0,0.1,0.3}, RANDBETWEEN(1,3))</f>
        <v>0.1</v>
      </c>
      <c r="N684" s="13">
        <f t="shared" ca="1" si="21"/>
        <v>139.55328</v>
      </c>
      <c r="O684" t="str" cm="1">
        <f t="array" aca="1" ref="O684" ca="1">INDEX({"Uber Eats","Instacart","Doordash"},RANDBETWEEN(1,3))</f>
        <v>Doordash</v>
      </c>
      <c r="P684" t="s">
        <v>2688</v>
      </c>
    </row>
    <row r="685" spans="1:16" x14ac:dyDescent="0.2">
      <c r="A685" s="9">
        <v>44918</v>
      </c>
      <c r="B685" t="s">
        <v>976</v>
      </c>
      <c r="C685" t="s">
        <v>5984</v>
      </c>
      <c r="D685" t="s">
        <v>5985</v>
      </c>
      <c r="E685" t="s">
        <v>5986</v>
      </c>
      <c r="F685" t="s">
        <v>5987</v>
      </c>
      <c r="G685">
        <v>644</v>
      </c>
      <c r="H685" t="s">
        <v>27</v>
      </c>
      <c r="I685" s="7" t="s">
        <v>2376</v>
      </c>
      <c r="J685" s="13">
        <v>20.036200000000001</v>
      </c>
      <c r="K685">
        <v>6</v>
      </c>
      <c r="L685" s="3">
        <f t="shared" si="20"/>
        <v>120.21720000000001</v>
      </c>
      <c r="M685" cm="1">
        <f t="array" aca="1" ref="M685" ca="1">INDEX({0,0.1,0.3}, RANDBETWEEN(1,3))</f>
        <v>0.3</v>
      </c>
      <c r="N685" s="13">
        <f t="shared" ca="1" si="21"/>
        <v>84.15204</v>
      </c>
      <c r="O685" t="str" cm="1">
        <f t="array" aca="1" ref="O685" ca="1">INDEX({"Uber Eats","Instacart","Doordash"},RANDBETWEEN(1,3))</f>
        <v>Doordash</v>
      </c>
      <c r="P685" t="s">
        <v>2688</v>
      </c>
    </row>
    <row r="686" spans="1:16" x14ac:dyDescent="0.2">
      <c r="A686" s="9">
        <v>44978</v>
      </c>
      <c r="B686" t="s">
        <v>5988</v>
      </c>
      <c r="C686" t="s">
        <v>5989</v>
      </c>
      <c r="D686" t="s">
        <v>5990</v>
      </c>
      <c r="E686" t="s">
        <v>5991</v>
      </c>
      <c r="F686" t="s">
        <v>5992</v>
      </c>
      <c r="G686">
        <v>726</v>
      </c>
      <c r="H686" t="s">
        <v>27</v>
      </c>
      <c r="I686" s="7" t="s">
        <v>2377</v>
      </c>
      <c r="J686" s="13">
        <v>31.4818</v>
      </c>
      <c r="K686">
        <v>5</v>
      </c>
      <c r="L686" s="3">
        <f t="shared" si="20"/>
        <v>157.40899999999999</v>
      </c>
      <c r="M686" cm="1">
        <f t="array" aca="1" ref="M686" ca="1">INDEX({0,0.1,0.3}, RANDBETWEEN(1,3))</f>
        <v>0.3</v>
      </c>
      <c r="N686" s="13">
        <f t="shared" ca="1" si="21"/>
        <v>110.18629999999999</v>
      </c>
      <c r="O686" t="str" cm="1">
        <f t="array" aca="1" ref="O686" ca="1">INDEX({"Uber Eats","Instacart","Doordash"},RANDBETWEEN(1,3))</f>
        <v>Uber Eats</v>
      </c>
      <c r="P686" t="s">
        <v>2688</v>
      </c>
    </row>
    <row r="687" spans="1:16" x14ac:dyDescent="0.2">
      <c r="A687" s="9">
        <v>45016</v>
      </c>
      <c r="B687" t="s">
        <v>5993</v>
      </c>
      <c r="C687" t="s">
        <v>5994</v>
      </c>
      <c r="D687" t="s">
        <v>5995</v>
      </c>
      <c r="E687" t="s">
        <v>5996</v>
      </c>
      <c r="F687" t="s">
        <v>5997</v>
      </c>
      <c r="G687">
        <v>630</v>
      </c>
      <c r="H687" t="s">
        <v>27</v>
      </c>
      <c r="I687" s="7" t="s">
        <v>2378</v>
      </c>
      <c r="J687" s="13">
        <v>35.026800000000001</v>
      </c>
      <c r="K687">
        <v>1</v>
      </c>
      <c r="L687" s="3">
        <f t="shared" si="20"/>
        <v>35.026800000000001</v>
      </c>
      <c r="M687" cm="1">
        <f t="array" aca="1" ref="M687" ca="1">INDEX({0,0.1,0.3}, RANDBETWEEN(1,3))</f>
        <v>0.1</v>
      </c>
      <c r="N687" s="13">
        <f t="shared" ca="1" si="21"/>
        <v>31.524120000000003</v>
      </c>
      <c r="O687" t="str" cm="1">
        <f t="array" aca="1" ref="O687" ca="1">INDEX({"Uber Eats","Instacart","Doordash"},RANDBETWEEN(1,3))</f>
        <v>Uber Eats</v>
      </c>
      <c r="P687" t="s">
        <v>2688</v>
      </c>
    </row>
    <row r="688" spans="1:16" x14ac:dyDescent="0.2">
      <c r="A688" s="9">
        <v>44948</v>
      </c>
      <c r="B688" t="s">
        <v>5998</v>
      </c>
      <c r="C688" t="s">
        <v>5999</v>
      </c>
      <c r="D688" t="s">
        <v>6000</v>
      </c>
      <c r="E688" t="s">
        <v>6001</v>
      </c>
      <c r="F688" t="s">
        <v>6002</v>
      </c>
      <c r="G688">
        <v>282</v>
      </c>
      <c r="H688" t="s">
        <v>14</v>
      </c>
      <c r="I688" s="7" t="s">
        <v>2379</v>
      </c>
      <c r="J688" s="13">
        <v>2.2021999999999999</v>
      </c>
      <c r="K688">
        <v>15</v>
      </c>
      <c r="L688" s="3">
        <f t="shared" si="20"/>
        <v>33.033000000000001</v>
      </c>
      <c r="M688" cm="1">
        <f t="array" aca="1" ref="M688" ca="1">INDEX({0,0.1,0.3}, RANDBETWEEN(1,3))</f>
        <v>0.3</v>
      </c>
      <c r="N688" s="13">
        <f t="shared" ca="1" si="21"/>
        <v>23.123100000000001</v>
      </c>
      <c r="O688" t="str" cm="1">
        <f t="array" aca="1" ref="O688" ca="1">INDEX({"Uber Eats","Instacart","Doordash"},RANDBETWEEN(1,3))</f>
        <v>Doordash</v>
      </c>
      <c r="P688" t="s">
        <v>2688</v>
      </c>
    </row>
    <row r="689" spans="1:16" x14ac:dyDescent="0.2">
      <c r="A689" s="9">
        <v>44990</v>
      </c>
      <c r="B689" t="s">
        <v>6003</v>
      </c>
      <c r="C689" t="s">
        <v>6004</v>
      </c>
      <c r="D689" t="s">
        <v>6005</v>
      </c>
      <c r="E689" t="s">
        <v>6006</v>
      </c>
      <c r="F689" t="s">
        <v>6007</v>
      </c>
      <c r="G689">
        <v>769</v>
      </c>
      <c r="H689" t="s">
        <v>27</v>
      </c>
      <c r="I689" s="7" t="s">
        <v>2380</v>
      </c>
      <c r="J689" s="13">
        <v>20.785799999999998</v>
      </c>
      <c r="K689">
        <v>47</v>
      </c>
      <c r="L689" s="3">
        <f t="shared" si="20"/>
        <v>976.93259999999987</v>
      </c>
      <c r="M689" cm="1">
        <f t="array" aca="1" ref="M689" ca="1">INDEX({0,0.1,0.3}, RANDBETWEEN(1,3))</f>
        <v>0</v>
      </c>
      <c r="N689" s="13">
        <f t="shared" ca="1" si="21"/>
        <v>976.93259999999987</v>
      </c>
      <c r="O689" t="str" cm="1">
        <f t="array" aca="1" ref="O689" ca="1">INDEX({"Uber Eats","Instacart","Doordash"},RANDBETWEEN(1,3))</f>
        <v>Doordash</v>
      </c>
      <c r="P689" t="s">
        <v>2688</v>
      </c>
    </row>
    <row r="690" spans="1:16" x14ac:dyDescent="0.2">
      <c r="A690" s="9">
        <v>44877</v>
      </c>
      <c r="B690" t="s">
        <v>6008</v>
      </c>
      <c r="C690" t="s">
        <v>6009</v>
      </c>
      <c r="D690" t="s">
        <v>6010</v>
      </c>
      <c r="E690" t="s">
        <v>6011</v>
      </c>
      <c r="F690" t="s">
        <v>6012</v>
      </c>
      <c r="G690">
        <v>204</v>
      </c>
      <c r="H690" t="s">
        <v>14</v>
      </c>
      <c r="I690" s="7" t="s">
        <v>2381</v>
      </c>
      <c r="J690" s="13">
        <v>37.627800000000001</v>
      </c>
      <c r="K690">
        <v>0</v>
      </c>
      <c r="L690" s="3">
        <f t="shared" si="20"/>
        <v>0</v>
      </c>
      <c r="M690" cm="1">
        <f t="array" aca="1" ref="M690" ca="1">INDEX({0,0.1,0.3}, RANDBETWEEN(1,3))</f>
        <v>0.3</v>
      </c>
      <c r="N690" s="13">
        <f t="shared" ca="1" si="21"/>
        <v>0</v>
      </c>
      <c r="O690" t="str" cm="1">
        <f t="array" aca="1" ref="O690" ca="1">INDEX({"Uber Eats","Instacart","Doordash"},RANDBETWEEN(1,3))</f>
        <v>Uber Eats</v>
      </c>
      <c r="P690" t="s">
        <v>2688</v>
      </c>
    </row>
    <row r="691" spans="1:16" x14ac:dyDescent="0.2">
      <c r="A691" s="9">
        <v>45011</v>
      </c>
      <c r="B691" t="s">
        <v>6013</v>
      </c>
      <c r="C691" t="s">
        <v>6014</v>
      </c>
      <c r="D691" t="s">
        <v>6015</v>
      </c>
      <c r="E691" t="s">
        <v>6016</v>
      </c>
      <c r="F691" t="s">
        <v>6017</v>
      </c>
      <c r="G691">
        <v>4</v>
      </c>
      <c r="H691" t="s">
        <v>14</v>
      </c>
      <c r="I691" s="7" t="s">
        <v>2382</v>
      </c>
      <c r="J691" s="13">
        <v>66.352000000000004</v>
      </c>
      <c r="K691">
        <v>18</v>
      </c>
      <c r="L691" s="3">
        <f t="shared" si="20"/>
        <v>1194.336</v>
      </c>
      <c r="M691" cm="1">
        <f t="array" aca="1" ref="M691" ca="1">INDEX({0,0.1,0.3}, RANDBETWEEN(1,3))</f>
        <v>0.1</v>
      </c>
      <c r="N691" s="13">
        <f t="shared" ca="1" si="21"/>
        <v>1074.9023999999999</v>
      </c>
      <c r="O691" t="str" cm="1">
        <f t="array" aca="1" ref="O691" ca="1">INDEX({"Uber Eats","Instacart","Doordash"},RANDBETWEEN(1,3))</f>
        <v>Instacart</v>
      </c>
      <c r="P691" t="s">
        <v>2688</v>
      </c>
    </row>
    <row r="692" spans="1:16" x14ac:dyDescent="0.2">
      <c r="A692" s="9">
        <v>45121</v>
      </c>
      <c r="B692" t="s">
        <v>2166</v>
      </c>
      <c r="C692" t="s">
        <v>6018</v>
      </c>
      <c r="D692" t="s">
        <v>6019</v>
      </c>
      <c r="E692" t="s">
        <v>6020</v>
      </c>
      <c r="F692" t="s">
        <v>6021</v>
      </c>
      <c r="G692">
        <v>14</v>
      </c>
      <c r="H692" t="s">
        <v>14</v>
      </c>
      <c r="I692" s="7" t="s">
        <v>2383</v>
      </c>
      <c r="J692" s="13">
        <v>48.038499999999999</v>
      </c>
      <c r="K692">
        <v>23</v>
      </c>
      <c r="L692" s="3">
        <f t="shared" si="20"/>
        <v>1104.8854999999999</v>
      </c>
      <c r="M692" cm="1">
        <f t="array" aca="1" ref="M692" ca="1">INDEX({0,0.1,0.3}, RANDBETWEEN(1,3))</f>
        <v>0</v>
      </c>
      <c r="N692" s="13">
        <f t="shared" ca="1" si="21"/>
        <v>1104.8854999999999</v>
      </c>
      <c r="O692" t="str" cm="1">
        <f t="array" aca="1" ref="O692" ca="1">INDEX({"Uber Eats","Instacart","Doordash"},RANDBETWEEN(1,3))</f>
        <v>Instacart</v>
      </c>
      <c r="P692" t="s">
        <v>2688</v>
      </c>
    </row>
    <row r="693" spans="1:16" x14ac:dyDescent="0.2">
      <c r="A693" s="9">
        <v>44886</v>
      </c>
      <c r="B693" t="s">
        <v>4608</v>
      </c>
      <c r="C693" t="s">
        <v>6022</v>
      </c>
      <c r="D693" t="s">
        <v>6023</v>
      </c>
      <c r="E693" t="s">
        <v>6024</v>
      </c>
      <c r="F693" t="s">
        <v>6025</v>
      </c>
      <c r="G693">
        <v>33</v>
      </c>
      <c r="H693" t="s">
        <v>14</v>
      </c>
      <c r="I693" s="7" t="s">
        <v>2384</v>
      </c>
      <c r="J693" s="13">
        <v>37.854799999999997</v>
      </c>
      <c r="K693">
        <v>26</v>
      </c>
      <c r="L693" s="3">
        <f t="shared" si="20"/>
        <v>984.22479999999996</v>
      </c>
      <c r="M693" cm="1">
        <f t="array" aca="1" ref="M693" ca="1">INDEX({0,0.1,0.3}, RANDBETWEEN(1,3))</f>
        <v>0.1</v>
      </c>
      <c r="N693" s="13">
        <f t="shared" ca="1" si="21"/>
        <v>885.80232000000001</v>
      </c>
      <c r="O693" t="str" cm="1">
        <f t="array" aca="1" ref="O693" ca="1">INDEX({"Uber Eats","Instacart","Doordash"},RANDBETWEEN(1,3))</f>
        <v>Instacart</v>
      </c>
      <c r="P693" t="s">
        <v>2688</v>
      </c>
    </row>
    <row r="694" spans="1:16" x14ac:dyDescent="0.2">
      <c r="A694" s="9">
        <v>44864</v>
      </c>
      <c r="B694" t="s">
        <v>6026</v>
      </c>
      <c r="C694" t="s">
        <v>6027</v>
      </c>
      <c r="D694" t="s">
        <v>6028</v>
      </c>
      <c r="E694" t="s">
        <v>6029</v>
      </c>
      <c r="F694" t="s">
        <v>6030</v>
      </c>
      <c r="G694">
        <v>295</v>
      </c>
      <c r="H694" t="s">
        <v>14</v>
      </c>
      <c r="I694" s="7" t="s">
        <v>2385</v>
      </c>
      <c r="J694" s="13">
        <v>24.495999999999999</v>
      </c>
      <c r="K694">
        <v>7</v>
      </c>
      <c r="L694" s="3">
        <f t="shared" si="20"/>
        <v>171.47199999999998</v>
      </c>
      <c r="M694" cm="1">
        <f t="array" aca="1" ref="M694" ca="1">INDEX({0,0.1,0.3}, RANDBETWEEN(1,3))</f>
        <v>0.3</v>
      </c>
      <c r="N694" s="13">
        <f t="shared" ca="1" si="21"/>
        <v>120.03039999999997</v>
      </c>
      <c r="O694" t="str" cm="1">
        <f t="array" aca="1" ref="O694" ca="1">INDEX({"Uber Eats","Instacart","Doordash"},RANDBETWEEN(1,3))</f>
        <v>Uber Eats</v>
      </c>
      <c r="P694" t="s">
        <v>2688</v>
      </c>
    </row>
    <row r="695" spans="1:16" x14ac:dyDescent="0.2">
      <c r="A695" s="9">
        <v>44760</v>
      </c>
      <c r="B695" t="s">
        <v>2943</v>
      </c>
      <c r="C695" t="s">
        <v>6031</v>
      </c>
      <c r="D695" t="s">
        <v>6032</v>
      </c>
      <c r="E695" t="s">
        <v>6033</v>
      </c>
      <c r="F695" t="s">
        <v>6034</v>
      </c>
      <c r="G695">
        <v>481</v>
      </c>
      <c r="H695" t="s">
        <v>28</v>
      </c>
      <c r="I695" s="7" t="s">
        <v>2386</v>
      </c>
      <c r="J695" s="13">
        <v>35.750399999999999</v>
      </c>
      <c r="K695">
        <v>28</v>
      </c>
      <c r="L695" s="3">
        <f t="shared" si="20"/>
        <v>1001.0111999999999</v>
      </c>
      <c r="M695" cm="1">
        <f t="array" aca="1" ref="M695" ca="1">INDEX({0,0.1,0.3}, RANDBETWEEN(1,3))</f>
        <v>0</v>
      </c>
      <c r="N695" s="13">
        <f t="shared" ca="1" si="21"/>
        <v>1001.0111999999999</v>
      </c>
      <c r="O695" t="str" cm="1">
        <f t="array" aca="1" ref="O695" ca="1">INDEX({"Uber Eats","Instacart","Doordash"},RANDBETWEEN(1,3))</f>
        <v>Instacart</v>
      </c>
      <c r="P695" t="s">
        <v>2688</v>
      </c>
    </row>
    <row r="696" spans="1:16" x14ac:dyDescent="0.2">
      <c r="A696" s="9">
        <v>44830</v>
      </c>
      <c r="B696" t="s">
        <v>1148</v>
      </c>
      <c r="C696" t="s">
        <v>6035</v>
      </c>
      <c r="D696" t="s">
        <v>6036</v>
      </c>
      <c r="E696" t="s">
        <v>6037</v>
      </c>
      <c r="F696" t="s">
        <v>6038</v>
      </c>
      <c r="G696">
        <v>764</v>
      </c>
      <c r="H696" t="s">
        <v>27</v>
      </c>
      <c r="I696" s="7" t="s">
        <v>2387</v>
      </c>
      <c r="J696" s="13">
        <v>35.887799999999999</v>
      </c>
      <c r="K696">
        <v>38</v>
      </c>
      <c r="L696" s="3">
        <f t="shared" si="20"/>
        <v>1363.7364</v>
      </c>
      <c r="M696" cm="1">
        <f t="array" aca="1" ref="M696" ca="1">INDEX({0,0.1,0.3}, RANDBETWEEN(1,3))</f>
        <v>0.1</v>
      </c>
      <c r="N696" s="13">
        <f t="shared" ca="1" si="21"/>
        <v>1227.36276</v>
      </c>
      <c r="O696" t="str" cm="1">
        <f t="array" aca="1" ref="O696" ca="1">INDEX({"Uber Eats","Instacart","Doordash"},RANDBETWEEN(1,3))</f>
        <v>Doordash</v>
      </c>
      <c r="P696" t="s">
        <v>2688</v>
      </c>
    </row>
    <row r="697" spans="1:16" x14ac:dyDescent="0.2">
      <c r="A697" s="9">
        <v>45075</v>
      </c>
      <c r="B697" t="s">
        <v>6039</v>
      </c>
      <c r="C697" t="s">
        <v>6040</v>
      </c>
      <c r="D697" t="s">
        <v>6041</v>
      </c>
      <c r="E697" t="s">
        <v>6042</v>
      </c>
      <c r="F697" t="s">
        <v>6043</v>
      </c>
      <c r="G697">
        <v>792</v>
      </c>
      <c r="H697" t="s">
        <v>27</v>
      </c>
      <c r="I697" s="7" t="s">
        <v>2388</v>
      </c>
      <c r="J697" s="13">
        <v>17.8337</v>
      </c>
      <c r="K697">
        <v>31</v>
      </c>
      <c r="L697" s="3">
        <f t="shared" si="20"/>
        <v>552.84469999999999</v>
      </c>
      <c r="M697" cm="1">
        <f t="array" aca="1" ref="M697" ca="1">INDEX({0,0.1,0.3}, RANDBETWEEN(1,3))</f>
        <v>0.3</v>
      </c>
      <c r="N697" s="13">
        <f t="shared" ca="1" si="21"/>
        <v>386.99128999999999</v>
      </c>
      <c r="O697" t="str" cm="1">
        <f t="array" aca="1" ref="O697" ca="1">INDEX({"Uber Eats","Instacart","Doordash"},RANDBETWEEN(1,3))</f>
        <v>Doordash</v>
      </c>
      <c r="P697" t="s">
        <v>2688</v>
      </c>
    </row>
    <row r="698" spans="1:16" x14ac:dyDescent="0.2">
      <c r="A698" s="9">
        <v>44824</v>
      </c>
      <c r="B698" t="s">
        <v>6044</v>
      </c>
      <c r="C698" t="s">
        <v>6045</v>
      </c>
      <c r="D698" t="s">
        <v>6046</v>
      </c>
      <c r="E698" t="s">
        <v>6047</v>
      </c>
      <c r="F698" t="s">
        <v>6048</v>
      </c>
      <c r="G698">
        <v>71</v>
      </c>
      <c r="H698" t="s">
        <v>14</v>
      </c>
      <c r="I698" s="7" t="s">
        <v>2389</v>
      </c>
      <c r="J698" s="13">
        <v>20.703600000000002</v>
      </c>
      <c r="K698">
        <v>35</v>
      </c>
      <c r="L698" s="3">
        <f t="shared" si="20"/>
        <v>724.62600000000009</v>
      </c>
      <c r="M698" cm="1">
        <f t="array" aca="1" ref="M698" ca="1">INDEX({0,0.1,0.3}, RANDBETWEEN(1,3))</f>
        <v>0</v>
      </c>
      <c r="N698" s="13">
        <f t="shared" ca="1" si="21"/>
        <v>724.62600000000009</v>
      </c>
      <c r="O698" t="str" cm="1">
        <f t="array" aca="1" ref="O698" ca="1">INDEX({"Uber Eats","Instacart","Doordash"},RANDBETWEEN(1,3))</f>
        <v>Instacart</v>
      </c>
      <c r="P698" t="s">
        <v>2688</v>
      </c>
    </row>
    <row r="699" spans="1:16" x14ac:dyDescent="0.2">
      <c r="A699" s="9">
        <v>45027</v>
      </c>
      <c r="B699" t="s">
        <v>6049</v>
      </c>
      <c r="C699" t="s">
        <v>6050</v>
      </c>
      <c r="D699" t="s">
        <v>6051</v>
      </c>
      <c r="E699" t="s">
        <v>6052</v>
      </c>
      <c r="F699" t="s">
        <v>6053</v>
      </c>
      <c r="G699">
        <v>468</v>
      </c>
      <c r="H699" t="s">
        <v>28</v>
      </c>
      <c r="I699" s="7" t="s">
        <v>2390</v>
      </c>
      <c r="J699" s="13">
        <v>15.2256</v>
      </c>
      <c r="K699">
        <v>11</v>
      </c>
      <c r="L699" s="3">
        <f t="shared" si="20"/>
        <v>167.48160000000001</v>
      </c>
      <c r="M699" cm="1">
        <f t="array" aca="1" ref="M699" ca="1">INDEX({0,0.1,0.3}, RANDBETWEEN(1,3))</f>
        <v>0</v>
      </c>
      <c r="N699" s="13">
        <f t="shared" ca="1" si="21"/>
        <v>167.48160000000001</v>
      </c>
      <c r="O699" t="str" cm="1">
        <f t="array" aca="1" ref="O699" ca="1">INDEX({"Uber Eats","Instacart","Doordash"},RANDBETWEEN(1,3))</f>
        <v>Instacart</v>
      </c>
      <c r="P699" t="s">
        <v>2688</v>
      </c>
    </row>
    <row r="700" spans="1:16" x14ac:dyDescent="0.2">
      <c r="A700" s="9">
        <v>44904</v>
      </c>
      <c r="B700" t="s">
        <v>6054</v>
      </c>
      <c r="C700" t="s">
        <v>6055</v>
      </c>
      <c r="D700" t="s">
        <v>6056</v>
      </c>
      <c r="E700" t="s">
        <v>6057</v>
      </c>
      <c r="F700" t="s">
        <v>6058</v>
      </c>
      <c r="G700">
        <v>585</v>
      </c>
      <c r="H700" t="s">
        <v>28</v>
      </c>
      <c r="I700" s="7" t="s">
        <v>2391</v>
      </c>
      <c r="J700" s="13">
        <v>14.756</v>
      </c>
      <c r="K700">
        <v>7</v>
      </c>
      <c r="L700" s="3">
        <f t="shared" si="20"/>
        <v>103.292</v>
      </c>
      <c r="M700" cm="1">
        <f t="array" aca="1" ref="M700" ca="1">INDEX({0,0.1,0.3}, RANDBETWEEN(1,3))</f>
        <v>0.1</v>
      </c>
      <c r="N700" s="13">
        <f t="shared" ca="1" si="21"/>
        <v>92.962800000000001</v>
      </c>
      <c r="O700" t="str" cm="1">
        <f t="array" aca="1" ref="O700" ca="1">INDEX({"Uber Eats","Instacart","Doordash"},RANDBETWEEN(1,3))</f>
        <v>Doordash</v>
      </c>
      <c r="P700" t="s">
        <v>2688</v>
      </c>
    </row>
    <row r="701" spans="1:16" x14ac:dyDescent="0.2">
      <c r="A701" s="9">
        <v>45020</v>
      </c>
      <c r="B701" t="s">
        <v>181</v>
      </c>
      <c r="C701" t="s">
        <v>6059</v>
      </c>
      <c r="D701" t="s">
        <v>6060</v>
      </c>
      <c r="E701" t="s">
        <v>6061</v>
      </c>
      <c r="F701" t="s">
        <v>6062</v>
      </c>
      <c r="G701">
        <v>113</v>
      </c>
      <c r="H701" t="s">
        <v>14</v>
      </c>
      <c r="I701" s="7" t="s">
        <v>2392</v>
      </c>
      <c r="J701" s="13">
        <v>28.8796</v>
      </c>
      <c r="K701">
        <v>32</v>
      </c>
      <c r="L701" s="3">
        <f t="shared" si="20"/>
        <v>924.1472</v>
      </c>
      <c r="M701" cm="1">
        <f t="array" aca="1" ref="M701" ca="1">INDEX({0,0.1,0.3}, RANDBETWEEN(1,3))</f>
        <v>0.3</v>
      </c>
      <c r="N701" s="13">
        <f t="shared" ca="1" si="21"/>
        <v>646.90303999999992</v>
      </c>
      <c r="O701" t="str" cm="1">
        <f t="array" aca="1" ref="O701" ca="1">INDEX({"Uber Eats","Instacart","Doordash"},RANDBETWEEN(1,3))</f>
        <v>Uber Eats</v>
      </c>
      <c r="P701" t="s">
        <v>2688</v>
      </c>
    </row>
    <row r="702" spans="1:16" x14ac:dyDescent="0.2">
      <c r="A702" s="9">
        <v>44915</v>
      </c>
      <c r="B702" t="s">
        <v>6063</v>
      </c>
      <c r="C702" t="s">
        <v>6064</v>
      </c>
      <c r="D702" t="s">
        <v>6065</v>
      </c>
      <c r="E702" t="s">
        <v>6066</v>
      </c>
      <c r="F702" t="s">
        <v>6067</v>
      </c>
      <c r="G702">
        <v>736</v>
      </c>
      <c r="H702" t="s">
        <v>27</v>
      </c>
      <c r="I702" s="7" t="s">
        <v>2393</v>
      </c>
      <c r="J702" s="13">
        <v>36.148899999999998</v>
      </c>
      <c r="K702">
        <v>24</v>
      </c>
      <c r="L702" s="3">
        <f t="shared" si="20"/>
        <v>867.57359999999994</v>
      </c>
      <c r="M702" cm="1">
        <f t="array" aca="1" ref="M702" ca="1">INDEX({0,0.1,0.3}, RANDBETWEEN(1,3))</f>
        <v>0.1</v>
      </c>
      <c r="N702" s="13">
        <f t="shared" ca="1" si="21"/>
        <v>780.81623999999999</v>
      </c>
      <c r="O702" t="str" cm="1">
        <f t="array" aca="1" ref="O702" ca="1">INDEX({"Uber Eats","Instacart","Doordash"},RANDBETWEEN(1,3))</f>
        <v>Uber Eats</v>
      </c>
      <c r="P702" t="s">
        <v>2688</v>
      </c>
    </row>
    <row r="703" spans="1:16" x14ac:dyDescent="0.2">
      <c r="A703" s="9">
        <v>45117</v>
      </c>
      <c r="B703" t="s">
        <v>6068</v>
      </c>
      <c r="C703" t="s">
        <v>6069</v>
      </c>
      <c r="D703" t="s">
        <v>6070</v>
      </c>
      <c r="E703" t="s">
        <v>6071</v>
      </c>
      <c r="F703" t="s">
        <v>6072</v>
      </c>
      <c r="G703">
        <v>67</v>
      </c>
      <c r="H703" t="s">
        <v>14</v>
      </c>
      <c r="I703" s="7" t="s">
        <v>2394</v>
      </c>
      <c r="J703" s="13">
        <v>41.218200000000003</v>
      </c>
      <c r="K703">
        <v>17</v>
      </c>
      <c r="L703" s="3">
        <f t="shared" si="20"/>
        <v>700.70940000000007</v>
      </c>
      <c r="M703" cm="1">
        <f t="array" aca="1" ref="M703" ca="1">INDEX({0,0.1,0.3}, RANDBETWEEN(1,3))</f>
        <v>0.3</v>
      </c>
      <c r="N703" s="13">
        <f t="shared" ca="1" si="21"/>
        <v>490.49657999999999</v>
      </c>
      <c r="O703" t="str" cm="1">
        <f t="array" aca="1" ref="O703" ca="1">INDEX({"Uber Eats","Instacart","Doordash"},RANDBETWEEN(1,3))</f>
        <v>Instacart</v>
      </c>
      <c r="P703" t="s">
        <v>2688</v>
      </c>
    </row>
    <row r="704" spans="1:16" x14ac:dyDescent="0.2">
      <c r="A704" s="9">
        <v>44961</v>
      </c>
      <c r="B704" t="s">
        <v>6073</v>
      </c>
      <c r="C704" t="s">
        <v>6074</v>
      </c>
      <c r="D704" t="s">
        <v>6075</v>
      </c>
      <c r="E704" t="s">
        <v>6076</v>
      </c>
      <c r="F704" t="s">
        <v>6077</v>
      </c>
      <c r="G704">
        <v>473</v>
      </c>
      <c r="H704" t="s">
        <v>28</v>
      </c>
      <c r="I704" s="7" t="s">
        <v>2395</v>
      </c>
      <c r="J704" s="13">
        <v>41.512799999999999</v>
      </c>
      <c r="K704">
        <v>17</v>
      </c>
      <c r="L704" s="3">
        <f t="shared" si="20"/>
        <v>705.71759999999995</v>
      </c>
      <c r="M704" cm="1">
        <f t="array" aca="1" ref="M704" ca="1">INDEX({0,0.1,0.3}, RANDBETWEEN(1,3))</f>
        <v>0</v>
      </c>
      <c r="N704" s="13">
        <f t="shared" ca="1" si="21"/>
        <v>705.71759999999995</v>
      </c>
      <c r="O704" t="str" cm="1">
        <f t="array" aca="1" ref="O704" ca="1">INDEX({"Uber Eats","Instacart","Doordash"},RANDBETWEEN(1,3))</f>
        <v>Doordash</v>
      </c>
      <c r="P704" t="s">
        <v>2688</v>
      </c>
    </row>
    <row r="705" spans="1:16" x14ac:dyDescent="0.2">
      <c r="A705" s="9">
        <v>45092</v>
      </c>
      <c r="B705" t="s">
        <v>6078</v>
      </c>
      <c r="C705" t="s">
        <v>6079</v>
      </c>
      <c r="D705" t="s">
        <v>6080</v>
      </c>
      <c r="E705" t="s">
        <v>6081</v>
      </c>
      <c r="F705" t="s">
        <v>6082</v>
      </c>
      <c r="G705">
        <v>223</v>
      </c>
      <c r="H705" t="s">
        <v>14</v>
      </c>
      <c r="I705" s="7" t="s">
        <v>2395</v>
      </c>
      <c r="J705" s="13">
        <v>14.5395</v>
      </c>
      <c r="K705">
        <v>34</v>
      </c>
      <c r="L705" s="3">
        <f t="shared" si="20"/>
        <v>494.34300000000002</v>
      </c>
      <c r="M705" cm="1">
        <f t="array" aca="1" ref="M705" ca="1">INDEX({0,0.1,0.3}, RANDBETWEEN(1,3))</f>
        <v>0.3</v>
      </c>
      <c r="N705" s="13">
        <f t="shared" ca="1" si="21"/>
        <v>346.0401</v>
      </c>
      <c r="O705" t="str" cm="1">
        <f t="array" aca="1" ref="O705" ca="1">INDEX({"Uber Eats","Instacart","Doordash"},RANDBETWEEN(1,3))</f>
        <v>Instacart</v>
      </c>
      <c r="P705" t="s">
        <v>2688</v>
      </c>
    </row>
    <row r="706" spans="1:16" x14ac:dyDescent="0.2">
      <c r="A706" s="9">
        <v>45079</v>
      </c>
      <c r="B706" t="s">
        <v>6083</v>
      </c>
      <c r="C706" t="s">
        <v>1953</v>
      </c>
      <c r="D706" t="s">
        <v>6084</v>
      </c>
      <c r="E706" t="s">
        <v>6085</v>
      </c>
      <c r="F706" t="s">
        <v>6086</v>
      </c>
      <c r="G706">
        <v>288</v>
      </c>
      <c r="H706" t="s">
        <v>14</v>
      </c>
      <c r="I706" s="7" t="s">
        <v>2396</v>
      </c>
      <c r="J706" s="13">
        <v>11.88</v>
      </c>
      <c r="K706">
        <v>14</v>
      </c>
      <c r="L706" s="3">
        <f t="shared" si="20"/>
        <v>166.32000000000002</v>
      </c>
      <c r="M706" cm="1">
        <f t="array" aca="1" ref="M706" ca="1">INDEX({0,0.1,0.3}, RANDBETWEEN(1,3))</f>
        <v>0.3</v>
      </c>
      <c r="N706" s="13">
        <f t="shared" ca="1" si="21"/>
        <v>116.42400000000001</v>
      </c>
      <c r="O706" t="str" cm="1">
        <f t="array" aca="1" ref="O706" ca="1">INDEX({"Uber Eats","Instacart","Doordash"},RANDBETWEEN(1,3))</f>
        <v>Doordash</v>
      </c>
      <c r="P706" t="s">
        <v>2688</v>
      </c>
    </row>
    <row r="707" spans="1:16" x14ac:dyDescent="0.2">
      <c r="A707" s="9">
        <v>45051</v>
      </c>
      <c r="B707" t="s">
        <v>6087</v>
      </c>
      <c r="C707" t="s">
        <v>6088</v>
      </c>
      <c r="D707" t="s">
        <v>6089</v>
      </c>
      <c r="E707" t="s">
        <v>6090</v>
      </c>
      <c r="F707" t="s">
        <v>6091</v>
      </c>
      <c r="G707">
        <v>120</v>
      </c>
      <c r="H707" t="s">
        <v>14</v>
      </c>
      <c r="I707" s="7" t="s">
        <v>2397</v>
      </c>
      <c r="J707" s="13">
        <v>32.333399999999997</v>
      </c>
      <c r="K707">
        <v>27</v>
      </c>
      <c r="L707" s="3">
        <f t="shared" ref="L707:L770" si="22">J707*K707</f>
        <v>873.00179999999989</v>
      </c>
      <c r="M707" cm="1">
        <f t="array" aca="1" ref="M707" ca="1">INDEX({0,0.1,0.3}, RANDBETWEEN(1,3))</f>
        <v>0.1</v>
      </c>
      <c r="N707" s="13">
        <f t="shared" ref="N707:N770" ca="1" si="23">L707*(1-M707)</f>
        <v>785.70161999999993</v>
      </c>
      <c r="O707" t="str" cm="1">
        <f t="array" aca="1" ref="O707" ca="1">INDEX({"Uber Eats","Instacart","Doordash"},RANDBETWEEN(1,3))</f>
        <v>Instacart</v>
      </c>
      <c r="P707" t="s">
        <v>2688</v>
      </c>
    </row>
    <row r="708" spans="1:16" x14ac:dyDescent="0.2">
      <c r="A708" s="9">
        <v>44922</v>
      </c>
      <c r="B708" t="s">
        <v>6092</v>
      </c>
      <c r="C708" t="s">
        <v>6093</v>
      </c>
      <c r="D708" t="s">
        <v>6094</v>
      </c>
      <c r="E708" t="s">
        <v>6095</v>
      </c>
      <c r="F708" t="s">
        <v>6096</v>
      </c>
      <c r="G708">
        <v>970</v>
      </c>
      <c r="H708" t="s">
        <v>27</v>
      </c>
      <c r="I708" s="7" t="s">
        <v>2398</v>
      </c>
      <c r="J708" s="13">
        <v>34.911200000000001</v>
      </c>
      <c r="K708">
        <v>50</v>
      </c>
      <c r="L708" s="3">
        <f t="shared" si="22"/>
        <v>1745.56</v>
      </c>
      <c r="M708" cm="1">
        <f t="array" aca="1" ref="M708" ca="1">INDEX({0,0.1,0.3}, RANDBETWEEN(1,3))</f>
        <v>0.1</v>
      </c>
      <c r="N708" s="13">
        <f t="shared" ca="1" si="23"/>
        <v>1571.0039999999999</v>
      </c>
      <c r="O708" t="str" cm="1">
        <f t="array" aca="1" ref="O708" ca="1">INDEX({"Uber Eats","Instacart","Doordash"},RANDBETWEEN(1,3))</f>
        <v>Instacart</v>
      </c>
      <c r="P708" t="s">
        <v>2688</v>
      </c>
    </row>
    <row r="709" spans="1:16" x14ac:dyDescent="0.2">
      <c r="A709" s="9">
        <v>45072</v>
      </c>
      <c r="B709" t="s">
        <v>6097</v>
      </c>
      <c r="C709" t="s">
        <v>6098</v>
      </c>
      <c r="D709" t="s">
        <v>6099</v>
      </c>
      <c r="E709" t="s">
        <v>6100</v>
      </c>
      <c r="F709" t="s">
        <v>6101</v>
      </c>
      <c r="G709">
        <v>465</v>
      </c>
      <c r="H709" t="s">
        <v>28</v>
      </c>
      <c r="I709" s="7" t="s">
        <v>2399</v>
      </c>
      <c r="J709" s="13">
        <v>23.606200000000001</v>
      </c>
      <c r="K709">
        <v>20</v>
      </c>
      <c r="L709" s="3">
        <f t="shared" si="22"/>
        <v>472.12400000000002</v>
      </c>
      <c r="M709" cm="1">
        <f t="array" aca="1" ref="M709" ca="1">INDEX({0,0.1,0.3}, RANDBETWEEN(1,3))</f>
        <v>0</v>
      </c>
      <c r="N709" s="13">
        <f t="shared" ca="1" si="23"/>
        <v>472.12400000000002</v>
      </c>
      <c r="O709" t="str" cm="1">
        <f t="array" aca="1" ref="O709" ca="1">INDEX({"Uber Eats","Instacart","Doordash"},RANDBETWEEN(1,3))</f>
        <v>Uber Eats</v>
      </c>
      <c r="P709" t="s">
        <v>2688</v>
      </c>
    </row>
    <row r="710" spans="1:16" x14ac:dyDescent="0.2">
      <c r="A710" s="9">
        <v>44807</v>
      </c>
      <c r="B710" t="s">
        <v>6102</v>
      </c>
      <c r="C710" t="s">
        <v>6103</v>
      </c>
      <c r="D710" t="s">
        <v>6104</v>
      </c>
      <c r="E710" t="s">
        <v>6105</v>
      </c>
      <c r="F710" t="s">
        <v>6106</v>
      </c>
      <c r="G710">
        <v>344</v>
      </c>
      <c r="H710" t="s">
        <v>28</v>
      </c>
      <c r="I710" s="7" t="s">
        <v>2400</v>
      </c>
      <c r="J710" s="13">
        <v>41.220599999999997</v>
      </c>
      <c r="K710">
        <v>23</v>
      </c>
      <c r="L710" s="3">
        <f t="shared" si="22"/>
        <v>948.07379999999989</v>
      </c>
      <c r="M710" cm="1">
        <f t="array" aca="1" ref="M710" ca="1">INDEX({0,0.1,0.3}, RANDBETWEEN(1,3))</f>
        <v>0.1</v>
      </c>
      <c r="N710" s="13">
        <f t="shared" ca="1" si="23"/>
        <v>853.26641999999993</v>
      </c>
      <c r="O710" t="str" cm="1">
        <f t="array" aca="1" ref="O710" ca="1">INDEX({"Uber Eats","Instacart","Doordash"},RANDBETWEEN(1,3))</f>
        <v>Instacart</v>
      </c>
      <c r="P710" t="s">
        <v>2688</v>
      </c>
    </row>
    <row r="711" spans="1:16" x14ac:dyDescent="0.2">
      <c r="A711" s="9">
        <v>44778</v>
      </c>
      <c r="B711" t="s">
        <v>6107</v>
      </c>
      <c r="C711" t="s">
        <v>6108</v>
      </c>
      <c r="D711" t="s">
        <v>6109</v>
      </c>
      <c r="E711" t="s">
        <v>6110</v>
      </c>
      <c r="F711" t="s">
        <v>6111</v>
      </c>
      <c r="G711">
        <v>467</v>
      </c>
      <c r="H711" t="s">
        <v>28</v>
      </c>
      <c r="I711" s="7" t="s">
        <v>2401</v>
      </c>
      <c r="J711" s="13">
        <v>19.033999999999999</v>
      </c>
      <c r="K711">
        <v>43</v>
      </c>
      <c r="L711" s="3">
        <f t="shared" si="22"/>
        <v>818.46199999999999</v>
      </c>
      <c r="M711" cm="1">
        <f t="array" aca="1" ref="M711" ca="1">INDEX({0,0.1,0.3}, RANDBETWEEN(1,3))</f>
        <v>0.3</v>
      </c>
      <c r="N711" s="13">
        <f t="shared" ca="1" si="23"/>
        <v>572.9233999999999</v>
      </c>
      <c r="O711" t="str" cm="1">
        <f t="array" aca="1" ref="O711" ca="1">INDEX({"Uber Eats","Instacart","Doordash"},RANDBETWEEN(1,3))</f>
        <v>Doordash</v>
      </c>
      <c r="P711" t="s">
        <v>2688</v>
      </c>
    </row>
    <row r="712" spans="1:16" x14ac:dyDescent="0.2">
      <c r="A712" s="9">
        <v>44971</v>
      </c>
      <c r="B712" t="s">
        <v>6112</v>
      </c>
      <c r="C712" t="s">
        <v>6113</v>
      </c>
      <c r="D712" t="s">
        <v>6114</v>
      </c>
      <c r="E712" t="s">
        <v>6115</v>
      </c>
      <c r="F712" t="s">
        <v>6116</v>
      </c>
      <c r="G712">
        <v>86</v>
      </c>
      <c r="H712" t="s">
        <v>14</v>
      </c>
      <c r="I712" s="7" t="s">
        <v>2402</v>
      </c>
      <c r="J712" s="13">
        <v>17.5212</v>
      </c>
      <c r="K712">
        <v>35</v>
      </c>
      <c r="L712" s="3">
        <f t="shared" si="22"/>
        <v>613.24199999999996</v>
      </c>
      <c r="M712" cm="1">
        <f t="array" aca="1" ref="M712" ca="1">INDEX({0,0.1,0.3}, RANDBETWEEN(1,3))</f>
        <v>0.3</v>
      </c>
      <c r="N712" s="13">
        <f t="shared" ca="1" si="23"/>
        <v>429.26939999999996</v>
      </c>
      <c r="O712" t="str" cm="1">
        <f t="array" aca="1" ref="O712" ca="1">INDEX({"Uber Eats","Instacart","Doordash"},RANDBETWEEN(1,3))</f>
        <v>Doordash</v>
      </c>
      <c r="P712" t="s">
        <v>2688</v>
      </c>
    </row>
    <row r="713" spans="1:16" x14ac:dyDescent="0.2">
      <c r="A713" s="9">
        <v>44942</v>
      </c>
      <c r="B713" t="s">
        <v>5639</v>
      </c>
      <c r="C713" t="s">
        <v>6117</v>
      </c>
      <c r="D713" t="s">
        <v>6118</v>
      </c>
      <c r="E713" t="s">
        <v>6119</v>
      </c>
      <c r="F713" t="s">
        <v>6120</v>
      </c>
      <c r="G713">
        <v>356</v>
      </c>
      <c r="H713" t="s">
        <v>28</v>
      </c>
      <c r="I713" s="7" t="s">
        <v>2403</v>
      </c>
      <c r="J713" s="13">
        <v>20.77</v>
      </c>
      <c r="K713">
        <v>7</v>
      </c>
      <c r="L713" s="3">
        <f t="shared" si="22"/>
        <v>145.38999999999999</v>
      </c>
      <c r="M713" cm="1">
        <f t="array" aca="1" ref="M713" ca="1">INDEX({0,0.1,0.3}, RANDBETWEEN(1,3))</f>
        <v>0.1</v>
      </c>
      <c r="N713" s="13">
        <f t="shared" ca="1" si="23"/>
        <v>130.851</v>
      </c>
      <c r="O713" t="str" cm="1">
        <f t="array" aca="1" ref="O713" ca="1">INDEX({"Uber Eats","Instacart","Doordash"},RANDBETWEEN(1,3))</f>
        <v>Uber Eats</v>
      </c>
      <c r="P713" t="s">
        <v>2688</v>
      </c>
    </row>
    <row r="714" spans="1:16" x14ac:dyDescent="0.2">
      <c r="A714" s="9">
        <v>45019</v>
      </c>
      <c r="B714" t="s">
        <v>6121</v>
      </c>
      <c r="C714" t="s">
        <v>6122</v>
      </c>
      <c r="D714" t="s">
        <v>6123</v>
      </c>
      <c r="E714" t="s">
        <v>6124</v>
      </c>
      <c r="F714" t="s">
        <v>6125</v>
      </c>
      <c r="G714">
        <v>685</v>
      </c>
      <c r="H714" t="s">
        <v>27</v>
      </c>
      <c r="I714" s="7" t="s">
        <v>2404</v>
      </c>
      <c r="J714" s="13">
        <v>39.159199999999998</v>
      </c>
      <c r="K714">
        <v>5</v>
      </c>
      <c r="L714" s="3">
        <f t="shared" si="22"/>
        <v>195.79599999999999</v>
      </c>
      <c r="M714" cm="1">
        <f t="array" aca="1" ref="M714" ca="1">INDEX({0,0.1,0.3}, RANDBETWEEN(1,3))</f>
        <v>0</v>
      </c>
      <c r="N714" s="13">
        <f t="shared" ca="1" si="23"/>
        <v>195.79599999999999</v>
      </c>
      <c r="O714" t="str" cm="1">
        <f t="array" aca="1" ref="O714" ca="1">INDEX({"Uber Eats","Instacart","Doordash"},RANDBETWEEN(1,3))</f>
        <v>Doordash</v>
      </c>
      <c r="P714" t="s">
        <v>2688</v>
      </c>
    </row>
    <row r="715" spans="1:16" x14ac:dyDescent="0.2">
      <c r="A715" s="9">
        <v>44917</v>
      </c>
      <c r="B715" t="s">
        <v>6126</v>
      </c>
      <c r="C715" t="s">
        <v>6127</v>
      </c>
      <c r="D715" t="s">
        <v>6128</v>
      </c>
      <c r="E715" t="s">
        <v>6129</v>
      </c>
      <c r="F715" t="s">
        <v>6130</v>
      </c>
      <c r="G715">
        <v>785</v>
      </c>
      <c r="H715" t="s">
        <v>27</v>
      </c>
      <c r="I715" s="7" t="s">
        <v>2405</v>
      </c>
      <c r="J715" s="13">
        <v>41.397599999999997</v>
      </c>
      <c r="K715">
        <v>9</v>
      </c>
      <c r="L715" s="3">
        <f t="shared" si="22"/>
        <v>372.57839999999999</v>
      </c>
      <c r="M715" cm="1">
        <f t="array" aca="1" ref="M715" ca="1">INDEX({0,0.1,0.3}, RANDBETWEEN(1,3))</f>
        <v>0</v>
      </c>
      <c r="N715" s="13">
        <f t="shared" ca="1" si="23"/>
        <v>372.57839999999999</v>
      </c>
      <c r="O715" t="str" cm="1">
        <f t="array" aca="1" ref="O715" ca="1">INDEX({"Uber Eats","Instacart","Doordash"},RANDBETWEEN(1,3))</f>
        <v>Instacart</v>
      </c>
      <c r="P715" t="s">
        <v>2688</v>
      </c>
    </row>
    <row r="716" spans="1:16" x14ac:dyDescent="0.2">
      <c r="A716" s="9">
        <v>44989</v>
      </c>
      <c r="B716" t="s">
        <v>6131</v>
      </c>
      <c r="C716" t="s">
        <v>6132</v>
      </c>
      <c r="D716" t="s">
        <v>6133</v>
      </c>
      <c r="E716" t="s">
        <v>6134</v>
      </c>
      <c r="F716" t="s">
        <v>6135</v>
      </c>
      <c r="G716">
        <v>232</v>
      </c>
      <c r="H716" t="s">
        <v>14</v>
      </c>
      <c r="I716" s="7" t="s">
        <v>2406</v>
      </c>
      <c r="J716" s="13">
        <v>34.831600000000002</v>
      </c>
      <c r="K716">
        <v>35</v>
      </c>
      <c r="L716" s="3">
        <f t="shared" si="22"/>
        <v>1219.106</v>
      </c>
      <c r="M716" cm="1">
        <f t="array" aca="1" ref="M716" ca="1">INDEX({0,0.1,0.3}, RANDBETWEEN(1,3))</f>
        <v>0.3</v>
      </c>
      <c r="N716" s="13">
        <f t="shared" ca="1" si="23"/>
        <v>853.37419999999997</v>
      </c>
      <c r="O716" t="str" cm="1">
        <f t="array" aca="1" ref="O716" ca="1">INDEX({"Uber Eats","Instacart","Doordash"},RANDBETWEEN(1,3))</f>
        <v>Uber Eats</v>
      </c>
      <c r="P716" t="s">
        <v>2688</v>
      </c>
    </row>
    <row r="717" spans="1:16" x14ac:dyDescent="0.2">
      <c r="A717" s="9">
        <v>44865</v>
      </c>
      <c r="B717" t="s">
        <v>6136</v>
      </c>
      <c r="C717" t="s">
        <v>6137</v>
      </c>
      <c r="D717" t="s">
        <v>6138</v>
      </c>
      <c r="E717" t="s">
        <v>6139</v>
      </c>
      <c r="F717" t="s">
        <v>6140</v>
      </c>
      <c r="G717">
        <v>742</v>
      </c>
      <c r="H717" t="s">
        <v>27</v>
      </c>
      <c r="I717" s="7" t="s">
        <v>2407</v>
      </c>
      <c r="J717" s="13">
        <v>35.908900000000003</v>
      </c>
      <c r="K717">
        <v>42</v>
      </c>
      <c r="L717" s="3">
        <f t="shared" si="22"/>
        <v>1508.1738</v>
      </c>
      <c r="M717" cm="1">
        <f t="array" aca="1" ref="M717" ca="1">INDEX({0,0.1,0.3}, RANDBETWEEN(1,3))</f>
        <v>0.3</v>
      </c>
      <c r="N717" s="13">
        <f t="shared" ca="1" si="23"/>
        <v>1055.7216599999999</v>
      </c>
      <c r="O717" t="str" cm="1">
        <f t="array" aca="1" ref="O717" ca="1">INDEX({"Uber Eats","Instacart","Doordash"},RANDBETWEEN(1,3))</f>
        <v>Uber Eats</v>
      </c>
      <c r="P717" t="s">
        <v>2688</v>
      </c>
    </row>
    <row r="718" spans="1:16" x14ac:dyDescent="0.2">
      <c r="A718" s="9">
        <v>44862</v>
      </c>
      <c r="B718" t="s">
        <v>6141</v>
      </c>
      <c r="C718" t="s">
        <v>6142</v>
      </c>
      <c r="D718" t="s">
        <v>6143</v>
      </c>
      <c r="E718" t="s">
        <v>6144</v>
      </c>
      <c r="F718" t="s">
        <v>6145</v>
      </c>
      <c r="G718">
        <v>757</v>
      </c>
      <c r="H718" t="s">
        <v>27</v>
      </c>
      <c r="I718" s="7" t="s">
        <v>2408</v>
      </c>
      <c r="J718" s="13">
        <v>37.354100000000003</v>
      </c>
      <c r="K718">
        <v>30</v>
      </c>
      <c r="L718" s="3">
        <f t="shared" si="22"/>
        <v>1120.623</v>
      </c>
      <c r="M718" cm="1">
        <f t="array" aca="1" ref="M718" ca="1">INDEX({0,0.1,0.3}, RANDBETWEEN(1,3))</f>
        <v>0.3</v>
      </c>
      <c r="N718" s="13">
        <f t="shared" ca="1" si="23"/>
        <v>784.43610000000001</v>
      </c>
      <c r="O718" t="str" cm="1">
        <f t="array" aca="1" ref="O718" ca="1">INDEX({"Uber Eats","Instacart","Doordash"},RANDBETWEEN(1,3))</f>
        <v>Uber Eats</v>
      </c>
      <c r="P718" t="s">
        <v>2688</v>
      </c>
    </row>
    <row r="719" spans="1:16" x14ac:dyDescent="0.2">
      <c r="A719" s="9">
        <v>45019</v>
      </c>
      <c r="B719" t="s">
        <v>6146</v>
      </c>
      <c r="C719" t="s">
        <v>6147</v>
      </c>
      <c r="D719" t="s">
        <v>6148</v>
      </c>
      <c r="E719" t="s">
        <v>6149</v>
      </c>
      <c r="F719" t="s">
        <v>6150</v>
      </c>
      <c r="G719">
        <v>548</v>
      </c>
      <c r="H719" t="s">
        <v>28</v>
      </c>
      <c r="I719" s="7" t="s">
        <v>2409</v>
      </c>
      <c r="J719" s="13">
        <v>51.058700000000002</v>
      </c>
      <c r="K719">
        <v>27</v>
      </c>
      <c r="L719" s="3">
        <f t="shared" si="22"/>
        <v>1378.5849000000001</v>
      </c>
      <c r="M719" cm="1">
        <f t="array" aca="1" ref="M719" ca="1">INDEX({0,0.1,0.3}, RANDBETWEEN(1,3))</f>
        <v>0</v>
      </c>
      <c r="N719" s="13">
        <f t="shared" ca="1" si="23"/>
        <v>1378.5849000000001</v>
      </c>
      <c r="O719" t="str" cm="1">
        <f t="array" aca="1" ref="O719" ca="1">INDEX({"Uber Eats","Instacart","Doordash"},RANDBETWEEN(1,3))</f>
        <v>Uber Eats</v>
      </c>
      <c r="P719" t="s">
        <v>2688</v>
      </c>
    </row>
    <row r="720" spans="1:16" x14ac:dyDescent="0.2">
      <c r="A720" s="9">
        <v>44828</v>
      </c>
      <c r="B720" t="s">
        <v>6151</v>
      </c>
      <c r="C720" t="s">
        <v>6152</v>
      </c>
      <c r="D720" t="s">
        <v>6153</v>
      </c>
      <c r="E720" t="s">
        <v>6154</v>
      </c>
      <c r="F720" t="s">
        <v>6155</v>
      </c>
      <c r="G720">
        <v>482</v>
      </c>
      <c r="H720" t="s">
        <v>28</v>
      </c>
      <c r="I720" s="7" t="s">
        <v>2410</v>
      </c>
      <c r="J720" s="13">
        <v>53.677199999999999</v>
      </c>
      <c r="K720">
        <v>23</v>
      </c>
      <c r="L720" s="3">
        <f t="shared" si="22"/>
        <v>1234.5755999999999</v>
      </c>
      <c r="M720" cm="1">
        <f t="array" aca="1" ref="M720" ca="1">INDEX({0,0.1,0.3}, RANDBETWEEN(1,3))</f>
        <v>0.1</v>
      </c>
      <c r="N720" s="13">
        <f t="shared" ca="1" si="23"/>
        <v>1111.1180399999998</v>
      </c>
      <c r="O720" t="str" cm="1">
        <f t="array" aca="1" ref="O720" ca="1">INDEX({"Uber Eats","Instacart","Doordash"},RANDBETWEEN(1,3))</f>
        <v>Uber Eats</v>
      </c>
      <c r="P720" t="s">
        <v>2688</v>
      </c>
    </row>
    <row r="721" spans="1:16" x14ac:dyDescent="0.2">
      <c r="A721" s="9">
        <v>44896</v>
      </c>
      <c r="B721" t="s">
        <v>6156</v>
      </c>
      <c r="C721" t="s">
        <v>6157</v>
      </c>
      <c r="D721" t="s">
        <v>6158</v>
      </c>
      <c r="E721" t="s">
        <v>6159</v>
      </c>
      <c r="F721" t="s">
        <v>6160</v>
      </c>
      <c r="G721">
        <v>679</v>
      </c>
      <c r="H721" t="s">
        <v>27</v>
      </c>
      <c r="I721" s="7" t="s">
        <v>2411</v>
      </c>
      <c r="J721" s="13">
        <v>57.156399999999998</v>
      </c>
      <c r="K721">
        <v>5</v>
      </c>
      <c r="L721" s="3">
        <f t="shared" si="22"/>
        <v>285.78199999999998</v>
      </c>
      <c r="M721" cm="1">
        <f t="array" aca="1" ref="M721" ca="1">INDEX({0,0.1,0.3}, RANDBETWEEN(1,3))</f>
        <v>0</v>
      </c>
      <c r="N721" s="13">
        <f t="shared" ca="1" si="23"/>
        <v>285.78199999999998</v>
      </c>
      <c r="O721" t="str" cm="1">
        <f t="array" aca="1" ref="O721" ca="1">INDEX({"Uber Eats","Instacart","Doordash"},RANDBETWEEN(1,3))</f>
        <v>Instacart</v>
      </c>
      <c r="P721" t="s">
        <v>2688</v>
      </c>
    </row>
    <row r="722" spans="1:16" x14ac:dyDescent="0.2">
      <c r="A722" s="9">
        <v>44996</v>
      </c>
      <c r="B722" t="s">
        <v>6161</v>
      </c>
      <c r="C722" t="s">
        <v>6162</v>
      </c>
      <c r="D722" t="s">
        <v>6163</v>
      </c>
      <c r="E722" t="s">
        <v>6164</v>
      </c>
      <c r="F722" t="s">
        <v>6165</v>
      </c>
      <c r="G722">
        <v>732</v>
      </c>
      <c r="H722" t="s">
        <v>27</v>
      </c>
      <c r="I722" s="7" t="s">
        <v>2412</v>
      </c>
      <c r="J722" s="13">
        <v>52.126199999999997</v>
      </c>
      <c r="K722">
        <v>7</v>
      </c>
      <c r="L722" s="3">
        <f t="shared" si="22"/>
        <v>364.88339999999999</v>
      </c>
      <c r="M722" cm="1">
        <f t="array" aca="1" ref="M722" ca="1">INDEX({0,0.1,0.3}, RANDBETWEEN(1,3))</f>
        <v>0.3</v>
      </c>
      <c r="N722" s="13">
        <f t="shared" ca="1" si="23"/>
        <v>255.41837999999998</v>
      </c>
      <c r="O722" t="str" cm="1">
        <f t="array" aca="1" ref="O722" ca="1">INDEX({"Uber Eats","Instacart","Doordash"},RANDBETWEEN(1,3))</f>
        <v>Doordash</v>
      </c>
      <c r="P722" t="s">
        <v>2688</v>
      </c>
    </row>
    <row r="723" spans="1:16" x14ac:dyDescent="0.2">
      <c r="A723" s="9">
        <v>44915</v>
      </c>
      <c r="B723" t="s">
        <v>6166</v>
      </c>
      <c r="C723" t="s">
        <v>6167</v>
      </c>
      <c r="D723" t="s">
        <v>6168</v>
      </c>
      <c r="E723" t="s">
        <v>6169</v>
      </c>
      <c r="F723" t="s">
        <v>6170</v>
      </c>
      <c r="G723">
        <v>995</v>
      </c>
      <c r="H723" t="s">
        <v>27</v>
      </c>
      <c r="I723" s="7" t="s">
        <v>2413</v>
      </c>
      <c r="J723" s="13">
        <v>41.338999999999999</v>
      </c>
      <c r="K723">
        <v>33</v>
      </c>
      <c r="L723" s="3">
        <f t="shared" si="22"/>
        <v>1364.1869999999999</v>
      </c>
      <c r="M723" cm="1">
        <f t="array" aca="1" ref="M723" ca="1">INDEX({0,0.1,0.3}, RANDBETWEEN(1,3))</f>
        <v>0</v>
      </c>
      <c r="N723" s="13">
        <f t="shared" ca="1" si="23"/>
        <v>1364.1869999999999</v>
      </c>
      <c r="O723" t="str" cm="1">
        <f t="array" aca="1" ref="O723" ca="1">INDEX({"Uber Eats","Instacart","Doordash"},RANDBETWEEN(1,3))</f>
        <v>Doordash</v>
      </c>
      <c r="P723" t="s">
        <v>2688</v>
      </c>
    </row>
    <row r="724" spans="1:16" x14ac:dyDescent="0.2">
      <c r="A724" s="9">
        <v>44823</v>
      </c>
      <c r="B724" t="s">
        <v>6171</v>
      </c>
      <c r="C724" t="s">
        <v>6172</v>
      </c>
      <c r="D724" t="s">
        <v>6173</v>
      </c>
      <c r="E724" t="s">
        <v>6174</v>
      </c>
      <c r="F724" t="s">
        <v>6175</v>
      </c>
      <c r="G724">
        <v>529</v>
      </c>
      <c r="H724" t="s">
        <v>28</v>
      </c>
      <c r="I724" s="7" t="s">
        <v>2414</v>
      </c>
      <c r="J724" s="13">
        <v>36.814500000000002</v>
      </c>
      <c r="K724">
        <v>8</v>
      </c>
      <c r="L724" s="3">
        <f t="shared" si="22"/>
        <v>294.51600000000002</v>
      </c>
      <c r="M724" cm="1">
        <f t="array" aca="1" ref="M724" ca="1">INDEX({0,0.1,0.3}, RANDBETWEEN(1,3))</f>
        <v>0</v>
      </c>
      <c r="N724" s="13">
        <f t="shared" ca="1" si="23"/>
        <v>294.51600000000002</v>
      </c>
      <c r="O724" t="str" cm="1">
        <f t="array" aca="1" ref="O724" ca="1">INDEX({"Uber Eats","Instacart","Doordash"},RANDBETWEEN(1,3))</f>
        <v>Instacart</v>
      </c>
      <c r="P724" t="s">
        <v>2688</v>
      </c>
    </row>
    <row r="725" spans="1:16" x14ac:dyDescent="0.2">
      <c r="A725" s="9">
        <v>44914</v>
      </c>
      <c r="B725" t="s">
        <v>6176</v>
      </c>
      <c r="C725" t="s">
        <v>6177</v>
      </c>
      <c r="D725" t="s">
        <v>6178</v>
      </c>
      <c r="E725" t="s">
        <v>6179</v>
      </c>
      <c r="F725" t="s">
        <v>6180</v>
      </c>
      <c r="G725">
        <v>513</v>
      </c>
      <c r="H725" t="s">
        <v>28</v>
      </c>
      <c r="I725" s="7" t="s">
        <v>2415</v>
      </c>
      <c r="J725" s="13">
        <v>55.803800000000003</v>
      </c>
      <c r="K725">
        <v>27</v>
      </c>
      <c r="L725" s="3">
        <f t="shared" si="22"/>
        <v>1506.7026000000001</v>
      </c>
      <c r="M725" cm="1">
        <f t="array" aca="1" ref="M725" ca="1">INDEX({0,0.1,0.3}, RANDBETWEEN(1,3))</f>
        <v>0.3</v>
      </c>
      <c r="N725" s="13">
        <f t="shared" ca="1" si="23"/>
        <v>1054.69182</v>
      </c>
      <c r="O725" t="str" cm="1">
        <f t="array" aca="1" ref="O725" ca="1">INDEX({"Uber Eats","Instacart","Doordash"},RANDBETWEEN(1,3))</f>
        <v>Uber Eats</v>
      </c>
      <c r="P725" t="s">
        <v>2688</v>
      </c>
    </row>
    <row r="726" spans="1:16" x14ac:dyDescent="0.2">
      <c r="A726" s="9">
        <v>44977</v>
      </c>
      <c r="B726" t="s">
        <v>6181</v>
      </c>
      <c r="C726" t="s">
        <v>6182</v>
      </c>
      <c r="D726" t="s">
        <v>6183</v>
      </c>
      <c r="E726" t="s">
        <v>6184</v>
      </c>
      <c r="F726" t="s">
        <v>6185</v>
      </c>
      <c r="G726">
        <v>862</v>
      </c>
      <c r="H726" t="s">
        <v>27</v>
      </c>
      <c r="I726" s="7" t="s">
        <v>2416</v>
      </c>
      <c r="J726" s="13">
        <v>19.034400000000002</v>
      </c>
      <c r="K726">
        <v>10</v>
      </c>
      <c r="L726" s="3">
        <f t="shared" si="22"/>
        <v>190.34400000000002</v>
      </c>
      <c r="M726" cm="1">
        <f t="array" aca="1" ref="M726" ca="1">INDEX({0,0.1,0.3}, RANDBETWEEN(1,3))</f>
        <v>0.3</v>
      </c>
      <c r="N726" s="13">
        <f t="shared" ca="1" si="23"/>
        <v>133.24080000000001</v>
      </c>
      <c r="O726" t="str" cm="1">
        <f t="array" aca="1" ref="O726" ca="1">INDEX({"Uber Eats","Instacart","Doordash"},RANDBETWEEN(1,3))</f>
        <v>Doordash</v>
      </c>
      <c r="P726" t="s">
        <v>2688</v>
      </c>
    </row>
    <row r="727" spans="1:16" x14ac:dyDescent="0.2">
      <c r="A727" s="9">
        <v>44861</v>
      </c>
      <c r="B727" t="s">
        <v>6186</v>
      </c>
      <c r="C727" t="s">
        <v>6187</v>
      </c>
      <c r="D727" t="s">
        <v>6188</v>
      </c>
      <c r="E727" t="s">
        <v>6189</v>
      </c>
      <c r="F727" t="s">
        <v>6190</v>
      </c>
      <c r="G727">
        <v>840</v>
      </c>
      <c r="H727" t="s">
        <v>27</v>
      </c>
      <c r="I727" s="7" t="s">
        <v>2417</v>
      </c>
      <c r="J727" s="13">
        <v>44.232300000000002</v>
      </c>
      <c r="K727">
        <v>1</v>
      </c>
      <c r="L727" s="3">
        <f t="shared" si="22"/>
        <v>44.232300000000002</v>
      </c>
      <c r="M727" cm="1">
        <f t="array" aca="1" ref="M727" ca="1">INDEX({0,0.1,0.3}, RANDBETWEEN(1,3))</f>
        <v>0.1</v>
      </c>
      <c r="N727" s="13">
        <f t="shared" ca="1" si="23"/>
        <v>39.809070000000006</v>
      </c>
      <c r="O727" t="str" cm="1">
        <f t="array" aca="1" ref="O727" ca="1">INDEX({"Uber Eats","Instacart","Doordash"},RANDBETWEEN(1,3))</f>
        <v>Instacart</v>
      </c>
      <c r="P727" t="s">
        <v>2688</v>
      </c>
    </row>
    <row r="728" spans="1:16" x14ac:dyDescent="0.2">
      <c r="A728" s="9">
        <v>44957</v>
      </c>
      <c r="B728" t="s">
        <v>6191</v>
      </c>
      <c r="C728" t="s">
        <v>6192</v>
      </c>
      <c r="D728" t="s">
        <v>6193</v>
      </c>
      <c r="E728" t="s">
        <v>6194</v>
      </c>
      <c r="F728" t="s">
        <v>6195</v>
      </c>
      <c r="G728">
        <v>219</v>
      </c>
      <c r="H728" t="s">
        <v>14</v>
      </c>
      <c r="I728" s="7" t="s">
        <v>2418</v>
      </c>
      <c r="J728" s="13">
        <v>49.91</v>
      </c>
      <c r="K728">
        <v>0</v>
      </c>
      <c r="L728" s="3">
        <f t="shared" si="22"/>
        <v>0</v>
      </c>
      <c r="M728" cm="1">
        <f t="array" aca="1" ref="M728" ca="1">INDEX({0,0.1,0.3}, RANDBETWEEN(1,3))</f>
        <v>0.3</v>
      </c>
      <c r="N728" s="13">
        <f t="shared" ca="1" si="23"/>
        <v>0</v>
      </c>
      <c r="O728" t="str" cm="1">
        <f t="array" aca="1" ref="O728" ca="1">INDEX({"Uber Eats","Instacart","Doordash"},RANDBETWEEN(1,3))</f>
        <v>Instacart</v>
      </c>
      <c r="P728" t="s">
        <v>2688</v>
      </c>
    </row>
    <row r="729" spans="1:16" x14ac:dyDescent="0.2">
      <c r="A729" s="9">
        <v>44829</v>
      </c>
      <c r="B729" t="s">
        <v>6196</v>
      </c>
      <c r="C729" t="s">
        <v>6197</v>
      </c>
      <c r="D729" t="s">
        <v>6198</v>
      </c>
      <c r="E729" t="s">
        <v>6199</v>
      </c>
      <c r="F729" t="s">
        <v>6200</v>
      </c>
      <c r="G729">
        <v>166</v>
      </c>
      <c r="H729" t="s">
        <v>14</v>
      </c>
      <c r="I729" s="7" t="s">
        <v>2419</v>
      </c>
      <c r="J729" s="13">
        <v>17.815000000000001</v>
      </c>
      <c r="K729">
        <v>22</v>
      </c>
      <c r="L729" s="3">
        <f t="shared" si="22"/>
        <v>391.93</v>
      </c>
      <c r="M729" cm="1">
        <f t="array" aca="1" ref="M729" ca="1">INDEX({0,0.1,0.3}, RANDBETWEEN(1,3))</f>
        <v>0</v>
      </c>
      <c r="N729" s="13">
        <f t="shared" ca="1" si="23"/>
        <v>391.93</v>
      </c>
      <c r="O729" t="str" cm="1">
        <f t="array" aca="1" ref="O729" ca="1">INDEX({"Uber Eats","Instacart","Doordash"},RANDBETWEEN(1,3))</f>
        <v>Instacart</v>
      </c>
      <c r="P729" t="s">
        <v>2688</v>
      </c>
    </row>
    <row r="730" spans="1:16" x14ac:dyDescent="0.2">
      <c r="A730" s="9">
        <v>44871</v>
      </c>
      <c r="B730" t="s">
        <v>6201</v>
      </c>
      <c r="C730" t="s">
        <v>6202</v>
      </c>
      <c r="D730" t="s">
        <v>6203</v>
      </c>
      <c r="E730" t="s">
        <v>6204</v>
      </c>
      <c r="F730" t="s">
        <v>6205</v>
      </c>
      <c r="G730">
        <v>678</v>
      </c>
      <c r="H730" t="s">
        <v>27</v>
      </c>
      <c r="I730" s="7" t="s">
        <v>2420</v>
      </c>
      <c r="J730" s="13">
        <v>24.3474</v>
      </c>
      <c r="K730">
        <v>19</v>
      </c>
      <c r="L730" s="3">
        <f t="shared" si="22"/>
        <v>462.60059999999999</v>
      </c>
      <c r="M730" cm="1">
        <f t="array" aca="1" ref="M730" ca="1">INDEX({0,0.1,0.3}, RANDBETWEEN(1,3))</f>
        <v>0.3</v>
      </c>
      <c r="N730" s="13">
        <f t="shared" ca="1" si="23"/>
        <v>323.82041999999996</v>
      </c>
      <c r="O730" t="str" cm="1">
        <f t="array" aca="1" ref="O730" ca="1">INDEX({"Uber Eats","Instacart","Doordash"},RANDBETWEEN(1,3))</f>
        <v>Instacart</v>
      </c>
      <c r="P730" t="s">
        <v>2688</v>
      </c>
    </row>
    <row r="731" spans="1:16" x14ac:dyDescent="0.2">
      <c r="A731" s="9">
        <v>44769</v>
      </c>
      <c r="B731" t="s">
        <v>6206</v>
      </c>
      <c r="C731" t="s">
        <v>6207</v>
      </c>
      <c r="D731" t="s">
        <v>6208</v>
      </c>
      <c r="E731" t="s">
        <v>6209</v>
      </c>
      <c r="F731" t="s">
        <v>6210</v>
      </c>
      <c r="G731">
        <v>121</v>
      </c>
      <c r="H731" t="s">
        <v>14</v>
      </c>
      <c r="I731" s="7" t="s">
        <v>2421</v>
      </c>
      <c r="J731" s="13">
        <v>55.64</v>
      </c>
      <c r="K731">
        <v>35</v>
      </c>
      <c r="L731" s="3">
        <f t="shared" si="22"/>
        <v>1947.4</v>
      </c>
      <c r="M731" cm="1">
        <f t="array" aca="1" ref="M731" ca="1">INDEX({0,0.1,0.3}, RANDBETWEEN(1,3))</f>
        <v>0.3</v>
      </c>
      <c r="N731" s="13">
        <f t="shared" ca="1" si="23"/>
        <v>1363.18</v>
      </c>
      <c r="O731" t="str" cm="1">
        <f t="array" aca="1" ref="O731" ca="1">INDEX({"Uber Eats","Instacart","Doordash"},RANDBETWEEN(1,3))</f>
        <v>Instacart</v>
      </c>
      <c r="P731" t="s">
        <v>2688</v>
      </c>
    </row>
    <row r="732" spans="1:16" x14ac:dyDescent="0.2">
      <c r="A732" s="9">
        <v>44959</v>
      </c>
      <c r="B732" t="s">
        <v>6211</v>
      </c>
      <c r="C732" t="s">
        <v>6212</v>
      </c>
      <c r="D732" t="s">
        <v>6213</v>
      </c>
      <c r="E732" t="s">
        <v>6214</v>
      </c>
      <c r="F732" t="s">
        <v>6215</v>
      </c>
      <c r="G732">
        <v>37</v>
      </c>
      <c r="H732" t="s">
        <v>14</v>
      </c>
      <c r="I732" s="7" t="s">
        <v>2422</v>
      </c>
      <c r="J732" s="13">
        <v>33.515999999999998</v>
      </c>
      <c r="K732">
        <v>18</v>
      </c>
      <c r="L732" s="3">
        <f t="shared" si="22"/>
        <v>603.28800000000001</v>
      </c>
      <c r="M732" cm="1">
        <f t="array" aca="1" ref="M732" ca="1">INDEX({0,0.1,0.3}, RANDBETWEEN(1,3))</f>
        <v>0.1</v>
      </c>
      <c r="N732" s="13">
        <f t="shared" ca="1" si="23"/>
        <v>542.95920000000001</v>
      </c>
      <c r="O732" t="str" cm="1">
        <f t="array" aca="1" ref="O732" ca="1">INDEX({"Uber Eats","Instacart","Doordash"},RANDBETWEEN(1,3))</f>
        <v>Uber Eats</v>
      </c>
      <c r="P732" t="s">
        <v>2688</v>
      </c>
    </row>
    <row r="733" spans="1:16" x14ac:dyDescent="0.2">
      <c r="A733" s="9">
        <v>44811</v>
      </c>
      <c r="B733" t="s">
        <v>6216</v>
      </c>
      <c r="C733" t="s">
        <v>6217</v>
      </c>
      <c r="D733" t="s">
        <v>6218</v>
      </c>
      <c r="E733" t="s">
        <v>6219</v>
      </c>
      <c r="F733" t="s">
        <v>6220</v>
      </c>
      <c r="G733">
        <v>94</v>
      </c>
      <c r="H733" t="s">
        <v>14</v>
      </c>
      <c r="I733" s="7" t="s">
        <v>2423</v>
      </c>
      <c r="J733" s="13">
        <v>22.632000000000001</v>
      </c>
      <c r="K733">
        <v>41</v>
      </c>
      <c r="L733" s="3">
        <f t="shared" si="22"/>
        <v>927.91200000000003</v>
      </c>
      <c r="M733" cm="1">
        <f t="array" aca="1" ref="M733" ca="1">INDEX({0,0.1,0.3}, RANDBETWEEN(1,3))</f>
        <v>0.1</v>
      </c>
      <c r="N733" s="13">
        <f t="shared" ca="1" si="23"/>
        <v>835.12080000000003</v>
      </c>
      <c r="O733" t="str" cm="1">
        <f t="array" aca="1" ref="O733" ca="1">INDEX({"Uber Eats","Instacart","Doordash"},RANDBETWEEN(1,3))</f>
        <v>Doordash</v>
      </c>
      <c r="P733" t="s">
        <v>2688</v>
      </c>
    </row>
    <row r="734" spans="1:16" x14ac:dyDescent="0.2">
      <c r="A734" s="9">
        <v>45058</v>
      </c>
      <c r="B734" t="s">
        <v>6221</v>
      </c>
      <c r="C734" t="s">
        <v>6222</v>
      </c>
      <c r="D734" t="s">
        <v>6223</v>
      </c>
      <c r="E734" t="s">
        <v>6224</v>
      </c>
      <c r="F734" t="s">
        <v>6225</v>
      </c>
      <c r="G734">
        <v>952</v>
      </c>
      <c r="H734" t="s">
        <v>27</v>
      </c>
      <c r="I734" s="7" t="s">
        <v>2424</v>
      </c>
      <c r="J734" s="13">
        <v>49.495399999999997</v>
      </c>
      <c r="K734">
        <v>35</v>
      </c>
      <c r="L734" s="3">
        <f t="shared" si="22"/>
        <v>1732.3389999999999</v>
      </c>
      <c r="M734" cm="1">
        <f t="array" aca="1" ref="M734" ca="1">INDEX({0,0.1,0.3}, RANDBETWEEN(1,3))</f>
        <v>0.3</v>
      </c>
      <c r="N734" s="13">
        <f t="shared" ca="1" si="23"/>
        <v>1212.6372999999999</v>
      </c>
      <c r="O734" t="str" cm="1">
        <f t="array" aca="1" ref="O734" ca="1">INDEX({"Uber Eats","Instacart","Doordash"},RANDBETWEEN(1,3))</f>
        <v>Uber Eats</v>
      </c>
      <c r="P734" t="s">
        <v>2688</v>
      </c>
    </row>
    <row r="735" spans="1:16" x14ac:dyDescent="0.2">
      <c r="A735" s="9">
        <v>44862</v>
      </c>
      <c r="B735" t="s">
        <v>6226</v>
      </c>
      <c r="C735" t="s">
        <v>6227</v>
      </c>
      <c r="D735" t="s">
        <v>6228</v>
      </c>
      <c r="E735" t="s">
        <v>6229</v>
      </c>
      <c r="F735" t="s">
        <v>6230</v>
      </c>
      <c r="G735">
        <v>331</v>
      </c>
      <c r="H735" t="s">
        <v>28</v>
      </c>
      <c r="I735" s="7" t="s">
        <v>2425</v>
      </c>
      <c r="J735" s="13">
        <v>6.0762</v>
      </c>
      <c r="K735">
        <v>48</v>
      </c>
      <c r="L735" s="3">
        <f t="shared" si="22"/>
        <v>291.6576</v>
      </c>
      <c r="M735" cm="1">
        <f t="array" aca="1" ref="M735" ca="1">INDEX({0,0.1,0.3}, RANDBETWEEN(1,3))</f>
        <v>0</v>
      </c>
      <c r="N735" s="13">
        <f t="shared" ca="1" si="23"/>
        <v>291.6576</v>
      </c>
      <c r="O735" t="str" cm="1">
        <f t="array" aca="1" ref="O735" ca="1">INDEX({"Uber Eats","Instacart","Doordash"},RANDBETWEEN(1,3))</f>
        <v>Doordash</v>
      </c>
      <c r="P735" t="s">
        <v>2688</v>
      </c>
    </row>
    <row r="736" spans="1:16" x14ac:dyDescent="0.2">
      <c r="A736" s="9">
        <v>44918</v>
      </c>
      <c r="B736" t="s">
        <v>2162</v>
      </c>
      <c r="C736" t="s">
        <v>1393</v>
      </c>
      <c r="D736" t="s">
        <v>6231</v>
      </c>
      <c r="E736" t="s">
        <v>6232</v>
      </c>
      <c r="F736" t="s">
        <v>6233</v>
      </c>
      <c r="G736">
        <v>428</v>
      </c>
      <c r="H736" t="s">
        <v>28</v>
      </c>
      <c r="I736" s="7" t="s">
        <v>2426</v>
      </c>
      <c r="J736" s="13">
        <v>55.577199999999998</v>
      </c>
      <c r="K736">
        <v>3</v>
      </c>
      <c r="L736" s="3">
        <f t="shared" si="22"/>
        <v>166.73159999999999</v>
      </c>
      <c r="M736" cm="1">
        <f t="array" aca="1" ref="M736" ca="1">INDEX({0,0.1,0.3}, RANDBETWEEN(1,3))</f>
        <v>0.3</v>
      </c>
      <c r="N736" s="13">
        <f t="shared" ca="1" si="23"/>
        <v>116.71211999999998</v>
      </c>
      <c r="O736" t="str" cm="1">
        <f t="array" aca="1" ref="O736" ca="1">INDEX({"Uber Eats","Instacart","Doordash"},RANDBETWEEN(1,3))</f>
        <v>Uber Eats</v>
      </c>
      <c r="P736" t="s">
        <v>2688</v>
      </c>
    </row>
    <row r="737" spans="1:16" x14ac:dyDescent="0.2">
      <c r="A737" s="9">
        <v>44835</v>
      </c>
      <c r="B737" t="s">
        <v>6234</v>
      </c>
      <c r="C737" t="s">
        <v>6235</v>
      </c>
      <c r="D737" t="s">
        <v>6236</v>
      </c>
      <c r="E737" t="s">
        <v>6237</v>
      </c>
      <c r="F737" t="s">
        <v>6238</v>
      </c>
      <c r="G737">
        <v>103</v>
      </c>
      <c r="H737" t="s">
        <v>14</v>
      </c>
      <c r="I737" s="7" t="s">
        <v>2427</v>
      </c>
      <c r="J737" s="13">
        <v>8.4064999999999994</v>
      </c>
      <c r="K737">
        <v>37</v>
      </c>
      <c r="L737" s="3">
        <f t="shared" si="22"/>
        <v>311.04049999999995</v>
      </c>
      <c r="M737" cm="1">
        <f t="array" aca="1" ref="M737" ca="1">INDEX({0,0.1,0.3}, RANDBETWEEN(1,3))</f>
        <v>0</v>
      </c>
      <c r="N737" s="13">
        <f t="shared" ca="1" si="23"/>
        <v>311.04049999999995</v>
      </c>
      <c r="O737" t="str" cm="1">
        <f t="array" aca="1" ref="O737" ca="1">INDEX({"Uber Eats","Instacart","Doordash"},RANDBETWEEN(1,3))</f>
        <v>Uber Eats</v>
      </c>
      <c r="P737" t="s">
        <v>2688</v>
      </c>
    </row>
    <row r="738" spans="1:16" x14ac:dyDescent="0.2">
      <c r="A738" s="9">
        <v>44976</v>
      </c>
      <c r="B738" t="s">
        <v>6239</v>
      </c>
      <c r="C738" t="s">
        <v>6240</v>
      </c>
      <c r="D738" t="s">
        <v>6241</v>
      </c>
      <c r="E738" t="s">
        <v>6242</v>
      </c>
      <c r="F738" t="s">
        <v>6243</v>
      </c>
      <c r="G738">
        <v>96</v>
      </c>
      <c r="H738" t="s">
        <v>14</v>
      </c>
      <c r="I738" s="7" t="s">
        <v>2428</v>
      </c>
      <c r="J738" s="13">
        <v>45.209600000000002</v>
      </c>
      <c r="K738">
        <v>27</v>
      </c>
      <c r="L738" s="3">
        <f t="shared" si="22"/>
        <v>1220.6592000000001</v>
      </c>
      <c r="M738" cm="1">
        <f t="array" aca="1" ref="M738" ca="1">INDEX({0,0.1,0.3}, RANDBETWEEN(1,3))</f>
        <v>0</v>
      </c>
      <c r="N738" s="13">
        <f t="shared" ca="1" si="23"/>
        <v>1220.6592000000001</v>
      </c>
      <c r="O738" t="str" cm="1">
        <f t="array" aca="1" ref="O738" ca="1">INDEX({"Uber Eats","Instacart","Doordash"},RANDBETWEEN(1,3))</f>
        <v>Doordash</v>
      </c>
      <c r="P738" t="s">
        <v>2688</v>
      </c>
    </row>
    <row r="739" spans="1:16" x14ac:dyDescent="0.2">
      <c r="A739" s="9">
        <v>44779</v>
      </c>
      <c r="B739" t="s">
        <v>6244</v>
      </c>
      <c r="C739" t="s">
        <v>6245</v>
      </c>
      <c r="D739" t="s">
        <v>6246</v>
      </c>
      <c r="E739" t="s">
        <v>6247</v>
      </c>
      <c r="F739" t="s">
        <v>6248</v>
      </c>
      <c r="G739">
        <v>366</v>
      </c>
      <c r="H739" t="s">
        <v>28</v>
      </c>
      <c r="I739" s="7" t="s">
        <v>2415</v>
      </c>
      <c r="J739" s="13">
        <v>56.576000000000001</v>
      </c>
      <c r="K739">
        <v>17</v>
      </c>
      <c r="L739" s="3">
        <f t="shared" si="22"/>
        <v>961.79200000000003</v>
      </c>
      <c r="M739" cm="1">
        <f t="array" aca="1" ref="M739" ca="1">INDEX({0,0.1,0.3}, RANDBETWEEN(1,3))</f>
        <v>0.1</v>
      </c>
      <c r="N739" s="13">
        <f t="shared" ca="1" si="23"/>
        <v>865.61279999999999</v>
      </c>
      <c r="O739" t="str" cm="1">
        <f t="array" aca="1" ref="O739" ca="1">INDEX({"Uber Eats","Instacart","Doordash"},RANDBETWEEN(1,3))</f>
        <v>Doordash</v>
      </c>
      <c r="P739" t="s">
        <v>2688</v>
      </c>
    </row>
    <row r="740" spans="1:16" x14ac:dyDescent="0.2">
      <c r="A740" s="9">
        <v>44893</v>
      </c>
      <c r="B740" t="s">
        <v>6249</v>
      </c>
      <c r="C740" t="s">
        <v>6250</v>
      </c>
      <c r="D740" t="s">
        <v>6251</v>
      </c>
      <c r="E740" t="s">
        <v>6252</v>
      </c>
      <c r="F740" t="s">
        <v>6253</v>
      </c>
      <c r="G740">
        <v>742</v>
      </c>
      <c r="H740" t="s">
        <v>27</v>
      </c>
      <c r="I740" s="7" t="s">
        <v>2429</v>
      </c>
      <c r="J740" s="13">
        <v>54.537599999999998</v>
      </c>
      <c r="K740">
        <v>13</v>
      </c>
      <c r="L740" s="3">
        <f t="shared" si="22"/>
        <v>708.98879999999997</v>
      </c>
      <c r="M740" cm="1">
        <f t="array" aca="1" ref="M740" ca="1">INDEX({0,0.1,0.3}, RANDBETWEEN(1,3))</f>
        <v>0.1</v>
      </c>
      <c r="N740" s="13">
        <f t="shared" ca="1" si="23"/>
        <v>638.08992000000001</v>
      </c>
      <c r="O740" t="str" cm="1">
        <f t="array" aca="1" ref="O740" ca="1">INDEX({"Uber Eats","Instacart","Doordash"},RANDBETWEEN(1,3))</f>
        <v>Uber Eats</v>
      </c>
      <c r="P740" t="s">
        <v>2688</v>
      </c>
    </row>
    <row r="741" spans="1:16" x14ac:dyDescent="0.2">
      <c r="A741" s="9">
        <v>44977</v>
      </c>
      <c r="B741" t="s">
        <v>6254</v>
      </c>
      <c r="C741" t="s">
        <v>6255</v>
      </c>
      <c r="D741" t="s">
        <v>6256</v>
      </c>
      <c r="E741" t="s">
        <v>6257</v>
      </c>
      <c r="F741" t="s">
        <v>6258</v>
      </c>
      <c r="G741">
        <v>440</v>
      </c>
      <c r="H741" t="s">
        <v>28</v>
      </c>
      <c r="I741" s="7" t="s">
        <v>2430</v>
      </c>
      <c r="J741" s="13">
        <v>5.8319999999999999</v>
      </c>
      <c r="K741">
        <v>35</v>
      </c>
      <c r="L741" s="3">
        <f t="shared" si="22"/>
        <v>204.12</v>
      </c>
      <c r="M741" cm="1">
        <f t="array" aca="1" ref="M741" ca="1">INDEX({0,0.1,0.3}, RANDBETWEEN(1,3))</f>
        <v>0.1</v>
      </c>
      <c r="N741" s="13">
        <f t="shared" ca="1" si="23"/>
        <v>183.708</v>
      </c>
      <c r="O741" t="str" cm="1">
        <f t="array" aca="1" ref="O741" ca="1">INDEX({"Uber Eats","Instacart","Doordash"},RANDBETWEEN(1,3))</f>
        <v>Instacart</v>
      </c>
      <c r="P741" t="s">
        <v>2688</v>
      </c>
    </row>
    <row r="742" spans="1:16" x14ac:dyDescent="0.2">
      <c r="A742" s="9">
        <v>44993</v>
      </c>
      <c r="B742" t="s">
        <v>6259</v>
      </c>
      <c r="C742" t="s">
        <v>6260</v>
      </c>
      <c r="D742" t="s">
        <v>6261</v>
      </c>
      <c r="E742" t="s">
        <v>6262</v>
      </c>
      <c r="F742" t="s">
        <v>6263</v>
      </c>
      <c r="G742">
        <v>928</v>
      </c>
      <c r="H742" t="s">
        <v>27</v>
      </c>
      <c r="I742" s="7" t="s">
        <v>2431</v>
      </c>
      <c r="J742" s="13">
        <v>1.9079999999999999</v>
      </c>
      <c r="K742">
        <v>29</v>
      </c>
      <c r="L742" s="3">
        <f t="shared" si="22"/>
        <v>55.332000000000001</v>
      </c>
      <c r="M742" cm="1">
        <f t="array" aca="1" ref="M742" ca="1">INDEX({0,0.1,0.3}, RANDBETWEEN(1,3))</f>
        <v>0.1</v>
      </c>
      <c r="N742" s="13">
        <f t="shared" ca="1" si="23"/>
        <v>49.7988</v>
      </c>
      <c r="O742" t="str" cm="1">
        <f t="array" aca="1" ref="O742" ca="1">INDEX({"Uber Eats","Instacart","Doordash"},RANDBETWEEN(1,3))</f>
        <v>Doordash</v>
      </c>
      <c r="P742" t="s">
        <v>2688</v>
      </c>
    </row>
    <row r="743" spans="1:16" x14ac:dyDescent="0.2">
      <c r="A743" s="9">
        <v>44790</v>
      </c>
      <c r="B743" t="s">
        <v>6264</v>
      </c>
      <c r="C743" t="s">
        <v>6265</v>
      </c>
      <c r="D743" t="s">
        <v>6266</v>
      </c>
      <c r="E743" t="s">
        <v>6267</v>
      </c>
      <c r="F743" t="s">
        <v>6268</v>
      </c>
      <c r="G743">
        <v>526</v>
      </c>
      <c r="H743" t="s">
        <v>28</v>
      </c>
      <c r="I743" s="7" t="s">
        <v>2432</v>
      </c>
      <c r="J743" s="13">
        <v>18.8552</v>
      </c>
      <c r="K743">
        <v>32</v>
      </c>
      <c r="L743" s="3">
        <f t="shared" si="22"/>
        <v>603.3664</v>
      </c>
      <c r="M743" cm="1">
        <f t="array" aca="1" ref="M743" ca="1">INDEX({0,0.1,0.3}, RANDBETWEEN(1,3))</f>
        <v>0.3</v>
      </c>
      <c r="N743" s="13">
        <f t="shared" ca="1" si="23"/>
        <v>422.35647999999998</v>
      </c>
      <c r="O743" t="str" cm="1">
        <f t="array" aca="1" ref="O743" ca="1">INDEX({"Uber Eats","Instacart","Doordash"},RANDBETWEEN(1,3))</f>
        <v>Uber Eats</v>
      </c>
      <c r="P743" t="s">
        <v>2688</v>
      </c>
    </row>
    <row r="744" spans="1:16" x14ac:dyDescent="0.2">
      <c r="A744" s="9">
        <v>44949</v>
      </c>
      <c r="B744" t="s">
        <v>6269</v>
      </c>
      <c r="C744" t="s">
        <v>6270</v>
      </c>
      <c r="D744" t="s">
        <v>6271</v>
      </c>
      <c r="E744" t="s">
        <v>6272</v>
      </c>
      <c r="F744" t="s">
        <v>6273</v>
      </c>
      <c r="G744">
        <v>910</v>
      </c>
      <c r="H744" t="s">
        <v>27</v>
      </c>
      <c r="I744" s="7" t="s">
        <v>2433</v>
      </c>
      <c r="J744" s="13">
        <v>56.962000000000003</v>
      </c>
      <c r="K744">
        <v>27</v>
      </c>
      <c r="L744" s="3">
        <f t="shared" si="22"/>
        <v>1537.9740000000002</v>
      </c>
      <c r="M744" cm="1">
        <f t="array" aca="1" ref="M744" ca="1">INDEX({0,0.1,0.3}, RANDBETWEEN(1,3))</f>
        <v>0</v>
      </c>
      <c r="N744" s="13">
        <f t="shared" ca="1" si="23"/>
        <v>1537.9740000000002</v>
      </c>
      <c r="O744" t="str" cm="1">
        <f t="array" aca="1" ref="O744" ca="1">INDEX({"Uber Eats","Instacart","Doordash"},RANDBETWEEN(1,3))</f>
        <v>Instacart</v>
      </c>
      <c r="P744" t="s">
        <v>2688</v>
      </c>
    </row>
    <row r="745" spans="1:16" x14ac:dyDescent="0.2">
      <c r="A745" s="9">
        <v>45037</v>
      </c>
      <c r="B745" t="s">
        <v>5485</v>
      </c>
      <c r="C745" t="s">
        <v>6274</v>
      </c>
      <c r="D745" t="s">
        <v>6275</v>
      </c>
      <c r="E745" t="s">
        <v>6276</v>
      </c>
      <c r="F745" t="s">
        <v>6277</v>
      </c>
      <c r="G745">
        <v>369</v>
      </c>
      <c r="H745" t="s">
        <v>28</v>
      </c>
      <c r="I745" s="7" t="s">
        <v>2434</v>
      </c>
      <c r="J745" s="13">
        <v>9.2104999999999997</v>
      </c>
      <c r="K745">
        <v>40</v>
      </c>
      <c r="L745" s="3">
        <f t="shared" si="22"/>
        <v>368.41999999999996</v>
      </c>
      <c r="M745" cm="1">
        <f t="array" aca="1" ref="M745" ca="1">INDEX({0,0.1,0.3}, RANDBETWEEN(1,3))</f>
        <v>0</v>
      </c>
      <c r="N745" s="13">
        <f t="shared" ca="1" si="23"/>
        <v>368.41999999999996</v>
      </c>
      <c r="O745" t="str" cm="1">
        <f t="array" aca="1" ref="O745" ca="1">INDEX({"Uber Eats","Instacart","Doordash"},RANDBETWEEN(1,3))</f>
        <v>Instacart</v>
      </c>
      <c r="P745" t="s">
        <v>2688</v>
      </c>
    </row>
    <row r="746" spans="1:16" x14ac:dyDescent="0.2">
      <c r="A746" s="9">
        <v>44820</v>
      </c>
      <c r="B746" t="s">
        <v>6278</v>
      </c>
      <c r="C746" t="s">
        <v>6279</v>
      </c>
      <c r="D746" t="s">
        <v>6280</v>
      </c>
      <c r="E746" t="s">
        <v>6281</v>
      </c>
      <c r="F746" t="s">
        <v>6282</v>
      </c>
      <c r="G746">
        <v>317</v>
      </c>
      <c r="H746" t="s">
        <v>28</v>
      </c>
      <c r="I746" s="7" t="s">
        <v>2435</v>
      </c>
      <c r="J746" s="13">
        <v>34.454000000000001</v>
      </c>
      <c r="K746">
        <v>10</v>
      </c>
      <c r="L746" s="3">
        <f t="shared" si="22"/>
        <v>344.54</v>
      </c>
      <c r="M746" cm="1">
        <f t="array" aca="1" ref="M746" ca="1">INDEX({0,0.1,0.3}, RANDBETWEEN(1,3))</f>
        <v>0.1</v>
      </c>
      <c r="N746" s="13">
        <f t="shared" ca="1" si="23"/>
        <v>310.08600000000001</v>
      </c>
      <c r="O746" t="str" cm="1">
        <f t="array" aca="1" ref="O746" ca="1">INDEX({"Uber Eats","Instacart","Doordash"},RANDBETWEEN(1,3))</f>
        <v>Doordash</v>
      </c>
      <c r="P746" t="s">
        <v>2688</v>
      </c>
    </row>
    <row r="747" spans="1:16" x14ac:dyDescent="0.2">
      <c r="A747" s="9">
        <v>44913</v>
      </c>
      <c r="B747" t="s">
        <v>6283</v>
      </c>
      <c r="C747" t="s">
        <v>6284</v>
      </c>
      <c r="D747" t="s">
        <v>6285</v>
      </c>
      <c r="E747" t="s">
        <v>6286</v>
      </c>
      <c r="F747" t="s">
        <v>6287</v>
      </c>
      <c r="G747">
        <v>554</v>
      </c>
      <c r="H747" t="s">
        <v>28</v>
      </c>
      <c r="I747" s="7" t="s">
        <v>2436</v>
      </c>
      <c r="J747" s="13">
        <v>40.385599999999997</v>
      </c>
      <c r="K747">
        <v>22</v>
      </c>
      <c r="L747" s="3">
        <f t="shared" si="22"/>
        <v>888.4831999999999</v>
      </c>
      <c r="M747" cm="1">
        <f t="array" aca="1" ref="M747" ca="1">INDEX({0,0.1,0.3}, RANDBETWEEN(1,3))</f>
        <v>0.1</v>
      </c>
      <c r="N747" s="13">
        <f t="shared" ca="1" si="23"/>
        <v>799.63487999999995</v>
      </c>
      <c r="O747" t="str" cm="1">
        <f t="array" aca="1" ref="O747" ca="1">INDEX({"Uber Eats","Instacart","Doordash"},RANDBETWEEN(1,3))</f>
        <v>Doordash</v>
      </c>
      <c r="P747" t="s">
        <v>2688</v>
      </c>
    </row>
    <row r="748" spans="1:16" x14ac:dyDescent="0.2">
      <c r="A748" s="9">
        <v>44889</v>
      </c>
      <c r="B748" t="s">
        <v>6288</v>
      </c>
      <c r="C748" t="s">
        <v>6289</v>
      </c>
      <c r="D748" t="s">
        <v>6290</v>
      </c>
      <c r="E748" t="s">
        <v>6291</v>
      </c>
      <c r="F748" t="s">
        <v>6292</v>
      </c>
      <c r="G748">
        <v>975</v>
      </c>
      <c r="H748" t="s">
        <v>27</v>
      </c>
      <c r="I748" s="7" t="s">
        <v>2437</v>
      </c>
      <c r="J748" s="13">
        <v>5.8944000000000001</v>
      </c>
      <c r="K748">
        <v>7</v>
      </c>
      <c r="L748" s="3">
        <f t="shared" si="22"/>
        <v>41.260800000000003</v>
      </c>
      <c r="M748" cm="1">
        <f t="array" aca="1" ref="M748" ca="1">INDEX({0,0.1,0.3}, RANDBETWEEN(1,3))</f>
        <v>0.3</v>
      </c>
      <c r="N748" s="13">
        <f t="shared" ca="1" si="23"/>
        <v>28.882560000000002</v>
      </c>
      <c r="O748" t="str" cm="1">
        <f t="array" aca="1" ref="O748" ca="1">INDEX({"Uber Eats","Instacart","Doordash"},RANDBETWEEN(1,3))</f>
        <v>Uber Eats</v>
      </c>
      <c r="P748" t="s">
        <v>2688</v>
      </c>
    </row>
    <row r="749" spans="1:16" x14ac:dyDescent="0.2">
      <c r="A749" s="9">
        <v>44790</v>
      </c>
      <c r="B749" t="s">
        <v>6293</v>
      </c>
      <c r="C749" t="s">
        <v>6294</v>
      </c>
      <c r="D749" t="s">
        <v>6295</v>
      </c>
      <c r="E749" t="s">
        <v>6296</v>
      </c>
      <c r="F749" t="s">
        <v>6297</v>
      </c>
      <c r="G749">
        <v>836</v>
      </c>
      <c r="H749" t="s">
        <v>27</v>
      </c>
      <c r="I749" s="7" t="s">
        <v>2438</v>
      </c>
      <c r="J749" s="13">
        <v>30.3108</v>
      </c>
      <c r="K749">
        <v>3</v>
      </c>
      <c r="L749" s="3">
        <f t="shared" si="22"/>
        <v>90.932400000000001</v>
      </c>
      <c r="M749" cm="1">
        <f t="array" aca="1" ref="M749" ca="1">INDEX({0,0.1,0.3}, RANDBETWEEN(1,3))</f>
        <v>0.1</v>
      </c>
      <c r="N749" s="13">
        <f t="shared" ca="1" si="23"/>
        <v>81.839160000000007</v>
      </c>
      <c r="O749" t="str" cm="1">
        <f t="array" aca="1" ref="O749" ca="1">INDEX({"Uber Eats","Instacart","Doordash"},RANDBETWEEN(1,3))</f>
        <v>Instacart</v>
      </c>
      <c r="P749" t="s">
        <v>2688</v>
      </c>
    </row>
    <row r="750" spans="1:16" x14ac:dyDescent="0.2">
      <c r="A750" s="9">
        <v>44885</v>
      </c>
      <c r="B750" t="s">
        <v>6298</v>
      </c>
      <c r="C750" t="s">
        <v>6299</v>
      </c>
      <c r="D750" t="s">
        <v>6300</v>
      </c>
      <c r="E750" t="s">
        <v>6301</v>
      </c>
      <c r="F750" t="s">
        <v>6302</v>
      </c>
      <c r="G750">
        <v>932</v>
      </c>
      <c r="H750" t="s">
        <v>27</v>
      </c>
      <c r="I750" s="7" t="s">
        <v>2439</v>
      </c>
      <c r="J750" s="13">
        <v>20.097899999999999</v>
      </c>
      <c r="K750">
        <v>7</v>
      </c>
      <c r="L750" s="3">
        <f t="shared" si="22"/>
        <v>140.68529999999998</v>
      </c>
      <c r="M750" cm="1">
        <f t="array" aca="1" ref="M750" ca="1">INDEX({0,0.1,0.3}, RANDBETWEEN(1,3))</f>
        <v>0.3</v>
      </c>
      <c r="N750" s="13">
        <f t="shared" ca="1" si="23"/>
        <v>98.479709999999983</v>
      </c>
      <c r="O750" t="str" cm="1">
        <f t="array" aca="1" ref="O750" ca="1">INDEX({"Uber Eats","Instacart","Doordash"},RANDBETWEEN(1,3))</f>
        <v>Doordash</v>
      </c>
      <c r="P750" t="s">
        <v>2688</v>
      </c>
    </row>
    <row r="751" spans="1:16" x14ac:dyDescent="0.2">
      <c r="A751" s="9">
        <v>44936</v>
      </c>
      <c r="B751" t="s">
        <v>6303</v>
      </c>
      <c r="C751" t="s">
        <v>6304</v>
      </c>
      <c r="D751" t="s">
        <v>6305</v>
      </c>
      <c r="E751" t="s">
        <v>6306</v>
      </c>
      <c r="F751" t="s">
        <v>6307</v>
      </c>
      <c r="G751">
        <v>23</v>
      </c>
      <c r="H751" t="s">
        <v>14</v>
      </c>
      <c r="I751" s="7" t="s">
        <v>2440</v>
      </c>
      <c r="J751" s="13">
        <v>21.396799999999999</v>
      </c>
      <c r="K751">
        <v>2</v>
      </c>
      <c r="L751" s="3">
        <f t="shared" si="22"/>
        <v>42.793599999999998</v>
      </c>
      <c r="M751" cm="1">
        <f t="array" aca="1" ref="M751" ca="1">INDEX({0,0.1,0.3}, RANDBETWEEN(1,3))</f>
        <v>0.3</v>
      </c>
      <c r="N751" s="13">
        <f t="shared" ca="1" si="23"/>
        <v>29.955519999999996</v>
      </c>
      <c r="O751" t="str" cm="1">
        <f t="array" aca="1" ref="O751" ca="1">INDEX({"Uber Eats","Instacart","Doordash"},RANDBETWEEN(1,3))</f>
        <v>Doordash</v>
      </c>
      <c r="P751" t="s">
        <v>2688</v>
      </c>
    </row>
    <row r="752" spans="1:16" x14ac:dyDescent="0.2">
      <c r="A752" s="9">
        <v>44971</v>
      </c>
      <c r="B752" t="s">
        <v>6308</v>
      </c>
      <c r="C752" t="s">
        <v>6309</v>
      </c>
      <c r="D752" t="s">
        <v>6310</v>
      </c>
      <c r="E752" t="s">
        <v>6311</v>
      </c>
      <c r="F752" t="s">
        <v>6312</v>
      </c>
      <c r="G752">
        <v>80</v>
      </c>
      <c r="H752" t="s">
        <v>14</v>
      </c>
      <c r="I752" s="7" t="s">
        <v>2441</v>
      </c>
      <c r="J752" s="13">
        <v>34.770000000000003</v>
      </c>
      <c r="K752">
        <v>24</v>
      </c>
      <c r="L752" s="3">
        <f t="shared" si="22"/>
        <v>834.48</v>
      </c>
      <c r="M752" cm="1">
        <f t="array" aca="1" ref="M752" ca="1">INDEX({0,0.1,0.3}, RANDBETWEEN(1,3))</f>
        <v>0.1</v>
      </c>
      <c r="N752" s="13">
        <f t="shared" ca="1" si="23"/>
        <v>751.03200000000004</v>
      </c>
      <c r="O752" t="str" cm="1">
        <f t="array" aca="1" ref="O752" ca="1">INDEX({"Uber Eats","Instacart","Doordash"},RANDBETWEEN(1,3))</f>
        <v>Uber Eats</v>
      </c>
      <c r="P752" t="s">
        <v>2688</v>
      </c>
    </row>
    <row r="753" spans="1:16" x14ac:dyDescent="0.2">
      <c r="A753" s="9">
        <v>44799</v>
      </c>
      <c r="B753" t="s">
        <v>1781</v>
      </c>
      <c r="C753" t="s">
        <v>6313</v>
      </c>
      <c r="D753" t="s">
        <v>6314</v>
      </c>
      <c r="E753" t="s">
        <v>6315</v>
      </c>
      <c r="F753" t="s">
        <v>6316</v>
      </c>
      <c r="G753">
        <v>864</v>
      </c>
      <c r="H753" t="s">
        <v>27</v>
      </c>
      <c r="I753" s="7" t="s">
        <v>2442</v>
      </c>
      <c r="J753" s="13">
        <v>44.232300000000002</v>
      </c>
      <c r="K753">
        <v>49</v>
      </c>
      <c r="L753" s="3">
        <f t="shared" si="22"/>
        <v>2167.3827000000001</v>
      </c>
      <c r="M753" cm="1">
        <f t="array" aca="1" ref="M753" ca="1">INDEX({0,0.1,0.3}, RANDBETWEEN(1,3))</f>
        <v>0.3</v>
      </c>
      <c r="N753" s="13">
        <f t="shared" ca="1" si="23"/>
        <v>1517.1678899999999</v>
      </c>
      <c r="O753" t="str" cm="1">
        <f t="array" aca="1" ref="O753" ca="1">INDEX({"Uber Eats","Instacart","Doordash"},RANDBETWEEN(1,3))</f>
        <v>Instacart</v>
      </c>
      <c r="P753" t="s">
        <v>2688</v>
      </c>
    </row>
    <row r="754" spans="1:16" x14ac:dyDescent="0.2">
      <c r="A754" s="9">
        <v>44911</v>
      </c>
      <c r="B754" t="s">
        <v>6317</v>
      </c>
      <c r="C754" t="s">
        <v>6318</v>
      </c>
      <c r="D754" t="s">
        <v>6319</v>
      </c>
      <c r="E754" t="s">
        <v>6320</v>
      </c>
      <c r="F754" t="s">
        <v>6321</v>
      </c>
      <c r="G754">
        <v>408</v>
      </c>
      <c r="H754" t="s">
        <v>28</v>
      </c>
      <c r="I754" s="7" t="s">
        <v>2443</v>
      </c>
      <c r="J754" s="13">
        <v>11.047599999999999</v>
      </c>
      <c r="K754">
        <v>21</v>
      </c>
      <c r="L754" s="3">
        <f t="shared" si="22"/>
        <v>231.99959999999999</v>
      </c>
      <c r="M754" cm="1">
        <f t="array" aca="1" ref="M754" ca="1">INDEX({0,0.1,0.3}, RANDBETWEEN(1,3))</f>
        <v>0.3</v>
      </c>
      <c r="N754" s="13">
        <f t="shared" ca="1" si="23"/>
        <v>162.39971999999997</v>
      </c>
      <c r="O754" t="str" cm="1">
        <f t="array" aca="1" ref="O754" ca="1">INDEX({"Uber Eats","Instacart","Doordash"},RANDBETWEEN(1,3))</f>
        <v>Uber Eats</v>
      </c>
      <c r="P754" t="s">
        <v>2688</v>
      </c>
    </row>
    <row r="755" spans="1:16" x14ac:dyDescent="0.2">
      <c r="A755" s="9">
        <v>45113</v>
      </c>
      <c r="B755" t="s">
        <v>6322</v>
      </c>
      <c r="C755" t="s">
        <v>6323</v>
      </c>
      <c r="D755" t="s">
        <v>6324</v>
      </c>
      <c r="E755" t="s">
        <v>6325</v>
      </c>
      <c r="F755" t="s">
        <v>6326</v>
      </c>
      <c r="G755">
        <v>186</v>
      </c>
      <c r="H755" t="s">
        <v>14</v>
      </c>
      <c r="I755" s="7" t="s">
        <v>2444</v>
      </c>
      <c r="J755" s="13">
        <v>37.670999999999999</v>
      </c>
      <c r="K755">
        <v>42</v>
      </c>
      <c r="L755" s="3">
        <f t="shared" si="22"/>
        <v>1582.182</v>
      </c>
      <c r="M755" cm="1">
        <f t="array" aca="1" ref="M755" ca="1">INDEX({0,0.1,0.3}, RANDBETWEEN(1,3))</f>
        <v>0.3</v>
      </c>
      <c r="N755" s="13">
        <f t="shared" ca="1" si="23"/>
        <v>1107.5273999999999</v>
      </c>
      <c r="O755" t="str" cm="1">
        <f t="array" aca="1" ref="O755" ca="1">INDEX({"Uber Eats","Instacart","Doordash"},RANDBETWEEN(1,3))</f>
        <v>Uber Eats</v>
      </c>
      <c r="P755" t="s">
        <v>2688</v>
      </c>
    </row>
    <row r="756" spans="1:16" x14ac:dyDescent="0.2">
      <c r="A756" s="9">
        <v>44794</v>
      </c>
      <c r="B756" t="s">
        <v>6327</v>
      </c>
      <c r="C756" t="s">
        <v>6328</v>
      </c>
      <c r="D756" t="s">
        <v>6329</v>
      </c>
      <c r="E756" t="s">
        <v>6330</v>
      </c>
      <c r="F756" t="s">
        <v>6331</v>
      </c>
      <c r="G756">
        <v>750</v>
      </c>
      <c r="H756" t="s">
        <v>27</v>
      </c>
      <c r="I756" s="7" t="s">
        <v>2445</v>
      </c>
      <c r="J756" s="13">
        <v>40.645000000000003</v>
      </c>
      <c r="K756">
        <v>39</v>
      </c>
      <c r="L756" s="3">
        <f t="shared" si="22"/>
        <v>1585.1550000000002</v>
      </c>
      <c r="M756" cm="1">
        <f t="array" aca="1" ref="M756" ca="1">INDEX({0,0.1,0.3}, RANDBETWEEN(1,3))</f>
        <v>0</v>
      </c>
      <c r="N756" s="13">
        <f t="shared" ca="1" si="23"/>
        <v>1585.1550000000002</v>
      </c>
      <c r="O756" t="str" cm="1">
        <f t="array" aca="1" ref="O756" ca="1">INDEX({"Uber Eats","Instacart","Doordash"},RANDBETWEEN(1,3))</f>
        <v>Uber Eats</v>
      </c>
      <c r="P756" t="s">
        <v>2688</v>
      </c>
    </row>
    <row r="757" spans="1:16" x14ac:dyDescent="0.2">
      <c r="A757" s="9">
        <v>44861</v>
      </c>
      <c r="B757" t="s">
        <v>6332</v>
      </c>
      <c r="C757" t="s">
        <v>6333</v>
      </c>
      <c r="D757" t="s">
        <v>6334</v>
      </c>
      <c r="E757" t="s">
        <v>6335</v>
      </c>
      <c r="F757" t="s">
        <v>6336</v>
      </c>
      <c r="G757">
        <v>623</v>
      </c>
      <c r="H757" t="s">
        <v>27</v>
      </c>
      <c r="I757" s="7" t="s">
        <v>2446</v>
      </c>
      <c r="J757" s="13">
        <v>50.481400000000001</v>
      </c>
      <c r="K757">
        <v>4</v>
      </c>
      <c r="L757" s="3">
        <f t="shared" si="22"/>
        <v>201.9256</v>
      </c>
      <c r="M757" cm="1">
        <f t="array" aca="1" ref="M757" ca="1">INDEX({0,0.1,0.3}, RANDBETWEEN(1,3))</f>
        <v>0.1</v>
      </c>
      <c r="N757" s="13">
        <f t="shared" ca="1" si="23"/>
        <v>181.73304000000002</v>
      </c>
      <c r="O757" t="str" cm="1">
        <f t="array" aca="1" ref="O757" ca="1">INDEX({"Uber Eats","Instacart","Doordash"},RANDBETWEEN(1,3))</f>
        <v>Instacart</v>
      </c>
      <c r="P757" t="s">
        <v>2688</v>
      </c>
    </row>
    <row r="758" spans="1:16" x14ac:dyDescent="0.2">
      <c r="A758" s="9">
        <v>45111</v>
      </c>
      <c r="B758" t="s">
        <v>6337</v>
      </c>
      <c r="C758" t="s">
        <v>6338</v>
      </c>
      <c r="D758" t="s">
        <v>6339</v>
      </c>
      <c r="E758" t="s">
        <v>6340</v>
      </c>
      <c r="F758" t="s">
        <v>6341</v>
      </c>
      <c r="G758">
        <v>144</v>
      </c>
      <c r="H758" t="s">
        <v>14</v>
      </c>
      <c r="I758" s="7" t="s">
        <v>2447</v>
      </c>
      <c r="J758" s="13">
        <v>46.817999999999998</v>
      </c>
      <c r="K758">
        <v>40</v>
      </c>
      <c r="L758" s="3">
        <f t="shared" si="22"/>
        <v>1872.7199999999998</v>
      </c>
      <c r="M758" cm="1">
        <f t="array" aca="1" ref="M758" ca="1">INDEX({0,0.1,0.3}, RANDBETWEEN(1,3))</f>
        <v>0</v>
      </c>
      <c r="N758" s="13">
        <f t="shared" ca="1" si="23"/>
        <v>1872.7199999999998</v>
      </c>
      <c r="O758" t="str" cm="1">
        <f t="array" aca="1" ref="O758" ca="1">INDEX({"Uber Eats","Instacart","Doordash"},RANDBETWEEN(1,3))</f>
        <v>Instacart</v>
      </c>
      <c r="P758" t="s">
        <v>2688</v>
      </c>
    </row>
    <row r="759" spans="1:16" x14ac:dyDescent="0.2">
      <c r="A759" s="9">
        <v>44928</v>
      </c>
      <c r="B759" t="s">
        <v>6342</v>
      </c>
      <c r="C759" t="s">
        <v>6343</v>
      </c>
      <c r="D759" t="s">
        <v>6344</v>
      </c>
      <c r="E759" t="s">
        <v>6345</v>
      </c>
      <c r="F759" t="s">
        <v>6346</v>
      </c>
      <c r="G759">
        <v>198</v>
      </c>
      <c r="H759" t="s">
        <v>14</v>
      </c>
      <c r="I759" s="7" t="s">
        <v>2448</v>
      </c>
      <c r="J759" s="13">
        <v>40.459400000000002</v>
      </c>
      <c r="K759">
        <v>27</v>
      </c>
      <c r="L759" s="3">
        <f t="shared" si="22"/>
        <v>1092.4038</v>
      </c>
      <c r="M759" cm="1">
        <f t="array" aca="1" ref="M759" ca="1">INDEX({0,0.1,0.3}, RANDBETWEEN(1,3))</f>
        <v>0.1</v>
      </c>
      <c r="N759" s="13">
        <f t="shared" ca="1" si="23"/>
        <v>983.16342000000009</v>
      </c>
      <c r="O759" t="str" cm="1">
        <f t="array" aca="1" ref="O759" ca="1">INDEX({"Uber Eats","Instacart","Doordash"},RANDBETWEEN(1,3))</f>
        <v>Doordash</v>
      </c>
      <c r="P759" t="s">
        <v>2688</v>
      </c>
    </row>
    <row r="760" spans="1:16" x14ac:dyDescent="0.2">
      <c r="A760" s="9">
        <v>45111</v>
      </c>
      <c r="B760" t="s">
        <v>5337</v>
      </c>
      <c r="C760" t="s">
        <v>6347</v>
      </c>
      <c r="D760" t="s">
        <v>6348</v>
      </c>
      <c r="E760" t="s">
        <v>6349</v>
      </c>
      <c r="F760" t="s">
        <v>6350</v>
      </c>
      <c r="G760">
        <v>950</v>
      </c>
      <c r="H760" t="s">
        <v>27</v>
      </c>
      <c r="I760" s="7" t="s">
        <v>2449</v>
      </c>
      <c r="J760" s="13">
        <v>27.270600000000002</v>
      </c>
      <c r="K760">
        <v>41</v>
      </c>
      <c r="L760" s="3">
        <f t="shared" si="22"/>
        <v>1118.0946000000001</v>
      </c>
      <c r="M760" cm="1">
        <f t="array" aca="1" ref="M760" ca="1">INDEX({0,0.1,0.3}, RANDBETWEEN(1,3))</f>
        <v>0.1</v>
      </c>
      <c r="N760" s="13">
        <f t="shared" ca="1" si="23"/>
        <v>1006.2851400000002</v>
      </c>
      <c r="O760" t="str" cm="1">
        <f t="array" aca="1" ref="O760" ca="1">INDEX({"Uber Eats","Instacart","Doordash"},RANDBETWEEN(1,3))</f>
        <v>Uber Eats</v>
      </c>
      <c r="P760" t="s">
        <v>2688</v>
      </c>
    </row>
    <row r="761" spans="1:16" x14ac:dyDescent="0.2">
      <c r="A761" s="9">
        <v>45026</v>
      </c>
      <c r="B761" t="s">
        <v>6351</v>
      </c>
      <c r="C761" t="s">
        <v>6352</v>
      </c>
      <c r="D761" t="s">
        <v>6353</v>
      </c>
      <c r="E761" t="s">
        <v>6354</v>
      </c>
      <c r="F761" t="s">
        <v>6355</v>
      </c>
      <c r="G761">
        <v>280</v>
      </c>
      <c r="H761" t="s">
        <v>14</v>
      </c>
      <c r="I761" s="7" t="s">
        <v>2450</v>
      </c>
      <c r="J761" s="13">
        <v>22.674600000000002</v>
      </c>
      <c r="K761">
        <v>4</v>
      </c>
      <c r="L761" s="3">
        <f t="shared" si="22"/>
        <v>90.698400000000007</v>
      </c>
      <c r="M761" cm="1">
        <f t="array" aca="1" ref="M761" ca="1">INDEX({0,0.1,0.3}, RANDBETWEEN(1,3))</f>
        <v>0.1</v>
      </c>
      <c r="N761" s="13">
        <f t="shared" ca="1" si="23"/>
        <v>81.628560000000007</v>
      </c>
      <c r="O761" t="str" cm="1">
        <f t="array" aca="1" ref="O761" ca="1">INDEX({"Uber Eats","Instacart","Doordash"},RANDBETWEEN(1,3))</f>
        <v>Doordash</v>
      </c>
      <c r="P761" t="s">
        <v>2688</v>
      </c>
    </row>
    <row r="762" spans="1:16" x14ac:dyDescent="0.2">
      <c r="A762" s="9">
        <v>44979</v>
      </c>
      <c r="B762" t="s">
        <v>6356</v>
      </c>
      <c r="C762" t="s">
        <v>6357</v>
      </c>
      <c r="D762" t="s">
        <v>6358</v>
      </c>
      <c r="E762" t="s">
        <v>6359</v>
      </c>
      <c r="F762" t="s">
        <v>6360</v>
      </c>
      <c r="G762">
        <v>238</v>
      </c>
      <c r="H762" t="s">
        <v>14</v>
      </c>
      <c r="I762" s="7" t="s">
        <v>2451</v>
      </c>
      <c r="J762" s="13">
        <v>5.7493999999999996</v>
      </c>
      <c r="K762">
        <v>15</v>
      </c>
      <c r="L762" s="3">
        <f t="shared" si="22"/>
        <v>86.241</v>
      </c>
      <c r="M762" cm="1">
        <f t="array" aca="1" ref="M762" ca="1">INDEX({0,0.1,0.3}, RANDBETWEEN(1,3))</f>
        <v>0.3</v>
      </c>
      <c r="N762" s="13">
        <f t="shared" ca="1" si="23"/>
        <v>60.368699999999997</v>
      </c>
      <c r="O762" t="str" cm="1">
        <f t="array" aca="1" ref="O762" ca="1">INDEX({"Uber Eats","Instacart","Doordash"},RANDBETWEEN(1,3))</f>
        <v>Instacart</v>
      </c>
      <c r="P762" t="s">
        <v>2688</v>
      </c>
    </row>
    <row r="763" spans="1:16" x14ac:dyDescent="0.2">
      <c r="A763" s="9">
        <v>44856</v>
      </c>
      <c r="B763" t="s">
        <v>6361</v>
      </c>
      <c r="C763" t="s">
        <v>6362</v>
      </c>
      <c r="D763" t="s">
        <v>6363</v>
      </c>
      <c r="E763" t="s">
        <v>6364</v>
      </c>
      <c r="F763" t="s">
        <v>6365</v>
      </c>
      <c r="G763">
        <v>634</v>
      </c>
      <c r="H763" t="s">
        <v>27</v>
      </c>
      <c r="I763" s="7" t="s">
        <v>2452</v>
      </c>
      <c r="J763" s="13">
        <v>54.007800000000003</v>
      </c>
      <c r="K763">
        <v>4</v>
      </c>
      <c r="L763" s="3">
        <f t="shared" si="22"/>
        <v>216.03120000000001</v>
      </c>
      <c r="M763" cm="1">
        <f t="array" aca="1" ref="M763" ca="1">INDEX({0,0.1,0.3}, RANDBETWEEN(1,3))</f>
        <v>0.1</v>
      </c>
      <c r="N763" s="13">
        <f t="shared" ca="1" si="23"/>
        <v>194.42808000000002</v>
      </c>
      <c r="O763" t="str" cm="1">
        <f t="array" aca="1" ref="O763" ca="1">INDEX({"Uber Eats","Instacart","Doordash"},RANDBETWEEN(1,3))</f>
        <v>Uber Eats</v>
      </c>
      <c r="P763" t="s">
        <v>2688</v>
      </c>
    </row>
    <row r="764" spans="1:16" x14ac:dyDescent="0.2">
      <c r="A764" s="9">
        <v>45116</v>
      </c>
      <c r="B764" t="s">
        <v>6366</v>
      </c>
      <c r="C764" t="s">
        <v>6367</v>
      </c>
      <c r="D764" t="s">
        <v>6368</v>
      </c>
      <c r="E764" t="s">
        <v>6369</v>
      </c>
      <c r="F764" t="s">
        <v>6370</v>
      </c>
      <c r="G764">
        <v>300</v>
      </c>
      <c r="H764" t="s">
        <v>14</v>
      </c>
      <c r="I764" s="7" t="s">
        <v>2453</v>
      </c>
      <c r="J764" s="13">
        <v>56.089500000000001</v>
      </c>
      <c r="K764">
        <v>4</v>
      </c>
      <c r="L764" s="3">
        <f t="shared" si="22"/>
        <v>224.358</v>
      </c>
      <c r="M764" cm="1">
        <f t="array" aca="1" ref="M764" ca="1">INDEX({0,0.1,0.3}, RANDBETWEEN(1,3))</f>
        <v>0</v>
      </c>
      <c r="N764" s="13">
        <f t="shared" ca="1" si="23"/>
        <v>224.358</v>
      </c>
      <c r="O764" t="str" cm="1">
        <f t="array" aca="1" ref="O764" ca="1">INDEX({"Uber Eats","Instacart","Doordash"},RANDBETWEEN(1,3))</f>
        <v>Instacart</v>
      </c>
      <c r="P764" t="s">
        <v>2688</v>
      </c>
    </row>
    <row r="765" spans="1:16" x14ac:dyDescent="0.2">
      <c r="A765" s="9">
        <v>44916</v>
      </c>
      <c r="B765" t="s">
        <v>6371</v>
      </c>
      <c r="C765" t="s">
        <v>6372</v>
      </c>
      <c r="D765" t="s">
        <v>6373</v>
      </c>
      <c r="E765" t="s">
        <v>6374</v>
      </c>
      <c r="F765" t="s">
        <v>6375</v>
      </c>
      <c r="G765">
        <v>540</v>
      </c>
      <c r="H765" t="s">
        <v>28</v>
      </c>
      <c r="I765" s="7" t="s">
        <v>2454</v>
      </c>
      <c r="J765" s="13">
        <v>47.11</v>
      </c>
      <c r="K765">
        <v>43</v>
      </c>
      <c r="L765" s="3">
        <f t="shared" si="22"/>
        <v>2025.73</v>
      </c>
      <c r="M765" cm="1">
        <f t="array" aca="1" ref="M765" ca="1">INDEX({0,0.1,0.3}, RANDBETWEEN(1,3))</f>
        <v>0.1</v>
      </c>
      <c r="N765" s="13">
        <f t="shared" ca="1" si="23"/>
        <v>1823.1570000000002</v>
      </c>
      <c r="O765" t="str" cm="1">
        <f t="array" aca="1" ref="O765" ca="1">INDEX({"Uber Eats","Instacart","Doordash"},RANDBETWEEN(1,3))</f>
        <v>Instacart</v>
      </c>
      <c r="P765" t="s">
        <v>2688</v>
      </c>
    </row>
    <row r="766" spans="1:16" x14ac:dyDescent="0.2">
      <c r="A766" s="9">
        <v>44897</v>
      </c>
      <c r="B766" t="s">
        <v>6376</v>
      </c>
      <c r="C766" t="s">
        <v>6377</v>
      </c>
      <c r="D766" t="s">
        <v>6378</v>
      </c>
      <c r="E766" t="s">
        <v>6379</v>
      </c>
      <c r="F766" t="s">
        <v>6380</v>
      </c>
      <c r="G766">
        <v>595</v>
      </c>
      <c r="H766" t="s">
        <v>28</v>
      </c>
      <c r="I766" s="7" t="s">
        <v>2455</v>
      </c>
      <c r="J766" s="13">
        <v>39.661499999999997</v>
      </c>
      <c r="K766">
        <v>41</v>
      </c>
      <c r="L766" s="3">
        <f t="shared" si="22"/>
        <v>1626.1215</v>
      </c>
      <c r="M766" cm="1">
        <f t="array" aca="1" ref="M766" ca="1">INDEX({0,0.1,0.3}, RANDBETWEEN(1,3))</f>
        <v>0.1</v>
      </c>
      <c r="N766" s="13">
        <f t="shared" ca="1" si="23"/>
        <v>1463.50935</v>
      </c>
      <c r="O766" t="str" cm="1">
        <f t="array" aca="1" ref="O766" ca="1">INDEX({"Uber Eats","Instacart","Doordash"},RANDBETWEEN(1,3))</f>
        <v>Doordash</v>
      </c>
      <c r="P766" t="s">
        <v>2688</v>
      </c>
    </row>
    <row r="767" spans="1:16" x14ac:dyDescent="0.2">
      <c r="A767" s="9">
        <v>45052</v>
      </c>
      <c r="B767" t="s">
        <v>6381</v>
      </c>
      <c r="C767" t="s">
        <v>6382</v>
      </c>
      <c r="D767" t="s">
        <v>6383</v>
      </c>
      <c r="E767" t="s">
        <v>6384</v>
      </c>
      <c r="F767" t="s">
        <v>6385</v>
      </c>
      <c r="G767">
        <v>101</v>
      </c>
      <c r="H767" t="s">
        <v>14</v>
      </c>
      <c r="I767" s="7" t="s">
        <v>2456</v>
      </c>
      <c r="J767" s="13">
        <v>33.337000000000003</v>
      </c>
      <c r="K767">
        <v>19</v>
      </c>
      <c r="L767" s="3">
        <f t="shared" si="22"/>
        <v>633.40300000000002</v>
      </c>
      <c r="M767" cm="1">
        <f t="array" aca="1" ref="M767" ca="1">INDEX({0,0.1,0.3}, RANDBETWEEN(1,3))</f>
        <v>0.1</v>
      </c>
      <c r="N767" s="13">
        <f t="shared" ca="1" si="23"/>
        <v>570.06270000000006</v>
      </c>
      <c r="O767" t="str" cm="1">
        <f t="array" aca="1" ref="O767" ca="1">INDEX({"Uber Eats","Instacart","Doordash"},RANDBETWEEN(1,3))</f>
        <v>Uber Eats</v>
      </c>
      <c r="P767" t="s">
        <v>2688</v>
      </c>
    </row>
    <row r="768" spans="1:16" x14ac:dyDescent="0.2">
      <c r="A768" s="9">
        <v>44802</v>
      </c>
      <c r="B768" t="s">
        <v>6386</v>
      </c>
      <c r="C768" t="s">
        <v>6387</v>
      </c>
      <c r="D768" t="s">
        <v>6388</v>
      </c>
      <c r="E768" t="s">
        <v>6389</v>
      </c>
      <c r="F768" t="s">
        <v>6390</v>
      </c>
      <c r="G768">
        <v>149</v>
      </c>
      <c r="H768" t="s">
        <v>14</v>
      </c>
      <c r="I768" s="7" t="s">
        <v>2457</v>
      </c>
      <c r="J768" s="13">
        <v>8.5675000000000008</v>
      </c>
      <c r="K768">
        <v>0</v>
      </c>
      <c r="L768" s="3">
        <f t="shared" si="22"/>
        <v>0</v>
      </c>
      <c r="M768" cm="1">
        <f t="array" aca="1" ref="M768" ca="1">INDEX({0,0.1,0.3}, RANDBETWEEN(1,3))</f>
        <v>0.3</v>
      </c>
      <c r="N768" s="13">
        <f t="shared" ca="1" si="23"/>
        <v>0</v>
      </c>
      <c r="O768" t="str" cm="1">
        <f t="array" aca="1" ref="O768" ca="1">INDEX({"Uber Eats","Instacart","Doordash"},RANDBETWEEN(1,3))</f>
        <v>Instacart</v>
      </c>
      <c r="P768" t="s">
        <v>2688</v>
      </c>
    </row>
    <row r="769" spans="1:16" x14ac:dyDescent="0.2">
      <c r="A769" s="9">
        <v>44988</v>
      </c>
      <c r="B769" t="s">
        <v>6391</v>
      </c>
      <c r="C769" t="s">
        <v>6392</v>
      </c>
      <c r="D769" t="s">
        <v>6393</v>
      </c>
      <c r="E769" t="s">
        <v>6394</v>
      </c>
      <c r="F769" t="s">
        <v>6395</v>
      </c>
      <c r="G769">
        <v>13</v>
      </c>
      <c r="H769" t="s">
        <v>14</v>
      </c>
      <c r="I769" s="7" t="s">
        <v>2458</v>
      </c>
      <c r="J769" s="13">
        <v>53.3262</v>
      </c>
      <c r="K769">
        <v>18</v>
      </c>
      <c r="L769" s="3">
        <f t="shared" si="22"/>
        <v>959.87159999999994</v>
      </c>
      <c r="M769" cm="1">
        <f t="array" aca="1" ref="M769" ca="1">INDEX({0,0.1,0.3}, RANDBETWEEN(1,3))</f>
        <v>0.3</v>
      </c>
      <c r="N769" s="13">
        <f t="shared" ca="1" si="23"/>
        <v>671.91011999999989</v>
      </c>
      <c r="O769" t="str" cm="1">
        <f t="array" aca="1" ref="O769" ca="1">INDEX({"Uber Eats","Instacart","Doordash"},RANDBETWEEN(1,3))</f>
        <v>Instacart</v>
      </c>
      <c r="P769" t="s">
        <v>2688</v>
      </c>
    </row>
    <row r="770" spans="1:16" x14ac:dyDescent="0.2">
      <c r="A770" s="9">
        <v>44903</v>
      </c>
      <c r="B770" t="s">
        <v>6396</v>
      </c>
      <c r="C770" t="s">
        <v>6397</v>
      </c>
      <c r="D770" t="s">
        <v>6398</v>
      </c>
      <c r="E770" t="s">
        <v>6399</v>
      </c>
      <c r="F770" t="s">
        <v>6400</v>
      </c>
      <c r="G770">
        <v>144</v>
      </c>
      <c r="H770" t="s">
        <v>14</v>
      </c>
      <c r="I770" s="7" t="s">
        <v>2459</v>
      </c>
      <c r="J770" s="13">
        <v>10.8569</v>
      </c>
      <c r="K770">
        <v>42</v>
      </c>
      <c r="L770" s="3">
        <f t="shared" si="22"/>
        <v>455.9898</v>
      </c>
      <c r="M770" cm="1">
        <f t="array" aca="1" ref="M770" ca="1">INDEX({0,0.1,0.3}, RANDBETWEEN(1,3))</f>
        <v>0</v>
      </c>
      <c r="N770" s="13">
        <f t="shared" ca="1" si="23"/>
        <v>455.9898</v>
      </c>
      <c r="O770" t="str" cm="1">
        <f t="array" aca="1" ref="O770" ca="1">INDEX({"Uber Eats","Instacart","Doordash"},RANDBETWEEN(1,3))</f>
        <v>Doordash</v>
      </c>
      <c r="P770" t="s">
        <v>2688</v>
      </c>
    </row>
    <row r="771" spans="1:16" x14ac:dyDescent="0.2">
      <c r="A771" s="9">
        <v>44765</v>
      </c>
      <c r="B771" t="s">
        <v>6401</v>
      </c>
      <c r="C771" t="s">
        <v>6402</v>
      </c>
      <c r="D771" t="s">
        <v>6403</v>
      </c>
      <c r="E771" t="s">
        <v>6404</v>
      </c>
      <c r="F771" t="s">
        <v>6405</v>
      </c>
      <c r="G771">
        <v>344</v>
      </c>
      <c r="H771" t="s">
        <v>28</v>
      </c>
      <c r="I771" s="7" t="s">
        <v>2439</v>
      </c>
      <c r="J771" s="13">
        <v>25.029900000000001</v>
      </c>
      <c r="K771">
        <v>31</v>
      </c>
      <c r="L771" s="3">
        <f t="shared" ref="L771:L834" si="24">J771*K771</f>
        <v>775.92690000000005</v>
      </c>
      <c r="M771" cm="1">
        <f t="array" aca="1" ref="M771" ca="1">INDEX({0,0.1,0.3}, RANDBETWEEN(1,3))</f>
        <v>0</v>
      </c>
      <c r="N771" s="13">
        <f t="shared" ref="N771:N834" ca="1" si="25">L771*(1-M771)</f>
        <v>775.92690000000005</v>
      </c>
      <c r="O771" t="str" cm="1">
        <f t="array" aca="1" ref="O771" ca="1">INDEX({"Uber Eats","Instacart","Doordash"},RANDBETWEEN(1,3))</f>
        <v>Instacart</v>
      </c>
      <c r="P771" t="s">
        <v>2688</v>
      </c>
    </row>
    <row r="772" spans="1:16" x14ac:dyDescent="0.2">
      <c r="A772" s="9">
        <v>44801</v>
      </c>
      <c r="B772" t="s">
        <v>2263</v>
      </c>
      <c r="C772" t="s">
        <v>6406</v>
      </c>
      <c r="D772" t="s">
        <v>6407</v>
      </c>
      <c r="E772" t="s">
        <v>6408</v>
      </c>
      <c r="F772" t="s">
        <v>6409</v>
      </c>
      <c r="G772">
        <v>560</v>
      </c>
      <c r="H772" t="s">
        <v>28</v>
      </c>
      <c r="I772" s="7" t="s">
        <v>2460</v>
      </c>
      <c r="J772" s="13">
        <v>22.686</v>
      </c>
      <c r="K772">
        <v>40</v>
      </c>
      <c r="L772" s="3">
        <f t="shared" si="24"/>
        <v>907.44</v>
      </c>
      <c r="M772" cm="1">
        <f t="array" aca="1" ref="M772" ca="1">INDEX({0,0.1,0.3}, RANDBETWEEN(1,3))</f>
        <v>0.1</v>
      </c>
      <c r="N772" s="13">
        <f t="shared" ca="1" si="25"/>
        <v>816.69600000000003</v>
      </c>
      <c r="O772" t="str" cm="1">
        <f t="array" aca="1" ref="O772" ca="1">INDEX({"Uber Eats","Instacart","Doordash"},RANDBETWEEN(1,3))</f>
        <v>Uber Eats</v>
      </c>
      <c r="P772" t="s">
        <v>2688</v>
      </c>
    </row>
    <row r="773" spans="1:16" x14ac:dyDescent="0.2">
      <c r="A773" s="9">
        <v>44879</v>
      </c>
      <c r="B773" t="s">
        <v>6410</v>
      </c>
      <c r="C773" t="s">
        <v>6411</v>
      </c>
      <c r="D773" t="s">
        <v>6412</v>
      </c>
      <c r="E773" t="s">
        <v>6413</v>
      </c>
      <c r="F773" t="s">
        <v>6414</v>
      </c>
      <c r="G773">
        <v>949</v>
      </c>
      <c r="H773" t="s">
        <v>27</v>
      </c>
      <c r="I773" s="7" t="s">
        <v>2461</v>
      </c>
      <c r="J773" s="13">
        <v>33.595999999999997</v>
      </c>
      <c r="K773">
        <v>47</v>
      </c>
      <c r="L773" s="3">
        <f t="shared" si="24"/>
        <v>1579.0119999999999</v>
      </c>
      <c r="M773" cm="1">
        <f t="array" aca="1" ref="M773" ca="1">INDEX({0,0.1,0.3}, RANDBETWEEN(1,3))</f>
        <v>0.1</v>
      </c>
      <c r="N773" s="13">
        <f t="shared" ca="1" si="25"/>
        <v>1421.1107999999999</v>
      </c>
      <c r="O773" t="str" cm="1">
        <f t="array" aca="1" ref="O773" ca="1">INDEX({"Uber Eats","Instacart","Doordash"},RANDBETWEEN(1,3))</f>
        <v>Instacart</v>
      </c>
      <c r="P773" t="s">
        <v>2688</v>
      </c>
    </row>
    <row r="774" spans="1:16" x14ac:dyDescent="0.2">
      <c r="A774" s="9">
        <v>44949</v>
      </c>
      <c r="B774" t="s">
        <v>6415</v>
      </c>
      <c r="C774" t="s">
        <v>6416</v>
      </c>
      <c r="D774" t="s">
        <v>6417</v>
      </c>
      <c r="E774" t="s">
        <v>6418</v>
      </c>
      <c r="F774" t="s">
        <v>6419</v>
      </c>
      <c r="G774">
        <v>193</v>
      </c>
      <c r="H774" t="s">
        <v>14</v>
      </c>
      <c r="I774" s="7" t="s">
        <v>2462</v>
      </c>
      <c r="J774" s="13">
        <v>60.120899999999999</v>
      </c>
      <c r="K774">
        <v>2</v>
      </c>
      <c r="L774" s="3">
        <f t="shared" si="24"/>
        <v>120.2418</v>
      </c>
      <c r="M774" cm="1">
        <f t="array" aca="1" ref="M774" ca="1">INDEX({0,0.1,0.3}, RANDBETWEEN(1,3))</f>
        <v>0.1</v>
      </c>
      <c r="N774" s="13">
        <f t="shared" ca="1" si="25"/>
        <v>108.21762</v>
      </c>
      <c r="O774" t="str" cm="1">
        <f t="array" aca="1" ref="O774" ca="1">INDEX({"Uber Eats","Instacart","Doordash"},RANDBETWEEN(1,3))</f>
        <v>Doordash</v>
      </c>
      <c r="P774" t="s">
        <v>2688</v>
      </c>
    </row>
    <row r="775" spans="1:16" x14ac:dyDescent="0.2">
      <c r="A775" s="9">
        <v>44849</v>
      </c>
      <c r="B775" t="s">
        <v>6420</v>
      </c>
      <c r="C775" t="s">
        <v>6421</v>
      </c>
      <c r="D775" t="s">
        <v>6422</v>
      </c>
      <c r="E775" t="s">
        <v>6423</v>
      </c>
      <c r="F775" t="s">
        <v>6424</v>
      </c>
      <c r="G775">
        <v>330</v>
      </c>
      <c r="H775" t="s">
        <v>28</v>
      </c>
      <c r="I775" s="7" t="s">
        <v>2463</v>
      </c>
      <c r="J775" s="13">
        <v>29.4528</v>
      </c>
      <c r="K775">
        <v>37</v>
      </c>
      <c r="L775" s="3">
        <f t="shared" si="24"/>
        <v>1089.7536</v>
      </c>
      <c r="M775" cm="1">
        <f t="array" aca="1" ref="M775" ca="1">INDEX({0,0.1,0.3}, RANDBETWEEN(1,3))</f>
        <v>0.3</v>
      </c>
      <c r="N775" s="13">
        <f t="shared" ca="1" si="25"/>
        <v>762.82751999999994</v>
      </c>
      <c r="O775" t="str" cm="1">
        <f t="array" aca="1" ref="O775" ca="1">INDEX({"Uber Eats","Instacart","Doordash"},RANDBETWEEN(1,3))</f>
        <v>Instacart</v>
      </c>
      <c r="P775" t="s">
        <v>2688</v>
      </c>
    </row>
    <row r="776" spans="1:16" x14ac:dyDescent="0.2">
      <c r="A776" s="9">
        <v>44803</v>
      </c>
      <c r="B776" t="s">
        <v>3546</v>
      </c>
      <c r="C776" t="s">
        <v>6425</v>
      </c>
      <c r="D776" t="s">
        <v>6426</v>
      </c>
      <c r="E776" t="s">
        <v>6427</v>
      </c>
      <c r="F776" t="s">
        <v>6428</v>
      </c>
      <c r="G776">
        <v>474</v>
      </c>
      <c r="H776" t="s">
        <v>28</v>
      </c>
      <c r="I776" s="7" t="s">
        <v>2464</v>
      </c>
      <c r="J776" s="13">
        <v>13.8348</v>
      </c>
      <c r="K776">
        <v>11</v>
      </c>
      <c r="L776" s="3">
        <f t="shared" si="24"/>
        <v>152.18279999999999</v>
      </c>
      <c r="M776" cm="1">
        <f t="array" aca="1" ref="M776" ca="1">INDEX({0,0.1,0.3}, RANDBETWEEN(1,3))</f>
        <v>0</v>
      </c>
      <c r="N776" s="13">
        <f t="shared" ca="1" si="25"/>
        <v>152.18279999999999</v>
      </c>
      <c r="O776" t="str" cm="1">
        <f t="array" aca="1" ref="O776" ca="1">INDEX({"Uber Eats","Instacart","Doordash"},RANDBETWEEN(1,3))</f>
        <v>Instacart</v>
      </c>
      <c r="P776" t="s">
        <v>2688</v>
      </c>
    </row>
    <row r="777" spans="1:16" x14ac:dyDescent="0.2">
      <c r="A777" s="9">
        <v>44954</v>
      </c>
      <c r="B777" t="s">
        <v>6429</v>
      </c>
      <c r="C777" t="s">
        <v>6430</v>
      </c>
      <c r="D777" t="s">
        <v>6431</v>
      </c>
      <c r="E777" t="s">
        <v>6432</v>
      </c>
      <c r="F777" t="s">
        <v>6433</v>
      </c>
      <c r="G777">
        <v>469</v>
      </c>
      <c r="H777" t="s">
        <v>28</v>
      </c>
      <c r="I777" s="7" t="s">
        <v>2465</v>
      </c>
      <c r="J777" s="13">
        <v>43.345799999999997</v>
      </c>
      <c r="K777">
        <v>20</v>
      </c>
      <c r="L777" s="3">
        <f t="shared" si="24"/>
        <v>866.91599999999994</v>
      </c>
      <c r="M777" cm="1">
        <f t="array" aca="1" ref="M777" ca="1">INDEX({0,0.1,0.3}, RANDBETWEEN(1,3))</f>
        <v>0.3</v>
      </c>
      <c r="N777" s="13">
        <f t="shared" ca="1" si="25"/>
        <v>606.84119999999996</v>
      </c>
      <c r="O777" t="str" cm="1">
        <f t="array" aca="1" ref="O777" ca="1">INDEX({"Uber Eats","Instacart","Doordash"},RANDBETWEEN(1,3))</f>
        <v>Instacart</v>
      </c>
      <c r="P777" t="s">
        <v>2688</v>
      </c>
    </row>
    <row r="778" spans="1:16" x14ac:dyDescent="0.2">
      <c r="A778" s="9">
        <v>44806</v>
      </c>
      <c r="B778" t="s">
        <v>6434</v>
      </c>
      <c r="C778" t="s">
        <v>6435</v>
      </c>
      <c r="D778" t="s">
        <v>6436</v>
      </c>
      <c r="E778" t="s">
        <v>6437</v>
      </c>
      <c r="F778" t="s">
        <v>6438</v>
      </c>
      <c r="G778">
        <v>528</v>
      </c>
      <c r="H778" t="s">
        <v>28</v>
      </c>
      <c r="I778" s="7" t="s">
        <v>2466</v>
      </c>
      <c r="J778" s="13">
        <v>18.920000000000002</v>
      </c>
      <c r="K778">
        <v>19</v>
      </c>
      <c r="L778" s="3">
        <f t="shared" si="24"/>
        <v>359.48</v>
      </c>
      <c r="M778" cm="1">
        <f t="array" aca="1" ref="M778" ca="1">INDEX({0,0.1,0.3}, RANDBETWEEN(1,3))</f>
        <v>0</v>
      </c>
      <c r="N778" s="13">
        <f t="shared" ca="1" si="25"/>
        <v>359.48</v>
      </c>
      <c r="O778" t="str" cm="1">
        <f t="array" aca="1" ref="O778" ca="1">INDEX({"Uber Eats","Instacart","Doordash"},RANDBETWEEN(1,3))</f>
        <v>Instacart</v>
      </c>
      <c r="P778" t="s">
        <v>2688</v>
      </c>
    </row>
    <row r="779" spans="1:16" x14ac:dyDescent="0.2">
      <c r="A779" s="9">
        <v>44762</v>
      </c>
      <c r="B779" t="s">
        <v>6439</v>
      </c>
      <c r="C779" t="s">
        <v>6440</v>
      </c>
      <c r="D779" t="s">
        <v>6441</v>
      </c>
      <c r="E779" t="s">
        <v>6442</v>
      </c>
      <c r="F779" t="s">
        <v>6443</v>
      </c>
      <c r="G779">
        <v>125</v>
      </c>
      <c r="H779" t="s">
        <v>14</v>
      </c>
      <c r="I779" s="7" t="s">
        <v>2467</v>
      </c>
      <c r="J779" s="13">
        <v>37.582599999999999</v>
      </c>
      <c r="K779">
        <v>28</v>
      </c>
      <c r="L779" s="3">
        <f t="shared" si="24"/>
        <v>1052.3127999999999</v>
      </c>
      <c r="M779" cm="1">
        <f t="array" aca="1" ref="M779" ca="1">INDEX({0,0.1,0.3}, RANDBETWEEN(1,3))</f>
        <v>0.3</v>
      </c>
      <c r="N779" s="13">
        <f t="shared" ca="1" si="25"/>
        <v>736.6189599999999</v>
      </c>
      <c r="O779" t="str" cm="1">
        <f t="array" aca="1" ref="O779" ca="1">INDEX({"Uber Eats","Instacart","Doordash"},RANDBETWEEN(1,3))</f>
        <v>Doordash</v>
      </c>
      <c r="P779" t="s">
        <v>2688</v>
      </c>
    </row>
    <row r="780" spans="1:16" x14ac:dyDescent="0.2">
      <c r="A780" s="9">
        <v>44974</v>
      </c>
      <c r="B780" t="s">
        <v>6444</v>
      </c>
      <c r="C780" t="s">
        <v>6445</v>
      </c>
      <c r="D780" t="s">
        <v>6446</v>
      </c>
      <c r="E780" t="s">
        <v>6447</v>
      </c>
      <c r="F780" t="s">
        <v>6448</v>
      </c>
      <c r="G780">
        <v>579</v>
      </c>
      <c r="H780" t="s">
        <v>28</v>
      </c>
      <c r="I780" s="7" t="s">
        <v>2468</v>
      </c>
      <c r="J780" s="13">
        <v>34.851599999999998</v>
      </c>
      <c r="K780">
        <v>10</v>
      </c>
      <c r="L780" s="3">
        <f t="shared" si="24"/>
        <v>348.51599999999996</v>
      </c>
      <c r="M780" cm="1">
        <f t="array" aca="1" ref="M780" ca="1">INDEX({0,0.1,0.3}, RANDBETWEEN(1,3))</f>
        <v>0.3</v>
      </c>
      <c r="N780" s="13">
        <f t="shared" ca="1" si="25"/>
        <v>243.96119999999996</v>
      </c>
      <c r="O780" t="str" cm="1">
        <f t="array" aca="1" ref="O780" ca="1">INDEX({"Uber Eats","Instacart","Doordash"},RANDBETWEEN(1,3))</f>
        <v>Uber Eats</v>
      </c>
      <c r="P780" t="s">
        <v>2688</v>
      </c>
    </row>
    <row r="781" spans="1:16" x14ac:dyDescent="0.2">
      <c r="A781" s="9">
        <v>45111</v>
      </c>
      <c r="B781" t="s">
        <v>6449</v>
      </c>
      <c r="C781" t="s">
        <v>6450</v>
      </c>
      <c r="D781" t="s">
        <v>6451</v>
      </c>
      <c r="E781" t="s">
        <v>6452</v>
      </c>
      <c r="F781" t="s">
        <v>6453</v>
      </c>
      <c r="G781">
        <v>310</v>
      </c>
      <c r="H781" t="s">
        <v>28</v>
      </c>
      <c r="I781" s="7" t="s">
        <v>2469</v>
      </c>
      <c r="J781" s="13">
        <v>44.596800000000002</v>
      </c>
      <c r="K781">
        <v>14</v>
      </c>
      <c r="L781" s="3">
        <f t="shared" si="24"/>
        <v>624.35519999999997</v>
      </c>
      <c r="M781" cm="1">
        <f t="array" aca="1" ref="M781" ca="1">INDEX({0,0.1,0.3}, RANDBETWEEN(1,3))</f>
        <v>0.1</v>
      </c>
      <c r="N781" s="13">
        <f t="shared" ca="1" si="25"/>
        <v>561.91967999999997</v>
      </c>
      <c r="O781" t="str" cm="1">
        <f t="array" aca="1" ref="O781" ca="1">INDEX({"Uber Eats","Instacart","Doordash"},RANDBETWEEN(1,3))</f>
        <v>Doordash</v>
      </c>
      <c r="P781" t="s">
        <v>2688</v>
      </c>
    </row>
    <row r="782" spans="1:16" x14ac:dyDescent="0.2">
      <c r="A782" s="9">
        <v>44967</v>
      </c>
      <c r="B782" t="s">
        <v>6454</v>
      </c>
      <c r="C782" t="s">
        <v>6455</v>
      </c>
      <c r="D782" t="s">
        <v>6456</v>
      </c>
      <c r="E782" t="s">
        <v>6457</v>
      </c>
      <c r="F782" t="s">
        <v>6458</v>
      </c>
      <c r="G782">
        <v>742</v>
      </c>
      <c r="H782" t="s">
        <v>27</v>
      </c>
      <c r="I782" s="7" t="s">
        <v>2470</v>
      </c>
      <c r="J782" s="13">
        <v>41.512500000000003</v>
      </c>
      <c r="K782">
        <v>15</v>
      </c>
      <c r="L782" s="3">
        <f t="shared" si="24"/>
        <v>622.6875</v>
      </c>
      <c r="M782" cm="1">
        <f t="array" aca="1" ref="M782" ca="1">INDEX({0,0.1,0.3}, RANDBETWEEN(1,3))</f>
        <v>0.3</v>
      </c>
      <c r="N782" s="13">
        <f t="shared" ca="1" si="25"/>
        <v>435.88124999999997</v>
      </c>
      <c r="O782" t="str" cm="1">
        <f t="array" aca="1" ref="O782" ca="1">INDEX({"Uber Eats","Instacart","Doordash"},RANDBETWEEN(1,3))</f>
        <v>Instacart</v>
      </c>
      <c r="P782" t="s">
        <v>2688</v>
      </c>
    </row>
    <row r="783" spans="1:16" x14ac:dyDescent="0.2">
      <c r="A783" s="9">
        <v>45109</v>
      </c>
      <c r="B783" t="s">
        <v>6459</v>
      </c>
      <c r="C783" t="s">
        <v>6460</v>
      </c>
      <c r="D783" t="s">
        <v>6461</v>
      </c>
      <c r="E783" t="s">
        <v>6462</v>
      </c>
      <c r="F783" t="s">
        <v>6463</v>
      </c>
      <c r="G783">
        <v>204</v>
      </c>
      <c r="H783" t="s">
        <v>14</v>
      </c>
      <c r="I783" s="7" t="s">
        <v>2471</v>
      </c>
      <c r="J783" s="13">
        <v>10.190799999999999</v>
      </c>
      <c r="K783">
        <v>36</v>
      </c>
      <c r="L783" s="3">
        <f t="shared" si="24"/>
        <v>366.86879999999996</v>
      </c>
      <c r="M783" cm="1">
        <f t="array" aca="1" ref="M783" ca="1">INDEX({0,0.1,0.3}, RANDBETWEEN(1,3))</f>
        <v>0.1</v>
      </c>
      <c r="N783" s="13">
        <f t="shared" ca="1" si="25"/>
        <v>330.18191999999999</v>
      </c>
      <c r="O783" t="str" cm="1">
        <f t="array" aca="1" ref="O783" ca="1">INDEX({"Uber Eats","Instacart","Doordash"},RANDBETWEEN(1,3))</f>
        <v>Uber Eats</v>
      </c>
      <c r="P783" t="s">
        <v>2688</v>
      </c>
    </row>
    <row r="784" spans="1:16" x14ac:dyDescent="0.2">
      <c r="A784" s="9">
        <v>44782</v>
      </c>
      <c r="B784" t="s">
        <v>2157</v>
      </c>
      <c r="C784" t="s">
        <v>6464</v>
      </c>
      <c r="D784" t="s">
        <v>6465</v>
      </c>
      <c r="E784" t="s">
        <v>6466</v>
      </c>
      <c r="F784" t="s">
        <v>6467</v>
      </c>
      <c r="G784">
        <v>620</v>
      </c>
      <c r="H784" t="s">
        <v>27</v>
      </c>
      <c r="I784" s="7" t="s">
        <v>2472</v>
      </c>
      <c r="J784" s="13">
        <v>24.917200000000001</v>
      </c>
      <c r="K784">
        <v>13</v>
      </c>
      <c r="L784" s="3">
        <f t="shared" si="24"/>
        <v>323.92360000000002</v>
      </c>
      <c r="M784" cm="1">
        <f t="array" aca="1" ref="M784" ca="1">INDEX({0,0.1,0.3}, RANDBETWEEN(1,3))</f>
        <v>0</v>
      </c>
      <c r="N784" s="13">
        <f t="shared" ca="1" si="25"/>
        <v>323.92360000000002</v>
      </c>
      <c r="O784" t="str" cm="1">
        <f t="array" aca="1" ref="O784" ca="1">INDEX({"Uber Eats","Instacart","Doordash"},RANDBETWEEN(1,3))</f>
        <v>Instacart</v>
      </c>
      <c r="P784" t="s">
        <v>2688</v>
      </c>
    </row>
    <row r="785" spans="1:16" x14ac:dyDescent="0.2">
      <c r="A785" s="9">
        <v>44814</v>
      </c>
      <c r="B785" t="s">
        <v>6468</v>
      </c>
      <c r="C785" t="s">
        <v>6469</v>
      </c>
      <c r="D785" t="s">
        <v>6470</v>
      </c>
      <c r="E785" t="s">
        <v>6471</v>
      </c>
      <c r="F785" t="s">
        <v>6472</v>
      </c>
      <c r="G785">
        <v>850</v>
      </c>
      <c r="H785" t="s">
        <v>27</v>
      </c>
      <c r="I785" s="7" t="s">
        <v>2473</v>
      </c>
      <c r="J785" s="13">
        <v>2.8548</v>
      </c>
      <c r="K785">
        <v>47</v>
      </c>
      <c r="L785" s="3">
        <f t="shared" si="24"/>
        <v>134.1756</v>
      </c>
      <c r="M785" cm="1">
        <f t="array" aca="1" ref="M785" ca="1">INDEX({0,0.1,0.3}, RANDBETWEEN(1,3))</f>
        <v>0.3</v>
      </c>
      <c r="N785" s="13">
        <f t="shared" ca="1" si="25"/>
        <v>93.922919999999991</v>
      </c>
      <c r="O785" t="str" cm="1">
        <f t="array" aca="1" ref="O785" ca="1">INDEX({"Uber Eats","Instacart","Doordash"},RANDBETWEEN(1,3))</f>
        <v>Uber Eats</v>
      </c>
      <c r="P785" t="s">
        <v>2688</v>
      </c>
    </row>
    <row r="786" spans="1:16" x14ac:dyDescent="0.2">
      <c r="A786" s="9">
        <v>45111</v>
      </c>
      <c r="B786" t="s">
        <v>867</v>
      </c>
      <c r="C786" t="s">
        <v>6473</v>
      </c>
      <c r="D786" t="s">
        <v>6474</v>
      </c>
      <c r="E786" t="s">
        <v>6475</v>
      </c>
      <c r="F786" t="s">
        <v>6476</v>
      </c>
      <c r="G786">
        <v>125</v>
      </c>
      <c r="H786" t="s">
        <v>14</v>
      </c>
      <c r="I786" s="7" t="s">
        <v>2474</v>
      </c>
      <c r="J786" s="13">
        <v>32.9</v>
      </c>
      <c r="K786">
        <v>43</v>
      </c>
      <c r="L786" s="3">
        <f t="shared" si="24"/>
        <v>1414.7</v>
      </c>
      <c r="M786" cm="1">
        <f t="array" aca="1" ref="M786" ca="1">INDEX({0,0.1,0.3}, RANDBETWEEN(1,3))</f>
        <v>0.1</v>
      </c>
      <c r="N786" s="13">
        <f t="shared" ca="1" si="25"/>
        <v>1273.23</v>
      </c>
      <c r="O786" t="str" cm="1">
        <f t="array" aca="1" ref="O786" ca="1">INDEX({"Uber Eats","Instacart","Doordash"},RANDBETWEEN(1,3))</f>
        <v>Doordash</v>
      </c>
      <c r="P786" t="s">
        <v>2688</v>
      </c>
    </row>
    <row r="787" spans="1:16" x14ac:dyDescent="0.2">
      <c r="A787" s="9">
        <v>44794</v>
      </c>
      <c r="B787" t="s">
        <v>6477</v>
      </c>
      <c r="C787" t="s">
        <v>6478</v>
      </c>
      <c r="D787" t="s">
        <v>6479</v>
      </c>
      <c r="E787" t="s">
        <v>6480</v>
      </c>
      <c r="F787" t="s">
        <v>6481</v>
      </c>
      <c r="G787">
        <v>475</v>
      </c>
      <c r="H787" t="s">
        <v>28</v>
      </c>
      <c r="I787" s="7" t="s">
        <v>2475</v>
      </c>
      <c r="J787" s="13">
        <v>10.451599999999999</v>
      </c>
      <c r="K787">
        <v>4</v>
      </c>
      <c r="L787" s="3">
        <f t="shared" si="24"/>
        <v>41.806399999999996</v>
      </c>
      <c r="M787" cm="1">
        <f t="array" aca="1" ref="M787" ca="1">INDEX({0,0.1,0.3}, RANDBETWEEN(1,3))</f>
        <v>0</v>
      </c>
      <c r="N787" s="13">
        <f t="shared" ca="1" si="25"/>
        <v>41.806399999999996</v>
      </c>
      <c r="O787" t="str" cm="1">
        <f t="array" aca="1" ref="O787" ca="1">INDEX({"Uber Eats","Instacart","Doordash"},RANDBETWEEN(1,3))</f>
        <v>Instacart</v>
      </c>
      <c r="P787" t="s">
        <v>2688</v>
      </c>
    </row>
    <row r="788" spans="1:16" x14ac:dyDescent="0.2">
      <c r="A788" s="9">
        <v>44874</v>
      </c>
      <c r="B788" t="s">
        <v>6482</v>
      </c>
      <c r="C788" t="s">
        <v>6483</v>
      </c>
      <c r="D788" t="s">
        <v>6484</v>
      </c>
      <c r="E788" t="s">
        <v>6485</v>
      </c>
      <c r="F788" t="s">
        <v>6486</v>
      </c>
      <c r="G788">
        <v>52</v>
      </c>
      <c r="H788" t="s">
        <v>14</v>
      </c>
      <c r="I788" s="7" t="s">
        <v>2476</v>
      </c>
      <c r="J788" s="13">
        <v>63.597000000000001</v>
      </c>
      <c r="K788">
        <v>33</v>
      </c>
      <c r="L788" s="3">
        <f t="shared" si="24"/>
        <v>2098.701</v>
      </c>
      <c r="M788" cm="1">
        <f t="array" aca="1" ref="M788" ca="1">INDEX({0,0.1,0.3}, RANDBETWEEN(1,3))</f>
        <v>0.1</v>
      </c>
      <c r="N788" s="13">
        <f t="shared" ca="1" si="25"/>
        <v>1888.8309000000002</v>
      </c>
      <c r="O788" t="str" cm="1">
        <f t="array" aca="1" ref="O788" ca="1">INDEX({"Uber Eats","Instacart","Doordash"},RANDBETWEEN(1,3))</f>
        <v>Uber Eats</v>
      </c>
      <c r="P788" t="s">
        <v>2688</v>
      </c>
    </row>
    <row r="789" spans="1:16" x14ac:dyDescent="0.2">
      <c r="A789" s="9">
        <v>44886</v>
      </c>
      <c r="B789" t="s">
        <v>6487</v>
      </c>
      <c r="C789" t="s">
        <v>1770</v>
      </c>
      <c r="D789" t="s">
        <v>6488</v>
      </c>
      <c r="E789" t="s">
        <v>6489</v>
      </c>
      <c r="F789" t="s">
        <v>6490</v>
      </c>
      <c r="G789">
        <v>833</v>
      </c>
      <c r="H789" t="s">
        <v>27</v>
      </c>
      <c r="I789" s="7" t="s">
        <v>2477</v>
      </c>
      <c r="J789" s="13">
        <v>5.9615999999999998</v>
      </c>
      <c r="K789">
        <v>30</v>
      </c>
      <c r="L789" s="3">
        <f t="shared" si="24"/>
        <v>178.84799999999998</v>
      </c>
      <c r="M789" cm="1">
        <f t="array" aca="1" ref="M789" ca="1">INDEX({0,0.1,0.3}, RANDBETWEEN(1,3))</f>
        <v>0.3</v>
      </c>
      <c r="N789" s="13">
        <f t="shared" ca="1" si="25"/>
        <v>125.19359999999998</v>
      </c>
      <c r="O789" t="str" cm="1">
        <f t="array" aca="1" ref="O789" ca="1">INDEX({"Uber Eats","Instacart","Doordash"},RANDBETWEEN(1,3))</f>
        <v>Doordash</v>
      </c>
      <c r="P789" t="s">
        <v>2688</v>
      </c>
    </row>
    <row r="790" spans="1:16" x14ac:dyDescent="0.2">
      <c r="A790" s="9">
        <v>44830</v>
      </c>
      <c r="B790" t="s">
        <v>604</v>
      </c>
      <c r="C790" t="s">
        <v>6491</v>
      </c>
      <c r="D790" t="s">
        <v>6492</v>
      </c>
      <c r="E790" t="s">
        <v>6493</v>
      </c>
      <c r="F790" t="s">
        <v>6494</v>
      </c>
      <c r="G790">
        <v>894</v>
      </c>
      <c r="H790" t="s">
        <v>27</v>
      </c>
      <c r="I790" s="7" t="s">
        <v>2478</v>
      </c>
      <c r="J790" s="13">
        <v>69.291200000000003</v>
      </c>
      <c r="K790">
        <v>13</v>
      </c>
      <c r="L790" s="3">
        <f t="shared" si="24"/>
        <v>900.78560000000004</v>
      </c>
      <c r="M790" cm="1">
        <f t="array" aca="1" ref="M790" ca="1">INDEX({0,0.1,0.3}, RANDBETWEEN(1,3))</f>
        <v>0.1</v>
      </c>
      <c r="N790" s="13">
        <f t="shared" ca="1" si="25"/>
        <v>810.70704000000001</v>
      </c>
      <c r="O790" t="str" cm="1">
        <f t="array" aca="1" ref="O790" ca="1">INDEX({"Uber Eats","Instacart","Doordash"},RANDBETWEEN(1,3))</f>
        <v>Instacart</v>
      </c>
      <c r="P790" t="s">
        <v>2688</v>
      </c>
    </row>
    <row r="791" spans="1:16" x14ac:dyDescent="0.2">
      <c r="A791" s="9">
        <v>45063</v>
      </c>
      <c r="B791" t="s">
        <v>5399</v>
      </c>
      <c r="C791" t="s">
        <v>6495</v>
      </c>
      <c r="D791" t="s">
        <v>6496</v>
      </c>
      <c r="E791" t="s">
        <v>6497</v>
      </c>
      <c r="F791" t="s">
        <v>6498</v>
      </c>
      <c r="G791">
        <v>435</v>
      </c>
      <c r="H791" t="s">
        <v>28</v>
      </c>
      <c r="I791" s="7" t="s">
        <v>2479</v>
      </c>
      <c r="J791" s="13">
        <v>39.974400000000003</v>
      </c>
      <c r="K791">
        <v>45</v>
      </c>
      <c r="L791" s="3">
        <f t="shared" si="24"/>
        <v>1798.8480000000002</v>
      </c>
      <c r="M791" cm="1">
        <f t="array" aca="1" ref="M791" ca="1">INDEX({0,0.1,0.3}, RANDBETWEEN(1,3))</f>
        <v>0.3</v>
      </c>
      <c r="N791" s="13">
        <f t="shared" ca="1" si="25"/>
        <v>1259.1936000000001</v>
      </c>
      <c r="O791" t="str" cm="1">
        <f t="array" aca="1" ref="O791" ca="1">INDEX({"Uber Eats","Instacart","Doordash"},RANDBETWEEN(1,3))</f>
        <v>Doordash</v>
      </c>
      <c r="P791" t="s">
        <v>2688</v>
      </c>
    </row>
    <row r="792" spans="1:16" x14ac:dyDescent="0.2">
      <c r="A792" s="9">
        <v>45066</v>
      </c>
      <c r="B792" t="s">
        <v>6499</v>
      </c>
      <c r="C792" t="s">
        <v>6500</v>
      </c>
      <c r="D792" t="s">
        <v>6501</v>
      </c>
      <c r="E792" t="s">
        <v>6502</v>
      </c>
      <c r="F792" t="s">
        <v>6503</v>
      </c>
      <c r="G792">
        <v>311</v>
      </c>
      <c r="H792" t="s">
        <v>28</v>
      </c>
      <c r="I792" s="7" t="s">
        <v>2480</v>
      </c>
      <c r="J792" s="13">
        <v>66.445099999999996</v>
      </c>
      <c r="K792">
        <v>38</v>
      </c>
      <c r="L792" s="3">
        <f t="shared" si="24"/>
        <v>2524.9137999999998</v>
      </c>
      <c r="M792" cm="1">
        <f t="array" aca="1" ref="M792" ca="1">INDEX({0,0.1,0.3}, RANDBETWEEN(1,3))</f>
        <v>0</v>
      </c>
      <c r="N792" s="13">
        <f t="shared" ca="1" si="25"/>
        <v>2524.9137999999998</v>
      </c>
      <c r="O792" t="str" cm="1">
        <f t="array" aca="1" ref="O792" ca="1">INDEX({"Uber Eats","Instacart","Doordash"},RANDBETWEEN(1,3))</f>
        <v>Instacart</v>
      </c>
      <c r="P792" t="s">
        <v>2688</v>
      </c>
    </row>
    <row r="793" spans="1:16" x14ac:dyDescent="0.2">
      <c r="A793" s="9">
        <v>45122</v>
      </c>
      <c r="B793" t="s">
        <v>6504</v>
      </c>
      <c r="C793" t="s">
        <v>6505</v>
      </c>
      <c r="D793" t="s">
        <v>6506</v>
      </c>
      <c r="E793" t="s">
        <v>6507</v>
      </c>
      <c r="F793" t="s">
        <v>6508</v>
      </c>
      <c r="G793">
        <v>89</v>
      </c>
      <c r="H793" t="s">
        <v>14</v>
      </c>
      <c r="I793" s="7" t="s">
        <v>2481</v>
      </c>
      <c r="J793" s="13">
        <v>64.3005</v>
      </c>
      <c r="K793">
        <v>50</v>
      </c>
      <c r="L793" s="3">
        <f t="shared" si="24"/>
        <v>3215.0250000000001</v>
      </c>
      <c r="M793" cm="1">
        <f t="array" aca="1" ref="M793" ca="1">INDEX({0,0.1,0.3}, RANDBETWEEN(1,3))</f>
        <v>0</v>
      </c>
      <c r="N793" s="13">
        <f t="shared" ca="1" si="25"/>
        <v>3215.0250000000001</v>
      </c>
      <c r="O793" t="str" cm="1">
        <f t="array" aca="1" ref="O793" ca="1">INDEX({"Uber Eats","Instacart","Doordash"},RANDBETWEEN(1,3))</f>
        <v>Uber Eats</v>
      </c>
      <c r="P793" t="s">
        <v>2688</v>
      </c>
    </row>
    <row r="794" spans="1:16" x14ac:dyDescent="0.2">
      <c r="A794" s="9">
        <v>44947</v>
      </c>
      <c r="B794" t="s">
        <v>6509</v>
      </c>
      <c r="C794" t="s">
        <v>6510</v>
      </c>
      <c r="D794" t="s">
        <v>6511</v>
      </c>
      <c r="E794" t="s">
        <v>6512</v>
      </c>
      <c r="F794" t="s">
        <v>6513</v>
      </c>
      <c r="G794">
        <v>143</v>
      </c>
      <c r="H794" t="s">
        <v>14</v>
      </c>
      <c r="I794" s="7" t="s">
        <v>2482</v>
      </c>
      <c r="J794" s="13">
        <v>3.0590000000000002</v>
      </c>
      <c r="K794">
        <v>39</v>
      </c>
      <c r="L794" s="3">
        <f t="shared" si="24"/>
        <v>119.301</v>
      </c>
      <c r="M794" cm="1">
        <f t="array" aca="1" ref="M794" ca="1">INDEX({0,0.1,0.3}, RANDBETWEEN(1,3))</f>
        <v>0.1</v>
      </c>
      <c r="N794" s="13">
        <f t="shared" ca="1" si="25"/>
        <v>107.37090000000001</v>
      </c>
      <c r="O794" t="str" cm="1">
        <f t="array" aca="1" ref="O794" ca="1">INDEX({"Uber Eats","Instacart","Doordash"},RANDBETWEEN(1,3))</f>
        <v>Instacart</v>
      </c>
      <c r="P794" t="s">
        <v>2688</v>
      </c>
    </row>
    <row r="795" spans="1:16" x14ac:dyDescent="0.2">
      <c r="A795" s="9">
        <v>44860</v>
      </c>
      <c r="B795" t="s">
        <v>1083</v>
      </c>
      <c r="C795" t="s">
        <v>6514</v>
      </c>
      <c r="D795" t="s">
        <v>6515</v>
      </c>
      <c r="E795" t="s">
        <v>6516</v>
      </c>
      <c r="F795" t="s">
        <v>6517</v>
      </c>
      <c r="G795">
        <v>245</v>
      </c>
      <c r="H795" t="s">
        <v>14</v>
      </c>
      <c r="I795" s="7" t="s">
        <v>2483</v>
      </c>
      <c r="J795" s="13">
        <v>38.662599999999998</v>
      </c>
      <c r="K795">
        <v>20</v>
      </c>
      <c r="L795" s="3">
        <f t="shared" si="24"/>
        <v>773.25199999999995</v>
      </c>
      <c r="M795" cm="1">
        <f t="array" aca="1" ref="M795" ca="1">INDEX({0,0.1,0.3}, RANDBETWEEN(1,3))</f>
        <v>0</v>
      </c>
      <c r="N795" s="13">
        <f t="shared" ca="1" si="25"/>
        <v>773.25199999999995</v>
      </c>
      <c r="O795" t="str" cm="1">
        <f t="array" aca="1" ref="O795" ca="1">INDEX({"Uber Eats","Instacart","Doordash"},RANDBETWEEN(1,3))</f>
        <v>Uber Eats</v>
      </c>
      <c r="P795" t="s">
        <v>2688</v>
      </c>
    </row>
    <row r="796" spans="1:16" x14ac:dyDescent="0.2">
      <c r="A796" s="9">
        <v>44857</v>
      </c>
      <c r="B796" t="s">
        <v>6518</v>
      </c>
      <c r="C796" t="s">
        <v>6519</v>
      </c>
      <c r="D796" t="s">
        <v>6520</v>
      </c>
      <c r="E796" t="s">
        <v>6521</v>
      </c>
      <c r="F796" t="s">
        <v>6522</v>
      </c>
      <c r="G796">
        <v>807</v>
      </c>
      <c r="H796" t="s">
        <v>27</v>
      </c>
      <c r="I796" s="7" t="s">
        <v>2484</v>
      </c>
      <c r="J796" s="13">
        <v>26.373000000000001</v>
      </c>
      <c r="K796">
        <v>12</v>
      </c>
      <c r="L796" s="3">
        <f t="shared" si="24"/>
        <v>316.476</v>
      </c>
      <c r="M796" cm="1">
        <f t="array" aca="1" ref="M796" ca="1">INDEX({0,0.1,0.3}, RANDBETWEEN(1,3))</f>
        <v>0</v>
      </c>
      <c r="N796" s="13">
        <f t="shared" ca="1" si="25"/>
        <v>316.476</v>
      </c>
      <c r="O796" t="str" cm="1">
        <f t="array" aca="1" ref="O796" ca="1">INDEX({"Uber Eats","Instacart","Doordash"},RANDBETWEEN(1,3))</f>
        <v>Instacart</v>
      </c>
      <c r="P796" t="s">
        <v>2688</v>
      </c>
    </row>
    <row r="797" spans="1:16" x14ac:dyDescent="0.2">
      <c r="A797" s="9">
        <v>44783</v>
      </c>
      <c r="B797" t="s">
        <v>6523</v>
      </c>
      <c r="C797" t="s">
        <v>6524</v>
      </c>
      <c r="D797" t="s">
        <v>6525</v>
      </c>
      <c r="E797" t="s">
        <v>6526</v>
      </c>
      <c r="F797" t="s">
        <v>6527</v>
      </c>
      <c r="G797">
        <v>661</v>
      </c>
      <c r="H797" t="s">
        <v>27</v>
      </c>
      <c r="I797" s="7" t="s">
        <v>2485</v>
      </c>
      <c r="J797" s="13">
        <v>63.820399999999999</v>
      </c>
      <c r="K797">
        <v>22</v>
      </c>
      <c r="L797" s="3">
        <f t="shared" si="24"/>
        <v>1404.0488</v>
      </c>
      <c r="M797" cm="1">
        <f t="array" aca="1" ref="M797" ca="1">INDEX({0,0.1,0.3}, RANDBETWEEN(1,3))</f>
        <v>0.1</v>
      </c>
      <c r="N797" s="13">
        <f t="shared" ca="1" si="25"/>
        <v>1263.64392</v>
      </c>
      <c r="O797" t="str" cm="1">
        <f t="array" aca="1" ref="O797" ca="1">INDEX({"Uber Eats","Instacart","Doordash"},RANDBETWEEN(1,3))</f>
        <v>Doordash</v>
      </c>
      <c r="P797" t="s">
        <v>2688</v>
      </c>
    </row>
    <row r="798" spans="1:16" x14ac:dyDescent="0.2">
      <c r="A798" s="9">
        <v>44804</v>
      </c>
      <c r="B798" t="s">
        <v>6528</v>
      </c>
      <c r="C798" t="s">
        <v>6529</v>
      </c>
      <c r="D798" t="s">
        <v>6530</v>
      </c>
      <c r="E798" t="s">
        <v>6531</v>
      </c>
      <c r="F798" t="s">
        <v>6532</v>
      </c>
      <c r="G798">
        <v>476</v>
      </c>
      <c r="H798" t="s">
        <v>28</v>
      </c>
      <c r="I798" s="7" t="s">
        <v>2486</v>
      </c>
      <c r="J798" s="13">
        <v>38</v>
      </c>
      <c r="K798">
        <v>31</v>
      </c>
      <c r="L798" s="3">
        <f t="shared" si="24"/>
        <v>1178</v>
      </c>
      <c r="M798" cm="1">
        <f t="array" aca="1" ref="M798" ca="1">INDEX({0,0.1,0.3}, RANDBETWEEN(1,3))</f>
        <v>0</v>
      </c>
      <c r="N798" s="13">
        <f t="shared" ca="1" si="25"/>
        <v>1178</v>
      </c>
      <c r="O798" t="str" cm="1">
        <f t="array" aca="1" ref="O798" ca="1">INDEX({"Uber Eats","Instacart","Doordash"},RANDBETWEEN(1,3))</f>
        <v>Uber Eats</v>
      </c>
      <c r="P798" t="s">
        <v>2688</v>
      </c>
    </row>
    <row r="799" spans="1:16" x14ac:dyDescent="0.2">
      <c r="A799" s="9">
        <v>44999</v>
      </c>
      <c r="B799" t="s">
        <v>6533</v>
      </c>
      <c r="C799" t="s">
        <v>6534</v>
      </c>
      <c r="D799" t="s">
        <v>6535</v>
      </c>
      <c r="E799" t="s">
        <v>6536</v>
      </c>
      <c r="F799" t="s">
        <v>6537</v>
      </c>
      <c r="G799">
        <v>393</v>
      </c>
      <c r="H799" t="s">
        <v>28</v>
      </c>
      <c r="I799" s="7" t="s">
        <v>2487</v>
      </c>
      <c r="J799" s="13">
        <v>43.539499999999997</v>
      </c>
      <c r="K799">
        <v>19</v>
      </c>
      <c r="L799" s="3">
        <f t="shared" si="24"/>
        <v>827.25049999999999</v>
      </c>
      <c r="M799" cm="1">
        <f t="array" aca="1" ref="M799" ca="1">INDEX({0,0.1,0.3}, RANDBETWEEN(1,3))</f>
        <v>0</v>
      </c>
      <c r="N799" s="13">
        <f t="shared" ca="1" si="25"/>
        <v>827.25049999999999</v>
      </c>
      <c r="O799" t="str" cm="1">
        <f t="array" aca="1" ref="O799" ca="1">INDEX({"Uber Eats","Instacart","Doordash"},RANDBETWEEN(1,3))</f>
        <v>Uber Eats</v>
      </c>
      <c r="P799" t="s">
        <v>2688</v>
      </c>
    </row>
    <row r="800" spans="1:16" x14ac:dyDescent="0.2">
      <c r="A800" s="9">
        <v>45002</v>
      </c>
      <c r="B800" t="s">
        <v>6538</v>
      </c>
      <c r="C800" t="s">
        <v>6539</v>
      </c>
      <c r="D800" t="s">
        <v>6540</v>
      </c>
      <c r="E800" t="s">
        <v>6541</v>
      </c>
      <c r="F800" t="s">
        <v>6542</v>
      </c>
      <c r="G800">
        <v>174</v>
      </c>
      <c r="H800" t="s">
        <v>14</v>
      </c>
      <c r="I800" s="7" t="s">
        <v>2488</v>
      </c>
      <c r="J800" s="13">
        <v>57.799799999999998</v>
      </c>
      <c r="K800">
        <v>45</v>
      </c>
      <c r="L800" s="3">
        <f t="shared" si="24"/>
        <v>2600.991</v>
      </c>
      <c r="M800" cm="1">
        <f t="array" aca="1" ref="M800" ca="1">INDEX({0,0.1,0.3}, RANDBETWEEN(1,3))</f>
        <v>0</v>
      </c>
      <c r="N800" s="13">
        <f t="shared" ca="1" si="25"/>
        <v>2600.991</v>
      </c>
      <c r="O800" t="str" cm="1">
        <f t="array" aca="1" ref="O800" ca="1">INDEX({"Uber Eats","Instacart","Doordash"},RANDBETWEEN(1,3))</f>
        <v>Uber Eats</v>
      </c>
      <c r="P800" t="s">
        <v>2688</v>
      </c>
    </row>
    <row r="801" spans="1:16" x14ac:dyDescent="0.2">
      <c r="A801" s="9">
        <v>44976</v>
      </c>
      <c r="B801" t="s">
        <v>6543</v>
      </c>
      <c r="C801" t="s">
        <v>6544</v>
      </c>
      <c r="D801" t="s">
        <v>6545</v>
      </c>
      <c r="E801" t="s">
        <v>6546</v>
      </c>
      <c r="F801" t="s">
        <v>6547</v>
      </c>
      <c r="G801">
        <v>709</v>
      </c>
      <c r="H801" t="s">
        <v>27</v>
      </c>
      <c r="I801" s="7" t="s">
        <v>2489</v>
      </c>
      <c r="J801" s="13">
        <v>29.844000000000001</v>
      </c>
      <c r="K801">
        <v>9</v>
      </c>
      <c r="L801" s="3">
        <f t="shared" si="24"/>
        <v>268.596</v>
      </c>
      <c r="M801" cm="1">
        <f t="array" aca="1" ref="M801" ca="1">INDEX({0,0.1,0.3}, RANDBETWEEN(1,3))</f>
        <v>0.3</v>
      </c>
      <c r="N801" s="13">
        <f t="shared" ca="1" si="25"/>
        <v>188.0172</v>
      </c>
      <c r="O801" t="str" cm="1">
        <f t="array" aca="1" ref="O801" ca="1">INDEX({"Uber Eats","Instacart","Doordash"},RANDBETWEEN(1,3))</f>
        <v>Instacart</v>
      </c>
      <c r="P801" t="s">
        <v>2688</v>
      </c>
    </row>
    <row r="802" spans="1:16" x14ac:dyDescent="0.2">
      <c r="A802" s="9">
        <v>44816</v>
      </c>
      <c r="B802" t="s">
        <v>6548</v>
      </c>
      <c r="C802" t="s">
        <v>6549</v>
      </c>
      <c r="D802" t="s">
        <v>6550</v>
      </c>
      <c r="E802" t="s">
        <v>6551</v>
      </c>
      <c r="F802" t="s">
        <v>6552</v>
      </c>
      <c r="G802">
        <v>713</v>
      </c>
      <c r="H802" t="s">
        <v>27</v>
      </c>
      <c r="I802" s="7" t="s">
        <v>2490</v>
      </c>
      <c r="J802" s="13">
        <v>14.8369</v>
      </c>
      <c r="K802">
        <v>21</v>
      </c>
      <c r="L802" s="3">
        <f t="shared" si="24"/>
        <v>311.57490000000001</v>
      </c>
      <c r="M802" cm="1">
        <f t="array" aca="1" ref="M802" ca="1">INDEX({0,0.1,0.3}, RANDBETWEEN(1,3))</f>
        <v>0.1</v>
      </c>
      <c r="N802" s="13">
        <f t="shared" ca="1" si="25"/>
        <v>280.41741000000002</v>
      </c>
      <c r="O802" t="str" cm="1">
        <f t="array" aca="1" ref="O802" ca="1">INDEX({"Uber Eats","Instacart","Doordash"},RANDBETWEEN(1,3))</f>
        <v>Instacart</v>
      </c>
      <c r="P802" t="s">
        <v>2688</v>
      </c>
    </row>
    <row r="803" spans="1:16" x14ac:dyDescent="0.2">
      <c r="A803" s="9">
        <v>44971</v>
      </c>
      <c r="B803" t="s">
        <v>6553</v>
      </c>
      <c r="C803" t="s">
        <v>6554</v>
      </c>
      <c r="D803" t="s">
        <v>6555</v>
      </c>
      <c r="E803" t="s">
        <v>6556</v>
      </c>
      <c r="F803" t="s">
        <v>6557</v>
      </c>
      <c r="G803">
        <v>260</v>
      </c>
      <c r="H803" t="s">
        <v>14</v>
      </c>
      <c r="I803" s="7" t="s">
        <v>2491</v>
      </c>
      <c r="J803" s="13">
        <v>46.302999999999997</v>
      </c>
      <c r="K803">
        <v>20</v>
      </c>
      <c r="L803" s="3">
        <f t="shared" si="24"/>
        <v>926.06</v>
      </c>
      <c r="M803" cm="1">
        <f t="array" aca="1" ref="M803" ca="1">INDEX({0,0.1,0.3}, RANDBETWEEN(1,3))</f>
        <v>0</v>
      </c>
      <c r="N803" s="13">
        <f t="shared" ca="1" si="25"/>
        <v>926.06</v>
      </c>
      <c r="O803" t="str" cm="1">
        <f t="array" aca="1" ref="O803" ca="1">INDEX({"Uber Eats","Instacart","Doordash"},RANDBETWEEN(1,3))</f>
        <v>Uber Eats</v>
      </c>
      <c r="P803" t="s">
        <v>2688</v>
      </c>
    </row>
    <row r="804" spans="1:16" x14ac:dyDescent="0.2">
      <c r="A804" s="9">
        <v>44780</v>
      </c>
      <c r="B804" t="s">
        <v>6558</v>
      </c>
      <c r="C804" t="s">
        <v>6559</v>
      </c>
      <c r="D804" t="s">
        <v>6560</v>
      </c>
      <c r="E804" t="s">
        <v>6561</v>
      </c>
      <c r="F804" t="s">
        <v>6562</v>
      </c>
      <c r="G804">
        <v>914</v>
      </c>
      <c r="H804" t="s">
        <v>27</v>
      </c>
      <c r="I804" s="7" t="s">
        <v>2492</v>
      </c>
      <c r="J804" s="13">
        <v>68.544799999999995</v>
      </c>
      <c r="K804">
        <v>19</v>
      </c>
      <c r="L804" s="3">
        <f t="shared" si="24"/>
        <v>1302.3511999999998</v>
      </c>
      <c r="M804" cm="1">
        <f t="array" aca="1" ref="M804" ca="1">INDEX({0,0.1,0.3}, RANDBETWEEN(1,3))</f>
        <v>0.3</v>
      </c>
      <c r="N804" s="13">
        <f t="shared" ca="1" si="25"/>
        <v>911.64583999999979</v>
      </c>
      <c r="O804" t="str" cm="1">
        <f t="array" aca="1" ref="O804" ca="1">INDEX({"Uber Eats","Instacart","Doordash"},RANDBETWEEN(1,3))</f>
        <v>Doordash</v>
      </c>
      <c r="P804" t="s">
        <v>2688</v>
      </c>
    </row>
    <row r="805" spans="1:16" x14ac:dyDescent="0.2">
      <c r="A805" s="9">
        <v>44951</v>
      </c>
      <c r="B805" t="s">
        <v>6563</v>
      </c>
      <c r="C805" t="s">
        <v>6564</v>
      </c>
      <c r="D805" t="s">
        <v>6565</v>
      </c>
      <c r="E805" t="s">
        <v>6566</v>
      </c>
      <c r="F805" t="s">
        <v>6567</v>
      </c>
      <c r="G805">
        <v>772</v>
      </c>
      <c r="H805" t="s">
        <v>27</v>
      </c>
      <c r="I805" s="7" t="s">
        <v>2493</v>
      </c>
      <c r="J805" s="13">
        <v>17.515999999999998</v>
      </c>
      <c r="K805">
        <v>29</v>
      </c>
      <c r="L805" s="3">
        <f t="shared" si="24"/>
        <v>507.96399999999994</v>
      </c>
      <c r="M805" cm="1">
        <f t="array" aca="1" ref="M805" ca="1">INDEX({0,0.1,0.3}, RANDBETWEEN(1,3))</f>
        <v>0.1</v>
      </c>
      <c r="N805" s="13">
        <f t="shared" ca="1" si="25"/>
        <v>457.16759999999994</v>
      </c>
      <c r="O805" t="str" cm="1">
        <f t="array" aca="1" ref="O805" ca="1">INDEX({"Uber Eats","Instacart","Doordash"},RANDBETWEEN(1,3))</f>
        <v>Uber Eats</v>
      </c>
      <c r="P805" t="s">
        <v>2688</v>
      </c>
    </row>
    <row r="806" spans="1:16" x14ac:dyDescent="0.2">
      <c r="A806" s="9">
        <v>44838</v>
      </c>
      <c r="B806" t="s">
        <v>6568</v>
      </c>
      <c r="C806" t="s">
        <v>6569</v>
      </c>
      <c r="D806" t="s">
        <v>6570</v>
      </c>
      <c r="E806" t="s">
        <v>6571</v>
      </c>
      <c r="F806" t="s">
        <v>6572</v>
      </c>
      <c r="G806">
        <v>924</v>
      </c>
      <c r="H806" t="s">
        <v>27</v>
      </c>
      <c r="I806" s="7" t="s">
        <v>2494</v>
      </c>
      <c r="J806" s="13">
        <v>40.6828</v>
      </c>
      <c r="K806">
        <v>23</v>
      </c>
      <c r="L806" s="3">
        <f t="shared" si="24"/>
        <v>935.70439999999996</v>
      </c>
      <c r="M806" cm="1">
        <f t="array" aca="1" ref="M806" ca="1">INDEX({0,0.1,0.3}, RANDBETWEEN(1,3))</f>
        <v>0.1</v>
      </c>
      <c r="N806" s="13">
        <f t="shared" ca="1" si="25"/>
        <v>842.13396</v>
      </c>
      <c r="O806" t="str" cm="1">
        <f t="array" aca="1" ref="O806" ca="1">INDEX({"Uber Eats","Instacart","Doordash"},RANDBETWEEN(1,3))</f>
        <v>Doordash</v>
      </c>
      <c r="P806" t="s">
        <v>2688</v>
      </c>
    </row>
    <row r="807" spans="1:16" x14ac:dyDescent="0.2">
      <c r="A807" s="9">
        <v>44857</v>
      </c>
      <c r="B807" t="s">
        <v>6573</v>
      </c>
      <c r="C807" t="s">
        <v>6574</v>
      </c>
      <c r="D807" t="s">
        <v>6575</v>
      </c>
      <c r="E807" t="s">
        <v>6576</v>
      </c>
      <c r="F807" t="s">
        <v>6577</v>
      </c>
      <c r="G807">
        <v>539</v>
      </c>
      <c r="H807" t="s">
        <v>28</v>
      </c>
      <c r="I807" s="7" t="s">
        <v>2495</v>
      </c>
      <c r="J807" s="13">
        <v>37.943100000000001</v>
      </c>
      <c r="K807">
        <v>6</v>
      </c>
      <c r="L807" s="3">
        <f t="shared" si="24"/>
        <v>227.65860000000001</v>
      </c>
      <c r="M807" cm="1">
        <f t="array" aca="1" ref="M807" ca="1">INDEX({0,0.1,0.3}, RANDBETWEEN(1,3))</f>
        <v>0</v>
      </c>
      <c r="N807" s="13">
        <f t="shared" ca="1" si="25"/>
        <v>227.65860000000001</v>
      </c>
      <c r="O807" t="str" cm="1">
        <f t="array" aca="1" ref="O807" ca="1">INDEX({"Uber Eats","Instacart","Doordash"},RANDBETWEEN(1,3))</f>
        <v>Instacart</v>
      </c>
      <c r="P807" t="s">
        <v>2688</v>
      </c>
    </row>
    <row r="808" spans="1:16" x14ac:dyDescent="0.2">
      <c r="A808" s="9">
        <v>44969</v>
      </c>
      <c r="B808" t="s">
        <v>6578</v>
      </c>
      <c r="C808" t="s">
        <v>6579</v>
      </c>
      <c r="D808" t="s">
        <v>6580</v>
      </c>
      <c r="E808" t="s">
        <v>6581</v>
      </c>
      <c r="F808" t="s">
        <v>6582</v>
      </c>
      <c r="G808">
        <v>18</v>
      </c>
      <c r="H808" t="s">
        <v>14</v>
      </c>
      <c r="I808" s="7" t="s">
        <v>2496</v>
      </c>
      <c r="J808" s="13">
        <v>4.1989999999999998</v>
      </c>
      <c r="K808">
        <v>43</v>
      </c>
      <c r="L808" s="3">
        <f t="shared" si="24"/>
        <v>180.55699999999999</v>
      </c>
      <c r="M808" cm="1">
        <f t="array" aca="1" ref="M808" ca="1">INDEX({0,0.1,0.3}, RANDBETWEEN(1,3))</f>
        <v>0</v>
      </c>
      <c r="N808" s="13">
        <f t="shared" ca="1" si="25"/>
        <v>180.55699999999999</v>
      </c>
      <c r="O808" t="str" cm="1">
        <f t="array" aca="1" ref="O808" ca="1">INDEX({"Uber Eats","Instacart","Doordash"},RANDBETWEEN(1,3))</f>
        <v>Doordash</v>
      </c>
      <c r="P808" t="s">
        <v>2688</v>
      </c>
    </row>
    <row r="809" spans="1:16" x14ac:dyDescent="0.2">
      <c r="A809" s="9">
        <v>45069</v>
      </c>
      <c r="B809" t="s">
        <v>6583</v>
      </c>
      <c r="C809" t="s">
        <v>6584</v>
      </c>
      <c r="D809" t="s">
        <v>6585</v>
      </c>
      <c r="E809" t="s">
        <v>6586</v>
      </c>
      <c r="F809" t="s">
        <v>6587</v>
      </c>
      <c r="G809">
        <v>905</v>
      </c>
      <c r="H809" t="s">
        <v>27</v>
      </c>
      <c r="I809" s="7" t="s">
        <v>2497</v>
      </c>
      <c r="J809" s="13">
        <v>13.349600000000001</v>
      </c>
      <c r="K809">
        <v>45</v>
      </c>
      <c r="L809" s="3">
        <f t="shared" si="24"/>
        <v>600.73199999999997</v>
      </c>
      <c r="M809" cm="1">
        <f t="array" aca="1" ref="M809" ca="1">INDEX({0,0.1,0.3}, RANDBETWEEN(1,3))</f>
        <v>0.3</v>
      </c>
      <c r="N809" s="13">
        <f t="shared" ca="1" si="25"/>
        <v>420.51239999999996</v>
      </c>
      <c r="O809" t="str" cm="1">
        <f t="array" aca="1" ref="O809" ca="1">INDEX({"Uber Eats","Instacart","Doordash"},RANDBETWEEN(1,3))</f>
        <v>Uber Eats</v>
      </c>
      <c r="P809" t="s">
        <v>2688</v>
      </c>
    </row>
    <row r="810" spans="1:16" x14ac:dyDescent="0.2">
      <c r="A810" s="9">
        <v>44992</v>
      </c>
      <c r="B810" t="s">
        <v>6588</v>
      </c>
      <c r="C810" t="s">
        <v>6589</v>
      </c>
      <c r="D810" t="s">
        <v>6590</v>
      </c>
      <c r="E810" t="s">
        <v>6591</v>
      </c>
      <c r="F810" t="s">
        <v>6592</v>
      </c>
      <c r="G810">
        <v>404</v>
      </c>
      <c r="H810" t="s">
        <v>28</v>
      </c>
      <c r="I810" s="7" t="s">
        <v>2498</v>
      </c>
      <c r="J810" s="13">
        <v>65.739999999999995</v>
      </c>
      <c r="K810">
        <v>47</v>
      </c>
      <c r="L810" s="3">
        <f t="shared" si="24"/>
        <v>3089.7799999999997</v>
      </c>
      <c r="M810" cm="1">
        <f t="array" aca="1" ref="M810" ca="1">INDEX({0,0.1,0.3}, RANDBETWEEN(1,3))</f>
        <v>0</v>
      </c>
      <c r="N810" s="13">
        <f t="shared" ca="1" si="25"/>
        <v>3089.7799999999997</v>
      </c>
      <c r="O810" t="str" cm="1">
        <f t="array" aca="1" ref="O810" ca="1">INDEX({"Uber Eats","Instacart","Doordash"},RANDBETWEEN(1,3))</f>
        <v>Instacart</v>
      </c>
      <c r="P810" t="s">
        <v>2688</v>
      </c>
    </row>
    <row r="811" spans="1:16" x14ac:dyDescent="0.2">
      <c r="A811" s="9">
        <v>45055</v>
      </c>
      <c r="B811" t="s">
        <v>6593</v>
      </c>
      <c r="C811" t="s">
        <v>6594</v>
      </c>
      <c r="D811" t="s">
        <v>6595</v>
      </c>
      <c r="E811" t="s">
        <v>6596</v>
      </c>
      <c r="F811" t="s">
        <v>6597</v>
      </c>
      <c r="G811">
        <v>76</v>
      </c>
      <c r="H811" t="s">
        <v>14</v>
      </c>
      <c r="I811" s="7" t="s">
        <v>2499</v>
      </c>
      <c r="J811" s="13">
        <v>31.042000000000002</v>
      </c>
      <c r="K811">
        <v>19</v>
      </c>
      <c r="L811" s="3">
        <f t="shared" si="24"/>
        <v>589.798</v>
      </c>
      <c r="M811" cm="1">
        <f t="array" aca="1" ref="M811" ca="1">INDEX({0,0.1,0.3}, RANDBETWEEN(1,3))</f>
        <v>0.3</v>
      </c>
      <c r="N811" s="13">
        <f t="shared" ca="1" si="25"/>
        <v>412.85859999999997</v>
      </c>
      <c r="O811" t="str" cm="1">
        <f t="array" aca="1" ref="O811" ca="1">INDEX({"Uber Eats","Instacart","Doordash"},RANDBETWEEN(1,3))</f>
        <v>Uber Eats</v>
      </c>
      <c r="P811" t="s">
        <v>2688</v>
      </c>
    </row>
    <row r="812" spans="1:16" x14ac:dyDescent="0.2">
      <c r="A812" s="9">
        <v>45003</v>
      </c>
      <c r="B812" t="s">
        <v>6598</v>
      </c>
      <c r="C812" t="s">
        <v>6599</v>
      </c>
      <c r="D812" t="s">
        <v>6600</v>
      </c>
      <c r="E812" t="s">
        <v>6601</v>
      </c>
      <c r="F812" t="s">
        <v>6602</v>
      </c>
      <c r="G812">
        <v>930</v>
      </c>
      <c r="H812" t="s">
        <v>27</v>
      </c>
      <c r="I812" s="7" t="s">
        <v>2500</v>
      </c>
      <c r="J812" s="13">
        <v>54.432000000000002</v>
      </c>
      <c r="K812">
        <v>10</v>
      </c>
      <c r="L812" s="3">
        <f t="shared" si="24"/>
        <v>544.32000000000005</v>
      </c>
      <c r="M812" cm="1">
        <f t="array" aca="1" ref="M812" ca="1">INDEX({0,0.1,0.3}, RANDBETWEEN(1,3))</f>
        <v>0.3</v>
      </c>
      <c r="N812" s="13">
        <f t="shared" ca="1" si="25"/>
        <v>381.024</v>
      </c>
      <c r="O812" t="str" cm="1">
        <f t="array" aca="1" ref="O812" ca="1">INDEX({"Uber Eats","Instacart","Doordash"},RANDBETWEEN(1,3))</f>
        <v>Doordash</v>
      </c>
      <c r="P812" t="s">
        <v>2688</v>
      </c>
    </row>
    <row r="813" spans="1:16" x14ac:dyDescent="0.2">
      <c r="A813" s="9">
        <v>45014</v>
      </c>
      <c r="B813" t="s">
        <v>6603</v>
      </c>
      <c r="C813" t="s">
        <v>6604</v>
      </c>
      <c r="D813" t="s">
        <v>6605</v>
      </c>
      <c r="E813" t="s">
        <v>6606</v>
      </c>
      <c r="F813" t="s">
        <v>6607</v>
      </c>
      <c r="G813">
        <v>452</v>
      </c>
      <c r="H813" t="s">
        <v>28</v>
      </c>
      <c r="I813" s="7" t="s">
        <v>2501</v>
      </c>
      <c r="J813" s="13">
        <v>24.427199999999999</v>
      </c>
      <c r="K813">
        <v>1</v>
      </c>
      <c r="L813" s="3">
        <f t="shared" si="24"/>
        <v>24.427199999999999</v>
      </c>
      <c r="M813" cm="1">
        <f t="array" aca="1" ref="M813" ca="1">INDEX({0,0.1,0.3}, RANDBETWEEN(1,3))</f>
        <v>0.1</v>
      </c>
      <c r="N813" s="13">
        <f t="shared" ca="1" si="25"/>
        <v>21.984480000000001</v>
      </c>
      <c r="O813" t="str" cm="1">
        <f t="array" aca="1" ref="O813" ca="1">INDEX({"Uber Eats","Instacart","Doordash"},RANDBETWEEN(1,3))</f>
        <v>Instacart</v>
      </c>
      <c r="P813" t="s">
        <v>2688</v>
      </c>
    </row>
    <row r="814" spans="1:16" x14ac:dyDescent="0.2">
      <c r="A814" s="9">
        <v>44962</v>
      </c>
      <c r="B814" t="s">
        <v>6608</v>
      </c>
      <c r="C814" t="s">
        <v>6609</v>
      </c>
      <c r="D814" t="s">
        <v>6610</v>
      </c>
      <c r="E814" t="s">
        <v>6611</v>
      </c>
      <c r="F814" t="s">
        <v>6612</v>
      </c>
      <c r="G814">
        <v>551</v>
      </c>
      <c r="H814" t="s">
        <v>28</v>
      </c>
      <c r="I814" s="7" t="s">
        <v>2502</v>
      </c>
      <c r="J814" s="13">
        <v>21.053999999999998</v>
      </c>
      <c r="K814">
        <v>2</v>
      </c>
      <c r="L814" s="3">
        <f t="shared" si="24"/>
        <v>42.107999999999997</v>
      </c>
      <c r="M814" cm="1">
        <f t="array" aca="1" ref="M814" ca="1">INDEX({0,0.1,0.3}, RANDBETWEEN(1,3))</f>
        <v>0.3</v>
      </c>
      <c r="N814" s="13">
        <f t="shared" ca="1" si="25"/>
        <v>29.475599999999996</v>
      </c>
      <c r="O814" t="str" cm="1">
        <f t="array" aca="1" ref="O814" ca="1">INDEX({"Uber Eats","Instacart","Doordash"},RANDBETWEEN(1,3))</f>
        <v>Instacart</v>
      </c>
      <c r="P814" t="s">
        <v>2688</v>
      </c>
    </row>
    <row r="815" spans="1:16" x14ac:dyDescent="0.2">
      <c r="A815" s="9">
        <v>44891</v>
      </c>
      <c r="B815" t="s">
        <v>6613</v>
      </c>
      <c r="C815" t="s">
        <v>6614</v>
      </c>
      <c r="D815" t="s">
        <v>6615</v>
      </c>
      <c r="E815" t="s">
        <v>6616</v>
      </c>
      <c r="F815" t="s">
        <v>6617</v>
      </c>
      <c r="G815">
        <v>971</v>
      </c>
      <c r="H815" t="s">
        <v>27</v>
      </c>
      <c r="I815" s="7" t="s">
        <v>2503</v>
      </c>
      <c r="J815" s="13">
        <v>72.569599999999994</v>
      </c>
      <c r="K815">
        <v>1</v>
      </c>
      <c r="L815" s="3">
        <f t="shared" si="24"/>
        <v>72.569599999999994</v>
      </c>
      <c r="M815" cm="1">
        <f t="array" aca="1" ref="M815" ca="1">INDEX({0,0.1,0.3}, RANDBETWEEN(1,3))</f>
        <v>0.3</v>
      </c>
      <c r="N815" s="13">
        <f t="shared" ca="1" si="25"/>
        <v>50.798719999999996</v>
      </c>
      <c r="O815" t="str" cm="1">
        <f t="array" aca="1" ref="O815" ca="1">INDEX({"Uber Eats","Instacart","Doordash"},RANDBETWEEN(1,3))</f>
        <v>Uber Eats</v>
      </c>
      <c r="P815" t="s">
        <v>2688</v>
      </c>
    </row>
    <row r="816" spans="1:16" x14ac:dyDescent="0.2">
      <c r="A816" s="9">
        <v>45105</v>
      </c>
      <c r="B816" t="s">
        <v>6618</v>
      </c>
      <c r="C816" t="s">
        <v>6619</v>
      </c>
      <c r="D816" t="s">
        <v>6620</v>
      </c>
      <c r="E816" t="s">
        <v>6621</v>
      </c>
      <c r="F816" t="s">
        <v>6622</v>
      </c>
      <c r="G816">
        <v>890</v>
      </c>
      <c r="H816" t="s">
        <v>27</v>
      </c>
      <c r="I816" s="7" t="s">
        <v>2504</v>
      </c>
      <c r="J816" s="13">
        <v>49.871400000000001</v>
      </c>
      <c r="K816">
        <v>9</v>
      </c>
      <c r="L816" s="3">
        <f t="shared" si="24"/>
        <v>448.8426</v>
      </c>
      <c r="M816" cm="1">
        <f t="array" aca="1" ref="M816" ca="1">INDEX({0,0.1,0.3}, RANDBETWEEN(1,3))</f>
        <v>0.1</v>
      </c>
      <c r="N816" s="13">
        <f t="shared" ca="1" si="25"/>
        <v>403.95834000000002</v>
      </c>
      <c r="O816" t="str" cm="1">
        <f t="array" aca="1" ref="O816" ca="1">INDEX({"Uber Eats","Instacart","Doordash"},RANDBETWEEN(1,3))</f>
        <v>Instacart</v>
      </c>
      <c r="P816" t="s">
        <v>2688</v>
      </c>
    </row>
    <row r="817" spans="1:16" x14ac:dyDescent="0.2">
      <c r="A817" s="9">
        <v>45015</v>
      </c>
      <c r="B817" t="s">
        <v>3745</v>
      </c>
      <c r="C817" t="s">
        <v>6623</v>
      </c>
      <c r="D817" t="s">
        <v>6624</v>
      </c>
      <c r="E817" t="s">
        <v>6625</v>
      </c>
      <c r="F817" t="s">
        <v>6626</v>
      </c>
      <c r="G817">
        <v>369</v>
      </c>
      <c r="H817" t="s">
        <v>28</v>
      </c>
      <c r="I817" s="7" t="s">
        <v>2505</v>
      </c>
      <c r="J817" s="13">
        <v>17.612500000000001</v>
      </c>
      <c r="K817">
        <v>23</v>
      </c>
      <c r="L817" s="3">
        <f t="shared" si="24"/>
        <v>405.08750000000003</v>
      </c>
      <c r="M817" cm="1">
        <f t="array" aca="1" ref="M817" ca="1">INDEX({0,0.1,0.3}, RANDBETWEEN(1,3))</f>
        <v>0</v>
      </c>
      <c r="N817" s="13">
        <f t="shared" ca="1" si="25"/>
        <v>405.08750000000003</v>
      </c>
      <c r="O817" t="str" cm="1">
        <f t="array" aca="1" ref="O817" ca="1">INDEX({"Uber Eats","Instacart","Doordash"},RANDBETWEEN(1,3))</f>
        <v>Uber Eats</v>
      </c>
      <c r="P817" t="s">
        <v>2688</v>
      </c>
    </row>
    <row r="818" spans="1:16" x14ac:dyDescent="0.2">
      <c r="A818" s="9">
        <v>45091</v>
      </c>
      <c r="B818" t="s">
        <v>6627</v>
      </c>
      <c r="C818" t="s">
        <v>6628</v>
      </c>
      <c r="D818" t="s">
        <v>6629</v>
      </c>
      <c r="E818" t="s">
        <v>6630</v>
      </c>
      <c r="F818" t="s">
        <v>6631</v>
      </c>
      <c r="G818">
        <v>731</v>
      </c>
      <c r="H818" t="s">
        <v>27</v>
      </c>
      <c r="I818" s="7" t="s">
        <v>2506</v>
      </c>
      <c r="J818" s="13">
        <v>12.4236</v>
      </c>
      <c r="K818">
        <v>50</v>
      </c>
      <c r="L818" s="3">
        <f t="shared" si="24"/>
        <v>621.18000000000006</v>
      </c>
      <c r="M818" cm="1">
        <f t="array" aca="1" ref="M818" ca="1">INDEX({0,0.1,0.3}, RANDBETWEEN(1,3))</f>
        <v>0.3</v>
      </c>
      <c r="N818" s="13">
        <f t="shared" ca="1" si="25"/>
        <v>434.82600000000002</v>
      </c>
      <c r="O818" t="str" cm="1">
        <f t="array" aca="1" ref="O818" ca="1">INDEX({"Uber Eats","Instacart","Doordash"},RANDBETWEEN(1,3))</f>
        <v>Instacart</v>
      </c>
      <c r="P818" t="s">
        <v>2688</v>
      </c>
    </row>
    <row r="819" spans="1:16" x14ac:dyDescent="0.2">
      <c r="A819" s="9">
        <v>44776</v>
      </c>
      <c r="B819" t="s">
        <v>6632</v>
      </c>
      <c r="C819" t="s">
        <v>6633</v>
      </c>
      <c r="D819" t="s">
        <v>6634</v>
      </c>
      <c r="E819" t="s">
        <v>6635</v>
      </c>
      <c r="F819" t="s">
        <v>6636</v>
      </c>
      <c r="G819">
        <v>11</v>
      </c>
      <c r="H819" t="s">
        <v>14</v>
      </c>
      <c r="I819" s="7" t="s">
        <v>2507</v>
      </c>
      <c r="J819" s="13">
        <v>20.660399999999999</v>
      </c>
      <c r="K819">
        <v>35</v>
      </c>
      <c r="L819" s="3">
        <f t="shared" si="24"/>
        <v>723.11399999999992</v>
      </c>
      <c r="M819" cm="1">
        <f t="array" aca="1" ref="M819" ca="1">INDEX({0,0.1,0.3}, RANDBETWEEN(1,3))</f>
        <v>0.1</v>
      </c>
      <c r="N819" s="13">
        <f t="shared" ca="1" si="25"/>
        <v>650.80259999999998</v>
      </c>
      <c r="O819" t="str" cm="1">
        <f t="array" aca="1" ref="O819" ca="1">INDEX({"Uber Eats","Instacart","Doordash"},RANDBETWEEN(1,3))</f>
        <v>Uber Eats</v>
      </c>
      <c r="P819" t="s">
        <v>2688</v>
      </c>
    </row>
    <row r="820" spans="1:16" x14ac:dyDescent="0.2">
      <c r="A820" s="9">
        <v>44996</v>
      </c>
      <c r="B820" t="s">
        <v>6637</v>
      </c>
      <c r="C820" t="s">
        <v>6638</v>
      </c>
      <c r="D820" t="s">
        <v>6639</v>
      </c>
      <c r="E820" t="s">
        <v>6640</v>
      </c>
      <c r="F820" t="s">
        <v>6641</v>
      </c>
      <c r="G820">
        <v>442</v>
      </c>
      <c r="H820" t="s">
        <v>28</v>
      </c>
      <c r="I820" s="7" t="s">
        <v>2508</v>
      </c>
      <c r="J820" s="13">
        <v>19.196999999999999</v>
      </c>
      <c r="K820">
        <v>11</v>
      </c>
      <c r="L820" s="3">
        <f t="shared" si="24"/>
        <v>211.167</v>
      </c>
      <c r="M820" cm="1">
        <f t="array" aca="1" ref="M820" ca="1">INDEX({0,0.1,0.3}, RANDBETWEEN(1,3))</f>
        <v>0.3</v>
      </c>
      <c r="N820" s="13">
        <f t="shared" ca="1" si="25"/>
        <v>147.8169</v>
      </c>
      <c r="O820" t="str" cm="1">
        <f t="array" aca="1" ref="O820" ca="1">INDEX({"Uber Eats","Instacart","Doordash"},RANDBETWEEN(1,3))</f>
        <v>Doordash</v>
      </c>
      <c r="P820" t="s">
        <v>2688</v>
      </c>
    </row>
    <row r="821" spans="1:16" x14ac:dyDescent="0.2">
      <c r="A821" s="9">
        <v>44780</v>
      </c>
      <c r="B821" t="s">
        <v>6642</v>
      </c>
      <c r="C821" t="s">
        <v>6643</v>
      </c>
      <c r="D821" t="s">
        <v>6644</v>
      </c>
      <c r="E821" t="s">
        <v>6645</v>
      </c>
      <c r="F821" t="s">
        <v>6646</v>
      </c>
      <c r="G821">
        <v>84</v>
      </c>
      <c r="H821" t="s">
        <v>14</v>
      </c>
      <c r="I821" s="7" t="s">
        <v>2509</v>
      </c>
      <c r="J821" s="13">
        <v>10.6212</v>
      </c>
      <c r="K821">
        <v>0</v>
      </c>
      <c r="L821" s="3">
        <f t="shared" si="24"/>
        <v>0</v>
      </c>
      <c r="M821" cm="1">
        <f t="array" aca="1" ref="M821" ca="1">INDEX({0,0.1,0.3}, RANDBETWEEN(1,3))</f>
        <v>0.3</v>
      </c>
      <c r="N821" s="13">
        <f t="shared" ca="1" si="25"/>
        <v>0</v>
      </c>
      <c r="O821" t="str" cm="1">
        <f t="array" aca="1" ref="O821" ca="1">INDEX({"Uber Eats","Instacart","Doordash"},RANDBETWEEN(1,3))</f>
        <v>Uber Eats</v>
      </c>
      <c r="P821" t="s">
        <v>2688</v>
      </c>
    </row>
    <row r="822" spans="1:16" x14ac:dyDescent="0.2">
      <c r="A822" s="9">
        <v>44789</v>
      </c>
      <c r="B822" t="s">
        <v>4189</v>
      </c>
      <c r="C822" t="s">
        <v>6647</v>
      </c>
      <c r="D822" t="s">
        <v>6648</v>
      </c>
      <c r="E822" t="s">
        <v>6649</v>
      </c>
      <c r="F822" t="s">
        <v>6650</v>
      </c>
      <c r="G822">
        <v>957</v>
      </c>
      <c r="H822" t="s">
        <v>27</v>
      </c>
      <c r="I822" s="7" t="s">
        <v>2510</v>
      </c>
      <c r="J822" s="13">
        <v>6.0605000000000002</v>
      </c>
      <c r="K822">
        <v>36</v>
      </c>
      <c r="L822" s="3">
        <f t="shared" si="24"/>
        <v>218.178</v>
      </c>
      <c r="M822" cm="1">
        <f t="array" aca="1" ref="M822" ca="1">INDEX({0,0.1,0.3}, RANDBETWEEN(1,3))</f>
        <v>0.3</v>
      </c>
      <c r="N822" s="13">
        <f t="shared" ca="1" si="25"/>
        <v>152.72459999999998</v>
      </c>
      <c r="O822" t="str" cm="1">
        <f t="array" aca="1" ref="O822" ca="1">INDEX({"Uber Eats","Instacart","Doordash"},RANDBETWEEN(1,3))</f>
        <v>Instacart</v>
      </c>
      <c r="P822" t="s">
        <v>2688</v>
      </c>
    </row>
    <row r="823" spans="1:16" x14ac:dyDescent="0.2">
      <c r="A823" s="9">
        <v>44834</v>
      </c>
      <c r="B823" t="s">
        <v>6651</v>
      </c>
      <c r="C823" t="s">
        <v>6652</v>
      </c>
      <c r="D823" t="s">
        <v>6653</v>
      </c>
      <c r="E823" t="s">
        <v>6654</v>
      </c>
      <c r="F823" t="s">
        <v>6655</v>
      </c>
      <c r="G823">
        <v>454</v>
      </c>
      <c r="H823" t="s">
        <v>28</v>
      </c>
      <c r="I823" s="7" t="s">
        <v>2511</v>
      </c>
      <c r="J823" s="13">
        <v>4.8</v>
      </c>
      <c r="K823">
        <v>29</v>
      </c>
      <c r="L823" s="3">
        <f t="shared" si="24"/>
        <v>139.19999999999999</v>
      </c>
      <c r="M823" cm="1">
        <f t="array" aca="1" ref="M823" ca="1">INDEX({0,0.1,0.3}, RANDBETWEEN(1,3))</f>
        <v>0.3</v>
      </c>
      <c r="N823" s="13">
        <f t="shared" ca="1" si="25"/>
        <v>97.439999999999984</v>
      </c>
      <c r="O823" t="str" cm="1">
        <f t="array" aca="1" ref="O823" ca="1">INDEX({"Uber Eats","Instacart","Doordash"},RANDBETWEEN(1,3))</f>
        <v>Doordash</v>
      </c>
      <c r="P823" t="s">
        <v>2688</v>
      </c>
    </row>
    <row r="824" spans="1:16" x14ac:dyDescent="0.2">
      <c r="A824" s="9">
        <v>44802</v>
      </c>
      <c r="B824" t="s">
        <v>6656</v>
      </c>
      <c r="C824" t="s">
        <v>6657</v>
      </c>
      <c r="D824" t="s">
        <v>6658</v>
      </c>
      <c r="E824" t="s">
        <v>6659</v>
      </c>
      <c r="F824" t="s">
        <v>6660</v>
      </c>
      <c r="G824">
        <v>553</v>
      </c>
      <c r="H824" t="s">
        <v>28</v>
      </c>
      <c r="I824" s="7" t="s">
        <v>2512</v>
      </c>
      <c r="J824" s="13">
        <v>57.173999999999999</v>
      </c>
      <c r="K824">
        <v>5</v>
      </c>
      <c r="L824" s="3">
        <f t="shared" si="24"/>
        <v>285.87</v>
      </c>
      <c r="M824" cm="1">
        <f t="array" aca="1" ref="M824" ca="1">INDEX({0,0.1,0.3}, RANDBETWEEN(1,3))</f>
        <v>0.3</v>
      </c>
      <c r="N824" s="13">
        <f t="shared" ca="1" si="25"/>
        <v>200.10899999999998</v>
      </c>
      <c r="O824" t="str" cm="1">
        <f t="array" aca="1" ref="O824" ca="1">INDEX({"Uber Eats","Instacart","Doordash"},RANDBETWEEN(1,3))</f>
        <v>Instacart</v>
      </c>
      <c r="P824" t="s">
        <v>2688</v>
      </c>
    </row>
    <row r="825" spans="1:16" x14ac:dyDescent="0.2">
      <c r="A825" s="9">
        <v>44868</v>
      </c>
      <c r="B825" t="s">
        <v>6661</v>
      </c>
      <c r="C825" t="s">
        <v>6662</v>
      </c>
      <c r="D825" t="s">
        <v>6663</v>
      </c>
      <c r="E825" t="s">
        <v>6664</v>
      </c>
      <c r="F825" t="s">
        <v>6665</v>
      </c>
      <c r="G825">
        <v>446</v>
      </c>
      <c r="H825" t="s">
        <v>28</v>
      </c>
      <c r="I825" s="7" t="s">
        <v>2513</v>
      </c>
      <c r="J825" s="13">
        <v>48.595199999999998</v>
      </c>
      <c r="K825">
        <v>15</v>
      </c>
      <c r="L825" s="3">
        <f t="shared" si="24"/>
        <v>728.928</v>
      </c>
      <c r="M825" cm="1">
        <f t="array" aca="1" ref="M825" ca="1">INDEX({0,0.1,0.3}, RANDBETWEEN(1,3))</f>
        <v>0.1</v>
      </c>
      <c r="N825" s="13">
        <f t="shared" ca="1" si="25"/>
        <v>656.03520000000003</v>
      </c>
      <c r="O825" t="str" cm="1">
        <f t="array" aca="1" ref="O825" ca="1">INDEX({"Uber Eats","Instacart","Doordash"},RANDBETWEEN(1,3))</f>
        <v>Instacart</v>
      </c>
      <c r="P825" t="s">
        <v>2688</v>
      </c>
    </row>
    <row r="826" spans="1:16" x14ac:dyDescent="0.2">
      <c r="A826" s="9">
        <v>44800</v>
      </c>
      <c r="B826" t="s">
        <v>6666</v>
      </c>
      <c r="C826" t="s">
        <v>6667</v>
      </c>
      <c r="D826" t="s">
        <v>6668</v>
      </c>
      <c r="E826" t="s">
        <v>6669</v>
      </c>
      <c r="F826" t="s">
        <v>6670</v>
      </c>
      <c r="G826">
        <v>821</v>
      </c>
      <c r="H826" t="s">
        <v>27</v>
      </c>
      <c r="I826" s="7" t="s">
        <v>2514</v>
      </c>
      <c r="J826" s="13">
        <v>44.182600000000001</v>
      </c>
      <c r="K826">
        <v>38</v>
      </c>
      <c r="L826" s="3">
        <f t="shared" si="24"/>
        <v>1678.9388000000001</v>
      </c>
      <c r="M826" cm="1">
        <f t="array" aca="1" ref="M826" ca="1">INDEX({0,0.1,0.3}, RANDBETWEEN(1,3))</f>
        <v>0</v>
      </c>
      <c r="N826" s="13">
        <f t="shared" ca="1" si="25"/>
        <v>1678.9388000000001</v>
      </c>
      <c r="O826" t="str" cm="1">
        <f t="array" aca="1" ref="O826" ca="1">INDEX({"Uber Eats","Instacart","Doordash"},RANDBETWEEN(1,3))</f>
        <v>Doordash</v>
      </c>
      <c r="P826" t="s">
        <v>2688</v>
      </c>
    </row>
    <row r="827" spans="1:16" x14ac:dyDescent="0.2">
      <c r="A827" s="9">
        <v>44833</v>
      </c>
      <c r="B827" t="s">
        <v>6671</v>
      </c>
      <c r="C827" t="s">
        <v>6672</v>
      </c>
      <c r="D827" t="s">
        <v>6673</v>
      </c>
      <c r="E827" t="s">
        <v>6674</v>
      </c>
      <c r="F827" t="s">
        <v>6675</v>
      </c>
      <c r="G827">
        <v>864</v>
      </c>
      <c r="H827" t="s">
        <v>27</v>
      </c>
      <c r="I827" s="7" t="s">
        <v>2515</v>
      </c>
      <c r="J827" s="13">
        <v>51.082500000000003</v>
      </c>
      <c r="K827">
        <v>8</v>
      </c>
      <c r="L827" s="3">
        <f t="shared" si="24"/>
        <v>408.66</v>
      </c>
      <c r="M827" cm="1">
        <f t="array" aca="1" ref="M827" ca="1">INDEX({0,0.1,0.3}, RANDBETWEEN(1,3))</f>
        <v>0.3</v>
      </c>
      <c r="N827" s="13">
        <f t="shared" ca="1" si="25"/>
        <v>286.06200000000001</v>
      </c>
      <c r="O827" t="str" cm="1">
        <f t="array" aca="1" ref="O827" ca="1">INDEX({"Uber Eats","Instacart","Doordash"},RANDBETWEEN(1,3))</f>
        <v>Instacart</v>
      </c>
      <c r="P827" t="s">
        <v>2688</v>
      </c>
    </row>
    <row r="828" spans="1:16" x14ac:dyDescent="0.2">
      <c r="A828" s="9">
        <v>44809</v>
      </c>
      <c r="B828" t="s">
        <v>6676</v>
      </c>
      <c r="C828" t="s">
        <v>6677</v>
      </c>
      <c r="D828" t="s">
        <v>6678</v>
      </c>
      <c r="E828" t="s">
        <v>6679</v>
      </c>
      <c r="F828" t="s">
        <v>6680</v>
      </c>
      <c r="G828">
        <v>916</v>
      </c>
      <c r="H828" t="s">
        <v>27</v>
      </c>
      <c r="I828" s="7" t="s">
        <v>2516</v>
      </c>
      <c r="J828" s="13">
        <v>21.955500000000001</v>
      </c>
      <c r="K828">
        <v>46</v>
      </c>
      <c r="L828" s="3">
        <f t="shared" si="24"/>
        <v>1009.953</v>
      </c>
      <c r="M828" cm="1">
        <f t="array" aca="1" ref="M828" ca="1">INDEX({0,0.1,0.3}, RANDBETWEEN(1,3))</f>
        <v>0.3</v>
      </c>
      <c r="N828" s="13">
        <f t="shared" ca="1" si="25"/>
        <v>706.96709999999996</v>
      </c>
      <c r="O828" t="str" cm="1">
        <f t="array" aca="1" ref="O828" ca="1">INDEX({"Uber Eats","Instacart","Doordash"},RANDBETWEEN(1,3))</f>
        <v>Instacart</v>
      </c>
      <c r="P828" t="s">
        <v>2688</v>
      </c>
    </row>
    <row r="829" spans="1:16" x14ac:dyDescent="0.2">
      <c r="A829" s="9">
        <v>44855</v>
      </c>
      <c r="B829" t="s">
        <v>6681</v>
      </c>
      <c r="C829" t="s">
        <v>6682</v>
      </c>
      <c r="D829" t="s">
        <v>6683</v>
      </c>
      <c r="E829" t="s">
        <v>6684</v>
      </c>
      <c r="F829" t="s">
        <v>6685</v>
      </c>
      <c r="G829">
        <v>220</v>
      </c>
      <c r="H829" t="s">
        <v>14</v>
      </c>
      <c r="I829" s="7" t="s">
        <v>2517</v>
      </c>
      <c r="J829" s="13">
        <v>5.4912000000000001</v>
      </c>
      <c r="K829">
        <v>35</v>
      </c>
      <c r="L829" s="3">
        <f t="shared" si="24"/>
        <v>192.19200000000001</v>
      </c>
      <c r="M829" cm="1">
        <f t="array" aca="1" ref="M829" ca="1">INDEX({0,0.1,0.3}, RANDBETWEEN(1,3))</f>
        <v>0.3</v>
      </c>
      <c r="N829" s="13">
        <f t="shared" ca="1" si="25"/>
        <v>134.53440000000001</v>
      </c>
      <c r="O829" t="str" cm="1">
        <f t="array" aca="1" ref="O829" ca="1">INDEX({"Uber Eats","Instacart","Doordash"},RANDBETWEEN(1,3))</f>
        <v>Doordash</v>
      </c>
      <c r="P829" t="s">
        <v>2688</v>
      </c>
    </row>
    <row r="830" spans="1:16" x14ac:dyDescent="0.2">
      <c r="A830" s="9">
        <v>44817</v>
      </c>
      <c r="B830" t="s">
        <v>6686</v>
      </c>
      <c r="C830" t="s">
        <v>6687</v>
      </c>
      <c r="D830" t="s">
        <v>6688</v>
      </c>
      <c r="E830" t="s">
        <v>6689</v>
      </c>
      <c r="F830" t="s">
        <v>6690</v>
      </c>
      <c r="G830">
        <v>562</v>
      </c>
      <c r="H830" t="s">
        <v>28</v>
      </c>
      <c r="I830" s="7" t="s">
        <v>2518</v>
      </c>
      <c r="J830" s="13">
        <v>23.918399999999998</v>
      </c>
      <c r="K830">
        <v>50</v>
      </c>
      <c r="L830" s="3">
        <f t="shared" si="24"/>
        <v>1195.9199999999998</v>
      </c>
      <c r="M830" cm="1">
        <f t="array" aca="1" ref="M830" ca="1">INDEX({0,0.1,0.3}, RANDBETWEEN(1,3))</f>
        <v>0.3</v>
      </c>
      <c r="N830" s="13">
        <f t="shared" ca="1" si="25"/>
        <v>837.14399999999989</v>
      </c>
      <c r="O830" t="str" cm="1">
        <f t="array" aca="1" ref="O830" ca="1">INDEX({"Uber Eats","Instacart","Doordash"},RANDBETWEEN(1,3))</f>
        <v>Instacart</v>
      </c>
      <c r="P830" t="s">
        <v>2688</v>
      </c>
    </row>
    <row r="831" spans="1:16" x14ac:dyDescent="0.2">
      <c r="A831" s="9">
        <v>44895</v>
      </c>
      <c r="B831" t="s">
        <v>6691</v>
      </c>
      <c r="C831" t="s">
        <v>6692</v>
      </c>
      <c r="D831" t="s">
        <v>6693</v>
      </c>
      <c r="E831" t="s">
        <v>6694</v>
      </c>
      <c r="F831" t="s">
        <v>6695</v>
      </c>
      <c r="G831">
        <v>541</v>
      </c>
      <c r="H831" t="s">
        <v>28</v>
      </c>
      <c r="I831" s="7" t="s">
        <v>2519</v>
      </c>
      <c r="J831" s="13">
        <v>19.627199999999998</v>
      </c>
      <c r="K831">
        <v>11</v>
      </c>
      <c r="L831" s="3">
        <f t="shared" si="24"/>
        <v>215.89919999999998</v>
      </c>
      <c r="M831" cm="1">
        <f t="array" aca="1" ref="M831" ca="1">INDEX({0,0.1,0.3}, RANDBETWEEN(1,3))</f>
        <v>0.1</v>
      </c>
      <c r="N831" s="13">
        <f t="shared" ca="1" si="25"/>
        <v>194.30927999999997</v>
      </c>
      <c r="O831" t="str" cm="1">
        <f t="array" aca="1" ref="O831" ca="1">INDEX({"Uber Eats","Instacart","Doordash"},RANDBETWEEN(1,3))</f>
        <v>Instacart</v>
      </c>
      <c r="P831" t="s">
        <v>2688</v>
      </c>
    </row>
    <row r="832" spans="1:16" x14ac:dyDescent="0.2">
      <c r="A832" s="9">
        <v>44898</v>
      </c>
      <c r="B832" t="s">
        <v>6696</v>
      </c>
      <c r="C832" t="s">
        <v>6697</v>
      </c>
      <c r="D832" t="s">
        <v>6698</v>
      </c>
      <c r="E832" t="s">
        <v>6699</v>
      </c>
      <c r="F832" t="s">
        <v>6700</v>
      </c>
      <c r="G832">
        <v>34</v>
      </c>
      <c r="H832" t="s">
        <v>14</v>
      </c>
      <c r="I832" s="7" t="s">
        <v>2520</v>
      </c>
      <c r="J832" s="13">
        <v>61.211799999999997</v>
      </c>
      <c r="K832">
        <v>44</v>
      </c>
      <c r="L832" s="3">
        <f t="shared" si="24"/>
        <v>2693.3191999999999</v>
      </c>
      <c r="M832" cm="1">
        <f t="array" aca="1" ref="M832" ca="1">INDEX({0,0.1,0.3}, RANDBETWEEN(1,3))</f>
        <v>0</v>
      </c>
      <c r="N832" s="13">
        <f t="shared" ca="1" si="25"/>
        <v>2693.3191999999999</v>
      </c>
      <c r="O832" t="str" cm="1">
        <f t="array" aca="1" ref="O832" ca="1">INDEX({"Uber Eats","Instacart","Doordash"},RANDBETWEEN(1,3))</f>
        <v>Doordash</v>
      </c>
      <c r="P832" t="s">
        <v>2688</v>
      </c>
    </row>
    <row r="833" spans="1:16" x14ac:dyDescent="0.2">
      <c r="A833" s="9">
        <v>44916</v>
      </c>
      <c r="B833" t="s">
        <v>6701</v>
      </c>
      <c r="C833" t="s">
        <v>2213</v>
      </c>
      <c r="D833" t="s">
        <v>6702</v>
      </c>
      <c r="E833" t="s">
        <v>6703</v>
      </c>
      <c r="F833" t="s">
        <v>6704</v>
      </c>
      <c r="G833">
        <v>849</v>
      </c>
      <c r="H833" t="s">
        <v>27</v>
      </c>
      <c r="I833" s="7" t="s">
        <v>2521</v>
      </c>
      <c r="J833" s="13">
        <v>49.063299999999998</v>
      </c>
      <c r="K833">
        <v>4</v>
      </c>
      <c r="L833" s="3">
        <f t="shared" si="24"/>
        <v>196.25319999999999</v>
      </c>
      <c r="M833" cm="1">
        <f t="array" aca="1" ref="M833" ca="1">INDEX({0,0.1,0.3}, RANDBETWEEN(1,3))</f>
        <v>0.3</v>
      </c>
      <c r="N833" s="13">
        <f t="shared" ca="1" si="25"/>
        <v>137.37723999999997</v>
      </c>
      <c r="O833" t="str" cm="1">
        <f t="array" aca="1" ref="O833" ca="1">INDEX({"Uber Eats","Instacart","Doordash"},RANDBETWEEN(1,3))</f>
        <v>Instacart</v>
      </c>
      <c r="P833" t="s">
        <v>2688</v>
      </c>
    </row>
    <row r="834" spans="1:16" x14ac:dyDescent="0.2">
      <c r="A834" s="9">
        <v>44827</v>
      </c>
      <c r="B834" t="s">
        <v>3561</v>
      </c>
      <c r="C834" t="s">
        <v>6705</v>
      </c>
      <c r="D834" t="s">
        <v>6706</v>
      </c>
      <c r="E834" t="s">
        <v>6707</v>
      </c>
      <c r="F834" t="s">
        <v>6708</v>
      </c>
      <c r="G834">
        <v>695</v>
      </c>
      <c r="H834" t="s">
        <v>27</v>
      </c>
      <c r="I834" s="7" t="s">
        <v>2522</v>
      </c>
      <c r="J834" s="13">
        <v>30.159700000000001</v>
      </c>
      <c r="K834">
        <v>45</v>
      </c>
      <c r="L834" s="3">
        <f t="shared" si="24"/>
        <v>1357.1865</v>
      </c>
      <c r="M834" cm="1">
        <f t="array" aca="1" ref="M834" ca="1">INDEX({0,0.1,0.3}, RANDBETWEEN(1,3))</f>
        <v>0.1</v>
      </c>
      <c r="N834" s="13">
        <f t="shared" ca="1" si="25"/>
        <v>1221.46785</v>
      </c>
      <c r="O834" t="str" cm="1">
        <f t="array" aca="1" ref="O834" ca="1">INDEX({"Uber Eats","Instacart","Doordash"},RANDBETWEEN(1,3))</f>
        <v>Instacart</v>
      </c>
      <c r="P834" t="s">
        <v>2688</v>
      </c>
    </row>
    <row r="835" spans="1:16" x14ac:dyDescent="0.2">
      <c r="A835" s="9">
        <v>45056</v>
      </c>
      <c r="B835" t="s">
        <v>6709</v>
      </c>
      <c r="C835" t="s">
        <v>6710</v>
      </c>
      <c r="D835" t="s">
        <v>6711</v>
      </c>
      <c r="E835" t="s">
        <v>6712</v>
      </c>
      <c r="F835" t="s">
        <v>6713</v>
      </c>
      <c r="G835">
        <v>409</v>
      </c>
      <c r="H835" t="s">
        <v>28</v>
      </c>
      <c r="I835" s="7" t="s">
        <v>2523</v>
      </c>
      <c r="J835" s="13">
        <v>3.4584000000000001</v>
      </c>
      <c r="K835">
        <v>15</v>
      </c>
      <c r="L835" s="3">
        <f t="shared" ref="L835:L898" si="26">J835*K835</f>
        <v>51.876000000000005</v>
      </c>
      <c r="M835" cm="1">
        <f t="array" aca="1" ref="M835" ca="1">INDEX({0,0.1,0.3}, RANDBETWEEN(1,3))</f>
        <v>0.3</v>
      </c>
      <c r="N835" s="13">
        <f t="shared" ref="N835:N898" ca="1" si="27">L835*(1-M835)</f>
        <v>36.313200000000002</v>
      </c>
      <c r="O835" t="str" cm="1">
        <f t="array" aca="1" ref="O835" ca="1">INDEX({"Uber Eats","Instacart","Doordash"},RANDBETWEEN(1,3))</f>
        <v>Instacart</v>
      </c>
      <c r="P835" t="s">
        <v>2688</v>
      </c>
    </row>
    <row r="836" spans="1:16" x14ac:dyDescent="0.2">
      <c r="A836" s="9">
        <v>45052</v>
      </c>
      <c r="B836" t="s">
        <v>6714</v>
      </c>
      <c r="C836" t="s">
        <v>6715</v>
      </c>
      <c r="D836" t="s">
        <v>6716</v>
      </c>
      <c r="E836" t="s">
        <v>6717</v>
      </c>
      <c r="F836" t="s">
        <v>6718</v>
      </c>
      <c r="G836">
        <v>152</v>
      </c>
      <c r="H836" t="s">
        <v>14</v>
      </c>
      <c r="I836" s="7" t="s">
        <v>2524</v>
      </c>
      <c r="J836" s="13">
        <v>47.139000000000003</v>
      </c>
      <c r="K836">
        <v>17</v>
      </c>
      <c r="L836" s="3">
        <f t="shared" si="26"/>
        <v>801.36300000000006</v>
      </c>
      <c r="M836" cm="1">
        <f t="array" aca="1" ref="M836" ca="1">INDEX({0,0.1,0.3}, RANDBETWEEN(1,3))</f>
        <v>0</v>
      </c>
      <c r="N836" s="13">
        <f t="shared" ca="1" si="27"/>
        <v>801.36300000000006</v>
      </c>
      <c r="O836" t="str" cm="1">
        <f t="array" aca="1" ref="O836" ca="1">INDEX({"Uber Eats","Instacart","Doordash"},RANDBETWEEN(1,3))</f>
        <v>Doordash</v>
      </c>
      <c r="P836" t="s">
        <v>2688</v>
      </c>
    </row>
    <row r="837" spans="1:16" x14ac:dyDescent="0.2">
      <c r="A837" s="9">
        <v>44875</v>
      </c>
      <c r="B837" t="s">
        <v>6719</v>
      </c>
      <c r="C837" t="s">
        <v>6720</v>
      </c>
      <c r="D837" t="s">
        <v>6721</v>
      </c>
      <c r="E837" t="s">
        <v>6722</v>
      </c>
      <c r="F837" t="s">
        <v>6723</v>
      </c>
      <c r="G837">
        <v>740</v>
      </c>
      <c r="H837" t="s">
        <v>27</v>
      </c>
      <c r="I837" s="7" t="s">
        <v>2525</v>
      </c>
      <c r="J837" s="13">
        <v>29.719200000000001</v>
      </c>
      <c r="K837">
        <v>20</v>
      </c>
      <c r="L837" s="3">
        <f t="shared" si="26"/>
        <v>594.38400000000001</v>
      </c>
      <c r="M837" cm="1">
        <f t="array" aca="1" ref="M837" ca="1">INDEX({0,0.1,0.3}, RANDBETWEEN(1,3))</f>
        <v>0.1</v>
      </c>
      <c r="N837" s="13">
        <f t="shared" ca="1" si="27"/>
        <v>534.94560000000001</v>
      </c>
      <c r="O837" t="str" cm="1">
        <f t="array" aca="1" ref="O837" ca="1">INDEX({"Uber Eats","Instacart","Doordash"},RANDBETWEEN(1,3))</f>
        <v>Instacart</v>
      </c>
      <c r="P837" t="s">
        <v>2688</v>
      </c>
    </row>
    <row r="838" spans="1:16" x14ac:dyDescent="0.2">
      <c r="A838" s="9">
        <v>45072</v>
      </c>
      <c r="B838" t="s">
        <v>6724</v>
      </c>
      <c r="C838" t="s">
        <v>6725</v>
      </c>
      <c r="D838" t="s">
        <v>6726</v>
      </c>
      <c r="E838" t="s">
        <v>6727</v>
      </c>
      <c r="F838" t="s">
        <v>6728</v>
      </c>
      <c r="G838">
        <v>718</v>
      </c>
      <c r="H838" t="s">
        <v>27</v>
      </c>
      <c r="I838" s="7" t="s">
        <v>2526</v>
      </c>
      <c r="J838" s="13">
        <v>23.841999999999999</v>
      </c>
      <c r="K838">
        <v>14</v>
      </c>
      <c r="L838" s="3">
        <f t="shared" si="26"/>
        <v>333.78800000000001</v>
      </c>
      <c r="M838" cm="1">
        <f t="array" aca="1" ref="M838" ca="1">INDEX({0,0.1,0.3}, RANDBETWEEN(1,3))</f>
        <v>0.3</v>
      </c>
      <c r="N838" s="13">
        <f t="shared" ca="1" si="27"/>
        <v>233.6516</v>
      </c>
      <c r="O838" t="str" cm="1">
        <f t="array" aca="1" ref="O838" ca="1">INDEX({"Uber Eats","Instacart","Doordash"},RANDBETWEEN(1,3))</f>
        <v>Uber Eats</v>
      </c>
      <c r="P838" t="s">
        <v>2688</v>
      </c>
    </row>
    <row r="839" spans="1:16" x14ac:dyDescent="0.2">
      <c r="A839" s="9">
        <v>44767</v>
      </c>
      <c r="B839" t="s">
        <v>6729</v>
      </c>
      <c r="C839" t="s">
        <v>6730</v>
      </c>
      <c r="D839" t="s">
        <v>6731</v>
      </c>
      <c r="E839" t="s">
        <v>6732</v>
      </c>
      <c r="F839" t="s">
        <v>6733</v>
      </c>
      <c r="G839">
        <v>592</v>
      </c>
      <c r="H839" t="s">
        <v>28</v>
      </c>
      <c r="I839" s="7" t="s">
        <v>2527</v>
      </c>
      <c r="J839" s="13">
        <v>48.56</v>
      </c>
      <c r="K839">
        <v>15</v>
      </c>
      <c r="L839" s="3">
        <f t="shared" si="26"/>
        <v>728.40000000000009</v>
      </c>
      <c r="M839" cm="1">
        <f t="array" aca="1" ref="M839" ca="1">INDEX({0,0.1,0.3}, RANDBETWEEN(1,3))</f>
        <v>0</v>
      </c>
      <c r="N839" s="13">
        <f t="shared" ca="1" si="27"/>
        <v>728.40000000000009</v>
      </c>
      <c r="O839" t="str" cm="1">
        <f t="array" aca="1" ref="O839" ca="1">INDEX({"Uber Eats","Instacart","Doordash"},RANDBETWEEN(1,3))</f>
        <v>Uber Eats</v>
      </c>
      <c r="P839" t="s">
        <v>2688</v>
      </c>
    </row>
    <row r="840" spans="1:16" x14ac:dyDescent="0.2">
      <c r="A840" s="9">
        <v>44784</v>
      </c>
      <c r="B840" t="s">
        <v>3836</v>
      </c>
      <c r="C840" t="s">
        <v>6734</v>
      </c>
      <c r="D840" t="s">
        <v>6735</v>
      </c>
      <c r="E840" t="s">
        <v>6736</v>
      </c>
      <c r="F840" t="s">
        <v>6737</v>
      </c>
      <c r="G840">
        <v>509</v>
      </c>
      <c r="H840" t="s">
        <v>28</v>
      </c>
      <c r="I840" s="7" t="s">
        <v>2528</v>
      </c>
      <c r="J840" s="13">
        <v>5.6832000000000003</v>
      </c>
      <c r="K840">
        <v>37</v>
      </c>
      <c r="L840" s="3">
        <f t="shared" si="26"/>
        <v>210.2784</v>
      </c>
      <c r="M840" cm="1">
        <f t="array" aca="1" ref="M840" ca="1">INDEX({0,0.1,0.3}, RANDBETWEEN(1,3))</f>
        <v>0.1</v>
      </c>
      <c r="N840" s="13">
        <f t="shared" ca="1" si="27"/>
        <v>189.25056000000001</v>
      </c>
      <c r="O840" t="str" cm="1">
        <f t="array" aca="1" ref="O840" ca="1">INDEX({"Uber Eats","Instacart","Doordash"},RANDBETWEEN(1,3))</f>
        <v>Uber Eats</v>
      </c>
      <c r="P840" t="s">
        <v>2688</v>
      </c>
    </row>
    <row r="841" spans="1:16" x14ac:dyDescent="0.2">
      <c r="A841" s="9">
        <v>44793</v>
      </c>
      <c r="B841" t="s">
        <v>6738</v>
      </c>
      <c r="C841" t="s">
        <v>6739</v>
      </c>
      <c r="D841" t="s">
        <v>6740</v>
      </c>
      <c r="E841" t="s">
        <v>6741</v>
      </c>
      <c r="F841" t="s">
        <v>6742</v>
      </c>
      <c r="G841">
        <v>265</v>
      </c>
      <c r="H841" t="s">
        <v>14</v>
      </c>
      <c r="I841" s="7" t="s">
        <v>2529</v>
      </c>
      <c r="J841" s="13">
        <v>15.6975</v>
      </c>
      <c r="K841">
        <v>35</v>
      </c>
      <c r="L841" s="3">
        <f t="shared" si="26"/>
        <v>549.41250000000002</v>
      </c>
      <c r="M841" cm="1">
        <f t="array" aca="1" ref="M841" ca="1">INDEX({0,0.1,0.3}, RANDBETWEEN(1,3))</f>
        <v>0.1</v>
      </c>
      <c r="N841" s="13">
        <f t="shared" ca="1" si="27"/>
        <v>494.47125000000005</v>
      </c>
      <c r="O841" t="str" cm="1">
        <f t="array" aca="1" ref="O841" ca="1">INDEX({"Uber Eats","Instacart","Doordash"},RANDBETWEEN(1,3))</f>
        <v>Instacart</v>
      </c>
      <c r="P841" t="s">
        <v>2688</v>
      </c>
    </row>
    <row r="842" spans="1:16" x14ac:dyDescent="0.2">
      <c r="A842" s="9">
        <v>44887</v>
      </c>
      <c r="B842" t="s">
        <v>4906</v>
      </c>
      <c r="C842" t="s">
        <v>6743</v>
      </c>
      <c r="D842" t="s">
        <v>6744</v>
      </c>
      <c r="E842" t="s">
        <v>6745</v>
      </c>
      <c r="F842" t="s">
        <v>6746</v>
      </c>
      <c r="G842">
        <v>809</v>
      </c>
      <c r="H842" t="s">
        <v>27</v>
      </c>
      <c r="I842" s="7" t="s">
        <v>2530</v>
      </c>
      <c r="J842" s="13">
        <v>39.552</v>
      </c>
      <c r="K842">
        <v>18</v>
      </c>
      <c r="L842" s="3">
        <f t="shared" si="26"/>
        <v>711.93600000000004</v>
      </c>
      <c r="M842" cm="1">
        <f t="array" aca="1" ref="M842" ca="1">INDEX({0,0.1,0.3}, RANDBETWEEN(1,3))</f>
        <v>0.1</v>
      </c>
      <c r="N842" s="13">
        <f t="shared" ca="1" si="27"/>
        <v>640.74240000000009</v>
      </c>
      <c r="O842" t="str" cm="1">
        <f t="array" aca="1" ref="O842" ca="1">INDEX({"Uber Eats","Instacart","Doordash"},RANDBETWEEN(1,3))</f>
        <v>Uber Eats</v>
      </c>
      <c r="P842" t="s">
        <v>2688</v>
      </c>
    </row>
    <row r="843" spans="1:16" x14ac:dyDescent="0.2">
      <c r="A843" s="9">
        <v>44781</v>
      </c>
      <c r="B843" t="s">
        <v>6747</v>
      </c>
      <c r="C843" t="s">
        <v>6748</v>
      </c>
      <c r="D843" t="s">
        <v>6749</v>
      </c>
      <c r="E843" t="s">
        <v>6750</v>
      </c>
      <c r="F843" t="s">
        <v>6751</v>
      </c>
      <c r="G843">
        <v>358</v>
      </c>
      <c r="H843" t="s">
        <v>28</v>
      </c>
      <c r="I843" s="7" t="s">
        <v>2531</v>
      </c>
      <c r="J843" s="13">
        <v>19.619599999999998</v>
      </c>
      <c r="K843">
        <v>0</v>
      </c>
      <c r="L843" s="3">
        <f t="shared" si="26"/>
        <v>0</v>
      </c>
      <c r="M843" cm="1">
        <f t="array" aca="1" ref="M843" ca="1">INDEX({0,0.1,0.3}, RANDBETWEEN(1,3))</f>
        <v>0.1</v>
      </c>
      <c r="N843" s="13">
        <f t="shared" ca="1" si="27"/>
        <v>0</v>
      </c>
      <c r="O843" t="str" cm="1">
        <f t="array" aca="1" ref="O843" ca="1">INDEX({"Uber Eats","Instacart","Doordash"},RANDBETWEEN(1,3))</f>
        <v>Uber Eats</v>
      </c>
      <c r="P843" t="s">
        <v>2688</v>
      </c>
    </row>
    <row r="844" spans="1:16" x14ac:dyDescent="0.2">
      <c r="A844" s="9">
        <v>44831</v>
      </c>
      <c r="B844" t="s">
        <v>6752</v>
      </c>
      <c r="C844" t="s">
        <v>6753</v>
      </c>
      <c r="D844" t="s">
        <v>6754</v>
      </c>
      <c r="E844" t="s">
        <v>6755</v>
      </c>
      <c r="F844" t="s">
        <v>6756</v>
      </c>
      <c r="G844">
        <v>162</v>
      </c>
      <c r="H844" t="s">
        <v>14</v>
      </c>
      <c r="I844" s="7" t="s">
        <v>2532</v>
      </c>
      <c r="J844" s="13">
        <v>28.622499999999999</v>
      </c>
      <c r="K844">
        <v>46</v>
      </c>
      <c r="L844" s="3">
        <f t="shared" si="26"/>
        <v>1316.635</v>
      </c>
      <c r="M844" cm="1">
        <f t="array" aca="1" ref="M844" ca="1">INDEX({0,0.1,0.3}, RANDBETWEEN(1,3))</f>
        <v>0</v>
      </c>
      <c r="N844" s="13">
        <f t="shared" ca="1" si="27"/>
        <v>1316.635</v>
      </c>
      <c r="O844" t="str" cm="1">
        <f t="array" aca="1" ref="O844" ca="1">INDEX({"Uber Eats","Instacart","Doordash"},RANDBETWEEN(1,3))</f>
        <v>Instacart</v>
      </c>
      <c r="P844" t="s">
        <v>2688</v>
      </c>
    </row>
    <row r="845" spans="1:16" x14ac:dyDescent="0.2">
      <c r="A845" s="9">
        <v>45107</v>
      </c>
      <c r="B845" t="s">
        <v>6757</v>
      </c>
      <c r="C845" t="s">
        <v>6758</v>
      </c>
      <c r="D845" t="s">
        <v>6759</v>
      </c>
      <c r="E845" t="s">
        <v>6760</v>
      </c>
      <c r="F845" t="s">
        <v>6761</v>
      </c>
      <c r="G845">
        <v>445</v>
      </c>
      <c r="H845" t="s">
        <v>28</v>
      </c>
      <c r="I845" s="7" t="s">
        <v>2533</v>
      </c>
      <c r="J845" s="13">
        <v>4.1159999999999997</v>
      </c>
      <c r="K845">
        <v>35</v>
      </c>
      <c r="L845" s="3">
        <f t="shared" si="26"/>
        <v>144.06</v>
      </c>
      <c r="M845" cm="1">
        <f t="array" aca="1" ref="M845" ca="1">INDEX({0,0.1,0.3}, RANDBETWEEN(1,3))</f>
        <v>0.1</v>
      </c>
      <c r="N845" s="13">
        <f t="shared" ca="1" si="27"/>
        <v>129.654</v>
      </c>
      <c r="O845" t="str" cm="1">
        <f t="array" aca="1" ref="O845" ca="1">INDEX({"Uber Eats","Instacart","Doordash"},RANDBETWEEN(1,3))</f>
        <v>Doordash</v>
      </c>
      <c r="P845" t="s">
        <v>2688</v>
      </c>
    </row>
    <row r="846" spans="1:16" x14ac:dyDescent="0.2">
      <c r="A846" s="9">
        <v>44778</v>
      </c>
      <c r="B846" t="s">
        <v>6762</v>
      </c>
      <c r="C846" t="s">
        <v>6763</v>
      </c>
      <c r="D846" t="s">
        <v>6764</v>
      </c>
      <c r="E846" t="s">
        <v>6765</v>
      </c>
      <c r="F846" t="s">
        <v>6766</v>
      </c>
      <c r="G846">
        <v>10</v>
      </c>
      <c r="H846" t="s">
        <v>14</v>
      </c>
      <c r="I846" s="7" t="s">
        <v>2534</v>
      </c>
      <c r="J846" s="13">
        <v>61.105200000000004</v>
      </c>
      <c r="K846">
        <v>12</v>
      </c>
      <c r="L846" s="3">
        <f t="shared" si="26"/>
        <v>733.26240000000007</v>
      </c>
      <c r="M846" cm="1">
        <f t="array" aca="1" ref="M846" ca="1">INDEX({0,0.1,0.3}, RANDBETWEEN(1,3))</f>
        <v>0.1</v>
      </c>
      <c r="N846" s="13">
        <f t="shared" ca="1" si="27"/>
        <v>659.93616000000009</v>
      </c>
      <c r="O846" t="str" cm="1">
        <f t="array" aca="1" ref="O846" ca="1">INDEX({"Uber Eats","Instacart","Doordash"},RANDBETWEEN(1,3))</f>
        <v>Instacart</v>
      </c>
      <c r="P846" t="s">
        <v>2688</v>
      </c>
    </row>
    <row r="847" spans="1:16" x14ac:dyDescent="0.2">
      <c r="A847" s="9">
        <v>44910</v>
      </c>
      <c r="B847" t="s">
        <v>3292</v>
      </c>
      <c r="C847" t="s">
        <v>6767</v>
      </c>
      <c r="D847" t="s">
        <v>6768</v>
      </c>
      <c r="E847" t="s">
        <v>6769</v>
      </c>
      <c r="F847" t="s">
        <v>6770</v>
      </c>
      <c r="G847">
        <v>356</v>
      </c>
      <c r="H847" t="s">
        <v>28</v>
      </c>
      <c r="I847" s="7" t="s">
        <v>2535</v>
      </c>
      <c r="J847" s="13">
        <v>39.805999999999997</v>
      </c>
      <c r="K847">
        <v>13</v>
      </c>
      <c r="L847" s="3">
        <f t="shared" si="26"/>
        <v>517.47799999999995</v>
      </c>
      <c r="M847" cm="1">
        <f t="array" aca="1" ref="M847" ca="1">INDEX({0,0.1,0.3}, RANDBETWEEN(1,3))</f>
        <v>0.1</v>
      </c>
      <c r="N847" s="13">
        <f t="shared" ca="1" si="27"/>
        <v>465.73019999999997</v>
      </c>
      <c r="O847" t="str" cm="1">
        <f t="array" aca="1" ref="O847" ca="1">INDEX({"Uber Eats","Instacart","Doordash"},RANDBETWEEN(1,3))</f>
        <v>Instacart</v>
      </c>
      <c r="P847" t="s">
        <v>2688</v>
      </c>
    </row>
    <row r="848" spans="1:16" x14ac:dyDescent="0.2">
      <c r="A848" s="9">
        <v>45015</v>
      </c>
      <c r="B848" t="s">
        <v>6771</v>
      </c>
      <c r="C848" t="s">
        <v>6772</v>
      </c>
      <c r="D848" t="s">
        <v>6773</v>
      </c>
      <c r="E848" t="s">
        <v>6774</v>
      </c>
      <c r="F848" t="s">
        <v>6775</v>
      </c>
      <c r="G848">
        <v>577</v>
      </c>
      <c r="H848" t="s">
        <v>28</v>
      </c>
      <c r="I848" s="7" t="s">
        <v>2536</v>
      </c>
      <c r="J848" s="13">
        <v>31.815999999999999</v>
      </c>
      <c r="K848">
        <v>34</v>
      </c>
      <c r="L848" s="3">
        <f t="shared" si="26"/>
        <v>1081.7439999999999</v>
      </c>
      <c r="M848" cm="1">
        <f t="array" aca="1" ref="M848" ca="1">INDEX({0,0.1,0.3}, RANDBETWEEN(1,3))</f>
        <v>0.1</v>
      </c>
      <c r="N848" s="13">
        <f t="shared" ca="1" si="27"/>
        <v>973.56959999999992</v>
      </c>
      <c r="O848" t="str" cm="1">
        <f t="array" aca="1" ref="O848" ca="1">INDEX({"Uber Eats","Instacart","Doordash"},RANDBETWEEN(1,3))</f>
        <v>Uber Eats</v>
      </c>
      <c r="P848" t="s">
        <v>2688</v>
      </c>
    </row>
    <row r="849" spans="1:16" x14ac:dyDescent="0.2">
      <c r="A849" s="9">
        <v>44874</v>
      </c>
      <c r="B849" t="s">
        <v>6776</v>
      </c>
      <c r="C849" t="s">
        <v>6777</v>
      </c>
      <c r="D849" t="s">
        <v>6778</v>
      </c>
      <c r="E849" t="s">
        <v>6779</v>
      </c>
      <c r="F849" t="s">
        <v>6780</v>
      </c>
      <c r="G849">
        <v>837</v>
      </c>
      <c r="H849" t="s">
        <v>27</v>
      </c>
      <c r="I849" s="7" t="s">
        <v>2537</v>
      </c>
      <c r="J849" s="13">
        <v>24.2743</v>
      </c>
      <c r="K849">
        <v>34</v>
      </c>
      <c r="L849" s="3">
        <f t="shared" si="26"/>
        <v>825.32619999999997</v>
      </c>
      <c r="M849" cm="1">
        <f t="array" aca="1" ref="M849" ca="1">INDEX({0,0.1,0.3}, RANDBETWEEN(1,3))</f>
        <v>0</v>
      </c>
      <c r="N849" s="13">
        <f t="shared" ca="1" si="27"/>
        <v>825.32619999999997</v>
      </c>
      <c r="O849" t="str" cm="1">
        <f t="array" aca="1" ref="O849" ca="1">INDEX({"Uber Eats","Instacart","Doordash"},RANDBETWEEN(1,3))</f>
        <v>Uber Eats</v>
      </c>
      <c r="P849" t="s">
        <v>2688</v>
      </c>
    </row>
    <row r="850" spans="1:16" x14ac:dyDescent="0.2">
      <c r="A850" s="9">
        <v>45074</v>
      </c>
      <c r="B850" t="s">
        <v>6781</v>
      </c>
      <c r="C850" t="s">
        <v>6782</v>
      </c>
      <c r="D850" t="s">
        <v>6783</v>
      </c>
      <c r="E850" t="s">
        <v>6784</v>
      </c>
      <c r="F850" t="s">
        <v>6785</v>
      </c>
      <c r="G850">
        <v>512</v>
      </c>
      <c r="H850" t="s">
        <v>28</v>
      </c>
      <c r="I850" s="7" t="s">
        <v>2538</v>
      </c>
      <c r="J850" s="13">
        <v>40.424999999999997</v>
      </c>
      <c r="K850">
        <v>14</v>
      </c>
      <c r="L850" s="3">
        <f t="shared" si="26"/>
        <v>565.94999999999993</v>
      </c>
      <c r="M850" cm="1">
        <f t="array" aca="1" ref="M850" ca="1">INDEX({0,0.1,0.3}, RANDBETWEEN(1,3))</f>
        <v>0</v>
      </c>
      <c r="N850" s="13">
        <f t="shared" ca="1" si="27"/>
        <v>565.94999999999993</v>
      </c>
      <c r="O850" t="str" cm="1">
        <f t="array" aca="1" ref="O850" ca="1">INDEX({"Uber Eats","Instacart","Doordash"},RANDBETWEEN(1,3))</f>
        <v>Instacart</v>
      </c>
      <c r="P850" t="s">
        <v>2688</v>
      </c>
    </row>
    <row r="851" spans="1:16" x14ac:dyDescent="0.2">
      <c r="A851" s="9">
        <v>45074</v>
      </c>
      <c r="B851" t="s">
        <v>6786</v>
      </c>
      <c r="C851" t="s">
        <v>6787</v>
      </c>
      <c r="D851" t="s">
        <v>6788</v>
      </c>
      <c r="E851" t="s">
        <v>6789</v>
      </c>
      <c r="F851" t="s">
        <v>6790</v>
      </c>
      <c r="G851">
        <v>84</v>
      </c>
      <c r="H851" t="s">
        <v>14</v>
      </c>
      <c r="I851" s="7" t="s">
        <v>2539</v>
      </c>
      <c r="J851" s="13">
        <v>1.8204</v>
      </c>
      <c r="K851">
        <v>49</v>
      </c>
      <c r="L851" s="3">
        <f t="shared" si="26"/>
        <v>89.199600000000004</v>
      </c>
      <c r="M851" cm="1">
        <f t="array" aca="1" ref="M851" ca="1">INDEX({0,0.1,0.3}, RANDBETWEEN(1,3))</f>
        <v>0.1</v>
      </c>
      <c r="N851" s="13">
        <f t="shared" ca="1" si="27"/>
        <v>80.279640000000001</v>
      </c>
      <c r="O851" t="str" cm="1">
        <f t="array" aca="1" ref="O851" ca="1">INDEX({"Uber Eats","Instacart","Doordash"},RANDBETWEEN(1,3))</f>
        <v>Uber Eats</v>
      </c>
      <c r="P851" t="s">
        <v>2688</v>
      </c>
    </row>
    <row r="852" spans="1:16" x14ac:dyDescent="0.2">
      <c r="A852" s="9">
        <v>45061</v>
      </c>
      <c r="B852" t="s">
        <v>6791</v>
      </c>
      <c r="C852" t="s">
        <v>6792</v>
      </c>
      <c r="D852" t="s">
        <v>6793</v>
      </c>
      <c r="E852" t="s">
        <v>6794</v>
      </c>
      <c r="F852" t="s">
        <v>6795</v>
      </c>
      <c r="G852">
        <v>303</v>
      </c>
      <c r="H852" t="s">
        <v>28</v>
      </c>
      <c r="I852" s="7" t="s">
        <v>2540</v>
      </c>
      <c r="J852" s="13">
        <v>47.760300000000001</v>
      </c>
      <c r="K852">
        <v>33</v>
      </c>
      <c r="L852" s="3">
        <f t="shared" si="26"/>
        <v>1576.0898999999999</v>
      </c>
      <c r="M852" cm="1">
        <f t="array" aca="1" ref="M852" ca="1">INDEX({0,0.1,0.3}, RANDBETWEEN(1,3))</f>
        <v>0</v>
      </c>
      <c r="N852" s="13">
        <f t="shared" ca="1" si="27"/>
        <v>1576.0898999999999</v>
      </c>
      <c r="O852" t="str" cm="1">
        <f t="array" aca="1" ref="O852" ca="1">INDEX({"Uber Eats","Instacart","Doordash"},RANDBETWEEN(1,3))</f>
        <v>Uber Eats</v>
      </c>
      <c r="P852" t="s">
        <v>2688</v>
      </c>
    </row>
    <row r="853" spans="1:16" x14ac:dyDescent="0.2">
      <c r="A853" s="9">
        <v>44829</v>
      </c>
      <c r="B853" t="s">
        <v>6796</v>
      </c>
      <c r="C853" t="s">
        <v>6797</v>
      </c>
      <c r="D853" t="s">
        <v>6798</v>
      </c>
      <c r="E853" t="s">
        <v>6799</v>
      </c>
      <c r="F853" t="s">
        <v>6800</v>
      </c>
      <c r="G853">
        <v>475</v>
      </c>
      <c r="H853" t="s">
        <v>28</v>
      </c>
      <c r="I853" s="7" t="s">
        <v>2541</v>
      </c>
      <c r="J853" s="13">
        <v>22.089600000000001</v>
      </c>
      <c r="K853">
        <v>26</v>
      </c>
      <c r="L853" s="3">
        <f t="shared" si="26"/>
        <v>574.32960000000003</v>
      </c>
      <c r="M853" cm="1">
        <f t="array" aca="1" ref="M853" ca="1">INDEX({0,0.1,0.3}, RANDBETWEEN(1,3))</f>
        <v>0</v>
      </c>
      <c r="N853" s="13">
        <f t="shared" ca="1" si="27"/>
        <v>574.32960000000003</v>
      </c>
      <c r="O853" t="str" cm="1">
        <f t="array" aca="1" ref="O853" ca="1">INDEX({"Uber Eats","Instacart","Doordash"},RANDBETWEEN(1,3))</f>
        <v>Uber Eats</v>
      </c>
      <c r="P853" t="s">
        <v>2688</v>
      </c>
    </row>
    <row r="854" spans="1:16" x14ac:dyDescent="0.2">
      <c r="A854" s="9">
        <v>44905</v>
      </c>
      <c r="B854" t="s">
        <v>6801</v>
      </c>
      <c r="C854" t="s">
        <v>6802</v>
      </c>
      <c r="D854" t="s">
        <v>6803</v>
      </c>
      <c r="E854" t="s">
        <v>6804</v>
      </c>
      <c r="F854" t="s">
        <v>6805</v>
      </c>
      <c r="G854">
        <v>393</v>
      </c>
      <c r="H854" t="s">
        <v>28</v>
      </c>
      <c r="I854" s="7" t="s">
        <v>2542</v>
      </c>
      <c r="J854" s="13">
        <v>30.3537</v>
      </c>
      <c r="K854">
        <v>22</v>
      </c>
      <c r="L854" s="3">
        <f t="shared" si="26"/>
        <v>667.78139999999996</v>
      </c>
      <c r="M854" cm="1">
        <f t="array" aca="1" ref="M854" ca="1">INDEX({0,0.1,0.3}, RANDBETWEEN(1,3))</f>
        <v>0.3</v>
      </c>
      <c r="N854" s="13">
        <f t="shared" ca="1" si="27"/>
        <v>467.44697999999994</v>
      </c>
      <c r="O854" t="str" cm="1">
        <f t="array" aca="1" ref="O854" ca="1">INDEX({"Uber Eats","Instacart","Doordash"},RANDBETWEEN(1,3))</f>
        <v>Doordash</v>
      </c>
      <c r="P854" t="s">
        <v>2688</v>
      </c>
    </row>
    <row r="855" spans="1:16" x14ac:dyDescent="0.2">
      <c r="A855" s="9">
        <v>44859</v>
      </c>
      <c r="B855" t="s">
        <v>6806</v>
      </c>
      <c r="C855" t="s">
        <v>6807</v>
      </c>
      <c r="D855" t="s">
        <v>6808</v>
      </c>
      <c r="E855" t="s">
        <v>6809</v>
      </c>
      <c r="F855" t="s">
        <v>6810</v>
      </c>
      <c r="G855">
        <v>991</v>
      </c>
      <c r="H855" t="s">
        <v>27</v>
      </c>
      <c r="I855" s="7" t="s">
        <v>2543</v>
      </c>
      <c r="J855" s="13">
        <v>35.96</v>
      </c>
      <c r="K855">
        <v>16</v>
      </c>
      <c r="L855" s="3">
        <f t="shared" si="26"/>
        <v>575.36</v>
      </c>
      <c r="M855" cm="1">
        <f t="array" aca="1" ref="M855" ca="1">INDEX({0,0.1,0.3}, RANDBETWEEN(1,3))</f>
        <v>0</v>
      </c>
      <c r="N855" s="13">
        <f t="shared" ca="1" si="27"/>
        <v>575.36</v>
      </c>
      <c r="O855" t="str" cm="1">
        <f t="array" aca="1" ref="O855" ca="1">INDEX({"Uber Eats","Instacart","Doordash"},RANDBETWEEN(1,3))</f>
        <v>Instacart</v>
      </c>
      <c r="P855" t="s">
        <v>2688</v>
      </c>
    </row>
    <row r="856" spans="1:16" x14ac:dyDescent="0.2">
      <c r="A856" s="9">
        <v>45102</v>
      </c>
      <c r="B856" t="s">
        <v>6811</v>
      </c>
      <c r="C856" t="s">
        <v>6812</v>
      </c>
      <c r="D856" t="s">
        <v>6813</v>
      </c>
      <c r="E856" t="s">
        <v>6814</v>
      </c>
      <c r="F856" t="s">
        <v>6815</v>
      </c>
      <c r="G856">
        <v>900</v>
      </c>
      <c r="H856" t="s">
        <v>27</v>
      </c>
      <c r="I856" s="7" t="s">
        <v>2544</v>
      </c>
      <c r="J856" s="13">
        <v>73.599199999999996</v>
      </c>
      <c r="K856">
        <v>1</v>
      </c>
      <c r="L856" s="3">
        <f t="shared" si="26"/>
        <v>73.599199999999996</v>
      </c>
      <c r="M856" cm="1">
        <f t="array" aca="1" ref="M856" ca="1">INDEX({0,0.1,0.3}, RANDBETWEEN(1,3))</f>
        <v>0.3</v>
      </c>
      <c r="N856" s="13">
        <f t="shared" ca="1" si="27"/>
        <v>51.519439999999996</v>
      </c>
      <c r="O856" t="str" cm="1">
        <f t="array" aca="1" ref="O856" ca="1">INDEX({"Uber Eats","Instacart","Doordash"},RANDBETWEEN(1,3))</f>
        <v>Instacart</v>
      </c>
      <c r="P856" t="s">
        <v>2688</v>
      </c>
    </row>
    <row r="857" spans="1:16" x14ac:dyDescent="0.2">
      <c r="A857" s="9">
        <v>44905</v>
      </c>
      <c r="B857" t="s">
        <v>6816</v>
      </c>
      <c r="C857" t="s">
        <v>6817</v>
      </c>
      <c r="D857" t="s">
        <v>6818</v>
      </c>
      <c r="E857" t="s">
        <v>6819</v>
      </c>
      <c r="F857" t="s">
        <v>6820</v>
      </c>
      <c r="G857">
        <v>581</v>
      </c>
      <c r="H857" t="s">
        <v>28</v>
      </c>
      <c r="I857" s="7" t="s">
        <v>2545</v>
      </c>
      <c r="J857" s="13">
        <v>10.0746</v>
      </c>
      <c r="K857">
        <v>45</v>
      </c>
      <c r="L857" s="3">
        <f t="shared" si="26"/>
        <v>453.35700000000003</v>
      </c>
      <c r="M857" cm="1">
        <f t="array" aca="1" ref="M857" ca="1">INDEX({0,0.1,0.3}, RANDBETWEEN(1,3))</f>
        <v>0</v>
      </c>
      <c r="N857" s="13">
        <f t="shared" ca="1" si="27"/>
        <v>453.35700000000003</v>
      </c>
      <c r="O857" t="str" cm="1">
        <f t="array" aca="1" ref="O857" ca="1">INDEX({"Uber Eats","Instacart","Doordash"},RANDBETWEEN(1,3))</f>
        <v>Instacart</v>
      </c>
      <c r="P857" t="s">
        <v>2688</v>
      </c>
    </row>
    <row r="858" spans="1:16" x14ac:dyDescent="0.2">
      <c r="A858" s="9">
        <v>44765</v>
      </c>
      <c r="B858" t="s">
        <v>6821</v>
      </c>
      <c r="C858" t="s">
        <v>6822</v>
      </c>
      <c r="D858" t="s">
        <v>6823</v>
      </c>
      <c r="E858" t="s">
        <v>6824</v>
      </c>
      <c r="F858" t="s">
        <v>6825</v>
      </c>
      <c r="G858">
        <v>742</v>
      </c>
      <c r="H858" t="s">
        <v>27</v>
      </c>
      <c r="I858" s="7" t="s">
        <v>2546</v>
      </c>
      <c r="J858" s="13">
        <v>32.4786</v>
      </c>
      <c r="K858">
        <v>44</v>
      </c>
      <c r="L858" s="3">
        <f t="shared" si="26"/>
        <v>1429.0583999999999</v>
      </c>
      <c r="M858" cm="1">
        <f t="array" aca="1" ref="M858" ca="1">INDEX({0,0.1,0.3}, RANDBETWEEN(1,3))</f>
        <v>0.3</v>
      </c>
      <c r="N858" s="13">
        <f t="shared" ca="1" si="27"/>
        <v>1000.3408799999999</v>
      </c>
      <c r="O858" t="str" cm="1">
        <f t="array" aca="1" ref="O858" ca="1">INDEX({"Uber Eats","Instacart","Doordash"},RANDBETWEEN(1,3))</f>
        <v>Uber Eats</v>
      </c>
      <c r="P858" t="s">
        <v>2688</v>
      </c>
    </row>
    <row r="859" spans="1:16" x14ac:dyDescent="0.2">
      <c r="A859" s="9">
        <v>44772</v>
      </c>
      <c r="B859" t="s">
        <v>6826</v>
      </c>
      <c r="C859" t="s">
        <v>6827</v>
      </c>
      <c r="D859" t="s">
        <v>6828</v>
      </c>
      <c r="E859" t="s">
        <v>6829</v>
      </c>
      <c r="F859" t="s">
        <v>6830</v>
      </c>
      <c r="G859">
        <v>94</v>
      </c>
      <c r="H859" t="s">
        <v>14</v>
      </c>
      <c r="I859" s="7" t="s">
        <v>2547</v>
      </c>
      <c r="J859" s="13">
        <v>28.129799999999999</v>
      </c>
      <c r="K859">
        <v>20</v>
      </c>
      <c r="L859" s="3">
        <f t="shared" si="26"/>
        <v>562.596</v>
      </c>
      <c r="M859" cm="1">
        <f t="array" aca="1" ref="M859" ca="1">INDEX({0,0.1,0.3}, RANDBETWEEN(1,3))</f>
        <v>0.1</v>
      </c>
      <c r="N859" s="13">
        <f t="shared" ca="1" si="27"/>
        <v>506.33640000000003</v>
      </c>
      <c r="O859" t="str" cm="1">
        <f t="array" aca="1" ref="O859" ca="1">INDEX({"Uber Eats","Instacart","Doordash"},RANDBETWEEN(1,3))</f>
        <v>Instacart</v>
      </c>
      <c r="P859" t="s">
        <v>2688</v>
      </c>
    </row>
    <row r="860" spans="1:16" x14ac:dyDescent="0.2">
      <c r="A860" s="9">
        <v>44798</v>
      </c>
      <c r="B860" t="s">
        <v>6831</v>
      </c>
      <c r="C860" t="s">
        <v>6832</v>
      </c>
      <c r="D860" t="s">
        <v>6833</v>
      </c>
      <c r="E860" t="s">
        <v>6834</v>
      </c>
      <c r="F860" t="s">
        <v>6835</v>
      </c>
      <c r="G860">
        <v>639</v>
      </c>
      <c r="H860" t="s">
        <v>27</v>
      </c>
      <c r="I860" s="7" t="s">
        <v>2548</v>
      </c>
      <c r="J860" s="13">
        <v>63.536000000000001</v>
      </c>
      <c r="K860">
        <v>22</v>
      </c>
      <c r="L860" s="3">
        <f t="shared" si="26"/>
        <v>1397.7919999999999</v>
      </c>
      <c r="M860" cm="1">
        <f t="array" aca="1" ref="M860" ca="1">INDEX({0,0.1,0.3}, RANDBETWEEN(1,3))</f>
        <v>0.3</v>
      </c>
      <c r="N860" s="13">
        <f t="shared" ca="1" si="27"/>
        <v>978.45439999999985</v>
      </c>
      <c r="O860" t="str" cm="1">
        <f t="array" aca="1" ref="O860" ca="1">INDEX({"Uber Eats","Instacart","Doordash"},RANDBETWEEN(1,3))</f>
        <v>Doordash</v>
      </c>
      <c r="P860" t="s">
        <v>2688</v>
      </c>
    </row>
    <row r="861" spans="1:16" x14ac:dyDescent="0.2">
      <c r="A861" s="9">
        <v>44811</v>
      </c>
      <c r="B861" t="s">
        <v>6836</v>
      </c>
      <c r="C861" t="s">
        <v>6837</v>
      </c>
      <c r="D861" t="s">
        <v>6838</v>
      </c>
      <c r="E861" t="s">
        <v>6839</v>
      </c>
      <c r="F861" t="s">
        <v>6840</v>
      </c>
      <c r="G861">
        <v>915</v>
      </c>
      <c r="H861" t="s">
        <v>27</v>
      </c>
      <c r="I861" s="7" t="s">
        <v>2549</v>
      </c>
      <c r="J861" s="13">
        <v>26.691500000000001</v>
      </c>
      <c r="K861">
        <v>39</v>
      </c>
      <c r="L861" s="3">
        <f t="shared" si="26"/>
        <v>1040.9684999999999</v>
      </c>
      <c r="M861" cm="1">
        <f t="array" aca="1" ref="M861" ca="1">INDEX({0,0.1,0.3}, RANDBETWEEN(1,3))</f>
        <v>0.1</v>
      </c>
      <c r="N861" s="13">
        <f t="shared" ca="1" si="27"/>
        <v>936.87164999999993</v>
      </c>
      <c r="O861" t="str" cm="1">
        <f t="array" aca="1" ref="O861" ca="1">INDEX({"Uber Eats","Instacart","Doordash"},RANDBETWEEN(1,3))</f>
        <v>Doordash</v>
      </c>
      <c r="P861" t="s">
        <v>2688</v>
      </c>
    </row>
    <row r="862" spans="1:16" x14ac:dyDescent="0.2">
      <c r="A862" s="9">
        <v>45118</v>
      </c>
      <c r="B862" t="s">
        <v>6841</v>
      </c>
      <c r="C862" t="s">
        <v>6842</v>
      </c>
      <c r="D862" t="s">
        <v>6843</v>
      </c>
      <c r="E862" t="s">
        <v>6844</v>
      </c>
      <c r="F862" t="s">
        <v>6845</v>
      </c>
      <c r="G862">
        <v>772</v>
      </c>
      <c r="H862" t="s">
        <v>27</v>
      </c>
      <c r="I862" s="7" t="s">
        <v>2550</v>
      </c>
      <c r="J862" s="13">
        <v>18.0792</v>
      </c>
      <c r="K862">
        <v>32</v>
      </c>
      <c r="L862" s="3">
        <f t="shared" si="26"/>
        <v>578.53440000000001</v>
      </c>
      <c r="M862" cm="1">
        <f t="array" aca="1" ref="M862" ca="1">INDEX({0,0.1,0.3}, RANDBETWEEN(1,3))</f>
        <v>0</v>
      </c>
      <c r="N862" s="13">
        <f t="shared" ca="1" si="27"/>
        <v>578.53440000000001</v>
      </c>
      <c r="O862" t="str" cm="1">
        <f t="array" aca="1" ref="O862" ca="1">INDEX({"Uber Eats","Instacart","Doordash"},RANDBETWEEN(1,3))</f>
        <v>Instacart</v>
      </c>
      <c r="P862" t="s">
        <v>2688</v>
      </c>
    </row>
    <row r="863" spans="1:16" x14ac:dyDescent="0.2">
      <c r="A863" s="9">
        <v>44928</v>
      </c>
      <c r="B863" t="s">
        <v>6846</v>
      </c>
      <c r="C863" t="s">
        <v>6847</v>
      </c>
      <c r="D863" t="s">
        <v>6848</v>
      </c>
      <c r="E863" t="s">
        <v>6849</v>
      </c>
      <c r="F863" t="s">
        <v>6850</v>
      </c>
      <c r="G863">
        <v>586</v>
      </c>
      <c r="H863" t="s">
        <v>28</v>
      </c>
      <c r="I863" s="7" t="s">
        <v>2551</v>
      </c>
      <c r="J863" s="13">
        <v>45.853900000000003</v>
      </c>
      <c r="K863">
        <v>0</v>
      </c>
      <c r="L863" s="3">
        <f t="shared" si="26"/>
        <v>0</v>
      </c>
      <c r="M863" cm="1">
        <f t="array" aca="1" ref="M863" ca="1">INDEX({0,0.1,0.3}, RANDBETWEEN(1,3))</f>
        <v>0.1</v>
      </c>
      <c r="N863" s="13">
        <f t="shared" ca="1" si="27"/>
        <v>0</v>
      </c>
      <c r="O863" t="str" cm="1">
        <f t="array" aca="1" ref="O863" ca="1">INDEX({"Uber Eats","Instacart","Doordash"},RANDBETWEEN(1,3))</f>
        <v>Uber Eats</v>
      </c>
      <c r="P863" t="s">
        <v>2688</v>
      </c>
    </row>
    <row r="864" spans="1:16" x14ac:dyDescent="0.2">
      <c r="A864" s="9">
        <v>44875</v>
      </c>
      <c r="B864" t="s">
        <v>6851</v>
      </c>
      <c r="C864" t="s">
        <v>6852</v>
      </c>
      <c r="D864" t="s">
        <v>6853</v>
      </c>
      <c r="E864" t="s">
        <v>6854</v>
      </c>
      <c r="F864" t="s">
        <v>6855</v>
      </c>
      <c r="G864">
        <v>985</v>
      </c>
      <c r="H864" t="s">
        <v>27</v>
      </c>
      <c r="I864" s="7" t="s">
        <v>2552</v>
      </c>
      <c r="J864" s="13">
        <v>17.891999999999999</v>
      </c>
      <c r="K864">
        <v>3</v>
      </c>
      <c r="L864" s="3">
        <f t="shared" si="26"/>
        <v>53.676000000000002</v>
      </c>
      <c r="M864" cm="1">
        <f t="array" aca="1" ref="M864" ca="1">INDEX({0,0.1,0.3}, RANDBETWEEN(1,3))</f>
        <v>0.1</v>
      </c>
      <c r="N864" s="13">
        <f t="shared" ca="1" si="27"/>
        <v>48.308400000000006</v>
      </c>
      <c r="O864" t="str" cm="1">
        <f t="array" aca="1" ref="O864" ca="1">INDEX({"Uber Eats","Instacart","Doordash"},RANDBETWEEN(1,3))</f>
        <v>Doordash</v>
      </c>
      <c r="P864" t="s">
        <v>2688</v>
      </c>
    </row>
    <row r="865" spans="1:16" x14ac:dyDescent="0.2">
      <c r="A865" s="9">
        <v>45015</v>
      </c>
      <c r="B865" t="s">
        <v>6856</v>
      </c>
      <c r="C865" t="s">
        <v>2168</v>
      </c>
      <c r="D865" t="s">
        <v>6857</v>
      </c>
      <c r="E865" t="s">
        <v>6858</v>
      </c>
      <c r="F865" t="s">
        <v>6859</v>
      </c>
      <c r="G865">
        <v>773</v>
      </c>
      <c r="H865" t="s">
        <v>27</v>
      </c>
      <c r="I865" s="7" t="s">
        <v>2553</v>
      </c>
      <c r="J865" s="13">
        <v>29.948399999999999</v>
      </c>
      <c r="K865">
        <v>13</v>
      </c>
      <c r="L865" s="3">
        <f t="shared" si="26"/>
        <v>389.32920000000001</v>
      </c>
      <c r="M865" cm="1">
        <f t="array" aca="1" ref="M865" ca="1">INDEX({0,0.1,0.3}, RANDBETWEEN(1,3))</f>
        <v>0</v>
      </c>
      <c r="N865" s="13">
        <f t="shared" ca="1" si="27"/>
        <v>389.32920000000001</v>
      </c>
      <c r="O865" t="str" cm="1">
        <f t="array" aca="1" ref="O865" ca="1">INDEX({"Uber Eats","Instacart","Doordash"},RANDBETWEEN(1,3))</f>
        <v>Doordash</v>
      </c>
      <c r="P865" t="s">
        <v>2688</v>
      </c>
    </row>
    <row r="866" spans="1:16" x14ac:dyDescent="0.2">
      <c r="A866" s="9">
        <v>44854</v>
      </c>
      <c r="B866" t="s">
        <v>6860</v>
      </c>
      <c r="C866" t="s">
        <v>6861</v>
      </c>
      <c r="D866" t="s">
        <v>6862</v>
      </c>
      <c r="E866" t="s">
        <v>6863</v>
      </c>
      <c r="F866" t="s">
        <v>6864</v>
      </c>
      <c r="G866">
        <v>749</v>
      </c>
      <c r="H866" t="s">
        <v>27</v>
      </c>
      <c r="I866" s="7" t="s">
        <v>2554</v>
      </c>
      <c r="J866" s="13">
        <v>51.979199999999999</v>
      </c>
      <c r="K866">
        <v>11</v>
      </c>
      <c r="L866" s="3">
        <f t="shared" si="26"/>
        <v>571.77120000000002</v>
      </c>
      <c r="M866" cm="1">
        <f t="array" aca="1" ref="M866" ca="1">INDEX({0,0.1,0.3}, RANDBETWEEN(1,3))</f>
        <v>0.3</v>
      </c>
      <c r="N866" s="13">
        <f t="shared" ca="1" si="27"/>
        <v>400.23984000000002</v>
      </c>
      <c r="O866" t="str" cm="1">
        <f t="array" aca="1" ref="O866" ca="1">INDEX({"Uber Eats","Instacart","Doordash"},RANDBETWEEN(1,3))</f>
        <v>Uber Eats</v>
      </c>
      <c r="P866" t="s">
        <v>2688</v>
      </c>
    </row>
    <row r="867" spans="1:16" x14ac:dyDescent="0.2">
      <c r="A867" s="9">
        <v>44949</v>
      </c>
      <c r="B867" t="s">
        <v>6865</v>
      </c>
      <c r="C867" t="s">
        <v>6866</v>
      </c>
      <c r="D867" t="s">
        <v>6867</v>
      </c>
      <c r="E867" t="s">
        <v>6868</v>
      </c>
      <c r="F867" t="s">
        <v>6869</v>
      </c>
      <c r="G867">
        <v>460</v>
      </c>
      <c r="H867" t="s">
        <v>28</v>
      </c>
      <c r="I867" s="7" t="s">
        <v>2555</v>
      </c>
      <c r="J867" s="13">
        <v>61.477400000000003</v>
      </c>
      <c r="K867">
        <v>13</v>
      </c>
      <c r="L867" s="3">
        <f t="shared" si="26"/>
        <v>799.20620000000008</v>
      </c>
      <c r="M867" cm="1">
        <f t="array" aca="1" ref="M867" ca="1">INDEX({0,0.1,0.3}, RANDBETWEEN(1,3))</f>
        <v>0.3</v>
      </c>
      <c r="N867" s="13">
        <f t="shared" ca="1" si="27"/>
        <v>559.44434000000001</v>
      </c>
      <c r="O867" t="str" cm="1">
        <f t="array" aca="1" ref="O867" ca="1">INDEX({"Uber Eats","Instacart","Doordash"},RANDBETWEEN(1,3))</f>
        <v>Doordash</v>
      </c>
      <c r="P867" t="s">
        <v>2688</v>
      </c>
    </row>
    <row r="868" spans="1:16" x14ac:dyDescent="0.2">
      <c r="A868" s="9">
        <v>45093</v>
      </c>
      <c r="B868" t="s">
        <v>6870</v>
      </c>
      <c r="C868" t="s">
        <v>6871</v>
      </c>
      <c r="D868" t="s">
        <v>6872</v>
      </c>
      <c r="E868" t="s">
        <v>6873</v>
      </c>
      <c r="F868" t="s">
        <v>6874</v>
      </c>
      <c r="G868">
        <v>951</v>
      </c>
      <c r="H868" t="s">
        <v>27</v>
      </c>
      <c r="I868" s="7" t="s">
        <v>2556</v>
      </c>
      <c r="J868" s="13">
        <v>10.8253</v>
      </c>
      <c r="K868">
        <v>5</v>
      </c>
      <c r="L868" s="3">
        <f t="shared" si="26"/>
        <v>54.1265</v>
      </c>
      <c r="M868" cm="1">
        <f t="array" aca="1" ref="M868" ca="1">INDEX({0,0.1,0.3}, RANDBETWEEN(1,3))</f>
        <v>0.1</v>
      </c>
      <c r="N868" s="13">
        <f t="shared" ca="1" si="27"/>
        <v>48.713850000000001</v>
      </c>
      <c r="O868" t="str" cm="1">
        <f t="array" aca="1" ref="O868" ca="1">INDEX({"Uber Eats","Instacart","Doordash"},RANDBETWEEN(1,3))</f>
        <v>Uber Eats</v>
      </c>
      <c r="P868" t="s">
        <v>2688</v>
      </c>
    </row>
    <row r="869" spans="1:16" x14ac:dyDescent="0.2">
      <c r="A869" s="9">
        <v>44931</v>
      </c>
      <c r="B869" t="s">
        <v>6875</v>
      </c>
      <c r="C869" t="s">
        <v>5736</v>
      </c>
      <c r="D869" t="s">
        <v>6876</v>
      </c>
      <c r="E869" t="s">
        <v>6877</v>
      </c>
      <c r="F869" t="s">
        <v>6878</v>
      </c>
      <c r="G869">
        <v>427</v>
      </c>
      <c r="H869" t="s">
        <v>28</v>
      </c>
      <c r="I869" s="7" t="s">
        <v>2557</v>
      </c>
      <c r="J869" s="13">
        <v>4.1539999999999999</v>
      </c>
      <c r="K869">
        <v>18</v>
      </c>
      <c r="L869" s="3">
        <f t="shared" si="26"/>
        <v>74.771999999999991</v>
      </c>
      <c r="M869" cm="1">
        <f t="array" aca="1" ref="M869" ca="1">INDEX({0,0.1,0.3}, RANDBETWEEN(1,3))</f>
        <v>0.3</v>
      </c>
      <c r="N869" s="13">
        <f t="shared" ca="1" si="27"/>
        <v>52.340399999999988</v>
      </c>
      <c r="O869" t="str" cm="1">
        <f t="array" aca="1" ref="O869" ca="1">INDEX({"Uber Eats","Instacart","Doordash"},RANDBETWEEN(1,3))</f>
        <v>Doordash</v>
      </c>
      <c r="P869" t="s">
        <v>2688</v>
      </c>
    </row>
    <row r="870" spans="1:16" x14ac:dyDescent="0.2">
      <c r="A870" s="9">
        <v>44985</v>
      </c>
      <c r="B870" t="s">
        <v>6879</v>
      </c>
      <c r="C870" t="s">
        <v>6880</v>
      </c>
      <c r="D870" t="s">
        <v>6881</v>
      </c>
      <c r="E870" t="s">
        <v>6882</v>
      </c>
      <c r="F870" t="s">
        <v>6883</v>
      </c>
      <c r="G870">
        <v>713</v>
      </c>
      <c r="H870" t="s">
        <v>27</v>
      </c>
      <c r="I870" s="7" t="s">
        <v>2558</v>
      </c>
      <c r="J870" s="13">
        <v>37.895000000000003</v>
      </c>
      <c r="K870">
        <v>12</v>
      </c>
      <c r="L870" s="3">
        <f t="shared" si="26"/>
        <v>454.74</v>
      </c>
      <c r="M870" cm="1">
        <f t="array" aca="1" ref="M870" ca="1">INDEX({0,0.1,0.3}, RANDBETWEEN(1,3))</f>
        <v>0</v>
      </c>
      <c r="N870" s="13">
        <f t="shared" ca="1" si="27"/>
        <v>454.74</v>
      </c>
      <c r="O870" t="str" cm="1">
        <f t="array" aca="1" ref="O870" ca="1">INDEX({"Uber Eats","Instacart","Doordash"},RANDBETWEEN(1,3))</f>
        <v>Uber Eats</v>
      </c>
      <c r="P870" t="s">
        <v>2688</v>
      </c>
    </row>
    <row r="871" spans="1:16" x14ac:dyDescent="0.2">
      <c r="A871" s="9">
        <v>44955</v>
      </c>
      <c r="B871" t="s">
        <v>6884</v>
      </c>
      <c r="C871" t="s">
        <v>6885</v>
      </c>
      <c r="D871" t="s">
        <v>6886</v>
      </c>
      <c r="E871" t="s">
        <v>6887</v>
      </c>
      <c r="F871" t="s">
        <v>6888</v>
      </c>
      <c r="G871">
        <v>110</v>
      </c>
      <c r="H871" t="s">
        <v>14</v>
      </c>
      <c r="I871" s="7" t="s">
        <v>2559</v>
      </c>
      <c r="J871" s="13">
        <v>42.46</v>
      </c>
      <c r="K871">
        <v>23</v>
      </c>
      <c r="L871" s="3">
        <f t="shared" si="26"/>
        <v>976.58</v>
      </c>
      <c r="M871" cm="1">
        <f t="array" aca="1" ref="M871" ca="1">INDEX({0,0.1,0.3}, RANDBETWEEN(1,3))</f>
        <v>0</v>
      </c>
      <c r="N871" s="13">
        <f t="shared" ca="1" si="27"/>
        <v>976.58</v>
      </c>
      <c r="O871" t="str" cm="1">
        <f t="array" aca="1" ref="O871" ca="1">INDEX({"Uber Eats","Instacart","Doordash"},RANDBETWEEN(1,3))</f>
        <v>Doordash</v>
      </c>
      <c r="P871" t="s">
        <v>2688</v>
      </c>
    </row>
    <row r="872" spans="1:16" x14ac:dyDescent="0.2">
      <c r="A872" s="9">
        <v>44939</v>
      </c>
      <c r="B872" t="s">
        <v>6889</v>
      </c>
      <c r="C872" t="s">
        <v>6890</v>
      </c>
      <c r="D872" t="s">
        <v>6891</v>
      </c>
      <c r="E872" t="s">
        <v>6892</v>
      </c>
      <c r="F872" t="s">
        <v>6893</v>
      </c>
      <c r="G872">
        <v>876</v>
      </c>
      <c r="H872" t="s">
        <v>27</v>
      </c>
      <c r="I872" s="7" t="s">
        <v>2560</v>
      </c>
      <c r="J872" s="13">
        <v>4.4720000000000004</v>
      </c>
      <c r="K872">
        <v>2</v>
      </c>
      <c r="L872" s="3">
        <f t="shared" si="26"/>
        <v>8.9440000000000008</v>
      </c>
      <c r="M872" cm="1">
        <f t="array" aca="1" ref="M872" ca="1">INDEX({0,0.1,0.3}, RANDBETWEEN(1,3))</f>
        <v>0.3</v>
      </c>
      <c r="N872" s="13">
        <f t="shared" ca="1" si="27"/>
        <v>6.2608000000000006</v>
      </c>
      <c r="O872" t="str" cm="1">
        <f t="array" aca="1" ref="O872" ca="1">INDEX({"Uber Eats","Instacart","Doordash"},RANDBETWEEN(1,3))</f>
        <v>Instacart</v>
      </c>
      <c r="P872" t="s">
        <v>2688</v>
      </c>
    </row>
    <row r="873" spans="1:16" x14ac:dyDescent="0.2">
      <c r="A873" s="9">
        <v>44872</v>
      </c>
      <c r="B873" t="s">
        <v>1930</v>
      </c>
      <c r="C873" t="s">
        <v>6894</v>
      </c>
      <c r="D873" t="s">
        <v>6895</v>
      </c>
      <c r="E873" t="s">
        <v>6896</v>
      </c>
      <c r="F873" t="s">
        <v>6897</v>
      </c>
      <c r="G873">
        <v>501</v>
      </c>
      <c r="H873" t="s">
        <v>28</v>
      </c>
      <c r="I873" s="7" t="s">
        <v>2561</v>
      </c>
      <c r="J873" s="13">
        <v>39.358800000000002</v>
      </c>
      <c r="K873">
        <v>35</v>
      </c>
      <c r="L873" s="3">
        <f t="shared" si="26"/>
        <v>1377.558</v>
      </c>
      <c r="M873" cm="1">
        <f t="array" aca="1" ref="M873" ca="1">INDEX({0,0.1,0.3}, RANDBETWEEN(1,3))</f>
        <v>0.1</v>
      </c>
      <c r="N873" s="13">
        <f t="shared" ca="1" si="27"/>
        <v>1239.8022000000001</v>
      </c>
      <c r="O873" t="str" cm="1">
        <f t="array" aca="1" ref="O873" ca="1">INDEX({"Uber Eats","Instacart","Doordash"},RANDBETWEEN(1,3))</f>
        <v>Instacart</v>
      </c>
      <c r="P873" t="s">
        <v>2688</v>
      </c>
    </row>
    <row r="874" spans="1:16" x14ac:dyDescent="0.2">
      <c r="A874" s="9">
        <v>45026</v>
      </c>
      <c r="B874" t="s">
        <v>6898</v>
      </c>
      <c r="C874" t="s">
        <v>6899</v>
      </c>
      <c r="D874" t="s">
        <v>6900</v>
      </c>
      <c r="E874" t="s">
        <v>6901</v>
      </c>
      <c r="F874" t="s">
        <v>6902</v>
      </c>
      <c r="G874">
        <v>920</v>
      </c>
      <c r="H874" t="s">
        <v>27</v>
      </c>
      <c r="I874" s="7" t="s">
        <v>2562</v>
      </c>
      <c r="J874" s="13">
        <v>33.3947</v>
      </c>
      <c r="K874">
        <v>33</v>
      </c>
      <c r="L874" s="3">
        <f t="shared" si="26"/>
        <v>1102.0251000000001</v>
      </c>
      <c r="M874" cm="1">
        <f t="array" aca="1" ref="M874" ca="1">INDEX({0,0.1,0.3}, RANDBETWEEN(1,3))</f>
        <v>0.1</v>
      </c>
      <c r="N874" s="13">
        <f t="shared" ca="1" si="27"/>
        <v>991.8225900000001</v>
      </c>
      <c r="O874" t="str" cm="1">
        <f t="array" aca="1" ref="O874" ca="1">INDEX({"Uber Eats","Instacart","Doordash"},RANDBETWEEN(1,3))</f>
        <v>Doordash</v>
      </c>
      <c r="P874" t="s">
        <v>2688</v>
      </c>
    </row>
    <row r="875" spans="1:16" x14ac:dyDescent="0.2">
      <c r="A875" s="9">
        <v>45063</v>
      </c>
      <c r="B875" t="s">
        <v>6903</v>
      </c>
      <c r="C875" t="s">
        <v>6904</v>
      </c>
      <c r="D875" t="s">
        <v>6905</v>
      </c>
      <c r="E875" t="s">
        <v>6906</v>
      </c>
      <c r="F875" t="s">
        <v>6907</v>
      </c>
      <c r="G875">
        <v>194</v>
      </c>
      <c r="H875" t="s">
        <v>14</v>
      </c>
      <c r="I875" s="7" t="s">
        <v>2563</v>
      </c>
      <c r="J875" s="13">
        <v>37.273800000000001</v>
      </c>
      <c r="K875">
        <v>37</v>
      </c>
      <c r="L875" s="3">
        <f t="shared" si="26"/>
        <v>1379.1306</v>
      </c>
      <c r="M875" cm="1">
        <f t="array" aca="1" ref="M875" ca="1">INDEX({0,0.1,0.3}, RANDBETWEEN(1,3))</f>
        <v>0.1</v>
      </c>
      <c r="N875" s="13">
        <f t="shared" ca="1" si="27"/>
        <v>1241.2175400000001</v>
      </c>
      <c r="O875" t="str" cm="1">
        <f t="array" aca="1" ref="O875" ca="1">INDEX({"Uber Eats","Instacart","Doordash"},RANDBETWEEN(1,3))</f>
        <v>Doordash</v>
      </c>
      <c r="P875" t="s">
        <v>2688</v>
      </c>
    </row>
    <row r="876" spans="1:16" x14ac:dyDescent="0.2">
      <c r="A876" s="9">
        <v>44887</v>
      </c>
      <c r="B876" t="s">
        <v>6908</v>
      </c>
      <c r="C876" t="s">
        <v>6909</v>
      </c>
      <c r="D876" t="s">
        <v>6910</v>
      </c>
      <c r="E876" t="s">
        <v>6911</v>
      </c>
      <c r="F876" t="s">
        <v>6912</v>
      </c>
      <c r="G876">
        <v>37</v>
      </c>
      <c r="H876" t="s">
        <v>14</v>
      </c>
      <c r="I876" s="7" t="s">
        <v>2564</v>
      </c>
      <c r="J876" s="13">
        <v>23.037800000000001</v>
      </c>
      <c r="K876">
        <v>8</v>
      </c>
      <c r="L876" s="3">
        <f t="shared" si="26"/>
        <v>184.30240000000001</v>
      </c>
      <c r="M876" cm="1">
        <f t="array" aca="1" ref="M876" ca="1">INDEX({0,0.1,0.3}, RANDBETWEEN(1,3))</f>
        <v>0.3</v>
      </c>
      <c r="N876" s="13">
        <f t="shared" ca="1" si="27"/>
        <v>129.01167999999998</v>
      </c>
      <c r="O876" t="str" cm="1">
        <f t="array" aca="1" ref="O876" ca="1">INDEX({"Uber Eats","Instacart","Doordash"},RANDBETWEEN(1,3))</f>
        <v>Instacart</v>
      </c>
      <c r="P876" t="s">
        <v>2688</v>
      </c>
    </row>
    <row r="877" spans="1:16" x14ac:dyDescent="0.2">
      <c r="A877" s="9">
        <v>45051</v>
      </c>
      <c r="B877" t="s">
        <v>6913</v>
      </c>
      <c r="C877" t="s">
        <v>6914</v>
      </c>
      <c r="D877" t="s">
        <v>6915</v>
      </c>
      <c r="E877" t="s">
        <v>6916</v>
      </c>
      <c r="F877" t="s">
        <v>6917</v>
      </c>
      <c r="G877">
        <v>566</v>
      </c>
      <c r="H877" t="s">
        <v>28</v>
      </c>
      <c r="I877" s="7" t="s">
        <v>2565</v>
      </c>
      <c r="J877" s="13">
        <v>21.3444</v>
      </c>
      <c r="K877">
        <v>32</v>
      </c>
      <c r="L877" s="3">
        <f t="shared" si="26"/>
        <v>683.02080000000001</v>
      </c>
      <c r="M877" cm="1">
        <f t="array" aca="1" ref="M877" ca="1">INDEX({0,0.1,0.3}, RANDBETWEEN(1,3))</f>
        <v>0</v>
      </c>
      <c r="N877" s="13">
        <f t="shared" ca="1" si="27"/>
        <v>683.02080000000001</v>
      </c>
      <c r="O877" t="str" cm="1">
        <f t="array" aca="1" ref="O877" ca="1">INDEX({"Uber Eats","Instacart","Doordash"},RANDBETWEEN(1,3))</f>
        <v>Instacart</v>
      </c>
      <c r="P877" t="s">
        <v>2688</v>
      </c>
    </row>
    <row r="878" spans="1:16" x14ac:dyDescent="0.2">
      <c r="A878" s="9">
        <v>44965</v>
      </c>
      <c r="B878" t="s">
        <v>6918</v>
      </c>
      <c r="C878" t="s">
        <v>6919</v>
      </c>
      <c r="D878" t="s">
        <v>6920</v>
      </c>
      <c r="E878" t="s">
        <v>6921</v>
      </c>
      <c r="F878" t="s">
        <v>6922</v>
      </c>
      <c r="G878">
        <v>942</v>
      </c>
      <c r="H878" t="s">
        <v>27</v>
      </c>
      <c r="I878" s="7" t="s">
        <v>2566</v>
      </c>
      <c r="J878" s="13">
        <v>40.8688</v>
      </c>
      <c r="K878">
        <v>7</v>
      </c>
      <c r="L878" s="3">
        <f t="shared" si="26"/>
        <v>286.08159999999998</v>
      </c>
      <c r="M878" cm="1">
        <f t="array" aca="1" ref="M878" ca="1">INDEX({0,0.1,0.3}, RANDBETWEEN(1,3))</f>
        <v>0.1</v>
      </c>
      <c r="N878" s="13">
        <f t="shared" ca="1" si="27"/>
        <v>257.47343999999998</v>
      </c>
      <c r="O878" t="str" cm="1">
        <f t="array" aca="1" ref="O878" ca="1">INDEX({"Uber Eats","Instacart","Doordash"},RANDBETWEEN(1,3))</f>
        <v>Uber Eats</v>
      </c>
      <c r="P878" t="s">
        <v>2688</v>
      </c>
    </row>
    <row r="879" spans="1:16" x14ac:dyDescent="0.2">
      <c r="A879" s="9">
        <v>44968</v>
      </c>
      <c r="B879" t="s">
        <v>6923</v>
      </c>
      <c r="C879" t="s">
        <v>6924</v>
      </c>
      <c r="D879" t="s">
        <v>6925</v>
      </c>
      <c r="E879" t="s">
        <v>6926</v>
      </c>
      <c r="F879" t="s">
        <v>6927</v>
      </c>
      <c r="G879">
        <v>71</v>
      </c>
      <c r="H879" t="s">
        <v>14</v>
      </c>
      <c r="I879" s="7" t="s">
        <v>2567</v>
      </c>
      <c r="J879" s="13">
        <v>56.997599999999998</v>
      </c>
      <c r="K879">
        <v>0</v>
      </c>
      <c r="L879" s="3">
        <f t="shared" si="26"/>
        <v>0</v>
      </c>
      <c r="M879" cm="1">
        <f t="array" aca="1" ref="M879" ca="1">INDEX({0,0.1,0.3}, RANDBETWEEN(1,3))</f>
        <v>0.1</v>
      </c>
      <c r="N879" s="13">
        <f t="shared" ca="1" si="27"/>
        <v>0</v>
      </c>
      <c r="O879" t="str" cm="1">
        <f t="array" aca="1" ref="O879" ca="1">INDEX({"Uber Eats","Instacart","Doordash"},RANDBETWEEN(1,3))</f>
        <v>Instacart</v>
      </c>
      <c r="P879" t="s">
        <v>2688</v>
      </c>
    </row>
    <row r="880" spans="1:16" x14ac:dyDescent="0.2">
      <c r="A880" s="9">
        <v>44898</v>
      </c>
      <c r="B880" t="s">
        <v>6928</v>
      </c>
      <c r="C880" t="s">
        <v>6929</v>
      </c>
      <c r="D880" t="s">
        <v>6930</v>
      </c>
      <c r="E880" t="s">
        <v>6931</v>
      </c>
      <c r="F880" t="s">
        <v>6932</v>
      </c>
      <c r="G880">
        <v>387</v>
      </c>
      <c r="H880" t="s">
        <v>28</v>
      </c>
      <c r="I880" s="7" t="s">
        <v>2568</v>
      </c>
      <c r="J880" s="13">
        <v>10.65</v>
      </c>
      <c r="K880">
        <v>49</v>
      </c>
      <c r="L880" s="3">
        <f t="shared" si="26"/>
        <v>521.85</v>
      </c>
      <c r="M880" cm="1">
        <f t="array" aca="1" ref="M880" ca="1">INDEX({0,0.1,0.3}, RANDBETWEEN(1,3))</f>
        <v>0.1</v>
      </c>
      <c r="N880" s="13">
        <f t="shared" ca="1" si="27"/>
        <v>469.66500000000002</v>
      </c>
      <c r="O880" t="str" cm="1">
        <f t="array" aca="1" ref="O880" ca="1">INDEX({"Uber Eats","Instacart","Doordash"},RANDBETWEEN(1,3))</f>
        <v>Instacart</v>
      </c>
      <c r="P880" t="s">
        <v>2688</v>
      </c>
    </row>
    <row r="881" spans="1:16" x14ac:dyDescent="0.2">
      <c r="A881" s="9">
        <v>44778</v>
      </c>
      <c r="B881" t="s">
        <v>6933</v>
      </c>
      <c r="C881" t="s">
        <v>6934</v>
      </c>
      <c r="D881" t="s">
        <v>6935</v>
      </c>
      <c r="E881" t="s">
        <v>6936</v>
      </c>
      <c r="F881" t="s">
        <v>6937</v>
      </c>
      <c r="G881">
        <v>415</v>
      </c>
      <c r="H881" t="s">
        <v>28</v>
      </c>
      <c r="I881" s="7" t="s">
        <v>2569</v>
      </c>
      <c r="J881" s="13">
        <v>65.261600000000001</v>
      </c>
      <c r="K881">
        <v>7</v>
      </c>
      <c r="L881" s="3">
        <f t="shared" si="26"/>
        <v>456.83120000000002</v>
      </c>
      <c r="M881" cm="1">
        <f t="array" aca="1" ref="M881" ca="1">INDEX({0,0.1,0.3}, RANDBETWEEN(1,3))</f>
        <v>0.3</v>
      </c>
      <c r="N881" s="13">
        <f t="shared" ca="1" si="27"/>
        <v>319.78183999999999</v>
      </c>
      <c r="O881" t="str" cm="1">
        <f t="array" aca="1" ref="O881" ca="1">INDEX({"Uber Eats","Instacart","Doordash"},RANDBETWEEN(1,3))</f>
        <v>Uber Eats</v>
      </c>
      <c r="P881" t="s">
        <v>2688</v>
      </c>
    </row>
    <row r="882" spans="1:16" x14ac:dyDescent="0.2">
      <c r="A882" s="9">
        <v>44912</v>
      </c>
      <c r="B882" t="s">
        <v>6938</v>
      </c>
      <c r="C882" t="s">
        <v>6939</v>
      </c>
      <c r="D882" t="s">
        <v>6940</v>
      </c>
      <c r="E882" t="s">
        <v>6941</v>
      </c>
      <c r="F882" t="s">
        <v>6942</v>
      </c>
      <c r="G882">
        <v>508</v>
      </c>
      <c r="H882" t="s">
        <v>28</v>
      </c>
      <c r="I882" s="7" t="s">
        <v>2570</v>
      </c>
      <c r="J882" s="13">
        <v>17.113600000000002</v>
      </c>
      <c r="K882">
        <v>25</v>
      </c>
      <c r="L882" s="3">
        <f t="shared" si="26"/>
        <v>427.84000000000003</v>
      </c>
      <c r="M882" cm="1">
        <f t="array" aca="1" ref="M882" ca="1">INDEX({0,0.1,0.3}, RANDBETWEEN(1,3))</f>
        <v>0.1</v>
      </c>
      <c r="N882" s="13">
        <f t="shared" ca="1" si="27"/>
        <v>385.05600000000004</v>
      </c>
      <c r="O882" t="str" cm="1">
        <f t="array" aca="1" ref="O882" ca="1">INDEX({"Uber Eats","Instacart","Doordash"},RANDBETWEEN(1,3))</f>
        <v>Uber Eats</v>
      </c>
      <c r="P882" t="s">
        <v>2688</v>
      </c>
    </row>
    <row r="883" spans="1:16" x14ac:dyDescent="0.2">
      <c r="A883" s="9">
        <v>44833</v>
      </c>
      <c r="B883" t="s">
        <v>6943</v>
      </c>
      <c r="C883" t="s">
        <v>6944</v>
      </c>
      <c r="D883" t="s">
        <v>6945</v>
      </c>
      <c r="E883" t="s">
        <v>6946</v>
      </c>
      <c r="F883" t="s">
        <v>6947</v>
      </c>
      <c r="G883">
        <v>547</v>
      </c>
      <c r="H883" t="s">
        <v>28</v>
      </c>
      <c r="I883" s="7" t="s">
        <v>2571</v>
      </c>
      <c r="J883" s="13">
        <v>49.921199999999999</v>
      </c>
      <c r="K883">
        <v>2</v>
      </c>
      <c r="L883" s="3">
        <f t="shared" si="26"/>
        <v>99.842399999999998</v>
      </c>
      <c r="M883" cm="1">
        <f t="array" aca="1" ref="M883" ca="1">INDEX({0,0.1,0.3}, RANDBETWEEN(1,3))</f>
        <v>0.3</v>
      </c>
      <c r="N883" s="13">
        <f t="shared" ca="1" si="27"/>
        <v>69.889679999999998</v>
      </c>
      <c r="O883" t="str" cm="1">
        <f t="array" aca="1" ref="O883" ca="1">INDEX({"Uber Eats","Instacart","Doordash"},RANDBETWEEN(1,3))</f>
        <v>Instacart</v>
      </c>
      <c r="P883" t="s">
        <v>2688</v>
      </c>
    </row>
    <row r="884" spans="1:16" x14ac:dyDescent="0.2">
      <c r="A884" s="9">
        <v>44765</v>
      </c>
      <c r="B884" t="s">
        <v>6948</v>
      </c>
      <c r="C884" t="s">
        <v>6949</v>
      </c>
      <c r="D884" t="s">
        <v>6950</v>
      </c>
      <c r="E884" t="s">
        <v>6951</v>
      </c>
      <c r="F884" t="s">
        <v>6952</v>
      </c>
      <c r="G884">
        <v>263</v>
      </c>
      <c r="H884" t="s">
        <v>14</v>
      </c>
      <c r="I884" s="7" t="s">
        <v>2572</v>
      </c>
      <c r="J884" s="13">
        <v>9.5500000000000007</v>
      </c>
      <c r="K884">
        <v>19</v>
      </c>
      <c r="L884" s="3">
        <f t="shared" si="26"/>
        <v>181.45000000000002</v>
      </c>
      <c r="M884" cm="1">
        <f t="array" aca="1" ref="M884" ca="1">INDEX({0,0.1,0.3}, RANDBETWEEN(1,3))</f>
        <v>0</v>
      </c>
      <c r="N884" s="13">
        <f t="shared" ca="1" si="27"/>
        <v>181.45000000000002</v>
      </c>
      <c r="O884" t="str" cm="1">
        <f t="array" aca="1" ref="O884" ca="1">INDEX({"Uber Eats","Instacart","Doordash"},RANDBETWEEN(1,3))</f>
        <v>Uber Eats</v>
      </c>
      <c r="P884" t="s">
        <v>2688</v>
      </c>
    </row>
    <row r="885" spans="1:16" x14ac:dyDescent="0.2">
      <c r="A885" s="9">
        <v>44920</v>
      </c>
      <c r="B885" t="s">
        <v>190</v>
      </c>
      <c r="C885" t="s">
        <v>6953</v>
      </c>
      <c r="D885" t="s">
        <v>6954</v>
      </c>
      <c r="E885" t="s">
        <v>6955</v>
      </c>
      <c r="F885" t="s">
        <v>6956</v>
      </c>
      <c r="G885">
        <v>601</v>
      </c>
      <c r="H885" t="s">
        <v>27</v>
      </c>
      <c r="I885" s="7" t="s">
        <v>2573</v>
      </c>
      <c r="J885" s="13">
        <v>17.532</v>
      </c>
      <c r="K885">
        <v>3</v>
      </c>
      <c r="L885" s="3">
        <f t="shared" si="26"/>
        <v>52.596000000000004</v>
      </c>
      <c r="M885" cm="1">
        <f t="array" aca="1" ref="M885" ca="1">INDEX({0,0.1,0.3}, RANDBETWEEN(1,3))</f>
        <v>0.1</v>
      </c>
      <c r="N885" s="13">
        <f t="shared" ca="1" si="27"/>
        <v>47.336400000000005</v>
      </c>
      <c r="O885" t="str" cm="1">
        <f t="array" aca="1" ref="O885" ca="1">INDEX({"Uber Eats","Instacart","Doordash"},RANDBETWEEN(1,3))</f>
        <v>Instacart</v>
      </c>
      <c r="P885" t="s">
        <v>2688</v>
      </c>
    </row>
    <row r="886" spans="1:16" x14ac:dyDescent="0.2">
      <c r="A886" s="9">
        <v>45114</v>
      </c>
      <c r="B886" t="s">
        <v>332</v>
      </c>
      <c r="C886" t="s">
        <v>6957</v>
      </c>
      <c r="D886" t="s">
        <v>6958</v>
      </c>
      <c r="E886" t="s">
        <v>6959</v>
      </c>
      <c r="F886" t="s">
        <v>6960</v>
      </c>
      <c r="G886">
        <v>858</v>
      </c>
      <c r="H886" t="s">
        <v>27</v>
      </c>
      <c r="I886" s="7" t="s">
        <v>2574</v>
      </c>
      <c r="J886" s="13">
        <v>49.267200000000003</v>
      </c>
      <c r="K886">
        <v>39</v>
      </c>
      <c r="L886" s="3">
        <f t="shared" si="26"/>
        <v>1921.4208000000001</v>
      </c>
      <c r="M886" cm="1">
        <f t="array" aca="1" ref="M886" ca="1">INDEX({0,0.1,0.3}, RANDBETWEEN(1,3))</f>
        <v>0.3</v>
      </c>
      <c r="N886" s="13">
        <f t="shared" ca="1" si="27"/>
        <v>1344.9945600000001</v>
      </c>
      <c r="O886" t="str" cm="1">
        <f t="array" aca="1" ref="O886" ca="1">INDEX({"Uber Eats","Instacart","Doordash"},RANDBETWEEN(1,3))</f>
        <v>Instacart</v>
      </c>
      <c r="P886" t="s">
        <v>2688</v>
      </c>
    </row>
    <row r="887" spans="1:16" x14ac:dyDescent="0.2">
      <c r="A887" s="9">
        <v>44832</v>
      </c>
      <c r="B887" t="s">
        <v>6961</v>
      </c>
      <c r="C887" t="s">
        <v>6962</v>
      </c>
      <c r="D887" t="s">
        <v>6963</v>
      </c>
      <c r="E887" t="s">
        <v>6964</v>
      </c>
      <c r="F887" t="s">
        <v>6965</v>
      </c>
      <c r="G887">
        <v>300</v>
      </c>
      <c r="H887" t="s">
        <v>14</v>
      </c>
      <c r="I887" s="7" t="s">
        <v>2575</v>
      </c>
      <c r="J887" s="13">
        <v>5.8849999999999998</v>
      </c>
      <c r="K887">
        <v>42</v>
      </c>
      <c r="L887" s="3">
        <f t="shared" si="26"/>
        <v>247.17</v>
      </c>
      <c r="M887" cm="1">
        <f t="array" aca="1" ref="M887" ca="1">INDEX({0,0.1,0.3}, RANDBETWEEN(1,3))</f>
        <v>0</v>
      </c>
      <c r="N887" s="13">
        <f t="shared" ca="1" si="27"/>
        <v>247.17</v>
      </c>
      <c r="O887" t="str" cm="1">
        <f t="array" aca="1" ref="O887" ca="1">INDEX({"Uber Eats","Instacart","Doordash"},RANDBETWEEN(1,3))</f>
        <v>Instacart</v>
      </c>
      <c r="P887" t="s">
        <v>2688</v>
      </c>
    </row>
    <row r="888" spans="1:16" x14ac:dyDescent="0.2">
      <c r="A888" s="9">
        <v>45096</v>
      </c>
      <c r="B888" t="s">
        <v>5110</v>
      </c>
      <c r="C888" t="s">
        <v>6966</v>
      </c>
      <c r="D888" t="s">
        <v>6967</v>
      </c>
      <c r="E888" t="s">
        <v>6968</v>
      </c>
      <c r="F888" t="s">
        <v>6969</v>
      </c>
      <c r="G888">
        <v>281</v>
      </c>
      <c r="H888" t="s">
        <v>14</v>
      </c>
      <c r="I888" s="7" t="s">
        <v>2576</v>
      </c>
      <c r="J888" s="13">
        <v>41.32</v>
      </c>
      <c r="K888">
        <v>19</v>
      </c>
      <c r="L888" s="3">
        <f t="shared" si="26"/>
        <v>785.08</v>
      </c>
      <c r="M888" cm="1">
        <f t="array" aca="1" ref="M888" ca="1">INDEX({0,0.1,0.3}, RANDBETWEEN(1,3))</f>
        <v>0.1</v>
      </c>
      <c r="N888" s="13">
        <f t="shared" ca="1" si="27"/>
        <v>706.572</v>
      </c>
      <c r="O888" t="str" cm="1">
        <f t="array" aca="1" ref="O888" ca="1">INDEX({"Uber Eats","Instacart","Doordash"},RANDBETWEEN(1,3))</f>
        <v>Doordash</v>
      </c>
      <c r="P888" t="s">
        <v>2688</v>
      </c>
    </row>
    <row r="889" spans="1:16" x14ac:dyDescent="0.2">
      <c r="A889" s="9">
        <v>44888</v>
      </c>
      <c r="B889" t="s">
        <v>6970</v>
      </c>
      <c r="C889" t="s">
        <v>6971</v>
      </c>
      <c r="D889" t="s">
        <v>6972</v>
      </c>
      <c r="E889" t="s">
        <v>6973</v>
      </c>
      <c r="F889" t="s">
        <v>6974</v>
      </c>
      <c r="G889">
        <v>193</v>
      </c>
      <c r="H889" t="s">
        <v>14</v>
      </c>
      <c r="I889" s="7" t="s">
        <v>2577</v>
      </c>
      <c r="J889" s="13">
        <v>27.284700000000001</v>
      </c>
      <c r="K889">
        <v>35</v>
      </c>
      <c r="L889" s="3">
        <f t="shared" si="26"/>
        <v>954.96450000000004</v>
      </c>
      <c r="M889" cm="1">
        <f t="array" aca="1" ref="M889" ca="1">INDEX({0,0.1,0.3}, RANDBETWEEN(1,3))</f>
        <v>0.3</v>
      </c>
      <c r="N889" s="13">
        <f t="shared" ca="1" si="27"/>
        <v>668.47514999999999</v>
      </c>
      <c r="O889" t="str" cm="1">
        <f t="array" aca="1" ref="O889" ca="1">INDEX({"Uber Eats","Instacart","Doordash"},RANDBETWEEN(1,3))</f>
        <v>Doordash</v>
      </c>
      <c r="P889" t="s">
        <v>2688</v>
      </c>
    </row>
    <row r="890" spans="1:16" x14ac:dyDescent="0.2">
      <c r="A890" s="9">
        <v>44909</v>
      </c>
      <c r="B890" t="s">
        <v>6975</v>
      </c>
      <c r="C890" t="s">
        <v>6976</v>
      </c>
      <c r="D890" t="s">
        <v>6977</v>
      </c>
      <c r="E890" t="s">
        <v>6978</v>
      </c>
      <c r="F890" t="s">
        <v>6979</v>
      </c>
      <c r="G890">
        <v>987</v>
      </c>
      <c r="H890" t="s">
        <v>27</v>
      </c>
      <c r="I890" s="7" t="s">
        <v>2570</v>
      </c>
      <c r="J890" s="13">
        <v>22.038599999999999</v>
      </c>
      <c r="K890">
        <v>7</v>
      </c>
      <c r="L890" s="3">
        <f t="shared" si="26"/>
        <v>154.27019999999999</v>
      </c>
      <c r="M890" cm="1">
        <f t="array" aca="1" ref="M890" ca="1">INDEX({0,0.1,0.3}, RANDBETWEEN(1,3))</f>
        <v>0.3</v>
      </c>
      <c r="N890" s="13">
        <f t="shared" ca="1" si="27"/>
        <v>107.98913999999999</v>
      </c>
      <c r="O890" t="str" cm="1">
        <f t="array" aca="1" ref="O890" ca="1">INDEX({"Uber Eats","Instacart","Doordash"},RANDBETWEEN(1,3))</f>
        <v>Doordash</v>
      </c>
      <c r="P890" t="s">
        <v>2688</v>
      </c>
    </row>
    <row r="891" spans="1:16" x14ac:dyDescent="0.2">
      <c r="A891" s="9">
        <v>45055</v>
      </c>
      <c r="B891" t="s">
        <v>6980</v>
      </c>
      <c r="C891" t="s">
        <v>6981</v>
      </c>
      <c r="D891" t="s">
        <v>6982</v>
      </c>
      <c r="E891" t="s">
        <v>6983</v>
      </c>
      <c r="F891" t="s">
        <v>6984</v>
      </c>
      <c r="G891">
        <v>907</v>
      </c>
      <c r="H891" t="s">
        <v>27</v>
      </c>
      <c r="I891" s="7" t="s">
        <v>2578</v>
      </c>
      <c r="J891" s="13">
        <v>24.1815</v>
      </c>
      <c r="K891">
        <v>35</v>
      </c>
      <c r="L891" s="3">
        <f t="shared" si="26"/>
        <v>846.35249999999996</v>
      </c>
      <c r="M891" cm="1">
        <f t="array" aca="1" ref="M891" ca="1">INDEX({0,0.1,0.3}, RANDBETWEEN(1,3))</f>
        <v>0.3</v>
      </c>
      <c r="N891" s="13">
        <f t="shared" ca="1" si="27"/>
        <v>592.44674999999995</v>
      </c>
      <c r="O891" t="str" cm="1">
        <f t="array" aca="1" ref="O891" ca="1">INDEX({"Uber Eats","Instacart","Doordash"},RANDBETWEEN(1,3))</f>
        <v>Doordash</v>
      </c>
      <c r="P891" t="s">
        <v>2688</v>
      </c>
    </row>
    <row r="892" spans="1:16" x14ac:dyDescent="0.2">
      <c r="A892" s="9">
        <v>44935</v>
      </c>
      <c r="B892" t="s">
        <v>5770</v>
      </c>
      <c r="C892" t="s">
        <v>6985</v>
      </c>
      <c r="D892" t="s">
        <v>6986</v>
      </c>
      <c r="E892" t="s">
        <v>6987</v>
      </c>
      <c r="F892" t="s">
        <v>6988</v>
      </c>
      <c r="G892">
        <v>757</v>
      </c>
      <c r="H892" t="s">
        <v>27</v>
      </c>
      <c r="I892" s="7" t="s">
        <v>2579</v>
      </c>
      <c r="J892" s="13">
        <v>9.4871999999999996</v>
      </c>
      <c r="K892">
        <v>20</v>
      </c>
      <c r="L892" s="3">
        <f t="shared" si="26"/>
        <v>189.744</v>
      </c>
      <c r="M892" cm="1">
        <f t="array" aca="1" ref="M892" ca="1">INDEX({0,0.1,0.3}, RANDBETWEEN(1,3))</f>
        <v>0.1</v>
      </c>
      <c r="N892" s="13">
        <f t="shared" ca="1" si="27"/>
        <v>170.7696</v>
      </c>
      <c r="O892" t="str" cm="1">
        <f t="array" aca="1" ref="O892" ca="1">INDEX({"Uber Eats","Instacart","Doordash"},RANDBETWEEN(1,3))</f>
        <v>Instacart</v>
      </c>
      <c r="P892" t="s">
        <v>2688</v>
      </c>
    </row>
    <row r="893" spans="1:16" x14ac:dyDescent="0.2">
      <c r="A893" s="9">
        <v>44981</v>
      </c>
      <c r="B893" t="s">
        <v>6989</v>
      </c>
      <c r="C893" t="s">
        <v>6990</v>
      </c>
      <c r="D893" t="s">
        <v>6991</v>
      </c>
      <c r="E893" t="s">
        <v>6992</v>
      </c>
      <c r="F893" t="s">
        <v>6993</v>
      </c>
      <c r="G893">
        <v>698</v>
      </c>
      <c r="H893" t="s">
        <v>27</v>
      </c>
      <c r="I893" s="7" t="s">
        <v>2580</v>
      </c>
      <c r="J893" s="13">
        <v>51.4206</v>
      </c>
      <c r="K893">
        <v>34</v>
      </c>
      <c r="L893" s="3">
        <f t="shared" si="26"/>
        <v>1748.3004000000001</v>
      </c>
      <c r="M893" cm="1">
        <f t="array" aca="1" ref="M893" ca="1">INDEX({0,0.1,0.3}, RANDBETWEEN(1,3))</f>
        <v>0</v>
      </c>
      <c r="N893" s="13">
        <f t="shared" ca="1" si="27"/>
        <v>1748.3004000000001</v>
      </c>
      <c r="O893" t="str" cm="1">
        <f t="array" aca="1" ref="O893" ca="1">INDEX({"Uber Eats","Instacart","Doordash"},RANDBETWEEN(1,3))</f>
        <v>Instacart</v>
      </c>
      <c r="P893" t="s">
        <v>2688</v>
      </c>
    </row>
    <row r="894" spans="1:16" x14ac:dyDescent="0.2">
      <c r="A894" s="9">
        <v>45074</v>
      </c>
      <c r="B894" t="s">
        <v>6994</v>
      </c>
      <c r="C894" t="s">
        <v>6995</v>
      </c>
      <c r="D894" t="s">
        <v>6996</v>
      </c>
      <c r="E894" t="s">
        <v>6997</v>
      </c>
      <c r="F894" t="s">
        <v>6998</v>
      </c>
      <c r="G894">
        <v>504</v>
      </c>
      <c r="H894" t="s">
        <v>28</v>
      </c>
      <c r="I894" s="7" t="s">
        <v>2581</v>
      </c>
      <c r="J894" s="13">
        <v>66.66</v>
      </c>
      <c r="K894">
        <v>22</v>
      </c>
      <c r="L894" s="3">
        <f t="shared" si="26"/>
        <v>1466.52</v>
      </c>
      <c r="M894" cm="1">
        <f t="array" aca="1" ref="M894" ca="1">INDEX({0,0.1,0.3}, RANDBETWEEN(1,3))</f>
        <v>0.3</v>
      </c>
      <c r="N894" s="13">
        <f t="shared" ca="1" si="27"/>
        <v>1026.5639999999999</v>
      </c>
      <c r="O894" t="str" cm="1">
        <f t="array" aca="1" ref="O894" ca="1">INDEX({"Uber Eats","Instacart","Doordash"},RANDBETWEEN(1,3))</f>
        <v>Uber Eats</v>
      </c>
      <c r="P894" t="s">
        <v>2688</v>
      </c>
    </row>
    <row r="895" spans="1:16" x14ac:dyDescent="0.2">
      <c r="A895" s="9">
        <v>44771</v>
      </c>
      <c r="B895" t="s">
        <v>1170</v>
      </c>
      <c r="C895" t="s">
        <v>6999</v>
      </c>
      <c r="D895" t="s">
        <v>7000</v>
      </c>
      <c r="E895" t="s">
        <v>7001</v>
      </c>
      <c r="F895" t="s">
        <v>7002</v>
      </c>
      <c r="G895">
        <v>378</v>
      </c>
      <c r="H895" t="s">
        <v>28</v>
      </c>
      <c r="I895" s="7" t="s">
        <v>2582</v>
      </c>
      <c r="J895" s="13">
        <v>44.178600000000003</v>
      </c>
      <c r="K895">
        <v>22</v>
      </c>
      <c r="L895" s="3">
        <f t="shared" si="26"/>
        <v>971.92920000000004</v>
      </c>
      <c r="M895" cm="1">
        <f t="array" aca="1" ref="M895" ca="1">INDEX({0,0.1,0.3}, RANDBETWEEN(1,3))</f>
        <v>0.1</v>
      </c>
      <c r="N895" s="13">
        <f t="shared" ca="1" si="27"/>
        <v>874.73628000000008</v>
      </c>
      <c r="O895" t="str" cm="1">
        <f t="array" aca="1" ref="O895" ca="1">INDEX({"Uber Eats","Instacart","Doordash"},RANDBETWEEN(1,3))</f>
        <v>Doordash</v>
      </c>
      <c r="P895" t="s">
        <v>2688</v>
      </c>
    </row>
    <row r="896" spans="1:16" x14ac:dyDescent="0.2">
      <c r="A896" s="9">
        <v>45054</v>
      </c>
      <c r="B896" t="s">
        <v>1049</v>
      </c>
      <c r="C896" t="s">
        <v>7003</v>
      </c>
      <c r="D896" t="s">
        <v>7004</v>
      </c>
      <c r="E896" t="s">
        <v>7005</v>
      </c>
      <c r="F896" t="s">
        <v>7006</v>
      </c>
      <c r="G896">
        <v>294</v>
      </c>
      <c r="H896" t="s">
        <v>14</v>
      </c>
      <c r="I896" s="7" t="s">
        <v>2583</v>
      </c>
      <c r="J896" s="13">
        <v>63.776000000000003</v>
      </c>
      <c r="K896">
        <v>30</v>
      </c>
      <c r="L896" s="3">
        <f t="shared" si="26"/>
        <v>1913.2800000000002</v>
      </c>
      <c r="M896" cm="1">
        <f t="array" aca="1" ref="M896" ca="1">INDEX({0,0.1,0.3}, RANDBETWEEN(1,3))</f>
        <v>0.1</v>
      </c>
      <c r="N896" s="13">
        <f t="shared" ca="1" si="27"/>
        <v>1721.9520000000002</v>
      </c>
      <c r="O896" t="str" cm="1">
        <f t="array" aca="1" ref="O896" ca="1">INDEX({"Uber Eats","Instacart","Doordash"},RANDBETWEEN(1,3))</f>
        <v>Uber Eats</v>
      </c>
      <c r="P896" t="s">
        <v>2688</v>
      </c>
    </row>
    <row r="897" spans="1:16" x14ac:dyDescent="0.2">
      <c r="A897" s="9">
        <v>45115</v>
      </c>
      <c r="B897" t="s">
        <v>7007</v>
      </c>
      <c r="C897" t="s">
        <v>7008</v>
      </c>
      <c r="D897" t="s">
        <v>7009</v>
      </c>
      <c r="E897" t="s">
        <v>7010</v>
      </c>
      <c r="F897" t="s">
        <v>7011</v>
      </c>
      <c r="G897">
        <v>947</v>
      </c>
      <c r="H897" t="s">
        <v>27</v>
      </c>
      <c r="I897" s="7" t="s">
        <v>2584</v>
      </c>
      <c r="J897" s="13">
        <v>2.5434000000000001</v>
      </c>
      <c r="K897">
        <v>22</v>
      </c>
      <c r="L897" s="3">
        <f t="shared" si="26"/>
        <v>55.954800000000006</v>
      </c>
      <c r="M897" cm="1">
        <f t="array" aca="1" ref="M897" ca="1">INDEX({0,0.1,0.3}, RANDBETWEEN(1,3))</f>
        <v>0.3</v>
      </c>
      <c r="N897" s="13">
        <f t="shared" ca="1" si="27"/>
        <v>39.16836</v>
      </c>
      <c r="O897" t="str" cm="1">
        <f t="array" aca="1" ref="O897" ca="1">INDEX({"Uber Eats","Instacart","Doordash"},RANDBETWEEN(1,3))</f>
        <v>Uber Eats</v>
      </c>
      <c r="P897" t="s">
        <v>2688</v>
      </c>
    </row>
    <row r="898" spans="1:16" x14ac:dyDescent="0.2">
      <c r="A898" s="9">
        <v>44884</v>
      </c>
      <c r="B898" t="s">
        <v>7012</v>
      </c>
      <c r="C898" t="s">
        <v>7013</v>
      </c>
      <c r="D898" t="s">
        <v>7014</v>
      </c>
      <c r="E898" t="s">
        <v>7015</v>
      </c>
      <c r="F898" t="s">
        <v>7016</v>
      </c>
      <c r="G898">
        <v>124</v>
      </c>
      <c r="H898" t="s">
        <v>14</v>
      </c>
      <c r="I898" s="7" t="s">
        <v>2585</v>
      </c>
      <c r="J898" s="13">
        <v>55.146000000000001</v>
      </c>
      <c r="K898">
        <v>26</v>
      </c>
      <c r="L898" s="3">
        <f t="shared" si="26"/>
        <v>1433.796</v>
      </c>
      <c r="M898" cm="1">
        <f t="array" aca="1" ref="M898" ca="1">INDEX({0,0.1,0.3}, RANDBETWEEN(1,3))</f>
        <v>0.3</v>
      </c>
      <c r="N898" s="13">
        <f t="shared" ca="1" si="27"/>
        <v>1003.6572</v>
      </c>
      <c r="O898" t="str" cm="1">
        <f t="array" aca="1" ref="O898" ca="1">INDEX({"Uber Eats","Instacart","Doordash"},RANDBETWEEN(1,3))</f>
        <v>Instacart</v>
      </c>
      <c r="P898" t="s">
        <v>2688</v>
      </c>
    </row>
    <row r="899" spans="1:16" x14ac:dyDescent="0.2">
      <c r="A899" s="9">
        <v>44953</v>
      </c>
      <c r="B899" t="s">
        <v>7017</v>
      </c>
      <c r="C899" t="s">
        <v>7018</v>
      </c>
      <c r="D899" t="s">
        <v>7019</v>
      </c>
      <c r="E899" t="s">
        <v>7020</v>
      </c>
      <c r="F899" t="s">
        <v>7021</v>
      </c>
      <c r="G899">
        <v>559</v>
      </c>
      <c r="H899" t="s">
        <v>28</v>
      </c>
      <c r="I899" s="7" t="s">
        <v>2586</v>
      </c>
      <c r="J899" s="13">
        <v>59.620399999999997</v>
      </c>
      <c r="K899">
        <v>40</v>
      </c>
      <c r="L899" s="3">
        <f t="shared" ref="L899:L962" si="28">J899*K899</f>
        <v>2384.8159999999998</v>
      </c>
      <c r="M899" cm="1">
        <f t="array" aca="1" ref="M899" ca="1">INDEX({0,0.1,0.3}, RANDBETWEEN(1,3))</f>
        <v>0.3</v>
      </c>
      <c r="N899" s="13">
        <f t="shared" ref="N899:N962" ca="1" si="29">L899*(1-M899)</f>
        <v>1669.3711999999998</v>
      </c>
      <c r="O899" t="str" cm="1">
        <f t="array" aca="1" ref="O899" ca="1">INDEX({"Uber Eats","Instacart","Doordash"},RANDBETWEEN(1,3))</f>
        <v>Doordash</v>
      </c>
      <c r="P899" t="s">
        <v>2688</v>
      </c>
    </row>
    <row r="900" spans="1:16" x14ac:dyDescent="0.2">
      <c r="A900" s="9">
        <v>44995</v>
      </c>
      <c r="B900" t="s">
        <v>7022</v>
      </c>
      <c r="C900" t="s">
        <v>3585</v>
      </c>
      <c r="D900" t="s">
        <v>7023</v>
      </c>
      <c r="E900" t="s">
        <v>7024</v>
      </c>
      <c r="F900" t="s">
        <v>7025</v>
      </c>
      <c r="G900">
        <v>259</v>
      </c>
      <c r="H900" t="s">
        <v>14</v>
      </c>
      <c r="I900" s="7" t="s">
        <v>2570</v>
      </c>
      <c r="J900" s="13">
        <v>63.424799999999998</v>
      </c>
      <c r="K900">
        <v>12</v>
      </c>
      <c r="L900" s="3">
        <f t="shared" si="28"/>
        <v>761.09759999999994</v>
      </c>
      <c r="M900" cm="1">
        <f t="array" aca="1" ref="M900" ca="1">INDEX({0,0.1,0.3}, RANDBETWEEN(1,3))</f>
        <v>0.3</v>
      </c>
      <c r="N900" s="13">
        <f t="shared" ca="1" si="29"/>
        <v>532.7683199999999</v>
      </c>
      <c r="O900" t="str" cm="1">
        <f t="array" aca="1" ref="O900" ca="1">INDEX({"Uber Eats","Instacart","Doordash"},RANDBETWEEN(1,3))</f>
        <v>Doordash</v>
      </c>
      <c r="P900" t="s">
        <v>2688</v>
      </c>
    </row>
    <row r="901" spans="1:16" x14ac:dyDescent="0.2">
      <c r="A901" s="9">
        <v>44985</v>
      </c>
      <c r="B901" t="s">
        <v>7026</v>
      </c>
      <c r="C901" t="s">
        <v>7027</v>
      </c>
      <c r="D901" t="s">
        <v>7028</v>
      </c>
      <c r="E901" t="s">
        <v>7029</v>
      </c>
      <c r="F901" t="s">
        <v>7030</v>
      </c>
      <c r="G901">
        <v>299</v>
      </c>
      <c r="H901" t="s">
        <v>14</v>
      </c>
      <c r="I901" s="7" t="s">
        <v>2587</v>
      </c>
      <c r="J901" s="13">
        <v>23.364000000000001</v>
      </c>
      <c r="K901">
        <v>46</v>
      </c>
      <c r="L901" s="3">
        <f t="shared" si="28"/>
        <v>1074.7440000000001</v>
      </c>
      <c r="M901" cm="1">
        <f t="array" aca="1" ref="M901" ca="1">INDEX({0,0.1,0.3}, RANDBETWEEN(1,3))</f>
        <v>0.3</v>
      </c>
      <c r="N901" s="13">
        <f t="shared" ca="1" si="29"/>
        <v>752.32080000000008</v>
      </c>
      <c r="O901" t="str" cm="1">
        <f t="array" aca="1" ref="O901" ca="1">INDEX({"Uber Eats","Instacart","Doordash"},RANDBETWEEN(1,3))</f>
        <v>Instacart</v>
      </c>
      <c r="P901" t="s">
        <v>2688</v>
      </c>
    </row>
    <row r="902" spans="1:16" x14ac:dyDescent="0.2">
      <c r="A902" s="9">
        <v>44985</v>
      </c>
      <c r="B902" t="s">
        <v>7031</v>
      </c>
      <c r="C902" t="s">
        <v>7032</v>
      </c>
      <c r="D902" t="s">
        <v>7033</v>
      </c>
      <c r="E902" t="s">
        <v>7034</v>
      </c>
      <c r="F902" t="s">
        <v>7035</v>
      </c>
      <c r="G902">
        <v>373</v>
      </c>
      <c r="H902" t="s">
        <v>28</v>
      </c>
      <c r="I902" s="7" t="s">
        <v>2588</v>
      </c>
      <c r="J902" s="13">
        <v>16.825600000000001</v>
      </c>
      <c r="K902">
        <v>7</v>
      </c>
      <c r="L902" s="3">
        <f t="shared" si="28"/>
        <v>117.7792</v>
      </c>
      <c r="M902" cm="1">
        <f t="array" aca="1" ref="M902" ca="1">INDEX({0,0.1,0.3}, RANDBETWEEN(1,3))</f>
        <v>0.3</v>
      </c>
      <c r="N902" s="13">
        <f t="shared" ca="1" si="29"/>
        <v>82.445439999999991</v>
      </c>
      <c r="O902" t="str" cm="1">
        <f t="array" aca="1" ref="O902" ca="1">INDEX({"Uber Eats","Instacart","Doordash"},RANDBETWEEN(1,3))</f>
        <v>Instacart</v>
      </c>
      <c r="P902" t="s">
        <v>2688</v>
      </c>
    </row>
    <row r="903" spans="1:16" x14ac:dyDescent="0.2">
      <c r="A903" s="9">
        <v>44967</v>
      </c>
      <c r="B903" t="s">
        <v>7036</v>
      </c>
      <c r="C903" t="s">
        <v>7037</v>
      </c>
      <c r="D903" t="s">
        <v>7038</v>
      </c>
      <c r="E903" t="s">
        <v>7039</v>
      </c>
      <c r="F903" t="s">
        <v>7040</v>
      </c>
      <c r="G903">
        <v>921</v>
      </c>
      <c r="H903" t="s">
        <v>27</v>
      </c>
      <c r="I903" s="7" t="s">
        <v>2589</v>
      </c>
      <c r="J903" s="13">
        <v>19.4709</v>
      </c>
      <c r="K903">
        <v>48</v>
      </c>
      <c r="L903" s="3">
        <f t="shared" si="28"/>
        <v>934.60320000000002</v>
      </c>
      <c r="M903" cm="1">
        <f t="array" aca="1" ref="M903" ca="1">INDEX({0,0.1,0.3}, RANDBETWEEN(1,3))</f>
        <v>0.3</v>
      </c>
      <c r="N903" s="13">
        <f t="shared" ca="1" si="29"/>
        <v>654.22223999999994</v>
      </c>
      <c r="O903" t="str" cm="1">
        <f t="array" aca="1" ref="O903" ca="1">INDEX({"Uber Eats","Instacart","Doordash"},RANDBETWEEN(1,3))</f>
        <v>Uber Eats</v>
      </c>
      <c r="P903" t="s">
        <v>2688</v>
      </c>
    </row>
    <row r="904" spans="1:16" x14ac:dyDescent="0.2">
      <c r="A904" s="9">
        <v>45045</v>
      </c>
      <c r="B904" t="s">
        <v>7041</v>
      </c>
      <c r="C904" t="s">
        <v>7042</v>
      </c>
      <c r="D904" t="s">
        <v>7043</v>
      </c>
      <c r="E904" t="s">
        <v>7044</v>
      </c>
      <c r="F904" t="s">
        <v>7045</v>
      </c>
      <c r="G904">
        <v>708</v>
      </c>
      <c r="H904" t="s">
        <v>27</v>
      </c>
      <c r="I904" s="7" t="s">
        <v>2590</v>
      </c>
      <c r="J904" s="13">
        <v>28.342099999999999</v>
      </c>
      <c r="K904">
        <v>14</v>
      </c>
      <c r="L904" s="3">
        <f t="shared" si="28"/>
        <v>396.7894</v>
      </c>
      <c r="M904" cm="1">
        <f t="array" aca="1" ref="M904" ca="1">INDEX({0,0.1,0.3}, RANDBETWEEN(1,3))</f>
        <v>0</v>
      </c>
      <c r="N904" s="13">
        <f t="shared" ca="1" si="29"/>
        <v>396.7894</v>
      </c>
      <c r="O904" t="str" cm="1">
        <f t="array" aca="1" ref="O904" ca="1">INDEX({"Uber Eats","Instacart","Doordash"},RANDBETWEEN(1,3))</f>
        <v>Uber Eats</v>
      </c>
      <c r="P904" t="s">
        <v>2688</v>
      </c>
    </row>
    <row r="905" spans="1:16" x14ac:dyDescent="0.2">
      <c r="A905" s="9">
        <v>44997</v>
      </c>
      <c r="B905" t="s">
        <v>7046</v>
      </c>
      <c r="C905" t="s">
        <v>7047</v>
      </c>
      <c r="D905" t="s">
        <v>7048</v>
      </c>
      <c r="E905" t="s">
        <v>7049</v>
      </c>
      <c r="F905" t="s">
        <v>7050</v>
      </c>
      <c r="G905">
        <v>805</v>
      </c>
      <c r="H905" t="s">
        <v>27</v>
      </c>
      <c r="I905" s="7" t="s">
        <v>2591</v>
      </c>
      <c r="J905" s="13">
        <v>35.364600000000003</v>
      </c>
      <c r="K905">
        <v>23</v>
      </c>
      <c r="L905" s="3">
        <f t="shared" si="28"/>
        <v>813.38580000000002</v>
      </c>
      <c r="M905" cm="1">
        <f t="array" aca="1" ref="M905" ca="1">INDEX({0,0.1,0.3}, RANDBETWEEN(1,3))</f>
        <v>0</v>
      </c>
      <c r="N905" s="13">
        <f t="shared" ca="1" si="29"/>
        <v>813.38580000000002</v>
      </c>
      <c r="O905" t="str" cm="1">
        <f t="array" aca="1" ref="O905" ca="1">INDEX({"Uber Eats","Instacart","Doordash"},RANDBETWEEN(1,3))</f>
        <v>Instacart</v>
      </c>
      <c r="P905" t="s">
        <v>2688</v>
      </c>
    </row>
    <row r="906" spans="1:16" x14ac:dyDescent="0.2">
      <c r="A906" s="9">
        <v>44972</v>
      </c>
      <c r="B906" t="s">
        <v>7051</v>
      </c>
      <c r="C906" t="s">
        <v>3981</v>
      </c>
      <c r="D906" t="s">
        <v>7052</v>
      </c>
      <c r="E906" t="s">
        <v>7053</v>
      </c>
      <c r="F906" t="s">
        <v>7054</v>
      </c>
      <c r="G906">
        <v>993</v>
      </c>
      <c r="H906" t="s">
        <v>27</v>
      </c>
      <c r="I906" s="7" t="s">
        <v>2592</v>
      </c>
      <c r="J906" s="13">
        <v>50.571599999999997</v>
      </c>
      <c r="K906">
        <v>3</v>
      </c>
      <c r="L906" s="3">
        <f t="shared" si="28"/>
        <v>151.7148</v>
      </c>
      <c r="M906" cm="1">
        <f t="array" aca="1" ref="M906" ca="1">INDEX({0,0.1,0.3}, RANDBETWEEN(1,3))</f>
        <v>0</v>
      </c>
      <c r="N906" s="13">
        <f t="shared" ca="1" si="29"/>
        <v>151.7148</v>
      </c>
      <c r="O906" t="str" cm="1">
        <f t="array" aca="1" ref="O906" ca="1">INDEX({"Uber Eats","Instacart","Doordash"},RANDBETWEEN(1,3))</f>
        <v>Uber Eats</v>
      </c>
      <c r="P906" t="s">
        <v>2688</v>
      </c>
    </row>
    <row r="907" spans="1:16" x14ac:dyDescent="0.2">
      <c r="A907" s="9">
        <v>44906</v>
      </c>
      <c r="B907" t="s">
        <v>7055</v>
      </c>
      <c r="C907" t="s">
        <v>7056</v>
      </c>
      <c r="D907" t="s">
        <v>7057</v>
      </c>
      <c r="E907" t="s">
        <v>7058</v>
      </c>
      <c r="F907" t="s">
        <v>7059</v>
      </c>
      <c r="G907">
        <v>92</v>
      </c>
      <c r="H907" t="s">
        <v>14</v>
      </c>
      <c r="I907" s="7" t="s">
        <v>2593</v>
      </c>
      <c r="J907" s="13">
        <v>63.577500000000001</v>
      </c>
      <c r="K907">
        <v>45</v>
      </c>
      <c r="L907" s="3">
        <f t="shared" si="28"/>
        <v>2860.9875000000002</v>
      </c>
      <c r="M907" cm="1">
        <f t="array" aca="1" ref="M907" ca="1">INDEX({0,0.1,0.3}, RANDBETWEEN(1,3))</f>
        <v>0.1</v>
      </c>
      <c r="N907" s="13">
        <f t="shared" ca="1" si="29"/>
        <v>2574.8887500000001</v>
      </c>
      <c r="O907" t="str" cm="1">
        <f t="array" aca="1" ref="O907" ca="1">INDEX({"Uber Eats","Instacart","Doordash"},RANDBETWEEN(1,3))</f>
        <v>Uber Eats</v>
      </c>
      <c r="P907" t="s">
        <v>2688</v>
      </c>
    </row>
    <row r="908" spans="1:16" x14ac:dyDescent="0.2">
      <c r="A908" s="9">
        <v>44775</v>
      </c>
      <c r="B908" t="s">
        <v>7060</v>
      </c>
      <c r="C908" t="s">
        <v>7061</v>
      </c>
      <c r="D908" t="s">
        <v>7062</v>
      </c>
      <c r="E908" t="s">
        <v>7063</v>
      </c>
      <c r="F908" t="s">
        <v>7064</v>
      </c>
      <c r="G908">
        <v>737</v>
      </c>
      <c r="H908" t="s">
        <v>27</v>
      </c>
      <c r="I908" s="7" t="s">
        <v>2594</v>
      </c>
      <c r="J908" s="13">
        <v>24.944400000000002</v>
      </c>
      <c r="K908">
        <v>38</v>
      </c>
      <c r="L908" s="3">
        <f t="shared" si="28"/>
        <v>947.88720000000012</v>
      </c>
      <c r="M908" cm="1">
        <f t="array" aca="1" ref="M908" ca="1">INDEX({0,0.1,0.3}, RANDBETWEEN(1,3))</f>
        <v>0.1</v>
      </c>
      <c r="N908" s="13">
        <f t="shared" ca="1" si="29"/>
        <v>853.09848000000011</v>
      </c>
      <c r="O908" t="str" cm="1">
        <f t="array" aca="1" ref="O908" ca="1">INDEX({"Uber Eats","Instacart","Doordash"},RANDBETWEEN(1,3))</f>
        <v>Uber Eats</v>
      </c>
      <c r="P908" t="s">
        <v>2688</v>
      </c>
    </row>
    <row r="909" spans="1:16" x14ac:dyDescent="0.2">
      <c r="A909" s="9">
        <v>44857</v>
      </c>
      <c r="B909" t="s">
        <v>6186</v>
      </c>
      <c r="C909" t="s">
        <v>7065</v>
      </c>
      <c r="D909" t="s">
        <v>7066</v>
      </c>
      <c r="E909" t="s">
        <v>7067</v>
      </c>
      <c r="F909" t="s">
        <v>7068</v>
      </c>
      <c r="G909">
        <v>512</v>
      </c>
      <c r="H909" t="s">
        <v>28</v>
      </c>
      <c r="I909" s="7" t="s">
        <v>2595</v>
      </c>
      <c r="J909" s="13">
        <v>55.834800000000001</v>
      </c>
      <c r="K909">
        <v>41</v>
      </c>
      <c r="L909" s="3">
        <f t="shared" si="28"/>
        <v>2289.2267999999999</v>
      </c>
      <c r="M909" cm="1">
        <f t="array" aca="1" ref="M909" ca="1">INDEX({0,0.1,0.3}, RANDBETWEEN(1,3))</f>
        <v>0.1</v>
      </c>
      <c r="N909" s="13">
        <f t="shared" ca="1" si="29"/>
        <v>2060.3041199999998</v>
      </c>
      <c r="O909" t="str" cm="1">
        <f t="array" aca="1" ref="O909" ca="1">INDEX({"Uber Eats","Instacart","Doordash"},RANDBETWEEN(1,3))</f>
        <v>Uber Eats</v>
      </c>
      <c r="P909" t="s">
        <v>2688</v>
      </c>
    </row>
    <row r="910" spans="1:16" x14ac:dyDescent="0.2">
      <c r="A910" s="9">
        <v>44873</v>
      </c>
      <c r="B910" t="s">
        <v>7069</v>
      </c>
      <c r="C910" t="s">
        <v>7070</v>
      </c>
      <c r="D910" t="s">
        <v>7071</v>
      </c>
      <c r="E910" t="s">
        <v>7072</v>
      </c>
      <c r="F910" t="s">
        <v>7073</v>
      </c>
      <c r="G910">
        <v>886</v>
      </c>
      <c r="H910" t="s">
        <v>27</v>
      </c>
      <c r="I910" s="7" t="s">
        <v>2596</v>
      </c>
      <c r="J910" s="13">
        <v>42.21</v>
      </c>
      <c r="K910">
        <v>33</v>
      </c>
      <c r="L910" s="3">
        <f t="shared" si="28"/>
        <v>1392.93</v>
      </c>
      <c r="M910" cm="1">
        <f t="array" aca="1" ref="M910" ca="1">INDEX({0,0.1,0.3}, RANDBETWEEN(1,3))</f>
        <v>0.3</v>
      </c>
      <c r="N910" s="13">
        <f t="shared" ca="1" si="29"/>
        <v>975.05099999999993</v>
      </c>
      <c r="O910" t="str" cm="1">
        <f t="array" aca="1" ref="O910" ca="1">INDEX({"Uber Eats","Instacart","Doordash"},RANDBETWEEN(1,3))</f>
        <v>Doordash</v>
      </c>
      <c r="P910" t="s">
        <v>2688</v>
      </c>
    </row>
    <row r="911" spans="1:16" x14ac:dyDescent="0.2">
      <c r="A911" s="9">
        <v>44804</v>
      </c>
      <c r="B911" t="s">
        <v>7074</v>
      </c>
      <c r="C911" t="s">
        <v>7075</v>
      </c>
      <c r="D911" t="s">
        <v>7076</v>
      </c>
      <c r="E911" t="s">
        <v>7077</v>
      </c>
      <c r="F911" t="s">
        <v>7078</v>
      </c>
      <c r="G911">
        <v>377</v>
      </c>
      <c r="H911" t="s">
        <v>28</v>
      </c>
      <c r="I911" s="7" t="s">
        <v>2597</v>
      </c>
      <c r="J911" s="13">
        <v>41.957999999999998</v>
      </c>
      <c r="K911">
        <v>3</v>
      </c>
      <c r="L911" s="3">
        <f t="shared" si="28"/>
        <v>125.874</v>
      </c>
      <c r="M911" cm="1">
        <f t="array" aca="1" ref="M911" ca="1">INDEX({0,0.1,0.3}, RANDBETWEEN(1,3))</f>
        <v>0.3</v>
      </c>
      <c r="N911" s="13">
        <f t="shared" ca="1" si="29"/>
        <v>88.111799999999988</v>
      </c>
      <c r="O911" t="str" cm="1">
        <f t="array" aca="1" ref="O911" ca="1">INDEX({"Uber Eats","Instacart","Doordash"},RANDBETWEEN(1,3))</f>
        <v>Doordash</v>
      </c>
      <c r="P911" t="s">
        <v>2688</v>
      </c>
    </row>
    <row r="912" spans="1:16" x14ac:dyDescent="0.2">
      <c r="A912" s="9">
        <v>44804</v>
      </c>
      <c r="B912" t="s">
        <v>7079</v>
      </c>
      <c r="C912" t="s">
        <v>7080</v>
      </c>
      <c r="D912" t="s">
        <v>7081</v>
      </c>
      <c r="E912" t="s">
        <v>7082</v>
      </c>
      <c r="F912" t="s">
        <v>7083</v>
      </c>
      <c r="G912">
        <v>747</v>
      </c>
      <c r="H912" t="s">
        <v>27</v>
      </c>
      <c r="I912" s="7" t="s">
        <v>2598</v>
      </c>
      <c r="J912" s="13">
        <v>14.655900000000001</v>
      </c>
      <c r="K912">
        <v>8</v>
      </c>
      <c r="L912" s="3">
        <f t="shared" si="28"/>
        <v>117.24720000000001</v>
      </c>
      <c r="M912" cm="1">
        <f t="array" aca="1" ref="M912" ca="1">INDEX({0,0.1,0.3}, RANDBETWEEN(1,3))</f>
        <v>0.1</v>
      </c>
      <c r="N912" s="13">
        <f t="shared" ca="1" si="29"/>
        <v>105.52248</v>
      </c>
      <c r="O912" t="str" cm="1">
        <f t="array" aca="1" ref="O912" ca="1">INDEX({"Uber Eats","Instacart","Doordash"},RANDBETWEEN(1,3))</f>
        <v>Doordash</v>
      </c>
      <c r="P912" t="s">
        <v>2688</v>
      </c>
    </row>
    <row r="913" spans="1:16" x14ac:dyDescent="0.2">
      <c r="A913" s="9">
        <v>45064</v>
      </c>
      <c r="B913" t="s">
        <v>7084</v>
      </c>
      <c r="C913" t="s">
        <v>7085</v>
      </c>
      <c r="D913" t="s">
        <v>7086</v>
      </c>
      <c r="E913" t="s">
        <v>7087</v>
      </c>
      <c r="F913" t="s">
        <v>7088</v>
      </c>
      <c r="G913">
        <v>850</v>
      </c>
      <c r="H913" t="s">
        <v>27</v>
      </c>
      <c r="I913" s="7" t="s">
        <v>2599</v>
      </c>
      <c r="J913" s="13">
        <v>67.320599999999999</v>
      </c>
      <c r="K913">
        <v>49</v>
      </c>
      <c r="L913" s="3">
        <f t="shared" si="28"/>
        <v>3298.7093999999997</v>
      </c>
      <c r="M913" cm="1">
        <f t="array" aca="1" ref="M913" ca="1">INDEX({0,0.1,0.3}, RANDBETWEEN(1,3))</f>
        <v>0.3</v>
      </c>
      <c r="N913" s="13">
        <f t="shared" ca="1" si="29"/>
        <v>2309.0965799999994</v>
      </c>
      <c r="O913" t="str" cm="1">
        <f t="array" aca="1" ref="O913" ca="1">INDEX({"Uber Eats","Instacart","Doordash"},RANDBETWEEN(1,3))</f>
        <v>Doordash</v>
      </c>
      <c r="P913" t="s">
        <v>2688</v>
      </c>
    </row>
    <row r="914" spans="1:16" x14ac:dyDescent="0.2">
      <c r="A914" s="9">
        <v>44945</v>
      </c>
      <c r="B914" t="s">
        <v>7089</v>
      </c>
      <c r="C914" t="s">
        <v>7090</v>
      </c>
      <c r="D914" t="s">
        <v>7091</v>
      </c>
      <c r="E914" t="s">
        <v>7092</v>
      </c>
      <c r="F914" t="s">
        <v>7093</v>
      </c>
      <c r="G914">
        <v>181</v>
      </c>
      <c r="H914" t="s">
        <v>14</v>
      </c>
      <c r="I914" s="7" t="s">
        <v>2600</v>
      </c>
      <c r="J914" s="13">
        <v>56.974499999999999</v>
      </c>
      <c r="K914">
        <v>15</v>
      </c>
      <c r="L914" s="3">
        <f t="shared" si="28"/>
        <v>854.61749999999995</v>
      </c>
      <c r="M914" cm="1">
        <f t="array" aca="1" ref="M914" ca="1">INDEX({0,0.1,0.3}, RANDBETWEEN(1,3))</f>
        <v>0</v>
      </c>
      <c r="N914" s="13">
        <f t="shared" ca="1" si="29"/>
        <v>854.61749999999995</v>
      </c>
      <c r="O914" t="str" cm="1">
        <f t="array" aca="1" ref="O914" ca="1">INDEX({"Uber Eats","Instacart","Doordash"},RANDBETWEEN(1,3))</f>
        <v>Instacart</v>
      </c>
      <c r="P914" t="s">
        <v>2688</v>
      </c>
    </row>
    <row r="915" spans="1:16" x14ac:dyDescent="0.2">
      <c r="A915" s="9">
        <v>44842</v>
      </c>
      <c r="B915" t="s">
        <v>7094</v>
      </c>
      <c r="C915" t="s">
        <v>7095</v>
      </c>
      <c r="D915" t="s">
        <v>7096</v>
      </c>
      <c r="E915" t="s">
        <v>7097</v>
      </c>
      <c r="F915" t="s">
        <v>7098</v>
      </c>
      <c r="G915">
        <v>148</v>
      </c>
      <c r="H915" t="s">
        <v>14</v>
      </c>
      <c r="I915" s="7" t="s">
        <v>2601</v>
      </c>
      <c r="J915" s="13">
        <v>35.1021</v>
      </c>
      <c r="K915">
        <v>38</v>
      </c>
      <c r="L915" s="3">
        <f t="shared" si="28"/>
        <v>1333.8797999999999</v>
      </c>
      <c r="M915" cm="1">
        <f t="array" aca="1" ref="M915" ca="1">INDEX({0,0.1,0.3}, RANDBETWEEN(1,3))</f>
        <v>0.3</v>
      </c>
      <c r="N915" s="13">
        <f t="shared" ca="1" si="29"/>
        <v>933.71585999999991</v>
      </c>
      <c r="O915" t="str" cm="1">
        <f t="array" aca="1" ref="O915" ca="1">INDEX({"Uber Eats","Instacart","Doordash"},RANDBETWEEN(1,3))</f>
        <v>Doordash</v>
      </c>
      <c r="P915" t="s">
        <v>2688</v>
      </c>
    </row>
    <row r="916" spans="1:16" x14ac:dyDescent="0.2">
      <c r="A916" s="9">
        <v>45111</v>
      </c>
      <c r="B916" t="s">
        <v>7099</v>
      </c>
      <c r="C916" t="s">
        <v>7100</v>
      </c>
      <c r="D916" t="s">
        <v>7101</v>
      </c>
      <c r="E916" t="s">
        <v>7102</v>
      </c>
      <c r="F916" t="s">
        <v>7103</v>
      </c>
      <c r="G916">
        <v>542</v>
      </c>
      <c r="H916" t="s">
        <v>28</v>
      </c>
      <c r="I916" s="7" t="s">
        <v>2602</v>
      </c>
      <c r="J916" s="13">
        <v>44.494199999999999</v>
      </c>
      <c r="K916">
        <v>43</v>
      </c>
      <c r="L916" s="3">
        <f t="shared" si="28"/>
        <v>1913.2506000000001</v>
      </c>
      <c r="M916" cm="1">
        <f t="array" aca="1" ref="M916" ca="1">INDEX({0,0.1,0.3}, RANDBETWEEN(1,3))</f>
        <v>0</v>
      </c>
      <c r="N916" s="13">
        <f t="shared" ca="1" si="29"/>
        <v>1913.2506000000001</v>
      </c>
      <c r="O916" t="str" cm="1">
        <f t="array" aca="1" ref="O916" ca="1">INDEX({"Uber Eats","Instacart","Doordash"},RANDBETWEEN(1,3))</f>
        <v>Instacart</v>
      </c>
      <c r="P916" t="s">
        <v>2688</v>
      </c>
    </row>
    <row r="917" spans="1:16" x14ac:dyDescent="0.2">
      <c r="A917" s="9">
        <v>45072</v>
      </c>
      <c r="B917" t="s">
        <v>5194</v>
      </c>
      <c r="C917" t="s">
        <v>7104</v>
      </c>
      <c r="D917" t="s">
        <v>7105</v>
      </c>
      <c r="E917" t="s">
        <v>7106</v>
      </c>
      <c r="F917" t="s">
        <v>7107</v>
      </c>
      <c r="G917">
        <v>413</v>
      </c>
      <c r="H917" t="s">
        <v>28</v>
      </c>
      <c r="I917" s="7" t="s">
        <v>2603</v>
      </c>
      <c r="J917" s="13">
        <v>43.128799999999998</v>
      </c>
      <c r="K917">
        <v>48</v>
      </c>
      <c r="L917" s="3">
        <f t="shared" si="28"/>
        <v>2070.1823999999997</v>
      </c>
      <c r="M917" cm="1">
        <f t="array" aca="1" ref="M917" ca="1">INDEX({0,0.1,0.3}, RANDBETWEEN(1,3))</f>
        <v>0.3</v>
      </c>
      <c r="N917" s="13">
        <f t="shared" ca="1" si="29"/>
        <v>1449.1276799999996</v>
      </c>
      <c r="O917" t="str" cm="1">
        <f t="array" aca="1" ref="O917" ca="1">INDEX({"Uber Eats","Instacart","Doordash"},RANDBETWEEN(1,3))</f>
        <v>Uber Eats</v>
      </c>
      <c r="P917" t="s">
        <v>2688</v>
      </c>
    </row>
    <row r="918" spans="1:16" x14ac:dyDescent="0.2">
      <c r="A918" s="9">
        <v>45055</v>
      </c>
      <c r="B918" t="s">
        <v>1201</v>
      </c>
      <c r="C918" t="s">
        <v>7108</v>
      </c>
      <c r="D918" t="s">
        <v>7109</v>
      </c>
      <c r="E918" t="s">
        <v>7110</v>
      </c>
      <c r="F918" t="s">
        <v>7111</v>
      </c>
      <c r="G918">
        <v>691</v>
      </c>
      <c r="H918" t="s">
        <v>27</v>
      </c>
      <c r="I918" s="7" t="s">
        <v>2604</v>
      </c>
      <c r="J918" s="13">
        <v>33.343200000000003</v>
      </c>
      <c r="K918">
        <v>36</v>
      </c>
      <c r="L918" s="3">
        <f t="shared" si="28"/>
        <v>1200.3552000000002</v>
      </c>
      <c r="M918" cm="1">
        <f t="array" aca="1" ref="M918" ca="1">INDEX({0,0.1,0.3}, RANDBETWEEN(1,3))</f>
        <v>0</v>
      </c>
      <c r="N918" s="13">
        <f t="shared" ca="1" si="29"/>
        <v>1200.3552000000002</v>
      </c>
      <c r="O918" t="str" cm="1">
        <f t="array" aca="1" ref="O918" ca="1">INDEX({"Uber Eats","Instacart","Doordash"},RANDBETWEEN(1,3))</f>
        <v>Doordash</v>
      </c>
      <c r="P918" t="s">
        <v>2688</v>
      </c>
    </row>
    <row r="919" spans="1:16" x14ac:dyDescent="0.2">
      <c r="A919" s="9">
        <v>44842</v>
      </c>
      <c r="B919" t="s">
        <v>7112</v>
      </c>
      <c r="C919" t="s">
        <v>7113</v>
      </c>
      <c r="D919" t="s">
        <v>7114</v>
      </c>
      <c r="E919" t="s">
        <v>7115</v>
      </c>
      <c r="F919" t="s">
        <v>7116</v>
      </c>
      <c r="G919">
        <v>335</v>
      </c>
      <c r="H919" t="s">
        <v>28</v>
      </c>
      <c r="I919" s="7" t="s">
        <v>2605</v>
      </c>
      <c r="J919" s="13">
        <v>72.410700000000006</v>
      </c>
      <c r="K919">
        <v>20</v>
      </c>
      <c r="L919" s="3">
        <f t="shared" si="28"/>
        <v>1448.2140000000002</v>
      </c>
      <c r="M919" cm="1">
        <f t="array" aca="1" ref="M919" ca="1">INDEX({0,0.1,0.3}, RANDBETWEEN(1,3))</f>
        <v>0</v>
      </c>
      <c r="N919" s="13">
        <f t="shared" ca="1" si="29"/>
        <v>1448.2140000000002</v>
      </c>
      <c r="O919" t="str" cm="1">
        <f t="array" aca="1" ref="O919" ca="1">INDEX({"Uber Eats","Instacart","Doordash"},RANDBETWEEN(1,3))</f>
        <v>Uber Eats</v>
      </c>
      <c r="P919" t="s">
        <v>2688</v>
      </c>
    </row>
    <row r="920" spans="1:16" x14ac:dyDescent="0.2">
      <c r="A920" s="9">
        <v>45109</v>
      </c>
      <c r="B920" t="s">
        <v>7117</v>
      </c>
      <c r="C920" t="s">
        <v>7118</v>
      </c>
      <c r="D920" t="s">
        <v>7119</v>
      </c>
      <c r="E920" t="s">
        <v>7120</v>
      </c>
      <c r="F920" t="s">
        <v>7121</v>
      </c>
      <c r="G920">
        <v>591</v>
      </c>
      <c r="H920" t="s">
        <v>28</v>
      </c>
      <c r="I920" s="7" t="s">
        <v>2606</v>
      </c>
      <c r="J920" s="13">
        <v>13.232699999999999</v>
      </c>
      <c r="K920">
        <v>47</v>
      </c>
      <c r="L920" s="3">
        <f t="shared" si="28"/>
        <v>621.93689999999992</v>
      </c>
      <c r="M920" cm="1">
        <f t="array" aca="1" ref="M920" ca="1">INDEX({0,0.1,0.3}, RANDBETWEEN(1,3))</f>
        <v>0.3</v>
      </c>
      <c r="N920" s="13">
        <f t="shared" ca="1" si="29"/>
        <v>435.35582999999991</v>
      </c>
      <c r="O920" t="str" cm="1">
        <f t="array" aca="1" ref="O920" ca="1">INDEX({"Uber Eats","Instacart","Doordash"},RANDBETWEEN(1,3))</f>
        <v>Uber Eats</v>
      </c>
      <c r="P920" t="s">
        <v>2688</v>
      </c>
    </row>
    <row r="921" spans="1:16" x14ac:dyDescent="0.2">
      <c r="A921" s="9">
        <v>44788</v>
      </c>
      <c r="B921" t="s">
        <v>7122</v>
      </c>
      <c r="C921" t="s">
        <v>7123</v>
      </c>
      <c r="D921" t="s">
        <v>7124</v>
      </c>
      <c r="E921" t="s">
        <v>7125</v>
      </c>
      <c r="F921" t="s">
        <v>7126</v>
      </c>
      <c r="G921">
        <v>257</v>
      </c>
      <c r="H921" t="s">
        <v>14</v>
      </c>
      <c r="I921" s="7" t="s">
        <v>2607</v>
      </c>
      <c r="J921" s="13">
        <v>74</v>
      </c>
      <c r="K921">
        <v>41</v>
      </c>
      <c r="L921" s="3">
        <f t="shared" si="28"/>
        <v>3034</v>
      </c>
      <c r="M921" cm="1">
        <f t="array" aca="1" ref="M921" ca="1">INDEX({0,0.1,0.3}, RANDBETWEEN(1,3))</f>
        <v>0.1</v>
      </c>
      <c r="N921" s="13">
        <f t="shared" ca="1" si="29"/>
        <v>2730.6</v>
      </c>
      <c r="O921" t="str" cm="1">
        <f t="array" aca="1" ref="O921" ca="1">INDEX({"Uber Eats","Instacart","Doordash"},RANDBETWEEN(1,3))</f>
        <v>Doordash</v>
      </c>
      <c r="P921" t="s">
        <v>2688</v>
      </c>
    </row>
    <row r="922" spans="1:16" x14ac:dyDescent="0.2">
      <c r="A922" s="9">
        <v>45087</v>
      </c>
      <c r="B922" t="s">
        <v>7127</v>
      </c>
      <c r="C922" t="s">
        <v>7128</v>
      </c>
      <c r="D922" t="s">
        <v>7129</v>
      </c>
      <c r="E922" t="s">
        <v>7130</v>
      </c>
      <c r="F922" t="s">
        <v>7131</v>
      </c>
      <c r="G922">
        <v>311</v>
      </c>
      <c r="H922" t="s">
        <v>28</v>
      </c>
      <c r="I922" s="7" t="s">
        <v>2608</v>
      </c>
      <c r="J922" s="13">
        <v>26.664000000000001</v>
      </c>
      <c r="K922">
        <v>49</v>
      </c>
      <c r="L922" s="3">
        <f t="shared" si="28"/>
        <v>1306.5360000000001</v>
      </c>
      <c r="M922" cm="1">
        <f t="array" aca="1" ref="M922" ca="1">INDEX({0,0.1,0.3}, RANDBETWEEN(1,3))</f>
        <v>0.3</v>
      </c>
      <c r="N922" s="13">
        <f t="shared" ca="1" si="29"/>
        <v>914.5752</v>
      </c>
      <c r="O922" t="str" cm="1">
        <f t="array" aca="1" ref="O922" ca="1">INDEX({"Uber Eats","Instacart","Doordash"},RANDBETWEEN(1,3))</f>
        <v>Instacart</v>
      </c>
      <c r="P922" t="s">
        <v>2688</v>
      </c>
    </row>
    <row r="923" spans="1:16" x14ac:dyDescent="0.2">
      <c r="A923" s="9">
        <v>44959</v>
      </c>
      <c r="B923" t="s">
        <v>1948</v>
      </c>
      <c r="C923" t="s">
        <v>3094</v>
      </c>
      <c r="D923" t="s">
        <v>7132</v>
      </c>
      <c r="E923" t="s">
        <v>7133</v>
      </c>
      <c r="F923" t="s">
        <v>7134</v>
      </c>
      <c r="G923">
        <v>809</v>
      </c>
      <c r="H923" t="s">
        <v>27</v>
      </c>
      <c r="I923" s="7" t="s">
        <v>2609</v>
      </c>
      <c r="J923" s="13">
        <v>13.1119</v>
      </c>
      <c r="K923">
        <v>40</v>
      </c>
      <c r="L923" s="3">
        <f t="shared" si="28"/>
        <v>524.476</v>
      </c>
      <c r="M923" cm="1">
        <f t="array" aca="1" ref="M923" ca="1">INDEX({0,0.1,0.3}, RANDBETWEEN(1,3))</f>
        <v>0</v>
      </c>
      <c r="N923" s="13">
        <f t="shared" ca="1" si="29"/>
        <v>524.476</v>
      </c>
      <c r="O923" t="str" cm="1">
        <f t="array" aca="1" ref="O923" ca="1">INDEX({"Uber Eats","Instacart","Doordash"},RANDBETWEEN(1,3))</f>
        <v>Uber Eats</v>
      </c>
      <c r="P923" t="s">
        <v>2688</v>
      </c>
    </row>
    <row r="924" spans="1:16" x14ac:dyDescent="0.2">
      <c r="A924" s="9">
        <v>44775</v>
      </c>
      <c r="B924" t="s">
        <v>7135</v>
      </c>
      <c r="C924" t="s">
        <v>7136</v>
      </c>
      <c r="D924" t="s">
        <v>7137</v>
      </c>
      <c r="E924" t="s">
        <v>7138</v>
      </c>
      <c r="F924" t="s">
        <v>7139</v>
      </c>
      <c r="G924">
        <v>726</v>
      </c>
      <c r="H924" t="s">
        <v>27</v>
      </c>
      <c r="I924" s="7" t="s">
        <v>2610</v>
      </c>
      <c r="J924" s="13">
        <v>68.979100000000003</v>
      </c>
      <c r="K924">
        <v>1</v>
      </c>
      <c r="L924" s="3">
        <f t="shared" si="28"/>
        <v>68.979100000000003</v>
      </c>
      <c r="M924" cm="1">
        <f t="array" aca="1" ref="M924" ca="1">INDEX({0,0.1,0.3}, RANDBETWEEN(1,3))</f>
        <v>0</v>
      </c>
      <c r="N924" s="13">
        <f t="shared" ca="1" si="29"/>
        <v>68.979100000000003</v>
      </c>
      <c r="O924" t="str" cm="1">
        <f t="array" aca="1" ref="O924" ca="1">INDEX({"Uber Eats","Instacart","Doordash"},RANDBETWEEN(1,3))</f>
        <v>Uber Eats</v>
      </c>
      <c r="P924" t="s">
        <v>2688</v>
      </c>
    </row>
    <row r="925" spans="1:16" x14ac:dyDescent="0.2">
      <c r="A925" s="9">
        <v>45098</v>
      </c>
      <c r="B925" t="s">
        <v>7140</v>
      </c>
      <c r="C925" t="s">
        <v>7141</v>
      </c>
      <c r="D925" t="s">
        <v>7142</v>
      </c>
      <c r="E925" t="s">
        <v>7143</v>
      </c>
      <c r="F925" t="s">
        <v>7144</v>
      </c>
      <c r="G925">
        <v>167</v>
      </c>
      <c r="H925" t="s">
        <v>14</v>
      </c>
      <c r="I925" s="7" t="s">
        <v>2611</v>
      </c>
      <c r="J925" s="13">
        <v>42.621400000000001</v>
      </c>
      <c r="K925">
        <v>39</v>
      </c>
      <c r="L925" s="3">
        <f t="shared" si="28"/>
        <v>1662.2346</v>
      </c>
      <c r="M925" cm="1">
        <f t="array" aca="1" ref="M925" ca="1">INDEX({0,0.1,0.3}, RANDBETWEEN(1,3))</f>
        <v>0</v>
      </c>
      <c r="N925" s="13">
        <f t="shared" ca="1" si="29"/>
        <v>1662.2346</v>
      </c>
      <c r="O925" t="str" cm="1">
        <f t="array" aca="1" ref="O925" ca="1">INDEX({"Uber Eats","Instacart","Doordash"},RANDBETWEEN(1,3))</f>
        <v>Doordash</v>
      </c>
      <c r="P925" t="s">
        <v>2688</v>
      </c>
    </row>
    <row r="926" spans="1:16" x14ac:dyDescent="0.2">
      <c r="A926" s="9">
        <v>44823</v>
      </c>
      <c r="B926" t="s">
        <v>7145</v>
      </c>
      <c r="C926" t="s">
        <v>7146</v>
      </c>
      <c r="D926" t="s">
        <v>7147</v>
      </c>
      <c r="E926" t="s">
        <v>7148</v>
      </c>
      <c r="F926" t="s">
        <v>7149</v>
      </c>
      <c r="G926">
        <v>873</v>
      </c>
      <c r="H926" t="s">
        <v>27</v>
      </c>
      <c r="I926" s="7" t="s">
        <v>2612</v>
      </c>
      <c r="J926" s="13">
        <v>36.2089</v>
      </c>
      <c r="K926">
        <v>34</v>
      </c>
      <c r="L926" s="3">
        <f t="shared" si="28"/>
        <v>1231.1025999999999</v>
      </c>
      <c r="M926" cm="1">
        <f t="array" aca="1" ref="M926" ca="1">INDEX({0,0.1,0.3}, RANDBETWEEN(1,3))</f>
        <v>0.3</v>
      </c>
      <c r="N926" s="13">
        <f t="shared" ca="1" si="29"/>
        <v>861.77181999999993</v>
      </c>
      <c r="O926" t="str" cm="1">
        <f t="array" aca="1" ref="O926" ca="1">INDEX({"Uber Eats","Instacart","Doordash"},RANDBETWEEN(1,3))</f>
        <v>Doordash</v>
      </c>
      <c r="P926" t="s">
        <v>2688</v>
      </c>
    </row>
    <row r="927" spans="1:16" x14ac:dyDescent="0.2">
      <c r="A927" s="9">
        <v>45026</v>
      </c>
      <c r="B927" t="s">
        <v>7150</v>
      </c>
      <c r="C927" t="s">
        <v>7151</v>
      </c>
      <c r="D927" t="s">
        <v>7152</v>
      </c>
      <c r="E927" t="s">
        <v>7153</v>
      </c>
      <c r="F927" t="s">
        <v>7154</v>
      </c>
      <c r="G927">
        <v>744</v>
      </c>
      <c r="H927" t="s">
        <v>27</v>
      </c>
      <c r="I927" s="7" t="s">
        <v>2613</v>
      </c>
      <c r="J927" s="13">
        <v>59.459400000000002</v>
      </c>
      <c r="K927">
        <v>42</v>
      </c>
      <c r="L927" s="3">
        <f t="shared" si="28"/>
        <v>2497.2948000000001</v>
      </c>
      <c r="M927" cm="1">
        <f t="array" aca="1" ref="M927" ca="1">INDEX({0,0.1,0.3}, RANDBETWEEN(1,3))</f>
        <v>0.3</v>
      </c>
      <c r="N927" s="13">
        <f t="shared" ca="1" si="29"/>
        <v>1748.10636</v>
      </c>
      <c r="O927" t="str" cm="1">
        <f t="array" aca="1" ref="O927" ca="1">INDEX({"Uber Eats","Instacart","Doordash"},RANDBETWEEN(1,3))</f>
        <v>Instacart</v>
      </c>
      <c r="P927" t="s">
        <v>2688</v>
      </c>
    </row>
    <row r="928" spans="1:16" x14ac:dyDescent="0.2">
      <c r="A928" s="9">
        <v>44961</v>
      </c>
      <c r="B928" t="s">
        <v>5075</v>
      </c>
      <c r="C928" t="s">
        <v>7155</v>
      </c>
      <c r="D928" t="s">
        <v>7156</v>
      </c>
      <c r="E928" t="s">
        <v>7157</v>
      </c>
      <c r="F928" t="s">
        <v>7158</v>
      </c>
      <c r="G928">
        <v>464</v>
      </c>
      <c r="H928" t="s">
        <v>28</v>
      </c>
      <c r="I928" s="7" t="s">
        <v>2614</v>
      </c>
      <c r="J928" s="13">
        <v>34.236699999999999</v>
      </c>
      <c r="K928">
        <v>45</v>
      </c>
      <c r="L928" s="3">
        <f t="shared" si="28"/>
        <v>1540.6514999999999</v>
      </c>
      <c r="M928" cm="1">
        <f t="array" aca="1" ref="M928" ca="1">INDEX({0,0.1,0.3}, RANDBETWEEN(1,3))</f>
        <v>0</v>
      </c>
      <c r="N928" s="13">
        <f t="shared" ca="1" si="29"/>
        <v>1540.6514999999999</v>
      </c>
      <c r="O928" t="str" cm="1">
        <f t="array" aca="1" ref="O928" ca="1">INDEX({"Uber Eats","Instacart","Doordash"},RANDBETWEEN(1,3))</f>
        <v>Instacart</v>
      </c>
      <c r="P928" t="s">
        <v>2688</v>
      </c>
    </row>
    <row r="929" spans="1:16" x14ac:dyDescent="0.2">
      <c r="A929" s="9">
        <v>45084</v>
      </c>
      <c r="B929" t="s">
        <v>7159</v>
      </c>
      <c r="C929" t="s">
        <v>7160</v>
      </c>
      <c r="D929" t="s">
        <v>7161</v>
      </c>
      <c r="E929" t="s">
        <v>7162</v>
      </c>
      <c r="F929" t="s">
        <v>7163</v>
      </c>
      <c r="G929">
        <v>412</v>
      </c>
      <c r="H929" t="s">
        <v>28</v>
      </c>
      <c r="I929" s="7" t="s">
        <v>2615</v>
      </c>
      <c r="J929" s="13">
        <v>25.091999999999999</v>
      </c>
      <c r="K929">
        <v>25</v>
      </c>
      <c r="L929" s="3">
        <f t="shared" si="28"/>
        <v>627.29999999999995</v>
      </c>
      <c r="M929" cm="1">
        <f t="array" aca="1" ref="M929" ca="1">INDEX({0,0.1,0.3}, RANDBETWEEN(1,3))</f>
        <v>0</v>
      </c>
      <c r="N929" s="13">
        <f t="shared" ca="1" si="29"/>
        <v>627.29999999999995</v>
      </c>
      <c r="O929" t="str" cm="1">
        <f t="array" aca="1" ref="O929" ca="1">INDEX({"Uber Eats","Instacart","Doordash"},RANDBETWEEN(1,3))</f>
        <v>Instacart</v>
      </c>
      <c r="P929" t="s">
        <v>2688</v>
      </c>
    </row>
    <row r="930" spans="1:16" x14ac:dyDescent="0.2">
      <c r="A930" s="9">
        <v>44858</v>
      </c>
      <c r="B930" t="s">
        <v>7164</v>
      </c>
      <c r="C930" t="s">
        <v>7165</v>
      </c>
      <c r="D930" t="s">
        <v>7166</v>
      </c>
      <c r="E930" t="s">
        <v>7167</v>
      </c>
      <c r="F930" t="s">
        <v>7168</v>
      </c>
      <c r="G930">
        <v>397</v>
      </c>
      <c r="H930" t="s">
        <v>28</v>
      </c>
      <c r="I930" s="7" t="s">
        <v>2616</v>
      </c>
      <c r="J930" s="13">
        <v>57.437399999999997</v>
      </c>
      <c r="K930">
        <v>19</v>
      </c>
      <c r="L930" s="3">
        <f t="shared" si="28"/>
        <v>1091.3106</v>
      </c>
      <c r="M930" cm="1">
        <f t="array" aca="1" ref="M930" ca="1">INDEX({0,0.1,0.3}, RANDBETWEEN(1,3))</f>
        <v>0.1</v>
      </c>
      <c r="N930" s="13">
        <f t="shared" ca="1" si="29"/>
        <v>982.17954000000009</v>
      </c>
      <c r="O930" t="str" cm="1">
        <f t="array" aca="1" ref="O930" ca="1">INDEX({"Uber Eats","Instacart","Doordash"},RANDBETWEEN(1,3))</f>
        <v>Doordash</v>
      </c>
      <c r="P930" t="s">
        <v>2688</v>
      </c>
    </row>
    <row r="931" spans="1:16" x14ac:dyDescent="0.2">
      <c r="A931" s="9">
        <v>45082</v>
      </c>
      <c r="B931" t="s">
        <v>7169</v>
      </c>
      <c r="C931" t="s">
        <v>7170</v>
      </c>
      <c r="D931" t="s">
        <v>7171</v>
      </c>
      <c r="E931" t="s">
        <v>7172</v>
      </c>
      <c r="F931" t="s">
        <v>7173</v>
      </c>
      <c r="G931">
        <v>940</v>
      </c>
      <c r="H931" t="s">
        <v>27</v>
      </c>
      <c r="I931" s="7" t="s">
        <v>2617</v>
      </c>
      <c r="J931" s="13">
        <v>17.234400000000001</v>
      </c>
      <c r="K931">
        <v>4</v>
      </c>
      <c r="L931" s="3">
        <f t="shared" si="28"/>
        <v>68.937600000000003</v>
      </c>
      <c r="M931" cm="1">
        <f t="array" aca="1" ref="M931" ca="1">INDEX({0,0.1,0.3}, RANDBETWEEN(1,3))</f>
        <v>0.1</v>
      </c>
      <c r="N931" s="13">
        <f t="shared" ca="1" si="29"/>
        <v>62.043840000000003</v>
      </c>
      <c r="O931" t="str" cm="1">
        <f t="array" aca="1" ref="O931" ca="1">INDEX({"Uber Eats","Instacart","Doordash"},RANDBETWEEN(1,3))</f>
        <v>Instacart</v>
      </c>
      <c r="P931" t="s">
        <v>2688</v>
      </c>
    </row>
    <row r="932" spans="1:16" x14ac:dyDescent="0.2">
      <c r="A932" s="9">
        <v>44891</v>
      </c>
      <c r="B932" t="s">
        <v>7174</v>
      </c>
      <c r="C932" t="s">
        <v>7175</v>
      </c>
      <c r="D932" t="s">
        <v>7176</v>
      </c>
      <c r="E932" t="s">
        <v>7177</v>
      </c>
      <c r="F932" t="s">
        <v>7178</v>
      </c>
      <c r="G932">
        <v>187</v>
      </c>
      <c r="H932" t="s">
        <v>14</v>
      </c>
      <c r="I932" s="7" t="s">
        <v>2618</v>
      </c>
      <c r="J932" s="13">
        <v>58.348799999999997</v>
      </c>
      <c r="K932">
        <v>32</v>
      </c>
      <c r="L932" s="3">
        <f t="shared" si="28"/>
        <v>1867.1615999999999</v>
      </c>
      <c r="M932" cm="1">
        <f t="array" aca="1" ref="M932" ca="1">INDEX({0,0.1,0.3}, RANDBETWEEN(1,3))</f>
        <v>0</v>
      </c>
      <c r="N932" s="13">
        <f t="shared" ca="1" si="29"/>
        <v>1867.1615999999999</v>
      </c>
      <c r="O932" t="str" cm="1">
        <f t="array" aca="1" ref="O932" ca="1">INDEX({"Uber Eats","Instacart","Doordash"},RANDBETWEEN(1,3))</f>
        <v>Doordash</v>
      </c>
      <c r="P932" t="s">
        <v>2688</v>
      </c>
    </row>
    <row r="933" spans="1:16" x14ac:dyDescent="0.2">
      <c r="A933" s="9">
        <v>45108</v>
      </c>
      <c r="B933" t="s">
        <v>478</v>
      </c>
      <c r="C933" t="s">
        <v>7179</v>
      </c>
      <c r="D933" t="s">
        <v>7180</v>
      </c>
      <c r="E933" t="s">
        <v>7181</v>
      </c>
      <c r="F933" t="s">
        <v>7182</v>
      </c>
      <c r="G933">
        <v>631</v>
      </c>
      <c r="H933" t="s">
        <v>27</v>
      </c>
      <c r="I933" s="7" t="s">
        <v>2619</v>
      </c>
      <c r="J933" s="13">
        <v>49.63</v>
      </c>
      <c r="K933">
        <v>39</v>
      </c>
      <c r="L933" s="3">
        <f t="shared" si="28"/>
        <v>1935.5700000000002</v>
      </c>
      <c r="M933" cm="1">
        <f t="array" aca="1" ref="M933" ca="1">INDEX({0,0.1,0.3}, RANDBETWEEN(1,3))</f>
        <v>0.1</v>
      </c>
      <c r="N933" s="13">
        <f t="shared" ca="1" si="29"/>
        <v>1742.0130000000001</v>
      </c>
      <c r="O933" t="str" cm="1">
        <f t="array" aca="1" ref="O933" ca="1">INDEX({"Uber Eats","Instacart","Doordash"},RANDBETWEEN(1,3))</f>
        <v>Uber Eats</v>
      </c>
      <c r="P933" t="s">
        <v>2688</v>
      </c>
    </row>
    <row r="934" spans="1:16" x14ac:dyDescent="0.2">
      <c r="A934" s="9">
        <v>44882</v>
      </c>
      <c r="B934" t="s">
        <v>7183</v>
      </c>
      <c r="C934" t="s">
        <v>7184</v>
      </c>
      <c r="D934" t="s">
        <v>7185</v>
      </c>
      <c r="E934" t="s">
        <v>7186</v>
      </c>
      <c r="F934" t="s">
        <v>7187</v>
      </c>
      <c r="G934">
        <v>348</v>
      </c>
      <c r="H934" t="s">
        <v>28</v>
      </c>
      <c r="I934" s="7" t="s">
        <v>2620</v>
      </c>
      <c r="J934" s="13">
        <v>57.732900000000001</v>
      </c>
      <c r="K934">
        <v>44</v>
      </c>
      <c r="L934" s="3">
        <f t="shared" si="28"/>
        <v>2540.2476000000001</v>
      </c>
      <c r="M934" cm="1">
        <f t="array" aca="1" ref="M934" ca="1">INDEX({0,0.1,0.3}, RANDBETWEEN(1,3))</f>
        <v>0.1</v>
      </c>
      <c r="N934" s="13">
        <f t="shared" ca="1" si="29"/>
        <v>2286.2228400000004</v>
      </c>
      <c r="O934" t="str" cm="1">
        <f t="array" aca="1" ref="O934" ca="1">INDEX({"Uber Eats","Instacart","Doordash"},RANDBETWEEN(1,3))</f>
        <v>Instacart</v>
      </c>
      <c r="P934" t="s">
        <v>2688</v>
      </c>
    </row>
    <row r="935" spans="1:16" x14ac:dyDescent="0.2">
      <c r="A935" s="9">
        <v>44906</v>
      </c>
      <c r="B935" t="s">
        <v>7188</v>
      </c>
      <c r="C935" t="s">
        <v>7189</v>
      </c>
      <c r="D935" t="s">
        <v>7190</v>
      </c>
      <c r="E935" t="s">
        <v>7191</v>
      </c>
      <c r="F935" t="s">
        <v>7192</v>
      </c>
      <c r="G935">
        <v>446</v>
      </c>
      <c r="H935" t="s">
        <v>28</v>
      </c>
      <c r="I935" s="7" t="s">
        <v>2621</v>
      </c>
      <c r="J935" s="13">
        <v>73.916399999999996</v>
      </c>
      <c r="K935">
        <v>27</v>
      </c>
      <c r="L935" s="3">
        <f t="shared" si="28"/>
        <v>1995.7428</v>
      </c>
      <c r="M935" cm="1">
        <f t="array" aca="1" ref="M935" ca="1">INDEX({0,0.1,0.3}, RANDBETWEEN(1,3))</f>
        <v>0.3</v>
      </c>
      <c r="N935" s="13">
        <f t="shared" ca="1" si="29"/>
        <v>1397.0199599999999</v>
      </c>
      <c r="O935" t="str" cm="1">
        <f t="array" aca="1" ref="O935" ca="1">INDEX({"Uber Eats","Instacart","Doordash"},RANDBETWEEN(1,3))</f>
        <v>Doordash</v>
      </c>
      <c r="P935" t="s">
        <v>2688</v>
      </c>
    </row>
    <row r="936" spans="1:16" x14ac:dyDescent="0.2">
      <c r="A936" s="9">
        <v>44794</v>
      </c>
      <c r="B936" t="s">
        <v>7193</v>
      </c>
      <c r="C936" t="s">
        <v>7194</v>
      </c>
      <c r="D936" t="s">
        <v>7195</v>
      </c>
      <c r="E936" t="s">
        <v>7196</v>
      </c>
      <c r="F936" t="s">
        <v>7197</v>
      </c>
      <c r="G936">
        <v>633</v>
      </c>
      <c r="H936" t="s">
        <v>27</v>
      </c>
      <c r="I936" s="7" t="s">
        <v>2622</v>
      </c>
      <c r="J936" s="13">
        <v>4.6109999999999998</v>
      </c>
      <c r="K936">
        <v>31</v>
      </c>
      <c r="L936" s="3">
        <f t="shared" si="28"/>
        <v>142.941</v>
      </c>
      <c r="M936" cm="1">
        <f t="array" aca="1" ref="M936" ca="1">INDEX({0,0.1,0.3}, RANDBETWEEN(1,3))</f>
        <v>0.1</v>
      </c>
      <c r="N936" s="13">
        <f t="shared" ca="1" si="29"/>
        <v>128.64690000000002</v>
      </c>
      <c r="O936" t="str" cm="1">
        <f t="array" aca="1" ref="O936" ca="1">INDEX({"Uber Eats","Instacart","Doordash"},RANDBETWEEN(1,3))</f>
        <v>Doordash</v>
      </c>
      <c r="P936" t="s">
        <v>2688</v>
      </c>
    </row>
    <row r="937" spans="1:16" x14ac:dyDescent="0.2">
      <c r="A937" s="9">
        <v>44854</v>
      </c>
      <c r="B937" t="s">
        <v>7198</v>
      </c>
      <c r="C937" t="s">
        <v>7199</v>
      </c>
      <c r="D937" t="s">
        <v>7200</v>
      </c>
      <c r="E937" t="s">
        <v>7201</v>
      </c>
      <c r="F937" t="s">
        <v>7202</v>
      </c>
      <c r="G937">
        <v>643</v>
      </c>
      <c r="H937" t="s">
        <v>27</v>
      </c>
      <c r="I937" s="7" t="s">
        <v>2623</v>
      </c>
      <c r="J937" s="13">
        <v>13.612500000000001</v>
      </c>
      <c r="K937">
        <v>26</v>
      </c>
      <c r="L937" s="3">
        <f t="shared" si="28"/>
        <v>353.92500000000001</v>
      </c>
      <c r="M937" cm="1">
        <f t="array" aca="1" ref="M937" ca="1">INDEX({0,0.1,0.3}, RANDBETWEEN(1,3))</f>
        <v>0.3</v>
      </c>
      <c r="N937" s="13">
        <f t="shared" ca="1" si="29"/>
        <v>247.7475</v>
      </c>
      <c r="O937" t="str" cm="1">
        <f t="array" aca="1" ref="O937" ca="1">INDEX({"Uber Eats","Instacart","Doordash"},RANDBETWEEN(1,3))</f>
        <v>Instacart</v>
      </c>
      <c r="P937" t="s">
        <v>2688</v>
      </c>
    </row>
    <row r="938" spans="1:16" x14ac:dyDescent="0.2">
      <c r="A938" s="9">
        <v>44921</v>
      </c>
      <c r="B938" t="s">
        <v>7203</v>
      </c>
      <c r="C938" t="s">
        <v>7204</v>
      </c>
      <c r="D938" t="s">
        <v>7205</v>
      </c>
      <c r="E938" t="s">
        <v>7206</v>
      </c>
      <c r="F938" t="s">
        <v>7207</v>
      </c>
      <c r="G938">
        <v>492</v>
      </c>
      <c r="H938" t="s">
        <v>28</v>
      </c>
      <c r="I938" s="7" t="s">
        <v>2624</v>
      </c>
      <c r="J938" s="13">
        <v>13.4316</v>
      </c>
      <c r="K938">
        <v>32</v>
      </c>
      <c r="L938" s="3">
        <f t="shared" si="28"/>
        <v>429.81119999999999</v>
      </c>
      <c r="M938" cm="1">
        <f t="array" aca="1" ref="M938" ca="1">INDEX({0,0.1,0.3}, RANDBETWEEN(1,3))</f>
        <v>0.3</v>
      </c>
      <c r="N938" s="13">
        <f t="shared" ca="1" si="29"/>
        <v>300.86783999999994</v>
      </c>
      <c r="O938" t="str" cm="1">
        <f t="array" aca="1" ref="O938" ca="1">INDEX({"Uber Eats","Instacart","Doordash"},RANDBETWEEN(1,3))</f>
        <v>Doordash</v>
      </c>
      <c r="P938" t="s">
        <v>2688</v>
      </c>
    </row>
    <row r="939" spans="1:16" x14ac:dyDescent="0.2">
      <c r="A939" s="9">
        <v>44838</v>
      </c>
      <c r="B939" t="s">
        <v>7208</v>
      </c>
      <c r="C939" t="s">
        <v>7209</v>
      </c>
      <c r="D939" t="s">
        <v>7210</v>
      </c>
      <c r="E939" t="s">
        <v>7211</v>
      </c>
      <c r="F939" t="s">
        <v>7212</v>
      </c>
      <c r="G939">
        <v>389</v>
      </c>
      <c r="H939" t="s">
        <v>28</v>
      </c>
      <c r="I939" s="7" t="s">
        <v>2625</v>
      </c>
      <c r="J939" s="13">
        <v>11.483700000000001</v>
      </c>
      <c r="K939">
        <v>27</v>
      </c>
      <c r="L939" s="3">
        <f t="shared" si="28"/>
        <v>310.05990000000003</v>
      </c>
      <c r="M939" cm="1">
        <f t="array" aca="1" ref="M939" ca="1">INDEX({0,0.1,0.3}, RANDBETWEEN(1,3))</f>
        <v>0</v>
      </c>
      <c r="N939" s="13">
        <f t="shared" ca="1" si="29"/>
        <v>310.05990000000003</v>
      </c>
      <c r="O939" t="str" cm="1">
        <f t="array" aca="1" ref="O939" ca="1">INDEX({"Uber Eats","Instacart","Doordash"},RANDBETWEEN(1,3))</f>
        <v>Doordash</v>
      </c>
      <c r="P939" t="s">
        <v>2688</v>
      </c>
    </row>
    <row r="940" spans="1:16" x14ac:dyDescent="0.2">
      <c r="A940" s="9">
        <v>44963</v>
      </c>
      <c r="B940" t="s">
        <v>7213</v>
      </c>
      <c r="C940" t="s">
        <v>7214</v>
      </c>
      <c r="D940" t="s">
        <v>7215</v>
      </c>
      <c r="E940" t="s">
        <v>7216</v>
      </c>
      <c r="F940" t="s">
        <v>7217</v>
      </c>
      <c r="G940">
        <v>470</v>
      </c>
      <c r="H940" t="s">
        <v>28</v>
      </c>
      <c r="I940" s="7" t="s">
        <v>2626</v>
      </c>
      <c r="J940" s="13">
        <v>51.390999999999998</v>
      </c>
      <c r="K940">
        <v>22</v>
      </c>
      <c r="L940" s="3">
        <f t="shared" si="28"/>
        <v>1130.6019999999999</v>
      </c>
      <c r="M940" cm="1">
        <f t="array" aca="1" ref="M940" ca="1">INDEX({0,0.1,0.3}, RANDBETWEEN(1,3))</f>
        <v>0.3</v>
      </c>
      <c r="N940" s="13">
        <f t="shared" ca="1" si="29"/>
        <v>791.42139999999984</v>
      </c>
      <c r="O940" t="str" cm="1">
        <f t="array" aca="1" ref="O940" ca="1">INDEX({"Uber Eats","Instacart","Doordash"},RANDBETWEEN(1,3))</f>
        <v>Doordash</v>
      </c>
      <c r="P940" t="s">
        <v>2688</v>
      </c>
    </row>
    <row r="941" spans="1:16" x14ac:dyDescent="0.2">
      <c r="A941" s="9">
        <v>44916</v>
      </c>
      <c r="B941" t="s">
        <v>7218</v>
      </c>
      <c r="C941" t="s">
        <v>7219</v>
      </c>
      <c r="D941" t="s">
        <v>7220</v>
      </c>
      <c r="E941" t="s">
        <v>7221</v>
      </c>
      <c r="F941" t="s">
        <v>7222</v>
      </c>
      <c r="G941">
        <v>660</v>
      </c>
      <c r="H941" t="s">
        <v>27</v>
      </c>
      <c r="I941" s="7" t="s">
        <v>2627</v>
      </c>
      <c r="J941" s="13">
        <v>16.040099999999999</v>
      </c>
      <c r="K941">
        <v>45</v>
      </c>
      <c r="L941" s="3">
        <f t="shared" si="28"/>
        <v>721.80449999999996</v>
      </c>
      <c r="M941" cm="1">
        <f t="array" aca="1" ref="M941" ca="1">INDEX({0,0.1,0.3}, RANDBETWEEN(1,3))</f>
        <v>0.1</v>
      </c>
      <c r="N941" s="13">
        <f t="shared" ca="1" si="29"/>
        <v>649.62405000000001</v>
      </c>
      <c r="O941" t="str" cm="1">
        <f t="array" aca="1" ref="O941" ca="1">INDEX({"Uber Eats","Instacart","Doordash"},RANDBETWEEN(1,3))</f>
        <v>Doordash</v>
      </c>
      <c r="P941" t="s">
        <v>2688</v>
      </c>
    </row>
    <row r="942" spans="1:16" x14ac:dyDescent="0.2">
      <c r="A942" s="9">
        <v>44792</v>
      </c>
      <c r="B942" t="s">
        <v>7223</v>
      </c>
      <c r="C942" t="s">
        <v>7224</v>
      </c>
      <c r="D942" t="s">
        <v>7225</v>
      </c>
      <c r="E942" t="s">
        <v>7226</v>
      </c>
      <c r="F942" t="s">
        <v>7227</v>
      </c>
      <c r="G942">
        <v>460</v>
      </c>
      <c r="H942" t="s">
        <v>28</v>
      </c>
      <c r="I942" s="7" t="s">
        <v>2628</v>
      </c>
      <c r="J942" s="13">
        <v>20.475000000000001</v>
      </c>
      <c r="K942">
        <v>33</v>
      </c>
      <c r="L942" s="3">
        <f t="shared" si="28"/>
        <v>675.67500000000007</v>
      </c>
      <c r="M942" cm="1">
        <f t="array" aca="1" ref="M942" ca="1">INDEX({0,0.1,0.3}, RANDBETWEEN(1,3))</f>
        <v>0.1</v>
      </c>
      <c r="N942" s="13">
        <f t="shared" ca="1" si="29"/>
        <v>608.10750000000007</v>
      </c>
      <c r="O942" t="str" cm="1">
        <f t="array" aca="1" ref="O942" ca="1">INDEX({"Uber Eats","Instacart","Doordash"},RANDBETWEEN(1,3))</f>
        <v>Instacart</v>
      </c>
      <c r="P942" t="s">
        <v>2688</v>
      </c>
    </row>
    <row r="943" spans="1:16" x14ac:dyDescent="0.2">
      <c r="A943" s="9">
        <v>45109</v>
      </c>
      <c r="B943" t="s">
        <v>7228</v>
      </c>
      <c r="C943" t="s">
        <v>7229</v>
      </c>
      <c r="D943" t="s">
        <v>7230</v>
      </c>
      <c r="E943" t="s">
        <v>7231</v>
      </c>
      <c r="F943" t="s">
        <v>7232</v>
      </c>
      <c r="G943">
        <v>516</v>
      </c>
      <c r="H943" t="s">
        <v>28</v>
      </c>
      <c r="I943" s="7" t="s">
        <v>2629</v>
      </c>
      <c r="J943" s="13">
        <v>34.9694</v>
      </c>
      <c r="K943">
        <v>18</v>
      </c>
      <c r="L943" s="3">
        <f t="shared" si="28"/>
        <v>629.44920000000002</v>
      </c>
      <c r="M943" cm="1">
        <f t="array" aca="1" ref="M943" ca="1">INDEX({0,0.1,0.3}, RANDBETWEEN(1,3))</f>
        <v>0</v>
      </c>
      <c r="N943" s="13">
        <f t="shared" ca="1" si="29"/>
        <v>629.44920000000002</v>
      </c>
      <c r="O943" t="str" cm="1">
        <f t="array" aca="1" ref="O943" ca="1">INDEX({"Uber Eats","Instacart","Doordash"},RANDBETWEEN(1,3))</f>
        <v>Uber Eats</v>
      </c>
      <c r="P943" t="s">
        <v>2688</v>
      </c>
    </row>
    <row r="944" spans="1:16" x14ac:dyDescent="0.2">
      <c r="A944" s="9">
        <v>45074</v>
      </c>
      <c r="B944" t="s">
        <v>1354</v>
      </c>
      <c r="C944" t="s">
        <v>7233</v>
      </c>
      <c r="D944" t="s">
        <v>7234</v>
      </c>
      <c r="E944" t="s">
        <v>7235</v>
      </c>
      <c r="F944" t="s">
        <v>7236</v>
      </c>
      <c r="G944">
        <v>795</v>
      </c>
      <c r="H944" t="s">
        <v>27</v>
      </c>
      <c r="I944" s="7" t="s">
        <v>2630</v>
      </c>
      <c r="J944" s="13">
        <v>49.927500000000002</v>
      </c>
      <c r="K944">
        <v>12</v>
      </c>
      <c r="L944" s="3">
        <f t="shared" si="28"/>
        <v>599.13</v>
      </c>
      <c r="M944" cm="1">
        <f t="array" aca="1" ref="M944" ca="1">INDEX({0,0.1,0.3}, RANDBETWEEN(1,3))</f>
        <v>0.1</v>
      </c>
      <c r="N944" s="13">
        <f t="shared" ca="1" si="29"/>
        <v>539.21699999999998</v>
      </c>
      <c r="O944" t="str" cm="1">
        <f t="array" aca="1" ref="O944" ca="1">INDEX({"Uber Eats","Instacart","Doordash"},RANDBETWEEN(1,3))</f>
        <v>Instacart</v>
      </c>
      <c r="P944" t="s">
        <v>2688</v>
      </c>
    </row>
    <row r="945" spans="1:16" x14ac:dyDescent="0.2">
      <c r="A945" s="9">
        <v>44806</v>
      </c>
      <c r="B945" t="s">
        <v>68</v>
      </c>
      <c r="C945" t="s">
        <v>7237</v>
      </c>
      <c r="D945" t="s">
        <v>7238</v>
      </c>
      <c r="E945" t="s">
        <v>7239</v>
      </c>
      <c r="F945" t="s">
        <v>7240</v>
      </c>
      <c r="G945">
        <v>915</v>
      </c>
      <c r="H945" t="s">
        <v>27</v>
      </c>
      <c r="I945" s="7" t="s">
        <v>2631</v>
      </c>
      <c r="J945" s="13">
        <v>2.0687000000000002</v>
      </c>
      <c r="K945">
        <v>48</v>
      </c>
      <c r="L945" s="3">
        <f t="shared" si="28"/>
        <v>99.297600000000017</v>
      </c>
      <c r="M945" cm="1">
        <f t="array" aca="1" ref="M945" ca="1">INDEX({0,0.1,0.3}, RANDBETWEEN(1,3))</f>
        <v>0.3</v>
      </c>
      <c r="N945" s="13">
        <f t="shared" ca="1" si="29"/>
        <v>69.508320000000012</v>
      </c>
      <c r="O945" t="str" cm="1">
        <f t="array" aca="1" ref="O945" ca="1">INDEX({"Uber Eats","Instacart","Doordash"},RANDBETWEEN(1,3))</f>
        <v>Doordash</v>
      </c>
      <c r="P945" t="s">
        <v>2688</v>
      </c>
    </row>
    <row r="946" spans="1:16" x14ac:dyDescent="0.2">
      <c r="A946" s="9">
        <v>44864</v>
      </c>
      <c r="B946" t="s">
        <v>7241</v>
      </c>
      <c r="C946" t="s">
        <v>7242</v>
      </c>
      <c r="D946" t="s">
        <v>7243</v>
      </c>
      <c r="E946" t="s">
        <v>7244</v>
      </c>
      <c r="F946" t="s">
        <v>7245</v>
      </c>
      <c r="G946">
        <v>913</v>
      </c>
      <c r="H946" t="s">
        <v>27</v>
      </c>
      <c r="I946" s="7" t="s">
        <v>2632</v>
      </c>
      <c r="J946" s="13">
        <v>35.5212</v>
      </c>
      <c r="K946">
        <v>34</v>
      </c>
      <c r="L946" s="3">
        <f t="shared" si="28"/>
        <v>1207.7208000000001</v>
      </c>
      <c r="M946" cm="1">
        <f t="array" aca="1" ref="M946" ca="1">INDEX({0,0.1,0.3}, RANDBETWEEN(1,3))</f>
        <v>0</v>
      </c>
      <c r="N946" s="13">
        <f t="shared" ca="1" si="29"/>
        <v>1207.7208000000001</v>
      </c>
      <c r="O946" t="str" cm="1">
        <f t="array" aca="1" ref="O946" ca="1">INDEX({"Uber Eats","Instacart","Doordash"},RANDBETWEEN(1,3))</f>
        <v>Instacart</v>
      </c>
      <c r="P946" t="s">
        <v>2688</v>
      </c>
    </row>
    <row r="947" spans="1:16" x14ac:dyDescent="0.2">
      <c r="A947" s="9">
        <v>44814</v>
      </c>
      <c r="B947" t="s">
        <v>7246</v>
      </c>
      <c r="C947" t="s">
        <v>7247</v>
      </c>
      <c r="D947" t="s">
        <v>7248</v>
      </c>
      <c r="E947" t="s">
        <v>7249</v>
      </c>
      <c r="F947" t="s">
        <v>7250</v>
      </c>
      <c r="G947">
        <v>942</v>
      </c>
      <c r="H947" t="s">
        <v>27</v>
      </c>
      <c r="I947" s="7" t="s">
        <v>2633</v>
      </c>
      <c r="J947" s="13">
        <v>23.1648</v>
      </c>
      <c r="K947">
        <v>28</v>
      </c>
      <c r="L947" s="3">
        <f t="shared" si="28"/>
        <v>648.61439999999993</v>
      </c>
      <c r="M947" cm="1">
        <f t="array" aca="1" ref="M947" ca="1">INDEX({0,0.1,0.3}, RANDBETWEEN(1,3))</f>
        <v>0</v>
      </c>
      <c r="N947" s="13">
        <f t="shared" ca="1" si="29"/>
        <v>648.61439999999993</v>
      </c>
      <c r="O947" t="str" cm="1">
        <f t="array" aca="1" ref="O947" ca="1">INDEX({"Uber Eats","Instacart","Doordash"},RANDBETWEEN(1,3))</f>
        <v>Uber Eats</v>
      </c>
      <c r="P947" t="s">
        <v>2688</v>
      </c>
    </row>
    <row r="948" spans="1:16" x14ac:dyDescent="0.2">
      <c r="A948" s="9">
        <v>44935</v>
      </c>
      <c r="B948" t="s">
        <v>510</v>
      </c>
      <c r="C948" t="s">
        <v>7251</v>
      </c>
      <c r="D948" t="s">
        <v>7252</v>
      </c>
      <c r="E948" t="s">
        <v>7253</v>
      </c>
      <c r="F948" t="s">
        <v>7254</v>
      </c>
      <c r="G948">
        <v>765</v>
      </c>
      <c r="H948" t="s">
        <v>27</v>
      </c>
      <c r="I948" s="7" t="s">
        <v>2634</v>
      </c>
      <c r="J948" s="13">
        <v>50.117199999999997</v>
      </c>
      <c r="K948">
        <v>45</v>
      </c>
      <c r="L948" s="3">
        <f t="shared" si="28"/>
        <v>2255.2739999999999</v>
      </c>
      <c r="M948" cm="1">
        <f t="array" aca="1" ref="M948" ca="1">INDEX({0,0.1,0.3}, RANDBETWEEN(1,3))</f>
        <v>0</v>
      </c>
      <c r="N948" s="13">
        <f t="shared" ca="1" si="29"/>
        <v>2255.2739999999999</v>
      </c>
      <c r="O948" t="str" cm="1">
        <f t="array" aca="1" ref="O948" ca="1">INDEX({"Uber Eats","Instacart","Doordash"},RANDBETWEEN(1,3))</f>
        <v>Doordash</v>
      </c>
      <c r="P948" t="s">
        <v>2688</v>
      </c>
    </row>
    <row r="949" spans="1:16" x14ac:dyDescent="0.2">
      <c r="A949" s="9">
        <v>44915</v>
      </c>
      <c r="B949" t="s">
        <v>1359</v>
      </c>
      <c r="C949" t="s">
        <v>78</v>
      </c>
      <c r="D949" t="s">
        <v>7255</v>
      </c>
      <c r="E949" t="s">
        <v>7256</v>
      </c>
      <c r="F949" t="s">
        <v>7257</v>
      </c>
      <c r="G949">
        <v>385</v>
      </c>
      <c r="H949" t="s">
        <v>28</v>
      </c>
      <c r="I949" s="7" t="s">
        <v>2635</v>
      </c>
      <c r="J949" s="13">
        <v>52.8</v>
      </c>
      <c r="K949">
        <v>0</v>
      </c>
      <c r="L949" s="3">
        <f t="shared" si="28"/>
        <v>0</v>
      </c>
      <c r="M949" cm="1">
        <f t="array" aca="1" ref="M949" ca="1">INDEX({0,0.1,0.3}, RANDBETWEEN(1,3))</f>
        <v>0</v>
      </c>
      <c r="N949" s="13">
        <f t="shared" ca="1" si="29"/>
        <v>0</v>
      </c>
      <c r="O949" t="str" cm="1">
        <f t="array" aca="1" ref="O949" ca="1">INDEX({"Uber Eats","Instacart","Doordash"},RANDBETWEEN(1,3))</f>
        <v>Uber Eats</v>
      </c>
      <c r="P949" t="s">
        <v>2688</v>
      </c>
    </row>
    <row r="950" spans="1:16" x14ac:dyDescent="0.2">
      <c r="A950" s="9">
        <v>44926</v>
      </c>
      <c r="B950" t="s">
        <v>7258</v>
      </c>
      <c r="C950" t="s">
        <v>7259</v>
      </c>
      <c r="D950" t="s">
        <v>7260</v>
      </c>
      <c r="E950" t="s">
        <v>7261</v>
      </c>
      <c r="F950" t="s">
        <v>7262</v>
      </c>
      <c r="G950">
        <v>877</v>
      </c>
      <c r="H950" t="s">
        <v>27</v>
      </c>
      <c r="I950" s="7" t="s">
        <v>2636</v>
      </c>
      <c r="J950" s="13">
        <v>45.908099999999997</v>
      </c>
      <c r="K950">
        <v>16</v>
      </c>
      <c r="L950" s="3">
        <f t="shared" si="28"/>
        <v>734.52959999999996</v>
      </c>
      <c r="M950" cm="1">
        <f t="array" aca="1" ref="M950" ca="1">INDEX({0,0.1,0.3}, RANDBETWEEN(1,3))</f>
        <v>0.3</v>
      </c>
      <c r="N950" s="13">
        <f t="shared" ca="1" si="29"/>
        <v>514.17071999999996</v>
      </c>
      <c r="O950" t="str" cm="1">
        <f t="array" aca="1" ref="O950" ca="1">INDEX({"Uber Eats","Instacart","Doordash"},RANDBETWEEN(1,3))</f>
        <v>Uber Eats</v>
      </c>
      <c r="P950" t="s">
        <v>2688</v>
      </c>
    </row>
    <row r="951" spans="1:16" x14ac:dyDescent="0.2">
      <c r="A951" s="9">
        <v>45088</v>
      </c>
      <c r="B951" t="s">
        <v>7263</v>
      </c>
      <c r="C951" t="s">
        <v>7264</v>
      </c>
      <c r="D951" t="s">
        <v>7265</v>
      </c>
      <c r="E951" t="s">
        <v>7266</v>
      </c>
      <c r="F951" t="s">
        <v>7267</v>
      </c>
      <c r="G951">
        <v>778</v>
      </c>
      <c r="H951" t="s">
        <v>27</v>
      </c>
      <c r="I951" s="7" t="s">
        <v>2637</v>
      </c>
      <c r="J951" s="13">
        <v>70.506</v>
      </c>
      <c r="K951">
        <v>42</v>
      </c>
      <c r="L951" s="3">
        <f t="shared" si="28"/>
        <v>2961.252</v>
      </c>
      <c r="M951" cm="1">
        <f t="array" aca="1" ref="M951" ca="1">INDEX({0,0.1,0.3}, RANDBETWEEN(1,3))</f>
        <v>0.1</v>
      </c>
      <c r="N951" s="13">
        <f t="shared" ca="1" si="29"/>
        <v>2665.1268</v>
      </c>
      <c r="O951" t="str" cm="1">
        <f t="array" aca="1" ref="O951" ca="1">INDEX({"Uber Eats","Instacart","Doordash"},RANDBETWEEN(1,3))</f>
        <v>Uber Eats</v>
      </c>
      <c r="P951" t="s">
        <v>2688</v>
      </c>
    </row>
    <row r="952" spans="1:16" x14ac:dyDescent="0.2">
      <c r="A952" s="9">
        <v>44945</v>
      </c>
      <c r="B952" t="s">
        <v>7268</v>
      </c>
      <c r="C952" t="s">
        <v>7269</v>
      </c>
      <c r="D952" t="s">
        <v>7270</v>
      </c>
      <c r="E952" t="s">
        <v>7271</v>
      </c>
      <c r="F952" t="s">
        <v>7272</v>
      </c>
      <c r="G952">
        <v>501</v>
      </c>
      <c r="H952" t="s">
        <v>28</v>
      </c>
      <c r="I952" s="7" t="s">
        <v>2638</v>
      </c>
      <c r="J952" s="13">
        <v>7.32</v>
      </c>
      <c r="K952">
        <v>13</v>
      </c>
      <c r="L952" s="3">
        <f t="shared" si="28"/>
        <v>95.16</v>
      </c>
      <c r="M952" cm="1">
        <f t="array" aca="1" ref="M952" ca="1">INDEX({0,0.1,0.3}, RANDBETWEEN(1,3))</f>
        <v>0.3</v>
      </c>
      <c r="N952" s="13">
        <f t="shared" ca="1" si="29"/>
        <v>66.611999999999995</v>
      </c>
      <c r="O952" t="str" cm="1">
        <f t="array" aca="1" ref="O952" ca="1">INDEX({"Uber Eats","Instacart","Doordash"},RANDBETWEEN(1,3))</f>
        <v>Uber Eats</v>
      </c>
      <c r="P952" t="s">
        <v>2688</v>
      </c>
    </row>
    <row r="953" spans="1:16" x14ac:dyDescent="0.2">
      <c r="A953" s="9">
        <v>44855</v>
      </c>
      <c r="B953" t="s">
        <v>7273</v>
      </c>
      <c r="C953" t="s">
        <v>7274</v>
      </c>
      <c r="D953" t="s">
        <v>7275</v>
      </c>
      <c r="E953" t="s">
        <v>7276</v>
      </c>
      <c r="F953" t="s">
        <v>7277</v>
      </c>
      <c r="G953">
        <v>786</v>
      </c>
      <c r="H953" t="s">
        <v>27</v>
      </c>
      <c r="I953" s="7" t="s">
        <v>2639</v>
      </c>
      <c r="J953" s="13">
        <v>43.84</v>
      </c>
      <c r="K953">
        <v>1</v>
      </c>
      <c r="L953" s="3">
        <f t="shared" si="28"/>
        <v>43.84</v>
      </c>
      <c r="M953" cm="1">
        <f t="array" aca="1" ref="M953" ca="1">INDEX({0,0.1,0.3}, RANDBETWEEN(1,3))</f>
        <v>0.1</v>
      </c>
      <c r="N953" s="13">
        <f t="shared" ca="1" si="29"/>
        <v>39.456000000000003</v>
      </c>
      <c r="O953" t="str" cm="1">
        <f t="array" aca="1" ref="O953" ca="1">INDEX({"Uber Eats","Instacart","Doordash"},RANDBETWEEN(1,3))</f>
        <v>Doordash</v>
      </c>
      <c r="P953" t="s">
        <v>2688</v>
      </c>
    </row>
    <row r="954" spans="1:16" x14ac:dyDescent="0.2">
      <c r="A954" s="9">
        <v>44944</v>
      </c>
      <c r="B954" t="s">
        <v>7278</v>
      </c>
      <c r="C954" t="s">
        <v>7279</v>
      </c>
      <c r="D954" t="s">
        <v>7280</v>
      </c>
      <c r="E954" t="s">
        <v>7281</v>
      </c>
      <c r="F954" t="s">
        <v>7282</v>
      </c>
      <c r="G954">
        <v>386</v>
      </c>
      <c r="H954" t="s">
        <v>28</v>
      </c>
      <c r="I954" s="7" t="s">
        <v>2640</v>
      </c>
      <c r="J954" s="13">
        <v>16.520099999999999</v>
      </c>
      <c r="K954">
        <v>8</v>
      </c>
      <c r="L954" s="3">
        <f t="shared" si="28"/>
        <v>132.16079999999999</v>
      </c>
      <c r="M954" cm="1">
        <f t="array" aca="1" ref="M954" ca="1">INDEX({0,0.1,0.3}, RANDBETWEEN(1,3))</f>
        <v>0.3</v>
      </c>
      <c r="N954" s="13">
        <f t="shared" ca="1" si="29"/>
        <v>92.512559999999993</v>
      </c>
      <c r="O954" t="str" cm="1">
        <f t="array" aca="1" ref="O954" ca="1">INDEX({"Uber Eats","Instacart","Doordash"},RANDBETWEEN(1,3))</f>
        <v>Doordash</v>
      </c>
      <c r="P954" t="s">
        <v>2688</v>
      </c>
    </row>
    <row r="955" spans="1:16" x14ac:dyDescent="0.2">
      <c r="A955" s="9">
        <v>45061</v>
      </c>
      <c r="B955" t="s">
        <v>7283</v>
      </c>
      <c r="C955" t="s">
        <v>7284</v>
      </c>
      <c r="D955" t="s">
        <v>7285</v>
      </c>
      <c r="E955" t="s">
        <v>7286</v>
      </c>
      <c r="F955" t="s">
        <v>7287</v>
      </c>
      <c r="G955">
        <v>346</v>
      </c>
      <c r="H955" t="s">
        <v>28</v>
      </c>
      <c r="I955" s="7" t="s">
        <v>2641</v>
      </c>
      <c r="J955" s="13">
        <v>7.1917999999999997</v>
      </c>
      <c r="K955">
        <v>38</v>
      </c>
      <c r="L955" s="3">
        <f t="shared" si="28"/>
        <v>273.28839999999997</v>
      </c>
      <c r="M955" cm="1">
        <f t="array" aca="1" ref="M955" ca="1">INDEX({0,0.1,0.3}, RANDBETWEEN(1,3))</f>
        <v>0.3</v>
      </c>
      <c r="N955" s="13">
        <f t="shared" ca="1" si="29"/>
        <v>191.30187999999995</v>
      </c>
      <c r="O955" t="str" cm="1">
        <f t="array" aca="1" ref="O955" ca="1">INDEX({"Uber Eats","Instacart","Doordash"},RANDBETWEEN(1,3))</f>
        <v>Instacart</v>
      </c>
      <c r="P955" t="s">
        <v>2688</v>
      </c>
    </row>
    <row r="956" spans="1:16" x14ac:dyDescent="0.2">
      <c r="A956" s="9">
        <v>45070</v>
      </c>
      <c r="B956" t="s">
        <v>1088</v>
      </c>
      <c r="C956" t="s">
        <v>7288</v>
      </c>
      <c r="D956" t="s">
        <v>7289</v>
      </c>
      <c r="E956" t="s">
        <v>7290</v>
      </c>
      <c r="F956" t="s">
        <v>7291</v>
      </c>
      <c r="G956">
        <v>446</v>
      </c>
      <c r="H956" t="s">
        <v>28</v>
      </c>
      <c r="I956" s="7" t="s">
        <v>2642</v>
      </c>
      <c r="J956" s="13">
        <v>18.316800000000001</v>
      </c>
      <c r="K956">
        <v>1</v>
      </c>
      <c r="L956" s="3">
        <f t="shared" si="28"/>
        <v>18.316800000000001</v>
      </c>
      <c r="M956" cm="1">
        <f t="array" aca="1" ref="M956" ca="1">INDEX({0,0.1,0.3}, RANDBETWEEN(1,3))</f>
        <v>0.3</v>
      </c>
      <c r="N956" s="13">
        <f t="shared" ca="1" si="29"/>
        <v>12.821759999999999</v>
      </c>
      <c r="O956" t="str" cm="1">
        <f t="array" aca="1" ref="O956" ca="1">INDEX({"Uber Eats","Instacart","Doordash"},RANDBETWEEN(1,3))</f>
        <v>Instacart</v>
      </c>
      <c r="P956" t="s">
        <v>2688</v>
      </c>
    </row>
    <row r="957" spans="1:16" x14ac:dyDescent="0.2">
      <c r="A957" s="9">
        <v>45103</v>
      </c>
      <c r="B957" t="s">
        <v>7292</v>
      </c>
      <c r="C957" t="s">
        <v>5375</v>
      </c>
      <c r="D957" t="s">
        <v>7293</v>
      </c>
      <c r="E957" t="s">
        <v>7294</v>
      </c>
      <c r="F957" t="s">
        <v>7295</v>
      </c>
      <c r="G957">
        <v>842</v>
      </c>
      <c r="H957" t="s">
        <v>27</v>
      </c>
      <c r="I957" s="7" t="s">
        <v>2643</v>
      </c>
      <c r="J957" s="13">
        <v>37.439399999999999</v>
      </c>
      <c r="K957">
        <v>4</v>
      </c>
      <c r="L957" s="3">
        <f t="shared" si="28"/>
        <v>149.7576</v>
      </c>
      <c r="M957" cm="1">
        <f t="array" aca="1" ref="M957" ca="1">INDEX({0,0.1,0.3}, RANDBETWEEN(1,3))</f>
        <v>0</v>
      </c>
      <c r="N957" s="13">
        <f t="shared" ca="1" si="29"/>
        <v>149.7576</v>
      </c>
      <c r="O957" t="str" cm="1">
        <f t="array" aca="1" ref="O957" ca="1">INDEX({"Uber Eats","Instacart","Doordash"},RANDBETWEEN(1,3))</f>
        <v>Doordash</v>
      </c>
      <c r="P957" t="s">
        <v>2688</v>
      </c>
    </row>
    <row r="958" spans="1:16" x14ac:dyDescent="0.2">
      <c r="A958" s="9">
        <v>44829</v>
      </c>
      <c r="B958" t="s">
        <v>7296</v>
      </c>
      <c r="C958" t="s">
        <v>7297</v>
      </c>
      <c r="D958" t="s">
        <v>7298</v>
      </c>
      <c r="E958" t="s">
        <v>7299</v>
      </c>
      <c r="F958" t="s">
        <v>7300</v>
      </c>
      <c r="G958">
        <v>65</v>
      </c>
      <c r="H958" t="s">
        <v>14</v>
      </c>
      <c r="I958" s="7" t="s">
        <v>2644</v>
      </c>
      <c r="J958" s="13">
        <v>11.4948</v>
      </c>
      <c r="K958">
        <v>37</v>
      </c>
      <c r="L958" s="3">
        <f t="shared" si="28"/>
        <v>425.30759999999998</v>
      </c>
      <c r="M958" cm="1">
        <f t="array" aca="1" ref="M958" ca="1">INDEX({0,0.1,0.3}, RANDBETWEEN(1,3))</f>
        <v>0</v>
      </c>
      <c r="N958" s="13">
        <f t="shared" ca="1" si="29"/>
        <v>425.30759999999998</v>
      </c>
      <c r="O958" t="str" cm="1">
        <f t="array" aca="1" ref="O958" ca="1">INDEX({"Uber Eats","Instacart","Doordash"},RANDBETWEEN(1,3))</f>
        <v>Uber Eats</v>
      </c>
      <c r="P958" t="s">
        <v>2688</v>
      </c>
    </row>
    <row r="959" spans="1:16" x14ac:dyDescent="0.2">
      <c r="A959" s="9">
        <v>45053</v>
      </c>
      <c r="B959" t="s">
        <v>7301</v>
      </c>
      <c r="C959" t="s">
        <v>7302</v>
      </c>
      <c r="D959" t="s">
        <v>7303</v>
      </c>
      <c r="E959" t="s">
        <v>7304</v>
      </c>
      <c r="F959" t="s">
        <v>7305</v>
      </c>
      <c r="G959">
        <v>665</v>
      </c>
      <c r="H959" t="s">
        <v>27</v>
      </c>
      <c r="I959" s="7" t="s">
        <v>2645</v>
      </c>
      <c r="J959" s="13">
        <v>11.0214</v>
      </c>
      <c r="K959">
        <v>48</v>
      </c>
      <c r="L959" s="3">
        <f t="shared" si="28"/>
        <v>529.02719999999999</v>
      </c>
      <c r="M959" cm="1">
        <f t="array" aca="1" ref="M959" ca="1">INDEX({0,0.1,0.3}, RANDBETWEEN(1,3))</f>
        <v>0.3</v>
      </c>
      <c r="N959" s="13">
        <f t="shared" ca="1" si="29"/>
        <v>370.31903999999997</v>
      </c>
      <c r="O959" t="str" cm="1">
        <f t="array" aca="1" ref="O959" ca="1">INDEX({"Uber Eats","Instacart","Doordash"},RANDBETWEEN(1,3))</f>
        <v>Instacart</v>
      </c>
      <c r="P959" t="s">
        <v>2688</v>
      </c>
    </row>
    <row r="960" spans="1:16" x14ac:dyDescent="0.2">
      <c r="A960" s="9">
        <v>45056</v>
      </c>
      <c r="B960" t="s">
        <v>5110</v>
      </c>
      <c r="C960" t="s">
        <v>7306</v>
      </c>
      <c r="D960" t="s">
        <v>7307</v>
      </c>
      <c r="E960" t="s">
        <v>7308</v>
      </c>
      <c r="F960" t="s">
        <v>7309</v>
      </c>
      <c r="G960">
        <v>504</v>
      </c>
      <c r="H960" t="s">
        <v>28</v>
      </c>
      <c r="I960" s="7" t="s">
        <v>2646</v>
      </c>
      <c r="J960" s="13">
        <v>9.2720000000000002</v>
      </c>
      <c r="K960">
        <v>29</v>
      </c>
      <c r="L960" s="3">
        <f t="shared" si="28"/>
        <v>268.88800000000003</v>
      </c>
      <c r="M960" cm="1">
        <f t="array" aca="1" ref="M960" ca="1">INDEX({0,0.1,0.3}, RANDBETWEEN(1,3))</f>
        <v>0.3</v>
      </c>
      <c r="N960" s="13">
        <f t="shared" ca="1" si="29"/>
        <v>188.22160000000002</v>
      </c>
      <c r="O960" t="str" cm="1">
        <f t="array" aca="1" ref="O960" ca="1">INDEX({"Uber Eats","Instacart","Doordash"},RANDBETWEEN(1,3))</f>
        <v>Doordash</v>
      </c>
      <c r="P960" t="s">
        <v>2688</v>
      </c>
    </row>
    <row r="961" spans="1:16" x14ac:dyDescent="0.2">
      <c r="A961" s="9">
        <v>44968</v>
      </c>
      <c r="B961" t="s">
        <v>7310</v>
      </c>
      <c r="C961" t="s">
        <v>7311</v>
      </c>
      <c r="D961" t="s">
        <v>7312</v>
      </c>
      <c r="E961" t="s">
        <v>7313</v>
      </c>
      <c r="F961" t="s">
        <v>7314</v>
      </c>
      <c r="G961">
        <v>729</v>
      </c>
      <c r="H961" t="s">
        <v>27</v>
      </c>
      <c r="I961" s="7" t="s">
        <v>2647</v>
      </c>
      <c r="J961" s="13">
        <v>30.8568</v>
      </c>
      <c r="K961">
        <v>49</v>
      </c>
      <c r="L961" s="3">
        <f t="shared" si="28"/>
        <v>1511.9831999999999</v>
      </c>
      <c r="M961" cm="1">
        <f t="array" aca="1" ref="M961" ca="1">INDEX({0,0.1,0.3}, RANDBETWEEN(1,3))</f>
        <v>0.3</v>
      </c>
      <c r="N961" s="13">
        <f t="shared" ca="1" si="29"/>
        <v>1058.3882399999998</v>
      </c>
      <c r="O961" t="str" cm="1">
        <f t="array" aca="1" ref="O961" ca="1">INDEX({"Uber Eats","Instacart","Doordash"},RANDBETWEEN(1,3))</f>
        <v>Instacart</v>
      </c>
      <c r="P961" t="s">
        <v>2688</v>
      </c>
    </row>
    <row r="962" spans="1:16" x14ac:dyDescent="0.2">
      <c r="A962" s="9">
        <v>44955</v>
      </c>
      <c r="B962" t="s">
        <v>7315</v>
      </c>
      <c r="C962" t="s">
        <v>7316</v>
      </c>
      <c r="D962" t="s">
        <v>7317</v>
      </c>
      <c r="E962" t="s">
        <v>7318</v>
      </c>
      <c r="F962" t="s">
        <v>7319</v>
      </c>
      <c r="G962">
        <v>981</v>
      </c>
      <c r="H962" t="s">
        <v>27</v>
      </c>
      <c r="I962" s="7" t="s">
        <v>2648</v>
      </c>
      <c r="J962" s="13">
        <v>74.403999999999996</v>
      </c>
      <c r="K962">
        <v>49</v>
      </c>
      <c r="L962" s="3">
        <f t="shared" si="28"/>
        <v>3645.7959999999998</v>
      </c>
      <c r="M962" cm="1">
        <f t="array" aca="1" ref="M962" ca="1">INDEX({0,0.1,0.3}, RANDBETWEEN(1,3))</f>
        <v>0</v>
      </c>
      <c r="N962" s="13">
        <f t="shared" ca="1" si="29"/>
        <v>3645.7959999999998</v>
      </c>
      <c r="O962" t="str" cm="1">
        <f t="array" aca="1" ref="O962" ca="1">INDEX({"Uber Eats","Instacart","Doordash"},RANDBETWEEN(1,3))</f>
        <v>Instacart</v>
      </c>
      <c r="P962" t="s">
        <v>2688</v>
      </c>
    </row>
    <row r="963" spans="1:16" x14ac:dyDescent="0.2">
      <c r="A963" s="9">
        <v>44902</v>
      </c>
      <c r="B963" t="s">
        <v>7320</v>
      </c>
      <c r="C963" t="s">
        <v>7321</v>
      </c>
      <c r="D963" t="s">
        <v>7322</v>
      </c>
      <c r="E963" t="s">
        <v>7323</v>
      </c>
      <c r="F963" t="s">
        <v>7324</v>
      </c>
      <c r="G963">
        <v>996</v>
      </c>
      <c r="H963" t="s">
        <v>27</v>
      </c>
      <c r="I963" s="7" t="s">
        <v>2649</v>
      </c>
      <c r="J963" s="13">
        <v>25.231000000000002</v>
      </c>
      <c r="K963">
        <v>13</v>
      </c>
      <c r="L963" s="3">
        <f t="shared" ref="L963:L1001" si="30">J963*K963</f>
        <v>328.00300000000004</v>
      </c>
      <c r="M963" cm="1">
        <f t="array" aca="1" ref="M963" ca="1">INDEX({0,0.1,0.3}, RANDBETWEEN(1,3))</f>
        <v>0.1</v>
      </c>
      <c r="N963" s="13">
        <f t="shared" ref="N963:N1001" ca="1" si="31">L963*(1-M963)</f>
        <v>295.20270000000005</v>
      </c>
      <c r="O963" t="str" cm="1">
        <f t="array" aca="1" ref="O963" ca="1">INDEX({"Uber Eats","Instacart","Doordash"},RANDBETWEEN(1,3))</f>
        <v>Uber Eats</v>
      </c>
      <c r="P963" t="s">
        <v>2688</v>
      </c>
    </row>
    <row r="964" spans="1:16" x14ac:dyDescent="0.2">
      <c r="A964" s="9">
        <v>45062</v>
      </c>
      <c r="B964" t="s">
        <v>7325</v>
      </c>
      <c r="C964" t="s">
        <v>7326</v>
      </c>
      <c r="D964" t="s">
        <v>7327</v>
      </c>
      <c r="E964" t="s">
        <v>7328</v>
      </c>
      <c r="F964" t="s">
        <v>7329</v>
      </c>
      <c r="G964">
        <v>110</v>
      </c>
      <c r="H964" t="s">
        <v>14</v>
      </c>
      <c r="I964" s="7" t="s">
        <v>2650</v>
      </c>
      <c r="J964" s="13">
        <v>29.7255</v>
      </c>
      <c r="K964">
        <v>41</v>
      </c>
      <c r="L964" s="3">
        <f t="shared" si="30"/>
        <v>1218.7455</v>
      </c>
      <c r="M964" cm="1">
        <f t="array" aca="1" ref="M964" ca="1">INDEX({0,0.1,0.3}, RANDBETWEEN(1,3))</f>
        <v>0</v>
      </c>
      <c r="N964" s="13">
        <f t="shared" ca="1" si="31"/>
        <v>1218.7455</v>
      </c>
      <c r="O964" t="str" cm="1">
        <f t="array" aca="1" ref="O964" ca="1">INDEX({"Uber Eats","Instacart","Doordash"},RANDBETWEEN(1,3))</f>
        <v>Doordash</v>
      </c>
      <c r="P964" t="s">
        <v>2688</v>
      </c>
    </row>
    <row r="965" spans="1:16" x14ac:dyDescent="0.2">
      <c r="A965" s="9">
        <v>44910</v>
      </c>
      <c r="B965" t="s">
        <v>7330</v>
      </c>
      <c r="C965" t="s">
        <v>7331</v>
      </c>
      <c r="D965" t="s">
        <v>7332</v>
      </c>
      <c r="E965" t="s">
        <v>7333</v>
      </c>
      <c r="F965" t="s">
        <v>7334</v>
      </c>
      <c r="G965">
        <v>471</v>
      </c>
      <c r="H965" t="s">
        <v>28</v>
      </c>
      <c r="I965" s="7" t="s">
        <v>2651</v>
      </c>
      <c r="J965" s="13">
        <v>43.896000000000001</v>
      </c>
      <c r="K965">
        <v>5</v>
      </c>
      <c r="L965" s="3">
        <f t="shared" si="30"/>
        <v>219.48000000000002</v>
      </c>
      <c r="M965" cm="1">
        <f t="array" aca="1" ref="M965" ca="1">INDEX({0,0.1,0.3}, RANDBETWEEN(1,3))</f>
        <v>0.3</v>
      </c>
      <c r="N965" s="13">
        <f t="shared" ca="1" si="31"/>
        <v>153.636</v>
      </c>
      <c r="O965" t="str" cm="1">
        <f t="array" aca="1" ref="O965" ca="1">INDEX({"Uber Eats","Instacart","Doordash"},RANDBETWEEN(1,3))</f>
        <v>Instacart</v>
      </c>
      <c r="P965" t="s">
        <v>2688</v>
      </c>
    </row>
    <row r="966" spans="1:16" x14ac:dyDescent="0.2">
      <c r="A966" s="9">
        <v>44910</v>
      </c>
      <c r="B966" t="s">
        <v>6558</v>
      </c>
      <c r="C966" t="s">
        <v>3298</v>
      </c>
      <c r="D966" t="s">
        <v>7335</v>
      </c>
      <c r="E966" t="s">
        <v>7336</v>
      </c>
      <c r="F966" t="s">
        <v>7337</v>
      </c>
      <c r="G966">
        <v>120</v>
      </c>
      <c r="H966" t="s">
        <v>14</v>
      </c>
      <c r="I966" s="7" t="s">
        <v>2652</v>
      </c>
      <c r="J966" s="13">
        <v>50.919699999999999</v>
      </c>
      <c r="K966">
        <v>6</v>
      </c>
      <c r="L966" s="3">
        <f t="shared" si="30"/>
        <v>305.51819999999998</v>
      </c>
      <c r="M966" cm="1">
        <f t="array" aca="1" ref="M966" ca="1">INDEX({0,0.1,0.3}, RANDBETWEEN(1,3))</f>
        <v>0</v>
      </c>
      <c r="N966" s="13">
        <f t="shared" ca="1" si="31"/>
        <v>305.51819999999998</v>
      </c>
      <c r="O966" t="str" cm="1">
        <f t="array" aca="1" ref="O966" ca="1">INDEX({"Uber Eats","Instacart","Doordash"},RANDBETWEEN(1,3))</f>
        <v>Uber Eats</v>
      </c>
      <c r="P966" t="s">
        <v>2688</v>
      </c>
    </row>
    <row r="967" spans="1:16" x14ac:dyDescent="0.2">
      <c r="A967" s="9">
        <v>45049</v>
      </c>
      <c r="B967" t="s">
        <v>2054</v>
      </c>
      <c r="C967" t="s">
        <v>7338</v>
      </c>
      <c r="D967" t="s">
        <v>7339</v>
      </c>
      <c r="E967" t="s">
        <v>7340</v>
      </c>
      <c r="F967" t="s">
        <v>7341</v>
      </c>
      <c r="G967">
        <v>922</v>
      </c>
      <c r="H967" t="s">
        <v>27</v>
      </c>
      <c r="I967" s="7" t="s">
        <v>2653</v>
      </c>
      <c r="J967" s="13">
        <v>31.7592</v>
      </c>
      <c r="K967">
        <v>45</v>
      </c>
      <c r="L967" s="3">
        <f t="shared" si="30"/>
        <v>1429.164</v>
      </c>
      <c r="M967" cm="1">
        <f t="array" aca="1" ref="M967" ca="1">INDEX({0,0.1,0.3}, RANDBETWEEN(1,3))</f>
        <v>0.1</v>
      </c>
      <c r="N967" s="13">
        <f t="shared" ca="1" si="31"/>
        <v>1286.2475999999999</v>
      </c>
      <c r="O967" t="str" cm="1">
        <f t="array" aca="1" ref="O967" ca="1">INDEX({"Uber Eats","Instacart","Doordash"},RANDBETWEEN(1,3))</f>
        <v>Doordash</v>
      </c>
      <c r="P967" t="s">
        <v>2688</v>
      </c>
    </row>
    <row r="968" spans="1:16" x14ac:dyDescent="0.2">
      <c r="A968" s="9">
        <v>44936</v>
      </c>
      <c r="B968" t="s">
        <v>7342</v>
      </c>
      <c r="C968" t="s">
        <v>7343</v>
      </c>
      <c r="D968" t="s">
        <v>7344</v>
      </c>
      <c r="E968" t="s">
        <v>7345</v>
      </c>
      <c r="F968" t="s">
        <v>7346</v>
      </c>
      <c r="G968">
        <v>490</v>
      </c>
      <c r="H968" t="s">
        <v>28</v>
      </c>
      <c r="I968" s="7" t="s">
        <v>2654</v>
      </c>
      <c r="J968" s="13">
        <v>74.207099999999997</v>
      </c>
      <c r="K968">
        <v>30</v>
      </c>
      <c r="L968" s="3">
        <f t="shared" si="30"/>
        <v>2226.2129999999997</v>
      </c>
      <c r="M968" cm="1">
        <f t="array" aca="1" ref="M968" ca="1">INDEX({0,0.1,0.3}, RANDBETWEEN(1,3))</f>
        <v>0.1</v>
      </c>
      <c r="N968" s="13">
        <f t="shared" ca="1" si="31"/>
        <v>2003.5916999999997</v>
      </c>
      <c r="O968" t="str" cm="1">
        <f t="array" aca="1" ref="O968" ca="1">INDEX({"Uber Eats","Instacart","Doordash"},RANDBETWEEN(1,3))</f>
        <v>Doordash</v>
      </c>
      <c r="P968" t="s">
        <v>2688</v>
      </c>
    </row>
    <row r="969" spans="1:16" x14ac:dyDescent="0.2">
      <c r="A969" s="9">
        <v>44904</v>
      </c>
      <c r="B969" t="s">
        <v>7347</v>
      </c>
      <c r="C969" t="s">
        <v>7348</v>
      </c>
      <c r="D969" t="s">
        <v>7349</v>
      </c>
      <c r="E969" t="s">
        <v>7350</v>
      </c>
      <c r="F969" t="s">
        <v>7351</v>
      </c>
      <c r="G969">
        <v>539</v>
      </c>
      <c r="H969" t="s">
        <v>28</v>
      </c>
      <c r="I969" s="7" t="s">
        <v>2655</v>
      </c>
      <c r="J969" s="13">
        <v>9.8000000000000007</v>
      </c>
      <c r="K969">
        <v>3</v>
      </c>
      <c r="L969" s="3">
        <f t="shared" si="30"/>
        <v>29.400000000000002</v>
      </c>
      <c r="M969" cm="1">
        <f t="array" aca="1" ref="M969" ca="1">INDEX({0,0.1,0.3}, RANDBETWEEN(1,3))</f>
        <v>0.1</v>
      </c>
      <c r="N969" s="13">
        <f t="shared" ca="1" si="31"/>
        <v>26.46</v>
      </c>
      <c r="O969" t="str" cm="1">
        <f t="array" aca="1" ref="O969" ca="1">INDEX({"Uber Eats","Instacart","Doordash"},RANDBETWEEN(1,3))</f>
        <v>Uber Eats</v>
      </c>
      <c r="P969" t="s">
        <v>2688</v>
      </c>
    </row>
    <row r="970" spans="1:16" x14ac:dyDescent="0.2">
      <c r="A970" s="9">
        <v>44873</v>
      </c>
      <c r="B970" t="s">
        <v>7352</v>
      </c>
      <c r="C970" t="s">
        <v>7353</v>
      </c>
      <c r="D970" t="s">
        <v>7354</v>
      </c>
      <c r="E970" t="s">
        <v>7355</v>
      </c>
      <c r="F970" t="s">
        <v>7356</v>
      </c>
      <c r="G970">
        <v>880</v>
      </c>
      <c r="H970" t="s">
        <v>27</v>
      </c>
      <c r="I970" s="7" t="s">
        <v>2656</v>
      </c>
      <c r="J970" s="13">
        <v>10.9505</v>
      </c>
      <c r="K970">
        <v>4</v>
      </c>
      <c r="L970" s="3">
        <f t="shared" si="30"/>
        <v>43.802</v>
      </c>
      <c r="M970" cm="1">
        <f t="array" aca="1" ref="M970" ca="1">INDEX({0,0.1,0.3}, RANDBETWEEN(1,3))</f>
        <v>0.3</v>
      </c>
      <c r="N970" s="13">
        <f t="shared" ca="1" si="31"/>
        <v>30.661399999999997</v>
      </c>
      <c r="O970" t="str" cm="1">
        <f t="array" aca="1" ref="O970" ca="1">INDEX({"Uber Eats","Instacart","Doordash"},RANDBETWEEN(1,3))</f>
        <v>Doordash</v>
      </c>
      <c r="P970" t="s">
        <v>2688</v>
      </c>
    </row>
    <row r="971" spans="1:16" x14ac:dyDescent="0.2">
      <c r="A971" s="9">
        <v>44951</v>
      </c>
      <c r="B971" t="s">
        <v>7357</v>
      </c>
      <c r="C971" t="s">
        <v>7358</v>
      </c>
      <c r="D971" t="s">
        <v>7359</v>
      </c>
      <c r="E971" t="s">
        <v>7360</v>
      </c>
      <c r="F971" t="s">
        <v>7361</v>
      </c>
      <c r="G971">
        <v>369</v>
      </c>
      <c r="H971" t="s">
        <v>28</v>
      </c>
      <c r="I971" s="7" t="s">
        <v>2657</v>
      </c>
      <c r="J971" s="13">
        <v>22.638000000000002</v>
      </c>
      <c r="K971">
        <v>13</v>
      </c>
      <c r="L971" s="3">
        <f t="shared" si="30"/>
        <v>294.29400000000004</v>
      </c>
      <c r="M971" cm="1">
        <f t="array" aca="1" ref="M971" ca="1">INDEX({0,0.1,0.3}, RANDBETWEEN(1,3))</f>
        <v>0</v>
      </c>
      <c r="N971" s="13">
        <f t="shared" ca="1" si="31"/>
        <v>294.29400000000004</v>
      </c>
      <c r="O971" t="str" cm="1">
        <f t="array" aca="1" ref="O971" ca="1">INDEX({"Uber Eats","Instacart","Doordash"},RANDBETWEEN(1,3))</f>
        <v>Doordash</v>
      </c>
      <c r="P971" t="s">
        <v>2688</v>
      </c>
    </row>
    <row r="972" spans="1:16" x14ac:dyDescent="0.2">
      <c r="A972" s="9">
        <v>44817</v>
      </c>
      <c r="B972" t="s">
        <v>7362</v>
      </c>
      <c r="C972" t="s">
        <v>7363</v>
      </c>
      <c r="D972" t="s">
        <v>7364</v>
      </c>
      <c r="E972" t="s">
        <v>7365</v>
      </c>
      <c r="F972" t="s">
        <v>7366</v>
      </c>
      <c r="G972">
        <v>833</v>
      </c>
      <c r="H972" t="s">
        <v>27</v>
      </c>
      <c r="I972" s="7" t="s">
        <v>2655</v>
      </c>
      <c r="J972" s="13">
        <v>33.262700000000002</v>
      </c>
      <c r="K972">
        <v>40</v>
      </c>
      <c r="L972" s="3">
        <f t="shared" si="30"/>
        <v>1330.508</v>
      </c>
      <c r="M972" cm="1">
        <f t="array" aca="1" ref="M972" ca="1">INDEX({0,0.1,0.3}, RANDBETWEEN(1,3))</f>
        <v>0.3</v>
      </c>
      <c r="N972" s="13">
        <f t="shared" ca="1" si="31"/>
        <v>931.35559999999998</v>
      </c>
      <c r="O972" t="str" cm="1">
        <f t="array" aca="1" ref="O972" ca="1">INDEX({"Uber Eats","Instacart","Doordash"},RANDBETWEEN(1,3))</f>
        <v>Uber Eats</v>
      </c>
      <c r="P972" t="s">
        <v>2688</v>
      </c>
    </row>
    <row r="973" spans="1:16" x14ac:dyDescent="0.2">
      <c r="A973" s="9">
        <v>44948</v>
      </c>
      <c r="B973" t="s">
        <v>7367</v>
      </c>
      <c r="C973" t="s">
        <v>7368</v>
      </c>
      <c r="D973" t="s">
        <v>7369</v>
      </c>
      <c r="E973" t="s">
        <v>7370</v>
      </c>
      <c r="F973" t="s">
        <v>7371</v>
      </c>
      <c r="G973">
        <v>957</v>
      </c>
      <c r="H973" t="s">
        <v>27</v>
      </c>
      <c r="I973" s="7" t="s">
        <v>2656</v>
      </c>
      <c r="J973" s="13">
        <v>41.768999999999998</v>
      </c>
      <c r="K973">
        <v>23</v>
      </c>
      <c r="L973" s="3">
        <f t="shared" si="30"/>
        <v>960.68700000000001</v>
      </c>
      <c r="M973" cm="1">
        <f t="array" aca="1" ref="M973" ca="1">INDEX({0,0.1,0.3}, RANDBETWEEN(1,3))</f>
        <v>0.1</v>
      </c>
      <c r="N973" s="13">
        <f t="shared" ca="1" si="31"/>
        <v>864.61829999999998</v>
      </c>
      <c r="O973" t="str" cm="1">
        <f t="array" aca="1" ref="O973" ca="1">INDEX({"Uber Eats","Instacart","Doordash"},RANDBETWEEN(1,3))</f>
        <v>Instacart</v>
      </c>
      <c r="P973" t="s">
        <v>2688</v>
      </c>
    </row>
    <row r="974" spans="1:16" x14ac:dyDescent="0.2">
      <c r="A974" s="9">
        <v>44845</v>
      </c>
      <c r="B974" t="s">
        <v>2232</v>
      </c>
      <c r="C974" t="s">
        <v>7372</v>
      </c>
      <c r="D974" t="s">
        <v>7373</v>
      </c>
      <c r="E974" t="s">
        <v>7374</v>
      </c>
      <c r="F974" t="s">
        <v>7375</v>
      </c>
      <c r="G974">
        <v>821</v>
      </c>
      <c r="H974" t="s">
        <v>27</v>
      </c>
      <c r="I974" s="7" t="s">
        <v>2658</v>
      </c>
      <c r="J974" s="13">
        <v>41.244100000000003</v>
      </c>
      <c r="K974">
        <v>22</v>
      </c>
      <c r="L974" s="3">
        <f t="shared" si="30"/>
        <v>907.37020000000007</v>
      </c>
      <c r="M974" cm="1">
        <f t="array" aca="1" ref="M974" ca="1">INDEX({0,0.1,0.3}, RANDBETWEEN(1,3))</f>
        <v>0.1</v>
      </c>
      <c r="N974" s="13">
        <f t="shared" ca="1" si="31"/>
        <v>816.63318000000004</v>
      </c>
      <c r="O974" t="str" cm="1">
        <f t="array" aca="1" ref="O974" ca="1">INDEX({"Uber Eats","Instacart","Doordash"},RANDBETWEEN(1,3))</f>
        <v>Doordash</v>
      </c>
      <c r="P974" t="s">
        <v>2688</v>
      </c>
    </row>
    <row r="975" spans="1:16" x14ac:dyDescent="0.2">
      <c r="A975" s="9">
        <v>44787</v>
      </c>
      <c r="B975" t="s">
        <v>7376</v>
      </c>
      <c r="C975" t="s">
        <v>7377</v>
      </c>
      <c r="D975" t="s">
        <v>7378</v>
      </c>
      <c r="E975" t="s">
        <v>7379</v>
      </c>
      <c r="F975" t="s">
        <v>7380</v>
      </c>
      <c r="G975">
        <v>171</v>
      </c>
      <c r="H975" t="s">
        <v>14</v>
      </c>
      <c r="I975" s="7" t="s">
        <v>2654</v>
      </c>
      <c r="J975" s="13">
        <v>46.220999999999997</v>
      </c>
      <c r="K975">
        <v>47</v>
      </c>
      <c r="L975" s="3">
        <f t="shared" si="30"/>
        <v>2172.3869999999997</v>
      </c>
      <c r="M975" cm="1">
        <f t="array" aca="1" ref="M975" ca="1">INDEX({0,0.1,0.3}, RANDBETWEEN(1,3))</f>
        <v>0.1</v>
      </c>
      <c r="N975" s="13">
        <f t="shared" ca="1" si="31"/>
        <v>1955.1482999999998</v>
      </c>
      <c r="O975" t="str" cm="1">
        <f t="array" aca="1" ref="O975" ca="1">INDEX({"Uber Eats","Instacart","Doordash"},RANDBETWEEN(1,3))</f>
        <v>Uber Eats</v>
      </c>
      <c r="P975" t="s">
        <v>2688</v>
      </c>
    </row>
    <row r="976" spans="1:16" x14ac:dyDescent="0.2">
      <c r="A976" s="9">
        <v>44975</v>
      </c>
      <c r="B976" t="s">
        <v>7381</v>
      </c>
      <c r="C976" t="s">
        <v>7382</v>
      </c>
      <c r="D976" t="s">
        <v>7383</v>
      </c>
      <c r="E976" t="s">
        <v>7384</v>
      </c>
      <c r="F976" t="s">
        <v>7385</v>
      </c>
      <c r="G976">
        <v>443</v>
      </c>
      <c r="H976" t="s">
        <v>28</v>
      </c>
      <c r="I976" s="7" t="s">
        <v>2659</v>
      </c>
      <c r="J976" s="13">
        <v>5.976</v>
      </c>
      <c r="K976">
        <v>0</v>
      </c>
      <c r="L976" s="3">
        <f t="shared" si="30"/>
        <v>0</v>
      </c>
      <c r="M976" cm="1">
        <f t="array" aca="1" ref="M976" ca="1">INDEX({0,0.1,0.3}, RANDBETWEEN(1,3))</f>
        <v>0.1</v>
      </c>
      <c r="N976" s="13">
        <f t="shared" ca="1" si="31"/>
        <v>0</v>
      </c>
      <c r="O976" t="str" cm="1">
        <f t="array" aca="1" ref="O976" ca="1">INDEX({"Uber Eats","Instacart","Doordash"},RANDBETWEEN(1,3))</f>
        <v>Doordash</v>
      </c>
      <c r="P976" t="s">
        <v>2688</v>
      </c>
    </row>
    <row r="977" spans="1:16" x14ac:dyDescent="0.2">
      <c r="A977" s="9">
        <v>44812</v>
      </c>
      <c r="B977" t="s">
        <v>2253</v>
      </c>
      <c r="C977" t="s">
        <v>7386</v>
      </c>
      <c r="D977" t="s">
        <v>7387</v>
      </c>
      <c r="E977" t="s">
        <v>7388</v>
      </c>
      <c r="F977" t="s">
        <v>7389</v>
      </c>
      <c r="G977">
        <v>71</v>
      </c>
      <c r="H977" t="s">
        <v>14</v>
      </c>
      <c r="I977" s="7" t="s">
        <v>2660</v>
      </c>
      <c r="J977" s="13">
        <v>8.6292000000000009</v>
      </c>
      <c r="K977">
        <v>46</v>
      </c>
      <c r="L977" s="3">
        <f t="shared" si="30"/>
        <v>396.94320000000005</v>
      </c>
      <c r="M977" cm="1">
        <f t="array" aca="1" ref="M977" ca="1">INDEX({0,0.1,0.3}, RANDBETWEEN(1,3))</f>
        <v>0</v>
      </c>
      <c r="N977" s="13">
        <f t="shared" ca="1" si="31"/>
        <v>396.94320000000005</v>
      </c>
      <c r="O977" t="str" cm="1">
        <f t="array" aca="1" ref="O977" ca="1">INDEX({"Uber Eats","Instacart","Doordash"},RANDBETWEEN(1,3))</f>
        <v>Doordash</v>
      </c>
      <c r="P977" t="s">
        <v>2688</v>
      </c>
    </row>
    <row r="978" spans="1:16" x14ac:dyDescent="0.2">
      <c r="A978" s="9">
        <v>44898</v>
      </c>
      <c r="B978" t="s">
        <v>7390</v>
      </c>
      <c r="C978" t="s">
        <v>7391</v>
      </c>
      <c r="D978" t="s">
        <v>7392</v>
      </c>
      <c r="E978" t="s">
        <v>7393</v>
      </c>
      <c r="F978" t="s">
        <v>7394</v>
      </c>
      <c r="G978">
        <v>239</v>
      </c>
      <c r="H978" t="s">
        <v>14</v>
      </c>
      <c r="I978" s="7" t="s">
        <v>2661</v>
      </c>
      <c r="J978" s="13">
        <v>21.472000000000001</v>
      </c>
      <c r="K978">
        <v>16</v>
      </c>
      <c r="L978" s="3">
        <f t="shared" si="30"/>
        <v>343.55200000000002</v>
      </c>
      <c r="M978" cm="1">
        <f t="array" aca="1" ref="M978" ca="1">INDEX({0,0.1,0.3}, RANDBETWEEN(1,3))</f>
        <v>0.1</v>
      </c>
      <c r="N978" s="13">
        <f t="shared" ca="1" si="31"/>
        <v>309.19680000000005</v>
      </c>
      <c r="O978" t="str" cm="1">
        <f t="array" aca="1" ref="O978" ca="1">INDEX({"Uber Eats","Instacart","Doordash"},RANDBETWEEN(1,3))</f>
        <v>Doordash</v>
      </c>
      <c r="P978" t="s">
        <v>2688</v>
      </c>
    </row>
    <row r="979" spans="1:16" x14ac:dyDescent="0.2">
      <c r="A979" s="9">
        <v>44863</v>
      </c>
      <c r="B979" t="s">
        <v>7395</v>
      </c>
      <c r="C979" t="s">
        <v>7396</v>
      </c>
      <c r="D979" t="s">
        <v>7397</v>
      </c>
      <c r="E979" t="s">
        <v>7398</v>
      </c>
      <c r="F979" t="s">
        <v>7399</v>
      </c>
      <c r="G979">
        <v>695</v>
      </c>
      <c r="H979" t="s">
        <v>27</v>
      </c>
      <c r="I979" s="7" t="s">
        <v>2662</v>
      </c>
      <c r="J979" s="13">
        <v>47.119199999999999</v>
      </c>
      <c r="K979">
        <v>36</v>
      </c>
      <c r="L979" s="3">
        <f t="shared" si="30"/>
        <v>1696.2911999999999</v>
      </c>
      <c r="M979" cm="1">
        <f t="array" aca="1" ref="M979" ca="1">INDEX({0,0.1,0.3}, RANDBETWEEN(1,3))</f>
        <v>0.3</v>
      </c>
      <c r="N979" s="13">
        <f t="shared" ca="1" si="31"/>
        <v>1187.4038399999999</v>
      </c>
      <c r="O979" t="str" cm="1">
        <f t="array" aca="1" ref="O979" ca="1">INDEX({"Uber Eats","Instacart","Doordash"},RANDBETWEEN(1,3))</f>
        <v>Doordash</v>
      </c>
      <c r="P979" t="s">
        <v>2688</v>
      </c>
    </row>
    <row r="980" spans="1:16" x14ac:dyDescent="0.2">
      <c r="A980" s="9">
        <v>45096</v>
      </c>
      <c r="B980" t="s">
        <v>7400</v>
      </c>
      <c r="C980" t="s">
        <v>7401</v>
      </c>
      <c r="D980" t="s">
        <v>7402</v>
      </c>
      <c r="E980" t="s">
        <v>7403</v>
      </c>
      <c r="F980" t="s">
        <v>7404</v>
      </c>
      <c r="G980">
        <v>232</v>
      </c>
      <c r="H980" t="s">
        <v>14</v>
      </c>
      <c r="I980" s="7" t="s">
        <v>2663</v>
      </c>
      <c r="J980" s="13">
        <v>26.352</v>
      </c>
      <c r="K980">
        <v>36</v>
      </c>
      <c r="L980" s="3">
        <f t="shared" si="30"/>
        <v>948.67200000000003</v>
      </c>
      <c r="M980" cm="1">
        <f t="array" aca="1" ref="M980" ca="1">INDEX({0,0.1,0.3}, RANDBETWEEN(1,3))</f>
        <v>0</v>
      </c>
      <c r="N980" s="13">
        <f t="shared" ca="1" si="31"/>
        <v>948.67200000000003</v>
      </c>
      <c r="O980" t="str" cm="1">
        <f t="array" aca="1" ref="O980" ca="1">INDEX({"Uber Eats","Instacart","Doordash"},RANDBETWEEN(1,3))</f>
        <v>Instacart</v>
      </c>
      <c r="P980" t="s">
        <v>2688</v>
      </c>
    </row>
    <row r="981" spans="1:16" x14ac:dyDescent="0.2">
      <c r="A981" s="9">
        <v>44884</v>
      </c>
      <c r="B981" t="s">
        <v>7405</v>
      </c>
      <c r="C981" t="s">
        <v>7406</v>
      </c>
      <c r="D981" t="s">
        <v>7407</v>
      </c>
      <c r="E981" t="s">
        <v>7408</v>
      </c>
      <c r="F981" t="s">
        <v>7409</v>
      </c>
      <c r="G981">
        <v>907</v>
      </c>
      <c r="H981" t="s">
        <v>27</v>
      </c>
      <c r="I981" s="7" t="s">
        <v>2664</v>
      </c>
      <c r="J981" s="13">
        <v>24.248799999999999</v>
      </c>
      <c r="K981">
        <v>32</v>
      </c>
      <c r="L981" s="3">
        <f t="shared" si="30"/>
        <v>775.96159999999998</v>
      </c>
      <c r="M981" cm="1">
        <f t="array" aca="1" ref="M981" ca="1">INDEX({0,0.1,0.3}, RANDBETWEEN(1,3))</f>
        <v>0</v>
      </c>
      <c r="N981" s="13">
        <f t="shared" ca="1" si="31"/>
        <v>775.96159999999998</v>
      </c>
      <c r="O981" t="str" cm="1">
        <f t="array" aca="1" ref="O981" ca="1">INDEX({"Uber Eats","Instacart","Doordash"},RANDBETWEEN(1,3))</f>
        <v>Uber Eats</v>
      </c>
      <c r="P981" t="s">
        <v>2688</v>
      </c>
    </row>
    <row r="982" spans="1:16" x14ac:dyDescent="0.2">
      <c r="A982" s="9">
        <v>44878</v>
      </c>
      <c r="B982" t="s">
        <v>4901</v>
      </c>
      <c r="C982" t="s">
        <v>7410</v>
      </c>
      <c r="D982" t="s">
        <v>7411</v>
      </c>
      <c r="E982" t="s">
        <v>7412</v>
      </c>
      <c r="F982" t="s">
        <v>7413</v>
      </c>
      <c r="G982">
        <v>707</v>
      </c>
      <c r="H982" t="s">
        <v>27</v>
      </c>
      <c r="I982" s="7" t="s">
        <v>2665</v>
      </c>
      <c r="J982" s="13">
        <v>5.6108000000000002</v>
      </c>
      <c r="K982">
        <v>16</v>
      </c>
      <c r="L982" s="3">
        <f t="shared" si="30"/>
        <v>89.772800000000004</v>
      </c>
      <c r="M982" cm="1">
        <f t="array" aca="1" ref="M982" ca="1">INDEX({0,0.1,0.3}, RANDBETWEEN(1,3))</f>
        <v>0.1</v>
      </c>
      <c r="N982" s="13">
        <f t="shared" ca="1" si="31"/>
        <v>80.79552000000001</v>
      </c>
      <c r="O982" t="str" cm="1">
        <f t="array" aca="1" ref="O982" ca="1">INDEX({"Uber Eats","Instacart","Doordash"},RANDBETWEEN(1,3))</f>
        <v>Instacart</v>
      </c>
      <c r="P982" t="s">
        <v>2688</v>
      </c>
    </row>
    <row r="983" spans="1:16" x14ac:dyDescent="0.2">
      <c r="A983" s="9">
        <v>45065</v>
      </c>
      <c r="B983" t="s">
        <v>7268</v>
      </c>
      <c r="C983" t="s">
        <v>7414</v>
      </c>
      <c r="D983" t="s">
        <v>7415</v>
      </c>
      <c r="E983" t="s">
        <v>7416</v>
      </c>
      <c r="F983" t="s">
        <v>7417</v>
      </c>
      <c r="G983">
        <v>564</v>
      </c>
      <c r="H983" t="s">
        <v>28</v>
      </c>
      <c r="I983" s="7" t="s">
        <v>2666</v>
      </c>
      <c r="J983" s="13">
        <v>44.182600000000001</v>
      </c>
      <c r="K983">
        <v>3</v>
      </c>
      <c r="L983" s="3">
        <f t="shared" si="30"/>
        <v>132.5478</v>
      </c>
      <c r="M983" cm="1">
        <f t="array" aca="1" ref="M983" ca="1">INDEX({0,0.1,0.3}, RANDBETWEEN(1,3))</f>
        <v>0.1</v>
      </c>
      <c r="N983" s="13">
        <f t="shared" ca="1" si="31"/>
        <v>119.29302</v>
      </c>
      <c r="O983" t="str" cm="1">
        <f t="array" aca="1" ref="O983" ca="1">INDEX({"Uber Eats","Instacart","Doordash"},RANDBETWEEN(1,3))</f>
        <v>Instacart</v>
      </c>
      <c r="P983" t="s">
        <v>2688</v>
      </c>
    </row>
    <row r="984" spans="1:16" x14ac:dyDescent="0.2">
      <c r="A984" s="9">
        <v>45094</v>
      </c>
      <c r="B984" t="s">
        <v>7418</v>
      </c>
      <c r="C984" t="s">
        <v>7419</v>
      </c>
      <c r="D984" t="s">
        <v>7420</v>
      </c>
      <c r="E984" t="s">
        <v>7421</v>
      </c>
      <c r="F984" t="s">
        <v>7422</v>
      </c>
      <c r="G984">
        <v>256</v>
      </c>
      <c r="H984" t="s">
        <v>14</v>
      </c>
      <c r="I984" s="7" t="s">
        <v>2667</v>
      </c>
      <c r="J984" s="13">
        <v>12.221</v>
      </c>
      <c r="K984">
        <v>1</v>
      </c>
      <c r="L984" s="3">
        <f t="shared" si="30"/>
        <v>12.221</v>
      </c>
      <c r="M984" cm="1">
        <f t="array" aca="1" ref="M984" ca="1">INDEX({0,0.1,0.3}, RANDBETWEEN(1,3))</f>
        <v>0</v>
      </c>
      <c r="N984" s="13">
        <f t="shared" ca="1" si="31"/>
        <v>12.221</v>
      </c>
      <c r="O984" t="str" cm="1">
        <f t="array" aca="1" ref="O984" ca="1">INDEX({"Uber Eats","Instacart","Doordash"},RANDBETWEEN(1,3))</f>
        <v>Doordash</v>
      </c>
      <c r="P984" t="s">
        <v>2688</v>
      </c>
    </row>
    <row r="985" spans="1:16" x14ac:dyDescent="0.2">
      <c r="A985" s="9">
        <v>44980</v>
      </c>
      <c r="B985" t="s">
        <v>7423</v>
      </c>
      <c r="C985" t="s">
        <v>7424</v>
      </c>
      <c r="D985" t="s">
        <v>7425</v>
      </c>
      <c r="E985" t="s">
        <v>7426</v>
      </c>
      <c r="F985" t="s">
        <v>7427</v>
      </c>
      <c r="G985">
        <v>997</v>
      </c>
      <c r="H985" t="s">
        <v>27</v>
      </c>
      <c r="I985" s="7" t="s">
        <v>2668</v>
      </c>
      <c r="J985" s="13">
        <v>30.674099999999999</v>
      </c>
      <c r="K985">
        <v>19</v>
      </c>
      <c r="L985" s="3">
        <f t="shared" si="30"/>
        <v>582.80790000000002</v>
      </c>
      <c r="M985" cm="1">
        <f t="array" aca="1" ref="M985" ca="1">INDEX({0,0.1,0.3}, RANDBETWEEN(1,3))</f>
        <v>0.1</v>
      </c>
      <c r="N985" s="13">
        <f t="shared" ca="1" si="31"/>
        <v>524.52710999999999</v>
      </c>
      <c r="O985" t="str" cm="1">
        <f t="array" aca="1" ref="O985" ca="1">INDEX({"Uber Eats","Instacart","Doordash"},RANDBETWEEN(1,3))</f>
        <v>Doordash</v>
      </c>
      <c r="P985" t="s">
        <v>2688</v>
      </c>
    </row>
    <row r="986" spans="1:16" x14ac:dyDescent="0.2">
      <c r="A986" s="9">
        <v>45053</v>
      </c>
      <c r="B986" t="s">
        <v>7428</v>
      </c>
      <c r="C986" t="s">
        <v>7429</v>
      </c>
      <c r="D986" t="s">
        <v>7430</v>
      </c>
      <c r="E986" t="s">
        <v>7431</v>
      </c>
      <c r="F986" t="s">
        <v>7432</v>
      </c>
      <c r="G986">
        <v>996</v>
      </c>
      <c r="H986" t="s">
        <v>27</v>
      </c>
      <c r="I986" s="7" t="s">
        <v>2669</v>
      </c>
      <c r="J986" s="13">
        <v>20.149799999999999</v>
      </c>
      <c r="K986">
        <v>14</v>
      </c>
      <c r="L986" s="3">
        <f t="shared" si="30"/>
        <v>282.09719999999999</v>
      </c>
      <c r="M986" cm="1">
        <f t="array" aca="1" ref="M986" ca="1">INDEX({0,0.1,0.3}, RANDBETWEEN(1,3))</f>
        <v>0</v>
      </c>
      <c r="N986" s="13">
        <f t="shared" ca="1" si="31"/>
        <v>282.09719999999999</v>
      </c>
      <c r="O986" t="str" cm="1">
        <f t="array" aca="1" ref="O986" ca="1">INDEX({"Uber Eats","Instacart","Doordash"},RANDBETWEEN(1,3))</f>
        <v>Uber Eats</v>
      </c>
      <c r="P986" t="s">
        <v>2688</v>
      </c>
    </row>
    <row r="987" spans="1:16" x14ac:dyDescent="0.2">
      <c r="A987" s="9">
        <v>44955</v>
      </c>
      <c r="B987" t="s">
        <v>7433</v>
      </c>
      <c r="C987" t="s">
        <v>7434</v>
      </c>
      <c r="D987" t="s">
        <v>7435</v>
      </c>
      <c r="E987" t="s">
        <v>7436</v>
      </c>
      <c r="F987" t="s">
        <v>7437</v>
      </c>
      <c r="G987">
        <v>240</v>
      </c>
      <c r="H987" t="s">
        <v>14</v>
      </c>
      <c r="I987" s="7" t="s">
        <v>2670</v>
      </c>
      <c r="J987" s="13">
        <v>46.26</v>
      </c>
      <c r="K987">
        <v>39</v>
      </c>
      <c r="L987" s="3">
        <f t="shared" si="30"/>
        <v>1804.1399999999999</v>
      </c>
      <c r="M987" cm="1">
        <f t="array" aca="1" ref="M987" ca="1">INDEX({0,0.1,0.3}, RANDBETWEEN(1,3))</f>
        <v>0.3</v>
      </c>
      <c r="N987" s="13">
        <f t="shared" ca="1" si="31"/>
        <v>1262.8979999999999</v>
      </c>
      <c r="O987" t="str" cm="1">
        <f t="array" aca="1" ref="O987" ca="1">INDEX({"Uber Eats","Instacart","Doordash"},RANDBETWEEN(1,3))</f>
        <v>Doordash</v>
      </c>
      <c r="P987" t="s">
        <v>2688</v>
      </c>
    </row>
    <row r="988" spans="1:16" x14ac:dyDescent="0.2">
      <c r="A988" s="9">
        <v>45050</v>
      </c>
      <c r="B988" t="s">
        <v>7438</v>
      </c>
      <c r="C988" t="s">
        <v>7439</v>
      </c>
      <c r="D988" t="s">
        <v>7440</v>
      </c>
      <c r="E988" t="s">
        <v>7441</v>
      </c>
      <c r="F988" t="s">
        <v>7442</v>
      </c>
      <c r="G988">
        <v>171</v>
      </c>
      <c r="H988" t="s">
        <v>14</v>
      </c>
      <c r="I988" s="7" t="s">
        <v>2671</v>
      </c>
      <c r="J988" s="13">
        <v>44.565600000000003</v>
      </c>
      <c r="K988">
        <v>19</v>
      </c>
      <c r="L988" s="3">
        <f t="shared" si="30"/>
        <v>846.74640000000011</v>
      </c>
      <c r="M988" cm="1">
        <f t="array" aca="1" ref="M988" ca="1">INDEX({0,0.1,0.3}, RANDBETWEEN(1,3))</f>
        <v>0</v>
      </c>
      <c r="N988" s="13">
        <f t="shared" ca="1" si="31"/>
        <v>846.74640000000011</v>
      </c>
      <c r="O988" t="str" cm="1">
        <f t="array" aca="1" ref="O988" ca="1">INDEX({"Uber Eats","Instacart","Doordash"},RANDBETWEEN(1,3))</f>
        <v>Uber Eats</v>
      </c>
      <c r="P988" t="s">
        <v>2688</v>
      </c>
    </row>
    <row r="989" spans="1:16" x14ac:dyDescent="0.2">
      <c r="A989" s="9">
        <v>45107</v>
      </c>
      <c r="B989" t="s">
        <v>7443</v>
      </c>
      <c r="C989" t="s">
        <v>7444</v>
      </c>
      <c r="D989" t="s">
        <v>7445</v>
      </c>
      <c r="E989" t="s">
        <v>7446</v>
      </c>
      <c r="F989" t="s">
        <v>7447</v>
      </c>
      <c r="G989">
        <v>716</v>
      </c>
      <c r="H989" t="s">
        <v>27</v>
      </c>
      <c r="I989" s="7" t="s">
        <v>2672</v>
      </c>
      <c r="J989" s="13">
        <v>18.360600000000002</v>
      </c>
      <c r="K989">
        <v>4</v>
      </c>
      <c r="L989" s="3">
        <f t="shared" si="30"/>
        <v>73.442400000000006</v>
      </c>
      <c r="M989" cm="1">
        <f t="array" aca="1" ref="M989" ca="1">INDEX({0,0.1,0.3}, RANDBETWEEN(1,3))</f>
        <v>0</v>
      </c>
      <c r="N989" s="13">
        <f t="shared" ca="1" si="31"/>
        <v>73.442400000000006</v>
      </c>
      <c r="O989" t="str" cm="1">
        <f t="array" aca="1" ref="O989" ca="1">INDEX({"Uber Eats","Instacart","Doordash"},RANDBETWEEN(1,3))</f>
        <v>Uber Eats</v>
      </c>
      <c r="P989" t="s">
        <v>2688</v>
      </c>
    </row>
    <row r="990" spans="1:16" x14ac:dyDescent="0.2">
      <c r="A990" s="9">
        <v>45017</v>
      </c>
      <c r="B990" t="s">
        <v>7448</v>
      </c>
      <c r="C990" t="s">
        <v>7449</v>
      </c>
      <c r="D990" t="s">
        <v>7450</v>
      </c>
      <c r="E990" t="s">
        <v>7451</v>
      </c>
      <c r="F990" t="s">
        <v>7452</v>
      </c>
      <c r="G990">
        <v>445</v>
      </c>
      <c r="H990" t="s">
        <v>28</v>
      </c>
      <c r="I990" s="7" t="s">
        <v>2673</v>
      </c>
      <c r="J990" s="13">
        <v>29.747399999999999</v>
      </c>
      <c r="K990">
        <v>14</v>
      </c>
      <c r="L990" s="3">
        <f t="shared" si="30"/>
        <v>416.46359999999999</v>
      </c>
      <c r="M990" cm="1">
        <f t="array" aca="1" ref="M990" ca="1">INDEX({0,0.1,0.3}, RANDBETWEEN(1,3))</f>
        <v>0</v>
      </c>
      <c r="N990" s="13">
        <f t="shared" ca="1" si="31"/>
        <v>416.46359999999999</v>
      </c>
      <c r="O990" t="str" cm="1">
        <f t="array" aca="1" ref="O990" ca="1">INDEX({"Uber Eats","Instacart","Doordash"},RANDBETWEEN(1,3))</f>
        <v>Instacart</v>
      </c>
      <c r="P990" t="s">
        <v>2688</v>
      </c>
    </row>
    <row r="991" spans="1:16" x14ac:dyDescent="0.2">
      <c r="A991" s="9">
        <v>44878</v>
      </c>
      <c r="B991" t="s">
        <v>1769</v>
      </c>
      <c r="C991" t="s">
        <v>7453</v>
      </c>
      <c r="D991" t="s">
        <v>7454</v>
      </c>
      <c r="E991" t="s">
        <v>7455</v>
      </c>
      <c r="F991" t="s">
        <v>7456</v>
      </c>
      <c r="G991">
        <v>791</v>
      </c>
      <c r="H991" t="s">
        <v>27</v>
      </c>
      <c r="I991" s="7" t="s">
        <v>2674</v>
      </c>
      <c r="J991" s="13">
        <v>39.8157</v>
      </c>
      <c r="K991">
        <v>43</v>
      </c>
      <c r="L991" s="3">
        <f t="shared" si="30"/>
        <v>1712.0751</v>
      </c>
      <c r="M991" cm="1">
        <f t="array" aca="1" ref="M991" ca="1">INDEX({0,0.1,0.3}, RANDBETWEEN(1,3))</f>
        <v>0.3</v>
      </c>
      <c r="N991" s="13">
        <f t="shared" ca="1" si="31"/>
        <v>1198.4525699999999</v>
      </c>
      <c r="O991" t="str" cm="1">
        <f t="array" aca="1" ref="O991" ca="1">INDEX({"Uber Eats","Instacart","Doordash"},RANDBETWEEN(1,3))</f>
        <v>Uber Eats</v>
      </c>
      <c r="P991" t="s">
        <v>2688</v>
      </c>
    </row>
    <row r="992" spans="1:16" x14ac:dyDescent="0.2">
      <c r="A992" s="9">
        <v>45033</v>
      </c>
      <c r="B992" t="s">
        <v>7457</v>
      </c>
      <c r="C992" t="s">
        <v>7458</v>
      </c>
      <c r="D992" t="s">
        <v>7459</v>
      </c>
      <c r="E992" t="s">
        <v>7460</v>
      </c>
      <c r="F992" t="s">
        <v>7461</v>
      </c>
      <c r="G992">
        <v>312</v>
      </c>
      <c r="H992" t="s">
        <v>28</v>
      </c>
      <c r="I992" s="7" t="s">
        <v>2675</v>
      </c>
      <c r="J992" s="13">
        <v>51.5944</v>
      </c>
      <c r="K992">
        <v>47</v>
      </c>
      <c r="L992" s="3">
        <f t="shared" si="30"/>
        <v>2424.9367999999999</v>
      </c>
      <c r="M992" cm="1">
        <f t="array" aca="1" ref="M992" ca="1">INDEX({0,0.1,0.3}, RANDBETWEEN(1,3))</f>
        <v>0.1</v>
      </c>
      <c r="N992" s="13">
        <f t="shared" ca="1" si="31"/>
        <v>2182.4431199999999</v>
      </c>
      <c r="O992" t="str" cm="1">
        <f t="array" aca="1" ref="O992" ca="1">INDEX({"Uber Eats","Instacart","Doordash"},RANDBETWEEN(1,3))</f>
        <v>Instacart</v>
      </c>
      <c r="P992" t="s">
        <v>2688</v>
      </c>
    </row>
    <row r="993" spans="1:16" x14ac:dyDescent="0.2">
      <c r="A993" s="9">
        <v>45105</v>
      </c>
      <c r="B993" t="s">
        <v>5706</v>
      </c>
      <c r="C993" t="s">
        <v>3147</v>
      </c>
      <c r="D993" t="s">
        <v>7462</v>
      </c>
      <c r="E993" t="s">
        <v>7463</v>
      </c>
      <c r="F993" t="s">
        <v>7464</v>
      </c>
      <c r="G993">
        <v>764</v>
      </c>
      <c r="H993" t="s">
        <v>27</v>
      </c>
      <c r="I993" s="7" t="s">
        <v>2676</v>
      </c>
      <c r="J993" s="13">
        <v>35.897399999999998</v>
      </c>
      <c r="K993">
        <v>1</v>
      </c>
      <c r="L993" s="3">
        <f t="shared" si="30"/>
        <v>35.897399999999998</v>
      </c>
      <c r="M993" cm="1">
        <f t="array" aca="1" ref="M993" ca="1">INDEX({0,0.1,0.3}, RANDBETWEEN(1,3))</f>
        <v>0.3</v>
      </c>
      <c r="N993" s="13">
        <f t="shared" ca="1" si="31"/>
        <v>25.128179999999997</v>
      </c>
      <c r="O993" t="str" cm="1">
        <f t="array" aca="1" ref="O993" ca="1">INDEX({"Uber Eats","Instacart","Doordash"},RANDBETWEEN(1,3))</f>
        <v>Doordash</v>
      </c>
      <c r="P993" t="s">
        <v>2688</v>
      </c>
    </row>
    <row r="994" spans="1:16" x14ac:dyDescent="0.2">
      <c r="A994" s="9">
        <v>44779</v>
      </c>
      <c r="B994" t="s">
        <v>7465</v>
      </c>
      <c r="C994" t="s">
        <v>7466</v>
      </c>
      <c r="D994" t="s">
        <v>7467</v>
      </c>
      <c r="E994" t="s">
        <v>7468</v>
      </c>
      <c r="F994" t="s">
        <v>7469</v>
      </c>
      <c r="G994">
        <v>960</v>
      </c>
      <c r="H994" t="s">
        <v>27</v>
      </c>
      <c r="I994" s="7" t="s">
        <v>2677</v>
      </c>
      <c r="J994" s="13">
        <v>36.952100000000002</v>
      </c>
      <c r="K994">
        <v>50</v>
      </c>
      <c r="L994" s="3">
        <f t="shared" si="30"/>
        <v>1847.605</v>
      </c>
      <c r="M994" cm="1">
        <f t="array" aca="1" ref="M994" ca="1">INDEX({0,0.1,0.3}, RANDBETWEEN(1,3))</f>
        <v>0.1</v>
      </c>
      <c r="N994" s="13">
        <f t="shared" ca="1" si="31"/>
        <v>1662.8445000000002</v>
      </c>
      <c r="O994" t="str" cm="1">
        <f t="array" aca="1" ref="O994" ca="1">INDEX({"Uber Eats","Instacart","Doordash"},RANDBETWEEN(1,3))</f>
        <v>Uber Eats</v>
      </c>
      <c r="P994" t="s">
        <v>2688</v>
      </c>
    </row>
    <row r="995" spans="1:16" x14ac:dyDescent="0.2">
      <c r="A995" s="9">
        <v>44994</v>
      </c>
      <c r="B995" t="s">
        <v>7470</v>
      </c>
      <c r="C995" t="s">
        <v>7471</v>
      </c>
      <c r="D995" t="s">
        <v>7472</v>
      </c>
      <c r="E995" t="s">
        <v>7473</v>
      </c>
      <c r="F995" t="s">
        <v>7474</v>
      </c>
      <c r="G995">
        <v>521</v>
      </c>
      <c r="H995" t="s">
        <v>28</v>
      </c>
      <c r="I995" s="7" t="s">
        <v>2678</v>
      </c>
      <c r="J995" s="13">
        <v>21.811599999999999</v>
      </c>
      <c r="K995">
        <v>35</v>
      </c>
      <c r="L995" s="3">
        <f t="shared" si="30"/>
        <v>763.40599999999995</v>
      </c>
      <c r="M995" cm="1">
        <f t="array" aca="1" ref="M995" ca="1">INDEX({0,0.1,0.3}, RANDBETWEEN(1,3))</f>
        <v>0.1</v>
      </c>
      <c r="N995" s="13">
        <f t="shared" ca="1" si="31"/>
        <v>687.06539999999995</v>
      </c>
      <c r="O995" t="str" cm="1">
        <f t="array" aca="1" ref="O995" ca="1">INDEX({"Uber Eats","Instacart","Doordash"},RANDBETWEEN(1,3))</f>
        <v>Instacart</v>
      </c>
      <c r="P995" t="s">
        <v>2688</v>
      </c>
    </row>
    <row r="996" spans="1:16" x14ac:dyDescent="0.2">
      <c r="A996" s="9">
        <v>44781</v>
      </c>
      <c r="B996" t="s">
        <v>7475</v>
      </c>
      <c r="C996" t="s">
        <v>7476</v>
      </c>
      <c r="D996" t="s">
        <v>7477</v>
      </c>
      <c r="E996" t="s">
        <v>7478</v>
      </c>
      <c r="F996" t="s">
        <v>7479</v>
      </c>
      <c r="G996">
        <v>96</v>
      </c>
      <c r="H996" t="s">
        <v>14</v>
      </c>
      <c r="I996" s="7" t="s">
        <v>2679</v>
      </c>
      <c r="J996" s="13">
        <v>59.645000000000003</v>
      </c>
      <c r="K996">
        <v>41</v>
      </c>
      <c r="L996" s="3">
        <f t="shared" si="30"/>
        <v>2445.4450000000002</v>
      </c>
      <c r="M996" cm="1">
        <f t="array" aca="1" ref="M996" ca="1">INDEX({0,0.1,0.3}, RANDBETWEEN(1,3))</f>
        <v>0.1</v>
      </c>
      <c r="N996" s="13">
        <f t="shared" ca="1" si="31"/>
        <v>2200.9005000000002</v>
      </c>
      <c r="O996" t="str" cm="1">
        <f t="array" aca="1" ref="O996" ca="1">INDEX({"Uber Eats","Instacart","Doordash"},RANDBETWEEN(1,3))</f>
        <v>Instacart</v>
      </c>
      <c r="P996" t="s">
        <v>2688</v>
      </c>
    </row>
    <row r="997" spans="1:16" x14ac:dyDescent="0.2">
      <c r="A997" s="9">
        <v>45069</v>
      </c>
      <c r="B997" t="s">
        <v>7480</v>
      </c>
      <c r="C997" t="s">
        <v>7481</v>
      </c>
      <c r="D997" t="s">
        <v>7482</v>
      </c>
      <c r="E997" t="s">
        <v>7483</v>
      </c>
      <c r="F997" t="s">
        <v>7484</v>
      </c>
      <c r="G997">
        <v>202</v>
      </c>
      <c r="H997" t="s">
        <v>14</v>
      </c>
      <c r="I997" s="7" t="s">
        <v>2680</v>
      </c>
      <c r="J997" s="13">
        <v>9.19</v>
      </c>
      <c r="K997">
        <v>3</v>
      </c>
      <c r="L997" s="3">
        <f t="shared" si="30"/>
        <v>27.57</v>
      </c>
      <c r="M997" cm="1">
        <f t="array" aca="1" ref="M997" ca="1">INDEX({0,0.1,0.3}, RANDBETWEEN(1,3))</f>
        <v>0</v>
      </c>
      <c r="N997" s="13">
        <f t="shared" ca="1" si="31"/>
        <v>27.57</v>
      </c>
      <c r="O997" t="str" cm="1">
        <f t="array" aca="1" ref="O997" ca="1">INDEX({"Uber Eats","Instacart","Doordash"},RANDBETWEEN(1,3))</f>
        <v>Uber Eats</v>
      </c>
      <c r="P997" t="s">
        <v>2688</v>
      </c>
    </row>
    <row r="998" spans="1:16" x14ac:dyDescent="0.2">
      <c r="A998" s="9">
        <v>45003</v>
      </c>
      <c r="B998" t="s">
        <v>7485</v>
      </c>
      <c r="C998" t="s">
        <v>7486</v>
      </c>
      <c r="D998" t="s">
        <v>7487</v>
      </c>
      <c r="E998" t="s">
        <v>7488</v>
      </c>
      <c r="F998" t="s">
        <v>7489</v>
      </c>
      <c r="G998">
        <v>446</v>
      </c>
      <c r="H998" t="s">
        <v>28</v>
      </c>
      <c r="I998" s="7" t="s">
        <v>2681</v>
      </c>
      <c r="J998" s="13">
        <v>73.610100000000003</v>
      </c>
      <c r="K998">
        <v>5</v>
      </c>
      <c r="L998" s="3">
        <f t="shared" si="30"/>
        <v>368.0505</v>
      </c>
      <c r="M998" cm="1">
        <f t="array" aca="1" ref="M998" ca="1">INDEX({0,0.1,0.3}, RANDBETWEEN(1,3))</f>
        <v>0</v>
      </c>
      <c r="N998" s="13">
        <f t="shared" ca="1" si="31"/>
        <v>368.0505</v>
      </c>
      <c r="O998" t="str" cm="1">
        <f t="array" aca="1" ref="O998" ca="1">INDEX({"Uber Eats","Instacart","Doordash"},RANDBETWEEN(1,3))</f>
        <v>Doordash</v>
      </c>
      <c r="P998" t="s">
        <v>2688</v>
      </c>
    </row>
    <row r="999" spans="1:16" x14ac:dyDescent="0.2">
      <c r="A999" s="9">
        <v>45032</v>
      </c>
      <c r="B999" t="s">
        <v>7490</v>
      </c>
      <c r="C999" t="s">
        <v>7491</v>
      </c>
      <c r="D999" t="s">
        <v>7492</v>
      </c>
      <c r="E999" t="s">
        <v>7493</v>
      </c>
      <c r="F999" t="s">
        <v>7494</v>
      </c>
      <c r="G999">
        <v>596</v>
      </c>
      <c r="H999" t="s">
        <v>28</v>
      </c>
      <c r="I999" s="7" t="s">
        <v>2682</v>
      </c>
      <c r="J999" s="13">
        <v>44.562100000000001</v>
      </c>
      <c r="K999">
        <v>45</v>
      </c>
      <c r="L999" s="3">
        <f t="shared" si="30"/>
        <v>2005.2945</v>
      </c>
      <c r="M999" cm="1">
        <f t="array" aca="1" ref="M999" ca="1">INDEX({0,0.1,0.3}, RANDBETWEEN(1,3))</f>
        <v>0.3</v>
      </c>
      <c r="N999" s="13">
        <f t="shared" ca="1" si="31"/>
        <v>1403.70615</v>
      </c>
      <c r="O999" t="str" cm="1">
        <f t="array" aca="1" ref="O999" ca="1">INDEX({"Uber Eats","Instacart","Doordash"},RANDBETWEEN(1,3))</f>
        <v>Doordash</v>
      </c>
      <c r="P999" t="s">
        <v>2688</v>
      </c>
    </row>
    <row r="1000" spans="1:16" x14ac:dyDescent="0.2">
      <c r="A1000" s="9">
        <v>45001</v>
      </c>
      <c r="B1000" t="s">
        <v>1628</v>
      </c>
      <c r="C1000" t="s">
        <v>7495</v>
      </c>
      <c r="D1000" t="s">
        <v>7496</v>
      </c>
      <c r="E1000" t="s">
        <v>7497</v>
      </c>
      <c r="F1000" t="s">
        <v>7498</v>
      </c>
      <c r="G1000">
        <v>665</v>
      </c>
      <c r="H1000" t="s">
        <v>27</v>
      </c>
      <c r="I1000" s="7" t="s">
        <v>2683</v>
      </c>
      <c r="J1000" s="13">
        <v>49.79</v>
      </c>
      <c r="K1000">
        <v>31</v>
      </c>
      <c r="L1000" s="3">
        <f t="shared" si="30"/>
        <v>1543.49</v>
      </c>
      <c r="M1000" cm="1">
        <f t="array" aca="1" ref="M1000" ca="1">INDEX({0,0.1,0.3}, RANDBETWEEN(1,3))</f>
        <v>0.3</v>
      </c>
      <c r="N1000" s="13">
        <f t="shared" ca="1" si="31"/>
        <v>1080.443</v>
      </c>
      <c r="O1000" t="str" cm="1">
        <f t="array" aca="1" ref="O1000" ca="1">INDEX({"Uber Eats","Instacart","Doordash"},RANDBETWEEN(1,3))</f>
        <v>Uber Eats</v>
      </c>
      <c r="P1000" t="s">
        <v>2688</v>
      </c>
    </row>
    <row r="1001" spans="1:16" x14ac:dyDescent="0.2">
      <c r="A1001" s="9">
        <v>45112</v>
      </c>
      <c r="B1001" t="s">
        <v>7499</v>
      </c>
      <c r="C1001" t="s">
        <v>7500</v>
      </c>
      <c r="D1001" t="s">
        <v>7501</v>
      </c>
      <c r="E1001" t="s">
        <v>7502</v>
      </c>
      <c r="F1001" t="s">
        <v>7503</v>
      </c>
      <c r="G1001">
        <v>282</v>
      </c>
      <c r="H1001" t="s">
        <v>14</v>
      </c>
      <c r="I1001" s="7" t="s">
        <v>2684</v>
      </c>
      <c r="J1001" s="13">
        <v>50.495199999999997</v>
      </c>
      <c r="K1001">
        <v>9</v>
      </c>
      <c r="L1001" s="3">
        <f t="shared" si="30"/>
        <v>454.45679999999999</v>
      </c>
      <c r="M1001" cm="1">
        <f t="array" aca="1" ref="M1001" ca="1">INDEX({0,0.1,0.3}, RANDBETWEEN(1,3))</f>
        <v>0.3</v>
      </c>
      <c r="N1001" s="13">
        <f t="shared" ca="1" si="31"/>
        <v>318.11975999999999</v>
      </c>
      <c r="O1001" t="str" cm="1">
        <f t="array" aca="1" ref="O1001" ca="1">INDEX({"Uber Eats","Instacart","Doordash"},RANDBETWEEN(1,3))</f>
        <v>Instacart</v>
      </c>
      <c r="P1001" t="s">
        <v>2688</v>
      </c>
    </row>
  </sheetData>
  <autoFilter ref="K1:K1001" xr:uid="{453A67A8-FBEF-684A-8564-1A2E03DE076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4DB5-875E-5A4C-9EEF-2A15F198A5B3}">
  <dimension ref="A1:Q1001"/>
  <sheetViews>
    <sheetView topLeftCell="I1" zoomScale="142" workbookViewId="0">
      <selection activeCell="N8" sqref="N8"/>
    </sheetView>
  </sheetViews>
  <sheetFormatPr baseColWidth="10" defaultRowHeight="16" x14ac:dyDescent="0.2"/>
  <cols>
    <col min="1" max="1" width="36.33203125" bestFit="1" customWidth="1"/>
    <col min="2" max="2" width="20.83203125" bestFit="1" customWidth="1"/>
    <col min="3" max="3" width="33.33203125" bestFit="1" customWidth="1"/>
    <col min="4" max="4" width="19.33203125" bestFit="1" customWidth="1"/>
    <col min="5" max="5" width="22.33203125" bestFit="1" customWidth="1"/>
    <col min="6" max="6" width="81.5" bestFit="1" customWidth="1"/>
    <col min="7" max="7" width="36.33203125" bestFit="1" customWidth="1"/>
    <col min="8" max="8" width="17.33203125" bestFit="1" customWidth="1"/>
    <col min="9" max="9" width="20.1640625" bestFit="1" customWidth="1"/>
    <col min="10" max="10" width="34" bestFit="1" customWidth="1"/>
    <col min="11" max="11" width="20.83203125" bestFit="1" customWidth="1"/>
    <col min="12" max="12" width="12.5" bestFit="1" customWidth="1"/>
    <col min="13" max="13" width="16.5" bestFit="1" customWidth="1"/>
    <col min="14" max="14" width="18" bestFit="1" customWidth="1"/>
    <col min="15" max="15" width="20.83203125" bestFit="1" customWidth="1"/>
    <col min="17" max="17" width="13.33203125" bestFit="1" customWidth="1"/>
  </cols>
  <sheetData>
    <row r="1" spans="1:17" x14ac:dyDescent="0.2">
      <c r="A1" s="5" t="s">
        <v>7508</v>
      </c>
      <c r="B1" s="6" t="s">
        <v>7509</v>
      </c>
      <c r="C1" s="6" t="s">
        <v>7510</v>
      </c>
      <c r="D1" s="6" t="s">
        <v>7511</v>
      </c>
      <c r="E1" s="6" t="s">
        <v>7520</v>
      </c>
      <c r="F1" s="6" t="s">
        <v>7521</v>
      </c>
      <c r="G1" s="4" t="s">
        <v>7522</v>
      </c>
      <c r="H1" s="4" t="s">
        <v>7523</v>
      </c>
      <c r="I1" s="6" t="s">
        <v>7508</v>
      </c>
      <c r="J1" s="6" t="s">
        <v>7510</v>
      </c>
      <c r="K1" s="8" t="s">
        <v>7511</v>
      </c>
      <c r="L1" s="4" t="s">
        <v>0</v>
      </c>
      <c r="M1" s="12" t="s">
        <v>7538</v>
      </c>
      <c r="N1" s="12" t="s">
        <v>7539</v>
      </c>
      <c r="O1" s="4" t="s">
        <v>7524</v>
      </c>
      <c r="Q1" s="4"/>
    </row>
    <row r="2" spans="1:17" x14ac:dyDescent="0.2">
      <c r="A2" s="7" t="s">
        <v>4</v>
      </c>
      <c r="B2" s="7" t="s">
        <v>5</v>
      </c>
      <c r="C2" s="7" t="s">
        <v>6</v>
      </c>
      <c r="D2" s="7" t="s">
        <v>7</v>
      </c>
      <c r="E2" s="7" t="s">
        <v>13</v>
      </c>
      <c r="F2" s="7" t="s">
        <v>12</v>
      </c>
      <c r="G2" t="s">
        <v>4</v>
      </c>
      <c r="H2">
        <v>139</v>
      </c>
      <c r="I2" t="str">
        <f>VLOOKUP(G2, $A$2:$B$251, 2, FALSE)</f>
        <v>Charyl St. Ledger</v>
      </c>
      <c r="J2" t="str">
        <f>VLOOKUP(I2, $B$2:$C$251, 2, FALSE)</f>
        <v>cst0@t-online.de</v>
      </c>
      <c r="K2" t="str">
        <f>VLOOKUP(J2, $C$2:$D$251, 2, FALSE)</f>
        <v>800-357-2532</v>
      </c>
      <c r="L2" s="2">
        <v>44795</v>
      </c>
      <c r="M2">
        <v>68</v>
      </c>
      <c r="N2">
        <v>742.56</v>
      </c>
      <c r="O2" s="2">
        <v>45443</v>
      </c>
      <c r="Q2" s="3"/>
    </row>
    <row r="3" spans="1:17" x14ac:dyDescent="0.2">
      <c r="A3" s="7" t="s">
        <v>17</v>
      </c>
      <c r="B3" s="7" t="s">
        <v>18</v>
      </c>
      <c r="C3" s="7" t="s">
        <v>19</v>
      </c>
      <c r="D3" s="7" t="s">
        <v>20</v>
      </c>
      <c r="E3" s="7" t="s">
        <v>26</v>
      </c>
      <c r="F3" s="7" t="s">
        <v>25</v>
      </c>
      <c r="G3" t="s">
        <v>17</v>
      </c>
      <c r="H3">
        <v>66</v>
      </c>
      <c r="I3" t="str">
        <f t="shared" ref="I3:I66" si="0">VLOOKUP(G3, $A$2:$B$251, 2, FALSE)</f>
        <v>Trudy Malby</v>
      </c>
      <c r="J3" t="str">
        <f t="shared" ref="J3:J66" si="1">VLOOKUP(I3, $B$2:$C$251, 2, FALSE)</f>
        <v>tmalby1@microsoft.com</v>
      </c>
      <c r="K3" t="str">
        <f t="shared" ref="K3:K66" si="2">VLOOKUP(J3, $C$2:$D$251, 2, FALSE)</f>
        <v>556-319-7964</v>
      </c>
      <c r="L3" s="2">
        <v>44689</v>
      </c>
      <c r="M3">
        <v>52</v>
      </c>
      <c r="N3">
        <v>620.36</v>
      </c>
      <c r="O3" s="2">
        <v>45533</v>
      </c>
      <c r="Q3" s="3"/>
    </row>
    <row r="4" spans="1:17" x14ac:dyDescent="0.2">
      <c r="A4" s="7" t="s">
        <v>31</v>
      </c>
      <c r="B4" s="7" t="s">
        <v>32</v>
      </c>
      <c r="C4" s="7" t="s">
        <v>33</v>
      </c>
      <c r="D4" s="7" t="s">
        <v>34</v>
      </c>
      <c r="E4" s="7" t="s">
        <v>40</v>
      </c>
      <c r="F4" s="7" t="s">
        <v>39</v>
      </c>
      <c r="G4" t="s">
        <v>31</v>
      </c>
      <c r="H4">
        <v>271</v>
      </c>
      <c r="I4" t="str">
        <f t="shared" si="0"/>
        <v>Stesha Pascoe</v>
      </c>
      <c r="J4" t="str">
        <f t="shared" si="1"/>
        <v>spascoe2@chron.com</v>
      </c>
      <c r="K4" t="str">
        <f t="shared" si="2"/>
        <v>649-328-9851</v>
      </c>
      <c r="L4" s="2">
        <v>44630</v>
      </c>
      <c r="M4">
        <v>28</v>
      </c>
      <c r="N4">
        <v>250.6</v>
      </c>
      <c r="O4" s="2">
        <v>45170</v>
      </c>
      <c r="Q4" s="3"/>
    </row>
    <row r="5" spans="1:17" x14ac:dyDescent="0.2">
      <c r="A5" s="7" t="s">
        <v>43</v>
      </c>
      <c r="B5" s="7" t="s">
        <v>44</v>
      </c>
      <c r="C5" s="7" t="s">
        <v>45</v>
      </c>
      <c r="D5" s="7" t="s">
        <v>46</v>
      </c>
      <c r="E5" s="7" t="s">
        <v>13</v>
      </c>
      <c r="F5" s="7" t="s">
        <v>50</v>
      </c>
      <c r="G5" t="s">
        <v>43</v>
      </c>
      <c r="H5">
        <v>208</v>
      </c>
      <c r="I5" t="str">
        <f t="shared" si="0"/>
        <v>Gibb Wooton</v>
      </c>
      <c r="J5" t="str">
        <f t="shared" si="1"/>
        <v>gwooton3@freewebs.com</v>
      </c>
      <c r="K5" t="str">
        <f t="shared" si="2"/>
        <v>310-144-8582</v>
      </c>
      <c r="L5" s="2">
        <v>44852</v>
      </c>
      <c r="M5">
        <v>51</v>
      </c>
      <c r="N5">
        <v>558.45000000000005</v>
      </c>
      <c r="O5" s="2">
        <v>45474</v>
      </c>
      <c r="Q5" s="3"/>
    </row>
    <row r="6" spans="1:17" x14ac:dyDescent="0.2">
      <c r="A6" s="7" t="s">
        <v>54</v>
      </c>
      <c r="B6" s="7" t="s">
        <v>55</v>
      </c>
      <c r="C6" s="7" t="s">
        <v>56</v>
      </c>
      <c r="D6" s="7" t="s">
        <v>57</v>
      </c>
      <c r="E6" s="7" t="s">
        <v>51</v>
      </c>
      <c r="F6" s="7" t="s">
        <v>61</v>
      </c>
      <c r="G6" t="s">
        <v>54</v>
      </c>
      <c r="H6">
        <v>243</v>
      </c>
      <c r="I6" t="str">
        <f t="shared" si="0"/>
        <v>Ermanno Dunlop</v>
      </c>
      <c r="J6" t="str">
        <f t="shared" si="1"/>
        <v>edunlop4@cisco.com</v>
      </c>
      <c r="K6" t="str">
        <f t="shared" si="2"/>
        <v>869-529-3545</v>
      </c>
      <c r="L6" s="2">
        <v>44787</v>
      </c>
      <c r="M6">
        <v>50</v>
      </c>
      <c r="N6">
        <v>1123.5</v>
      </c>
      <c r="O6" s="2">
        <v>45573</v>
      </c>
      <c r="Q6" s="3"/>
    </row>
    <row r="7" spans="1:17" x14ac:dyDescent="0.2">
      <c r="A7" s="7" t="s">
        <v>64</v>
      </c>
      <c r="B7" s="7" t="s">
        <v>65</v>
      </c>
      <c r="C7" s="7" t="s">
        <v>66</v>
      </c>
      <c r="D7" s="7" t="s">
        <v>67</v>
      </c>
      <c r="E7" s="7" t="s">
        <v>40</v>
      </c>
      <c r="F7" s="7" t="s">
        <v>72</v>
      </c>
      <c r="G7" t="s">
        <v>64</v>
      </c>
      <c r="H7">
        <v>227</v>
      </c>
      <c r="I7" t="str">
        <f t="shared" si="0"/>
        <v>Giovanna Tows</v>
      </c>
      <c r="J7" t="str">
        <f t="shared" si="1"/>
        <v>gtows5@state.gov</v>
      </c>
      <c r="K7" t="str">
        <f t="shared" si="2"/>
        <v>853-548-4807</v>
      </c>
      <c r="L7" s="2">
        <v>44868</v>
      </c>
      <c r="M7">
        <v>69</v>
      </c>
      <c r="N7">
        <v>2737.23</v>
      </c>
      <c r="O7" s="2">
        <v>45395</v>
      </c>
      <c r="Q7" s="3"/>
    </row>
    <row r="8" spans="1:17" x14ac:dyDescent="0.2">
      <c r="A8" s="7" t="s">
        <v>74</v>
      </c>
      <c r="B8" s="7" t="s">
        <v>75</v>
      </c>
      <c r="C8" s="7" t="s">
        <v>76</v>
      </c>
      <c r="D8" s="7" t="s">
        <v>77</v>
      </c>
      <c r="E8" s="7" t="s">
        <v>63</v>
      </c>
      <c r="F8" s="7" t="s">
        <v>81</v>
      </c>
      <c r="G8" t="s">
        <v>74</v>
      </c>
      <c r="H8">
        <v>225</v>
      </c>
      <c r="I8" t="str">
        <f t="shared" si="0"/>
        <v>Michele Capps</v>
      </c>
      <c r="J8" t="str">
        <f t="shared" si="1"/>
        <v>mcapps6@macromedia.com</v>
      </c>
      <c r="K8" t="str">
        <f t="shared" si="2"/>
        <v>502-771-6849</v>
      </c>
      <c r="L8" s="2">
        <v>44580</v>
      </c>
      <c r="M8">
        <v>63</v>
      </c>
      <c r="N8">
        <v>1101.24</v>
      </c>
      <c r="O8" s="2">
        <v>45431</v>
      </c>
      <c r="Q8" s="3"/>
    </row>
    <row r="9" spans="1:17" x14ac:dyDescent="0.2">
      <c r="A9" s="7" t="s">
        <v>83</v>
      </c>
      <c r="B9" s="7" t="s">
        <v>84</v>
      </c>
      <c r="C9" s="7" t="s">
        <v>85</v>
      </c>
      <c r="D9" s="7" t="s">
        <v>86</v>
      </c>
      <c r="E9" s="7" t="s">
        <v>73</v>
      </c>
      <c r="F9" s="7" t="s">
        <v>90</v>
      </c>
      <c r="G9" t="s">
        <v>83</v>
      </c>
      <c r="H9">
        <v>113</v>
      </c>
      <c r="I9" t="str">
        <f t="shared" si="0"/>
        <v>Corella Nabbs</v>
      </c>
      <c r="J9" t="str">
        <f t="shared" si="1"/>
        <v>cnabbs7@naver.com</v>
      </c>
      <c r="K9" t="str">
        <f t="shared" si="2"/>
        <v>552-227-4051</v>
      </c>
      <c r="L9" s="2">
        <v>44570</v>
      </c>
      <c r="M9">
        <v>26</v>
      </c>
      <c r="N9">
        <v>354.9</v>
      </c>
      <c r="O9" s="2">
        <v>45549</v>
      </c>
      <c r="Q9" s="3"/>
    </row>
    <row r="10" spans="1:17" x14ac:dyDescent="0.2">
      <c r="A10" s="7" t="s">
        <v>92</v>
      </c>
      <c r="B10" s="7" t="s">
        <v>93</v>
      </c>
      <c r="C10" s="7" t="s">
        <v>94</v>
      </c>
      <c r="D10" s="7" t="s">
        <v>95</v>
      </c>
      <c r="E10" s="7" t="s">
        <v>26</v>
      </c>
      <c r="F10" s="7" t="s">
        <v>99</v>
      </c>
      <c r="G10" t="s">
        <v>92</v>
      </c>
      <c r="H10">
        <v>58</v>
      </c>
      <c r="I10" t="str">
        <f t="shared" si="0"/>
        <v>Any Othick</v>
      </c>
      <c r="J10" t="str">
        <f t="shared" si="1"/>
        <v>aothick8@altervista.org</v>
      </c>
      <c r="K10" t="str">
        <f t="shared" si="2"/>
        <v>904-900-5022</v>
      </c>
      <c r="L10" s="2">
        <v>44724</v>
      </c>
      <c r="M10">
        <v>66</v>
      </c>
      <c r="N10">
        <v>2714.58</v>
      </c>
      <c r="O10" s="2">
        <v>45629</v>
      </c>
      <c r="Q10" s="3"/>
    </row>
    <row r="11" spans="1:17" x14ac:dyDescent="0.2">
      <c r="A11" s="7" t="s">
        <v>101</v>
      </c>
      <c r="B11" s="7" t="s">
        <v>102</v>
      </c>
      <c r="C11" s="7" t="s">
        <v>103</v>
      </c>
      <c r="D11" s="7" t="s">
        <v>104</v>
      </c>
      <c r="E11" s="7" t="s">
        <v>82</v>
      </c>
      <c r="F11" s="7" t="s">
        <v>108</v>
      </c>
      <c r="G11" t="s">
        <v>101</v>
      </c>
      <c r="H11">
        <v>146</v>
      </c>
      <c r="I11" t="str">
        <f t="shared" si="0"/>
        <v>Lucinda Lordon</v>
      </c>
      <c r="J11" t="str">
        <f t="shared" si="1"/>
        <v>llordon9@tripod.com</v>
      </c>
      <c r="K11" t="str">
        <f t="shared" si="2"/>
        <v>408-192-3163</v>
      </c>
      <c r="L11" s="2">
        <v>44826</v>
      </c>
      <c r="M11">
        <v>38</v>
      </c>
      <c r="N11">
        <v>1547.74</v>
      </c>
      <c r="O11" s="2">
        <v>45219</v>
      </c>
      <c r="Q11" s="3"/>
    </row>
    <row r="12" spans="1:17" x14ac:dyDescent="0.2">
      <c r="A12" s="7" t="s">
        <v>110</v>
      </c>
      <c r="B12" s="7" t="s">
        <v>111</v>
      </c>
      <c r="C12" s="7" t="s">
        <v>112</v>
      </c>
      <c r="D12" s="7" t="s">
        <v>113</v>
      </c>
      <c r="E12" s="7" t="s">
        <v>82</v>
      </c>
      <c r="F12" s="7" t="s">
        <v>117</v>
      </c>
      <c r="G12" t="s">
        <v>83</v>
      </c>
      <c r="H12">
        <v>283</v>
      </c>
      <c r="I12" t="str">
        <f t="shared" si="0"/>
        <v>Corella Nabbs</v>
      </c>
      <c r="J12" t="str">
        <f t="shared" si="1"/>
        <v>cnabbs7@naver.com</v>
      </c>
      <c r="K12" t="str">
        <f t="shared" si="2"/>
        <v>552-227-4051</v>
      </c>
      <c r="L12" s="2">
        <v>44906</v>
      </c>
      <c r="M12">
        <v>25</v>
      </c>
      <c r="N12">
        <v>672.25</v>
      </c>
      <c r="O12" s="2">
        <v>45528</v>
      </c>
      <c r="Q12" s="3"/>
    </row>
    <row r="13" spans="1:17" x14ac:dyDescent="0.2">
      <c r="A13" s="7" t="s">
        <v>119</v>
      </c>
      <c r="B13" s="7" t="s">
        <v>120</v>
      </c>
      <c r="C13" s="7" t="s">
        <v>121</v>
      </c>
      <c r="D13" s="7" t="s">
        <v>122</v>
      </c>
      <c r="E13" s="7" t="s">
        <v>51</v>
      </c>
      <c r="F13" s="7" t="s">
        <v>127</v>
      </c>
      <c r="G13" t="s">
        <v>110</v>
      </c>
      <c r="H13">
        <v>186</v>
      </c>
      <c r="I13" t="str">
        <f t="shared" si="0"/>
        <v>Isahella Yoskowitz</v>
      </c>
      <c r="J13" t="str">
        <f t="shared" si="1"/>
        <v>iyoskowitza@skyrock.com</v>
      </c>
      <c r="K13" t="str">
        <f t="shared" si="2"/>
        <v>386-679-9697</v>
      </c>
      <c r="L13" s="2">
        <v>44731</v>
      </c>
      <c r="M13">
        <v>45</v>
      </c>
      <c r="N13">
        <v>733.05</v>
      </c>
      <c r="O13" s="2">
        <v>45260</v>
      </c>
      <c r="Q13" s="3"/>
    </row>
    <row r="14" spans="1:17" x14ac:dyDescent="0.2">
      <c r="A14" s="7" t="s">
        <v>130</v>
      </c>
      <c r="B14" s="7" t="s">
        <v>131</v>
      </c>
      <c r="C14" s="7" t="s">
        <v>132</v>
      </c>
      <c r="D14" s="7" t="s">
        <v>133</v>
      </c>
      <c r="E14" s="7" t="s">
        <v>51</v>
      </c>
      <c r="F14" s="7" t="s">
        <v>137</v>
      </c>
      <c r="G14" t="s">
        <v>119</v>
      </c>
      <c r="H14">
        <v>20</v>
      </c>
      <c r="I14" t="str">
        <f t="shared" si="0"/>
        <v>Ebony Agott</v>
      </c>
      <c r="J14" t="str">
        <f t="shared" si="1"/>
        <v>eagottb@xrea.com</v>
      </c>
      <c r="K14" t="str">
        <f t="shared" si="2"/>
        <v>808-472-2814</v>
      </c>
      <c r="L14" s="2">
        <v>44646</v>
      </c>
      <c r="M14">
        <v>70</v>
      </c>
      <c r="N14">
        <v>284.89999999999998</v>
      </c>
      <c r="O14" s="2">
        <v>45641</v>
      </c>
      <c r="Q14" s="3"/>
    </row>
    <row r="15" spans="1:17" x14ac:dyDescent="0.2">
      <c r="A15" s="7" t="s">
        <v>139</v>
      </c>
      <c r="B15" s="7" t="s">
        <v>140</v>
      </c>
      <c r="C15" s="7" t="s">
        <v>141</v>
      </c>
      <c r="D15" s="7" t="s">
        <v>142</v>
      </c>
      <c r="E15" s="7" t="s">
        <v>63</v>
      </c>
      <c r="F15" s="7" t="s">
        <v>146</v>
      </c>
      <c r="G15" t="s">
        <v>74</v>
      </c>
      <c r="H15">
        <v>71</v>
      </c>
      <c r="I15" t="str">
        <f t="shared" si="0"/>
        <v>Michele Capps</v>
      </c>
      <c r="J15" t="str">
        <f t="shared" si="1"/>
        <v>mcapps6@macromedia.com</v>
      </c>
      <c r="K15" t="str">
        <f t="shared" si="2"/>
        <v>502-771-6849</v>
      </c>
      <c r="L15" s="2">
        <v>44800</v>
      </c>
      <c r="M15">
        <v>61</v>
      </c>
      <c r="N15">
        <v>1817.8</v>
      </c>
      <c r="O15" s="2">
        <v>45264</v>
      </c>
      <c r="Q15" s="3"/>
    </row>
    <row r="16" spans="1:17" x14ac:dyDescent="0.2">
      <c r="A16" s="7" t="s">
        <v>148</v>
      </c>
      <c r="B16" s="7" t="s">
        <v>149</v>
      </c>
      <c r="C16" s="7" t="s">
        <v>150</v>
      </c>
      <c r="D16" s="7" t="s">
        <v>151</v>
      </c>
      <c r="E16" s="7" t="s">
        <v>91</v>
      </c>
      <c r="F16" s="7" t="s">
        <v>155</v>
      </c>
      <c r="G16" t="s">
        <v>130</v>
      </c>
      <c r="H16">
        <v>139</v>
      </c>
      <c r="I16" t="str">
        <f t="shared" si="0"/>
        <v>Domenic Mapes</v>
      </c>
      <c r="J16" t="str">
        <f t="shared" si="1"/>
        <v>dmapesc@jigsy.com</v>
      </c>
      <c r="K16" t="str">
        <f t="shared" si="2"/>
        <v>814-973-5138</v>
      </c>
      <c r="L16" s="2">
        <v>44596</v>
      </c>
      <c r="M16">
        <v>32</v>
      </c>
      <c r="N16">
        <v>256.95999999999998</v>
      </c>
      <c r="O16" s="2">
        <v>45184</v>
      </c>
      <c r="Q16" s="3"/>
    </row>
    <row r="17" spans="1:17" x14ac:dyDescent="0.2">
      <c r="A17" s="7" t="s">
        <v>157</v>
      </c>
      <c r="B17" s="7" t="s">
        <v>158</v>
      </c>
      <c r="C17" s="7" t="s">
        <v>159</v>
      </c>
      <c r="D17" s="7" t="s">
        <v>160</v>
      </c>
      <c r="E17" s="7" t="s">
        <v>63</v>
      </c>
      <c r="F17" s="7" t="s">
        <v>164</v>
      </c>
      <c r="G17" t="s">
        <v>74</v>
      </c>
      <c r="H17">
        <v>36</v>
      </c>
      <c r="I17" t="str">
        <f t="shared" si="0"/>
        <v>Michele Capps</v>
      </c>
      <c r="J17" t="str">
        <f t="shared" si="1"/>
        <v>mcapps6@macromedia.com</v>
      </c>
      <c r="K17" t="str">
        <f t="shared" si="2"/>
        <v>502-771-6849</v>
      </c>
      <c r="L17" s="2">
        <v>44855</v>
      </c>
      <c r="M17">
        <v>68</v>
      </c>
      <c r="N17">
        <v>1283.1600000000001</v>
      </c>
      <c r="O17" s="2">
        <v>45660</v>
      </c>
      <c r="Q17" s="3"/>
    </row>
    <row r="18" spans="1:17" x14ac:dyDescent="0.2">
      <c r="A18" s="7" t="s">
        <v>165</v>
      </c>
      <c r="B18" s="7" t="s">
        <v>166</v>
      </c>
      <c r="C18" s="7" t="s">
        <v>167</v>
      </c>
      <c r="D18" s="7" t="s">
        <v>168</v>
      </c>
      <c r="E18" s="7" t="s">
        <v>13</v>
      </c>
      <c r="F18" s="7" t="s">
        <v>172</v>
      </c>
      <c r="G18" t="s">
        <v>139</v>
      </c>
      <c r="H18">
        <v>216</v>
      </c>
      <c r="I18" t="str">
        <f t="shared" si="0"/>
        <v>Skipton Balazot</v>
      </c>
      <c r="J18" t="str">
        <f t="shared" si="1"/>
        <v>sbalazotd@sourceforge.net</v>
      </c>
      <c r="K18" t="str">
        <f t="shared" si="2"/>
        <v>827-322-6646</v>
      </c>
      <c r="L18" s="2">
        <v>44908</v>
      </c>
      <c r="M18">
        <v>51</v>
      </c>
      <c r="N18">
        <v>2075.19</v>
      </c>
      <c r="O18" s="2">
        <v>45449</v>
      </c>
      <c r="Q18" s="3"/>
    </row>
    <row r="19" spans="1:17" x14ac:dyDescent="0.2">
      <c r="A19" s="7" t="s">
        <v>173</v>
      </c>
      <c r="B19" s="7" t="s">
        <v>174</v>
      </c>
      <c r="C19" s="7" t="s">
        <v>175</v>
      </c>
      <c r="D19" s="7" t="s">
        <v>176</v>
      </c>
      <c r="E19" s="7" t="s">
        <v>73</v>
      </c>
      <c r="F19" s="7" t="s">
        <v>180</v>
      </c>
      <c r="G19" t="s">
        <v>83</v>
      </c>
      <c r="H19">
        <v>64</v>
      </c>
      <c r="I19" t="str">
        <f t="shared" si="0"/>
        <v>Corella Nabbs</v>
      </c>
      <c r="J19" t="str">
        <f t="shared" si="1"/>
        <v>cnabbs7@naver.com</v>
      </c>
      <c r="K19" t="str">
        <f t="shared" si="2"/>
        <v>552-227-4051</v>
      </c>
      <c r="L19" s="2">
        <v>44660</v>
      </c>
      <c r="M19">
        <v>37</v>
      </c>
      <c r="N19">
        <v>920.56</v>
      </c>
      <c r="O19" s="2">
        <v>45254</v>
      </c>
      <c r="Q19" s="3"/>
    </row>
    <row r="20" spans="1:17" x14ac:dyDescent="0.2">
      <c r="A20" s="7" t="s">
        <v>182</v>
      </c>
      <c r="B20" s="7" t="s">
        <v>183</v>
      </c>
      <c r="C20" s="7" t="s">
        <v>184</v>
      </c>
      <c r="D20" s="7" t="s">
        <v>185</v>
      </c>
      <c r="E20" s="7" t="s">
        <v>13</v>
      </c>
      <c r="F20" s="7" t="s">
        <v>189</v>
      </c>
      <c r="G20" t="s">
        <v>148</v>
      </c>
      <c r="H20">
        <v>4</v>
      </c>
      <c r="I20" t="str">
        <f t="shared" si="0"/>
        <v>Marv Franssen</v>
      </c>
      <c r="J20" t="str">
        <f t="shared" si="1"/>
        <v>mfranssene@163.com</v>
      </c>
      <c r="K20" t="str">
        <f t="shared" si="2"/>
        <v>410-578-3127</v>
      </c>
      <c r="L20" s="2">
        <v>44721</v>
      </c>
      <c r="M20">
        <v>54</v>
      </c>
      <c r="N20">
        <v>165.78</v>
      </c>
      <c r="O20" s="2">
        <v>45304</v>
      </c>
      <c r="Q20" s="3"/>
    </row>
    <row r="21" spans="1:17" x14ac:dyDescent="0.2">
      <c r="A21" s="7" t="s">
        <v>191</v>
      </c>
      <c r="B21" s="7" t="s">
        <v>192</v>
      </c>
      <c r="C21" s="7" t="s">
        <v>193</v>
      </c>
      <c r="D21" s="7" t="s">
        <v>194</v>
      </c>
      <c r="E21" s="7" t="s">
        <v>13</v>
      </c>
      <c r="F21" s="7" t="s">
        <v>198</v>
      </c>
      <c r="G21" t="s">
        <v>148</v>
      </c>
      <c r="H21">
        <v>89</v>
      </c>
      <c r="I21" t="str">
        <f t="shared" si="0"/>
        <v>Marv Franssen</v>
      </c>
      <c r="J21" t="str">
        <f t="shared" si="1"/>
        <v>mfranssene@163.com</v>
      </c>
      <c r="K21" t="str">
        <f t="shared" si="2"/>
        <v>410-578-3127</v>
      </c>
      <c r="L21" s="2">
        <v>44656</v>
      </c>
      <c r="M21">
        <v>22</v>
      </c>
      <c r="N21">
        <v>472.12</v>
      </c>
      <c r="O21" s="2">
        <v>45620</v>
      </c>
      <c r="Q21" s="3"/>
    </row>
    <row r="22" spans="1:17" x14ac:dyDescent="0.2">
      <c r="A22" s="7" t="s">
        <v>200</v>
      </c>
      <c r="B22" s="7" t="s">
        <v>201</v>
      </c>
      <c r="C22" s="7" t="s">
        <v>202</v>
      </c>
      <c r="D22" s="7" t="s">
        <v>203</v>
      </c>
      <c r="E22" s="7" t="s">
        <v>13</v>
      </c>
      <c r="F22" s="7" t="s">
        <v>207</v>
      </c>
      <c r="G22" t="s">
        <v>119</v>
      </c>
      <c r="H22">
        <v>222</v>
      </c>
      <c r="I22" t="str">
        <f t="shared" si="0"/>
        <v>Ebony Agott</v>
      </c>
      <c r="J22" t="str">
        <f t="shared" si="1"/>
        <v>eagottb@xrea.com</v>
      </c>
      <c r="K22" t="str">
        <f t="shared" si="2"/>
        <v>808-472-2814</v>
      </c>
      <c r="L22" s="2">
        <v>44756</v>
      </c>
      <c r="M22">
        <v>31</v>
      </c>
      <c r="N22">
        <v>312.17</v>
      </c>
      <c r="O22" s="2">
        <v>45284</v>
      </c>
      <c r="Q22" s="3"/>
    </row>
    <row r="23" spans="1:17" x14ac:dyDescent="0.2">
      <c r="A23" s="7" t="s">
        <v>208</v>
      </c>
      <c r="B23" s="7" t="s">
        <v>209</v>
      </c>
      <c r="C23" s="7" t="s">
        <v>210</v>
      </c>
      <c r="D23" s="7" t="s">
        <v>211</v>
      </c>
      <c r="E23" s="7" t="s">
        <v>82</v>
      </c>
      <c r="F23" s="7" t="s">
        <v>215</v>
      </c>
      <c r="G23" t="s">
        <v>101</v>
      </c>
      <c r="H23">
        <v>17</v>
      </c>
      <c r="I23" t="str">
        <f t="shared" si="0"/>
        <v>Lucinda Lordon</v>
      </c>
      <c r="J23" t="str">
        <f t="shared" si="1"/>
        <v>llordon9@tripod.com</v>
      </c>
      <c r="K23" t="str">
        <f t="shared" si="2"/>
        <v>408-192-3163</v>
      </c>
      <c r="L23" s="2">
        <v>44778</v>
      </c>
      <c r="M23">
        <v>45</v>
      </c>
      <c r="N23">
        <v>1252.8</v>
      </c>
      <c r="O23" s="2">
        <v>45545</v>
      </c>
      <c r="Q23" s="3"/>
    </row>
    <row r="24" spans="1:17" x14ac:dyDescent="0.2">
      <c r="A24" s="7" t="s">
        <v>216</v>
      </c>
      <c r="B24" s="7" t="s">
        <v>217</v>
      </c>
      <c r="C24" s="7" t="s">
        <v>218</v>
      </c>
      <c r="D24" s="7" t="s">
        <v>219</v>
      </c>
      <c r="E24" s="7" t="s">
        <v>51</v>
      </c>
      <c r="F24" s="7" t="s">
        <v>223</v>
      </c>
      <c r="G24" t="s">
        <v>119</v>
      </c>
      <c r="H24">
        <v>117</v>
      </c>
      <c r="I24" t="str">
        <f t="shared" si="0"/>
        <v>Ebony Agott</v>
      </c>
      <c r="J24" t="str">
        <f t="shared" si="1"/>
        <v>eagottb@xrea.com</v>
      </c>
      <c r="K24" t="str">
        <f t="shared" si="2"/>
        <v>808-472-2814</v>
      </c>
      <c r="L24" s="2">
        <v>44802</v>
      </c>
      <c r="M24">
        <v>57</v>
      </c>
      <c r="N24">
        <v>1347.48</v>
      </c>
      <c r="O24" s="2">
        <v>45463</v>
      </c>
      <c r="Q24" s="3"/>
    </row>
    <row r="25" spans="1:17" x14ac:dyDescent="0.2">
      <c r="A25" s="7" t="s">
        <v>224</v>
      </c>
      <c r="B25" s="7" t="s">
        <v>225</v>
      </c>
      <c r="C25" s="7" t="s">
        <v>226</v>
      </c>
      <c r="D25" s="7" t="s">
        <v>227</v>
      </c>
      <c r="E25" s="7" t="s">
        <v>13</v>
      </c>
      <c r="F25" s="7" t="s">
        <v>231</v>
      </c>
      <c r="G25" t="s">
        <v>148</v>
      </c>
      <c r="H25">
        <v>210</v>
      </c>
      <c r="I25" t="str">
        <f t="shared" si="0"/>
        <v>Marv Franssen</v>
      </c>
      <c r="J25" t="str">
        <f t="shared" si="1"/>
        <v>mfranssene@163.com</v>
      </c>
      <c r="K25" t="str">
        <f t="shared" si="2"/>
        <v>410-578-3127</v>
      </c>
      <c r="L25" s="2">
        <v>44873</v>
      </c>
      <c r="M25">
        <v>57</v>
      </c>
      <c r="N25">
        <v>783.18</v>
      </c>
      <c r="O25" s="2">
        <v>45552</v>
      </c>
      <c r="Q25" s="3"/>
    </row>
    <row r="26" spans="1:17" x14ac:dyDescent="0.2">
      <c r="A26" s="7" t="s">
        <v>232</v>
      </c>
      <c r="B26" s="7" t="s">
        <v>233</v>
      </c>
      <c r="C26" s="7" t="s">
        <v>234</v>
      </c>
      <c r="D26" s="7" t="s">
        <v>235</v>
      </c>
      <c r="E26" s="7" t="s">
        <v>51</v>
      </c>
      <c r="F26" s="7" t="s">
        <v>239</v>
      </c>
      <c r="G26" t="s">
        <v>157</v>
      </c>
      <c r="H26">
        <v>149</v>
      </c>
      <c r="I26" t="str">
        <f t="shared" si="0"/>
        <v>Johnath Brackenridge</v>
      </c>
      <c r="J26" t="str">
        <f t="shared" si="1"/>
        <v>jbrackenridgef@networksolutions.com</v>
      </c>
      <c r="K26" t="str">
        <f t="shared" si="2"/>
        <v>659-492-4700</v>
      </c>
      <c r="L26" s="2">
        <v>44664</v>
      </c>
      <c r="M26">
        <v>33</v>
      </c>
      <c r="N26">
        <v>675.84</v>
      </c>
      <c r="O26" s="2">
        <v>45677</v>
      </c>
      <c r="Q26" s="3"/>
    </row>
    <row r="27" spans="1:17" x14ac:dyDescent="0.2">
      <c r="A27" s="7" t="s">
        <v>240</v>
      </c>
      <c r="B27" s="7" t="s">
        <v>241</v>
      </c>
      <c r="C27" s="7" t="s">
        <v>242</v>
      </c>
      <c r="D27" s="7" t="s">
        <v>243</v>
      </c>
      <c r="E27" s="7" t="s">
        <v>51</v>
      </c>
      <c r="F27" s="7" t="s">
        <v>247</v>
      </c>
      <c r="G27" t="s">
        <v>157</v>
      </c>
      <c r="H27">
        <v>97</v>
      </c>
      <c r="I27" t="str">
        <f t="shared" si="0"/>
        <v>Johnath Brackenridge</v>
      </c>
      <c r="J27" t="str">
        <f t="shared" si="1"/>
        <v>jbrackenridgef@networksolutions.com</v>
      </c>
      <c r="K27" t="str">
        <f t="shared" si="2"/>
        <v>659-492-4700</v>
      </c>
      <c r="L27" s="2">
        <v>44918</v>
      </c>
      <c r="M27">
        <v>47</v>
      </c>
      <c r="N27">
        <v>955.51</v>
      </c>
      <c r="O27" s="2">
        <v>45456</v>
      </c>
      <c r="Q27" s="3"/>
    </row>
    <row r="28" spans="1:17" x14ac:dyDescent="0.2">
      <c r="A28" s="7" t="s">
        <v>248</v>
      </c>
      <c r="B28" s="7" t="s">
        <v>249</v>
      </c>
      <c r="C28" s="7" t="s">
        <v>250</v>
      </c>
      <c r="D28" s="7" t="s">
        <v>251</v>
      </c>
      <c r="E28" s="7" t="s">
        <v>13</v>
      </c>
      <c r="F28" s="7" t="s">
        <v>255</v>
      </c>
      <c r="G28" t="s">
        <v>165</v>
      </c>
      <c r="H28">
        <v>290</v>
      </c>
      <c r="I28" t="str">
        <f t="shared" si="0"/>
        <v>Jolynn Frankowski</v>
      </c>
      <c r="J28" t="str">
        <f t="shared" si="1"/>
        <v>jfrankowskig@ucsd.edu</v>
      </c>
      <c r="K28" t="str">
        <f t="shared" si="2"/>
        <v>249-779-5976</v>
      </c>
      <c r="L28" s="2">
        <v>44577</v>
      </c>
      <c r="M28">
        <v>54</v>
      </c>
      <c r="N28">
        <v>803.52</v>
      </c>
      <c r="O28" s="2">
        <v>45278</v>
      </c>
      <c r="Q28" s="3"/>
    </row>
    <row r="29" spans="1:17" x14ac:dyDescent="0.2">
      <c r="A29" s="7" t="s">
        <v>256</v>
      </c>
      <c r="B29" s="7" t="s">
        <v>257</v>
      </c>
      <c r="C29" s="7" t="s">
        <v>258</v>
      </c>
      <c r="D29" s="7" t="s">
        <v>259</v>
      </c>
      <c r="E29" s="7" t="s">
        <v>26</v>
      </c>
      <c r="F29" s="7" t="s">
        <v>263</v>
      </c>
      <c r="G29" t="s">
        <v>173</v>
      </c>
      <c r="H29">
        <v>190</v>
      </c>
      <c r="I29" t="str">
        <f t="shared" si="0"/>
        <v>Carolann Matushevitz</v>
      </c>
      <c r="J29" t="str">
        <f t="shared" si="1"/>
        <v>cmatushevitzh@guardian.co.uk</v>
      </c>
      <c r="K29" t="str">
        <f t="shared" si="2"/>
        <v>472-941-4914</v>
      </c>
      <c r="L29" s="2">
        <v>44664</v>
      </c>
      <c r="M29">
        <v>68</v>
      </c>
      <c r="N29">
        <v>1372.92</v>
      </c>
      <c r="O29" s="2">
        <v>45398</v>
      </c>
      <c r="Q29" s="3"/>
    </row>
    <row r="30" spans="1:17" x14ac:dyDescent="0.2">
      <c r="A30" s="7" t="s">
        <v>264</v>
      </c>
      <c r="B30" s="7" t="s">
        <v>265</v>
      </c>
      <c r="C30" s="7" t="s">
        <v>266</v>
      </c>
      <c r="D30" s="7" t="s">
        <v>267</v>
      </c>
      <c r="E30" s="7" t="s">
        <v>51</v>
      </c>
      <c r="F30" s="7" t="s">
        <v>271</v>
      </c>
      <c r="G30" t="s">
        <v>182</v>
      </c>
      <c r="H30">
        <v>58</v>
      </c>
      <c r="I30" t="str">
        <f t="shared" si="0"/>
        <v>Sascha Trowill</v>
      </c>
      <c r="J30" t="str">
        <f t="shared" si="1"/>
        <v>strowilli@indiegogo.com</v>
      </c>
      <c r="K30" t="str">
        <f t="shared" si="2"/>
        <v>862-431-6216</v>
      </c>
      <c r="L30" s="2">
        <v>44648</v>
      </c>
      <c r="M30">
        <v>51</v>
      </c>
      <c r="N30">
        <v>1790.61</v>
      </c>
      <c r="O30" s="2">
        <v>45678</v>
      </c>
      <c r="Q30" s="3"/>
    </row>
    <row r="31" spans="1:17" x14ac:dyDescent="0.2">
      <c r="A31" s="7" t="s">
        <v>272</v>
      </c>
      <c r="B31" s="7" t="s">
        <v>273</v>
      </c>
      <c r="C31" s="7" t="s">
        <v>274</v>
      </c>
      <c r="D31" s="7" t="s">
        <v>275</v>
      </c>
      <c r="E31" s="7" t="s">
        <v>51</v>
      </c>
      <c r="F31" s="7" t="s">
        <v>279</v>
      </c>
      <c r="G31" t="s">
        <v>182</v>
      </c>
      <c r="H31">
        <v>236</v>
      </c>
      <c r="I31" t="str">
        <f t="shared" si="0"/>
        <v>Sascha Trowill</v>
      </c>
      <c r="J31" t="str">
        <f t="shared" si="1"/>
        <v>strowilli@indiegogo.com</v>
      </c>
      <c r="K31" t="str">
        <f t="shared" si="2"/>
        <v>862-431-6216</v>
      </c>
      <c r="L31" s="2">
        <v>44601</v>
      </c>
      <c r="M31">
        <v>65</v>
      </c>
      <c r="N31">
        <v>2404.35</v>
      </c>
      <c r="O31" s="2">
        <v>45652</v>
      </c>
      <c r="Q31" s="3"/>
    </row>
    <row r="32" spans="1:17" x14ac:dyDescent="0.2">
      <c r="A32" s="7" t="s">
        <v>280</v>
      </c>
      <c r="B32" s="7" t="s">
        <v>281</v>
      </c>
      <c r="C32" s="7" t="s">
        <v>282</v>
      </c>
      <c r="D32" s="7" t="s">
        <v>283</v>
      </c>
      <c r="E32" s="7" t="s">
        <v>51</v>
      </c>
      <c r="F32" s="7" t="s">
        <v>287</v>
      </c>
      <c r="G32" t="s">
        <v>182</v>
      </c>
      <c r="H32">
        <v>170</v>
      </c>
      <c r="I32" t="str">
        <f t="shared" si="0"/>
        <v>Sascha Trowill</v>
      </c>
      <c r="J32" t="str">
        <f t="shared" si="1"/>
        <v>strowilli@indiegogo.com</v>
      </c>
      <c r="K32" t="str">
        <f t="shared" si="2"/>
        <v>862-431-6216</v>
      </c>
      <c r="L32" s="2">
        <v>44751</v>
      </c>
      <c r="M32">
        <v>58</v>
      </c>
      <c r="N32">
        <v>557.38</v>
      </c>
      <c r="O32" s="2">
        <v>45492</v>
      </c>
      <c r="Q32" s="3"/>
    </row>
    <row r="33" spans="1:17" x14ac:dyDescent="0.2">
      <c r="A33" s="7" t="s">
        <v>288</v>
      </c>
      <c r="B33" s="7" t="s">
        <v>289</v>
      </c>
      <c r="C33" s="7" t="s">
        <v>290</v>
      </c>
      <c r="D33" s="7" t="s">
        <v>291</v>
      </c>
      <c r="E33" s="7" t="s">
        <v>51</v>
      </c>
      <c r="F33" s="7" t="s">
        <v>295</v>
      </c>
      <c r="G33" t="s">
        <v>191</v>
      </c>
      <c r="H33">
        <v>44</v>
      </c>
      <c r="I33" t="str">
        <f t="shared" si="0"/>
        <v>Laetitia Haddrill</v>
      </c>
      <c r="J33" t="str">
        <f t="shared" si="1"/>
        <v>lhaddrillj@taobao.com</v>
      </c>
      <c r="K33" t="str">
        <f t="shared" si="2"/>
        <v>186-838-3504</v>
      </c>
      <c r="L33" s="2">
        <v>44620</v>
      </c>
      <c r="M33">
        <v>37</v>
      </c>
      <c r="N33">
        <v>1139.97</v>
      </c>
      <c r="O33" s="2">
        <v>45497</v>
      </c>
      <c r="Q33" s="3"/>
    </row>
    <row r="34" spans="1:17" x14ac:dyDescent="0.2">
      <c r="A34" s="7" t="s">
        <v>296</v>
      </c>
      <c r="B34" s="7" t="s">
        <v>297</v>
      </c>
      <c r="C34" s="7" t="s">
        <v>298</v>
      </c>
      <c r="D34" s="7" t="s">
        <v>299</v>
      </c>
      <c r="E34" s="7" t="s">
        <v>40</v>
      </c>
      <c r="F34" s="7" t="s">
        <v>303</v>
      </c>
      <c r="G34" t="s">
        <v>200</v>
      </c>
      <c r="H34">
        <v>193</v>
      </c>
      <c r="I34" t="str">
        <f t="shared" si="0"/>
        <v>Federico Jepperson</v>
      </c>
      <c r="J34" t="str">
        <f t="shared" si="1"/>
        <v>fjeppersonk@blogs.com</v>
      </c>
      <c r="K34" t="str">
        <f t="shared" si="2"/>
        <v>267-402-2466</v>
      </c>
      <c r="L34" s="2">
        <v>44702</v>
      </c>
      <c r="M34">
        <v>54</v>
      </c>
      <c r="N34">
        <v>441.72</v>
      </c>
      <c r="O34" s="2">
        <v>45648</v>
      </c>
      <c r="Q34" s="3"/>
    </row>
    <row r="35" spans="1:17" x14ac:dyDescent="0.2">
      <c r="A35" s="7" t="s">
        <v>304</v>
      </c>
      <c r="B35" s="7" t="s">
        <v>305</v>
      </c>
      <c r="C35" s="7" t="s">
        <v>306</v>
      </c>
      <c r="D35" s="7" t="s">
        <v>307</v>
      </c>
      <c r="E35" s="7" t="s">
        <v>40</v>
      </c>
      <c r="F35" s="7" t="s">
        <v>311</v>
      </c>
      <c r="G35" t="s">
        <v>64</v>
      </c>
      <c r="H35">
        <v>131</v>
      </c>
      <c r="I35" t="str">
        <f t="shared" si="0"/>
        <v>Giovanna Tows</v>
      </c>
      <c r="J35" t="str">
        <f t="shared" si="1"/>
        <v>gtows5@state.gov</v>
      </c>
      <c r="K35" t="str">
        <f t="shared" si="2"/>
        <v>853-548-4807</v>
      </c>
      <c r="L35" s="2">
        <v>44825</v>
      </c>
      <c r="M35">
        <v>35</v>
      </c>
      <c r="N35">
        <v>742.7</v>
      </c>
      <c r="O35" s="2">
        <v>45629</v>
      </c>
      <c r="Q35" s="3"/>
    </row>
    <row r="36" spans="1:17" x14ac:dyDescent="0.2">
      <c r="A36" s="7" t="s">
        <v>312</v>
      </c>
      <c r="B36" s="7" t="s">
        <v>313</v>
      </c>
      <c r="C36" s="7" t="s">
        <v>314</v>
      </c>
      <c r="D36" s="7" t="s">
        <v>315</v>
      </c>
      <c r="E36" s="7" t="s">
        <v>63</v>
      </c>
      <c r="F36" s="7" t="s">
        <v>319</v>
      </c>
      <c r="G36" t="s">
        <v>74</v>
      </c>
      <c r="H36">
        <v>127</v>
      </c>
      <c r="I36" t="str">
        <f t="shared" si="0"/>
        <v>Michele Capps</v>
      </c>
      <c r="J36" t="str">
        <f t="shared" si="1"/>
        <v>mcapps6@macromedia.com</v>
      </c>
      <c r="K36" t="str">
        <f t="shared" si="2"/>
        <v>502-771-6849</v>
      </c>
      <c r="L36" s="2">
        <v>44567</v>
      </c>
      <c r="M36">
        <v>40</v>
      </c>
      <c r="N36">
        <v>879.6</v>
      </c>
      <c r="O36" s="2">
        <v>45175</v>
      </c>
      <c r="Q36" s="3"/>
    </row>
    <row r="37" spans="1:17" x14ac:dyDescent="0.2">
      <c r="A37" s="7" t="s">
        <v>320</v>
      </c>
      <c r="B37" s="7" t="s">
        <v>321</v>
      </c>
      <c r="C37" s="7" t="s">
        <v>322</v>
      </c>
      <c r="D37" s="7" t="s">
        <v>323</v>
      </c>
      <c r="E37" s="7" t="s">
        <v>82</v>
      </c>
      <c r="F37" s="7" t="s">
        <v>327</v>
      </c>
      <c r="G37" t="s">
        <v>83</v>
      </c>
      <c r="H37">
        <v>55</v>
      </c>
      <c r="I37" t="str">
        <f t="shared" si="0"/>
        <v>Corella Nabbs</v>
      </c>
      <c r="J37" t="str">
        <f t="shared" si="1"/>
        <v>cnabbs7@naver.com</v>
      </c>
      <c r="K37" t="str">
        <f t="shared" si="2"/>
        <v>552-227-4051</v>
      </c>
      <c r="L37" s="2">
        <v>44758</v>
      </c>
      <c r="M37">
        <v>67</v>
      </c>
      <c r="N37">
        <v>2555.38</v>
      </c>
      <c r="O37" s="2">
        <v>45253</v>
      </c>
      <c r="Q37" s="3"/>
    </row>
    <row r="38" spans="1:17" x14ac:dyDescent="0.2">
      <c r="A38" s="7" t="s">
        <v>328</v>
      </c>
      <c r="B38" s="7" t="s">
        <v>329</v>
      </c>
      <c r="C38" s="7" t="s">
        <v>330</v>
      </c>
      <c r="D38" s="7" t="s">
        <v>331</v>
      </c>
      <c r="E38" s="7" t="s">
        <v>26</v>
      </c>
      <c r="F38" s="7" t="s">
        <v>335</v>
      </c>
      <c r="G38" t="s">
        <v>208</v>
      </c>
      <c r="H38">
        <v>158</v>
      </c>
      <c r="I38" t="str">
        <f t="shared" si="0"/>
        <v>Josephina Longshaw</v>
      </c>
      <c r="J38" t="str">
        <f t="shared" si="1"/>
        <v>jlongshawl@archive.org</v>
      </c>
      <c r="K38" t="str">
        <f t="shared" si="2"/>
        <v>381-447-9063</v>
      </c>
      <c r="L38" s="2">
        <v>44900</v>
      </c>
      <c r="M38">
        <v>23</v>
      </c>
      <c r="N38">
        <v>940.24</v>
      </c>
      <c r="O38" s="2">
        <v>45396</v>
      </c>
      <c r="Q38" s="3"/>
    </row>
    <row r="39" spans="1:17" x14ac:dyDescent="0.2">
      <c r="A39" s="7" t="s">
        <v>336</v>
      </c>
      <c r="B39" s="7" t="s">
        <v>337</v>
      </c>
      <c r="C39" s="7" t="s">
        <v>338</v>
      </c>
      <c r="D39" s="7" t="s">
        <v>339</v>
      </c>
      <c r="E39" s="7" t="s">
        <v>82</v>
      </c>
      <c r="F39" s="7" t="s">
        <v>343</v>
      </c>
      <c r="G39" t="s">
        <v>216</v>
      </c>
      <c r="H39">
        <v>205</v>
      </c>
      <c r="I39" t="str">
        <f t="shared" si="0"/>
        <v>Tobi Spaughton</v>
      </c>
      <c r="J39" t="str">
        <f t="shared" si="1"/>
        <v>tspaughtonm@admin.ch</v>
      </c>
      <c r="K39" t="str">
        <f t="shared" si="2"/>
        <v>749-974-5289</v>
      </c>
      <c r="L39" s="2">
        <v>44804</v>
      </c>
      <c r="M39">
        <v>53</v>
      </c>
      <c r="N39">
        <v>1709.25</v>
      </c>
      <c r="O39" s="2">
        <v>45672</v>
      </c>
      <c r="Q39" s="3"/>
    </row>
    <row r="40" spans="1:17" x14ac:dyDescent="0.2">
      <c r="A40" s="7" t="s">
        <v>344</v>
      </c>
      <c r="B40" s="7" t="s">
        <v>345</v>
      </c>
      <c r="C40" s="7" t="s">
        <v>346</v>
      </c>
      <c r="D40" s="7" t="s">
        <v>347</v>
      </c>
      <c r="E40" s="7" t="s">
        <v>100</v>
      </c>
      <c r="F40" s="7" t="s">
        <v>351</v>
      </c>
      <c r="G40" t="s">
        <v>208</v>
      </c>
      <c r="H40">
        <v>252</v>
      </c>
      <c r="I40" t="str">
        <f t="shared" si="0"/>
        <v>Josephina Longshaw</v>
      </c>
      <c r="J40" t="str">
        <f t="shared" si="1"/>
        <v>jlongshawl@archive.org</v>
      </c>
      <c r="K40" t="str">
        <f t="shared" si="2"/>
        <v>381-447-9063</v>
      </c>
      <c r="L40" s="2">
        <v>44622</v>
      </c>
      <c r="M40">
        <v>45</v>
      </c>
      <c r="N40">
        <v>272.7</v>
      </c>
      <c r="O40" s="2">
        <v>45372</v>
      </c>
      <c r="Q40" s="3"/>
    </row>
    <row r="41" spans="1:17" x14ac:dyDescent="0.2">
      <c r="A41" s="7" t="s">
        <v>352</v>
      </c>
      <c r="B41" s="7" t="s">
        <v>353</v>
      </c>
      <c r="C41" s="7" t="s">
        <v>354</v>
      </c>
      <c r="D41" s="7" t="s">
        <v>355</v>
      </c>
      <c r="E41" s="7" t="s">
        <v>13</v>
      </c>
      <c r="F41" s="7" t="s">
        <v>359</v>
      </c>
      <c r="G41" t="s">
        <v>224</v>
      </c>
      <c r="H41">
        <v>136</v>
      </c>
      <c r="I41" t="str">
        <f t="shared" si="0"/>
        <v>Keenan Macklam</v>
      </c>
      <c r="J41" t="str">
        <f t="shared" si="1"/>
        <v>kmacklamn@tinypic.com</v>
      </c>
      <c r="K41" t="str">
        <f t="shared" si="2"/>
        <v>299-202-7518</v>
      </c>
      <c r="L41" s="2">
        <v>44909</v>
      </c>
      <c r="M41">
        <v>34</v>
      </c>
      <c r="N41">
        <v>852.04</v>
      </c>
      <c r="O41" s="2">
        <v>45485</v>
      </c>
      <c r="Q41" s="3"/>
    </row>
    <row r="42" spans="1:17" x14ac:dyDescent="0.2">
      <c r="A42" s="7" t="s">
        <v>360</v>
      </c>
      <c r="B42" s="7" t="s">
        <v>361</v>
      </c>
      <c r="C42" s="7" t="s">
        <v>362</v>
      </c>
      <c r="D42" s="7" t="s">
        <v>363</v>
      </c>
      <c r="E42" s="7" t="s">
        <v>40</v>
      </c>
      <c r="F42" s="7" t="s">
        <v>367</v>
      </c>
      <c r="G42" t="s">
        <v>232</v>
      </c>
      <c r="H42">
        <v>217</v>
      </c>
      <c r="I42" t="str">
        <f t="shared" si="0"/>
        <v>Derrek Morrieson</v>
      </c>
      <c r="J42" t="str">
        <f t="shared" si="1"/>
        <v>dmorriesono@cam.ac.uk</v>
      </c>
      <c r="K42" t="str">
        <f t="shared" si="2"/>
        <v>858-131-3317</v>
      </c>
      <c r="L42" s="2">
        <v>44798</v>
      </c>
      <c r="M42">
        <v>37</v>
      </c>
      <c r="N42">
        <v>91.02</v>
      </c>
      <c r="O42" s="2">
        <v>45451</v>
      </c>
      <c r="Q42" s="3"/>
    </row>
    <row r="43" spans="1:17" x14ac:dyDescent="0.2">
      <c r="A43" s="7" t="s">
        <v>368</v>
      </c>
      <c r="B43" s="7" t="s">
        <v>369</v>
      </c>
      <c r="C43" s="7" t="s">
        <v>370</v>
      </c>
      <c r="D43" s="7" t="s">
        <v>371</v>
      </c>
      <c r="E43" s="7" t="s">
        <v>40</v>
      </c>
      <c r="F43" s="7" t="s">
        <v>375</v>
      </c>
      <c r="G43" t="s">
        <v>232</v>
      </c>
      <c r="H43">
        <v>133</v>
      </c>
      <c r="I43" t="str">
        <f t="shared" si="0"/>
        <v>Derrek Morrieson</v>
      </c>
      <c r="J43" t="str">
        <f t="shared" si="1"/>
        <v>dmorriesono@cam.ac.uk</v>
      </c>
      <c r="K43" t="str">
        <f t="shared" si="2"/>
        <v>858-131-3317</v>
      </c>
      <c r="L43" s="2">
        <v>44882</v>
      </c>
      <c r="M43">
        <v>35</v>
      </c>
      <c r="N43">
        <v>566.29999999999995</v>
      </c>
      <c r="O43" s="2">
        <v>45554</v>
      </c>
      <c r="Q43" s="3"/>
    </row>
    <row r="44" spans="1:17" x14ac:dyDescent="0.2">
      <c r="A44" s="7" t="s">
        <v>376</v>
      </c>
      <c r="B44" s="7" t="s">
        <v>377</v>
      </c>
      <c r="C44" s="7" t="s">
        <v>378</v>
      </c>
      <c r="D44" s="7" t="s">
        <v>379</v>
      </c>
      <c r="E44" s="7" t="s">
        <v>13</v>
      </c>
      <c r="F44" s="7" t="s">
        <v>383</v>
      </c>
      <c r="G44" t="s">
        <v>240</v>
      </c>
      <c r="H44">
        <v>263</v>
      </c>
      <c r="I44" t="str">
        <f t="shared" si="0"/>
        <v>Shelly Corrie</v>
      </c>
      <c r="J44" t="str">
        <f t="shared" si="1"/>
        <v>scorriep@quantcast.com</v>
      </c>
      <c r="K44" t="str">
        <f t="shared" si="2"/>
        <v>460-538-3959</v>
      </c>
      <c r="L44" s="2">
        <v>44651</v>
      </c>
      <c r="M44">
        <v>49</v>
      </c>
      <c r="N44">
        <v>1896.3</v>
      </c>
      <c r="O44" s="2">
        <v>45566</v>
      </c>
      <c r="Q44" s="3"/>
    </row>
    <row r="45" spans="1:17" x14ac:dyDescent="0.2">
      <c r="A45" s="7" t="s">
        <v>384</v>
      </c>
      <c r="B45" s="7" t="s">
        <v>385</v>
      </c>
      <c r="C45" s="7" t="s">
        <v>386</v>
      </c>
      <c r="D45" s="7" t="s">
        <v>387</v>
      </c>
      <c r="E45" s="7" t="s">
        <v>13</v>
      </c>
      <c r="F45" s="7" t="s">
        <v>391</v>
      </c>
      <c r="G45" t="s">
        <v>240</v>
      </c>
      <c r="H45">
        <v>209</v>
      </c>
      <c r="I45" t="str">
        <f t="shared" si="0"/>
        <v>Shelly Corrie</v>
      </c>
      <c r="J45" t="str">
        <f t="shared" si="1"/>
        <v>scorriep@quantcast.com</v>
      </c>
      <c r="K45" t="str">
        <f t="shared" si="2"/>
        <v>460-538-3959</v>
      </c>
      <c r="L45" s="2">
        <v>44762</v>
      </c>
      <c r="M45">
        <v>25</v>
      </c>
      <c r="N45">
        <v>541.5</v>
      </c>
      <c r="O45" s="2">
        <v>45361</v>
      </c>
      <c r="Q45" s="3"/>
    </row>
    <row r="46" spans="1:17" x14ac:dyDescent="0.2">
      <c r="A46" s="7" t="s">
        <v>392</v>
      </c>
      <c r="B46" s="7" t="s">
        <v>393</v>
      </c>
      <c r="C46" s="7" t="s">
        <v>394</v>
      </c>
      <c r="D46" s="7" t="s">
        <v>395</v>
      </c>
      <c r="E46" s="7" t="s">
        <v>13</v>
      </c>
      <c r="F46" s="7" t="s">
        <v>399</v>
      </c>
      <c r="G46" t="s">
        <v>240</v>
      </c>
      <c r="H46">
        <v>17</v>
      </c>
      <c r="I46" t="str">
        <f t="shared" si="0"/>
        <v>Shelly Corrie</v>
      </c>
      <c r="J46" t="str">
        <f t="shared" si="1"/>
        <v>scorriep@quantcast.com</v>
      </c>
      <c r="K46" t="str">
        <f t="shared" si="2"/>
        <v>460-538-3959</v>
      </c>
      <c r="L46" s="2">
        <v>44715</v>
      </c>
      <c r="M46">
        <v>24</v>
      </c>
      <c r="N46">
        <v>406.56</v>
      </c>
      <c r="O46" s="2">
        <v>45512</v>
      </c>
      <c r="Q46" s="3"/>
    </row>
    <row r="47" spans="1:17" x14ac:dyDescent="0.2">
      <c r="A47" s="7" t="s">
        <v>400</v>
      </c>
      <c r="B47" s="7" t="s">
        <v>401</v>
      </c>
      <c r="C47" s="7" t="s">
        <v>402</v>
      </c>
      <c r="D47" s="7" t="s">
        <v>403</v>
      </c>
      <c r="E47" s="7" t="s">
        <v>40</v>
      </c>
      <c r="F47" s="7" t="s">
        <v>407</v>
      </c>
      <c r="G47" t="s">
        <v>248</v>
      </c>
      <c r="H47">
        <v>117</v>
      </c>
      <c r="I47" t="str">
        <f t="shared" si="0"/>
        <v>Hermon Boyen</v>
      </c>
      <c r="J47" t="str">
        <f t="shared" si="1"/>
        <v>hboyenq@ihg.com</v>
      </c>
      <c r="K47" t="str">
        <f t="shared" si="2"/>
        <v>898-313-3621</v>
      </c>
      <c r="L47" s="2">
        <v>44705</v>
      </c>
      <c r="M47">
        <v>35</v>
      </c>
      <c r="N47">
        <v>616</v>
      </c>
      <c r="O47" s="2">
        <v>45253</v>
      </c>
      <c r="Q47" s="3"/>
    </row>
    <row r="48" spans="1:17" x14ac:dyDescent="0.2">
      <c r="A48" s="7" t="s">
        <v>408</v>
      </c>
      <c r="B48" s="7" t="s">
        <v>409</v>
      </c>
      <c r="C48" s="7" t="s">
        <v>410</v>
      </c>
      <c r="D48" s="7" t="s">
        <v>411</v>
      </c>
      <c r="E48" s="7" t="s">
        <v>13</v>
      </c>
      <c r="F48" s="7" t="s">
        <v>415</v>
      </c>
      <c r="G48" t="s">
        <v>240</v>
      </c>
      <c r="H48">
        <v>232</v>
      </c>
      <c r="I48" t="str">
        <f t="shared" si="0"/>
        <v>Shelly Corrie</v>
      </c>
      <c r="J48" t="str">
        <f t="shared" si="1"/>
        <v>scorriep@quantcast.com</v>
      </c>
      <c r="K48" t="str">
        <f t="shared" si="2"/>
        <v>460-538-3959</v>
      </c>
      <c r="L48" s="2">
        <v>44811</v>
      </c>
      <c r="M48">
        <v>26</v>
      </c>
      <c r="N48">
        <v>515.05999999999995</v>
      </c>
      <c r="O48" s="2">
        <v>45364</v>
      </c>
      <c r="Q48" s="3"/>
    </row>
    <row r="49" spans="1:17" x14ac:dyDescent="0.2">
      <c r="A49" s="7" t="s">
        <v>416</v>
      </c>
      <c r="B49" s="7" t="s">
        <v>417</v>
      </c>
      <c r="C49" s="7" t="s">
        <v>418</v>
      </c>
      <c r="D49" s="7" t="s">
        <v>419</v>
      </c>
      <c r="E49" s="7" t="s">
        <v>26</v>
      </c>
      <c r="F49" s="7" t="s">
        <v>423</v>
      </c>
      <c r="G49" t="s">
        <v>92</v>
      </c>
      <c r="H49">
        <v>51</v>
      </c>
      <c r="I49" t="str">
        <f t="shared" si="0"/>
        <v>Any Othick</v>
      </c>
      <c r="J49" t="str">
        <f t="shared" si="1"/>
        <v>aothick8@altervista.org</v>
      </c>
      <c r="K49" t="str">
        <f t="shared" si="2"/>
        <v>904-900-5022</v>
      </c>
      <c r="L49" s="2">
        <v>44832</v>
      </c>
      <c r="M49">
        <v>38</v>
      </c>
      <c r="N49">
        <v>959.12</v>
      </c>
      <c r="O49" s="2">
        <v>45608</v>
      </c>
      <c r="Q49" s="3"/>
    </row>
    <row r="50" spans="1:17" x14ac:dyDescent="0.2">
      <c r="A50" s="7" t="s">
        <v>424</v>
      </c>
      <c r="B50" s="7" t="s">
        <v>425</v>
      </c>
      <c r="C50" s="7" t="s">
        <v>426</v>
      </c>
      <c r="D50" s="7" t="s">
        <v>427</v>
      </c>
      <c r="E50" s="7" t="s">
        <v>40</v>
      </c>
      <c r="F50" s="7" t="s">
        <v>431</v>
      </c>
      <c r="G50" t="s">
        <v>31</v>
      </c>
      <c r="H50">
        <v>211</v>
      </c>
      <c r="I50" t="str">
        <f t="shared" si="0"/>
        <v>Stesha Pascoe</v>
      </c>
      <c r="J50" t="str">
        <f t="shared" si="1"/>
        <v>spascoe2@chron.com</v>
      </c>
      <c r="K50" t="str">
        <f t="shared" si="2"/>
        <v>649-328-9851</v>
      </c>
      <c r="L50" s="2">
        <v>44704</v>
      </c>
      <c r="M50">
        <v>59</v>
      </c>
      <c r="N50">
        <v>915.68</v>
      </c>
      <c r="O50" s="2">
        <v>45419</v>
      </c>
      <c r="Q50" s="3"/>
    </row>
    <row r="51" spans="1:17" x14ac:dyDescent="0.2">
      <c r="A51" s="7" t="s">
        <v>432</v>
      </c>
      <c r="B51" s="7" t="s">
        <v>433</v>
      </c>
      <c r="C51" s="7" t="s">
        <v>434</v>
      </c>
      <c r="D51" s="7" t="s">
        <v>435</v>
      </c>
      <c r="E51" s="7" t="s">
        <v>40</v>
      </c>
      <c r="F51" s="7" t="s">
        <v>439</v>
      </c>
      <c r="G51" t="s">
        <v>31</v>
      </c>
      <c r="H51">
        <v>63</v>
      </c>
      <c r="I51" t="str">
        <f t="shared" si="0"/>
        <v>Stesha Pascoe</v>
      </c>
      <c r="J51" t="str">
        <f t="shared" si="1"/>
        <v>spascoe2@chron.com</v>
      </c>
      <c r="K51" t="str">
        <f t="shared" si="2"/>
        <v>649-328-9851</v>
      </c>
      <c r="L51" s="2">
        <v>44628</v>
      </c>
      <c r="M51">
        <v>53</v>
      </c>
      <c r="N51">
        <v>1147.45</v>
      </c>
      <c r="O51" s="2">
        <v>45322</v>
      </c>
      <c r="Q51" s="3"/>
    </row>
    <row r="52" spans="1:17" x14ac:dyDescent="0.2">
      <c r="A52" s="7" t="s">
        <v>441</v>
      </c>
      <c r="B52" s="7" t="s">
        <v>442</v>
      </c>
      <c r="C52" s="7" t="s">
        <v>443</v>
      </c>
      <c r="D52" s="7" t="s">
        <v>444</v>
      </c>
      <c r="E52" s="7" t="s">
        <v>40</v>
      </c>
      <c r="F52" s="7" t="s">
        <v>448</v>
      </c>
      <c r="G52" t="s">
        <v>200</v>
      </c>
      <c r="H52">
        <v>263</v>
      </c>
      <c r="I52" t="str">
        <f t="shared" si="0"/>
        <v>Federico Jepperson</v>
      </c>
      <c r="J52" t="str">
        <f t="shared" si="1"/>
        <v>fjeppersonk@blogs.com</v>
      </c>
      <c r="K52" t="str">
        <f t="shared" si="2"/>
        <v>267-402-2466</v>
      </c>
      <c r="L52" s="2">
        <v>44825</v>
      </c>
      <c r="M52">
        <v>52</v>
      </c>
      <c r="N52">
        <v>1262.04</v>
      </c>
      <c r="O52" s="2">
        <v>45664</v>
      </c>
      <c r="Q52" s="3"/>
    </row>
    <row r="53" spans="1:17" x14ac:dyDescent="0.2">
      <c r="A53" s="7" t="s">
        <v>449</v>
      </c>
      <c r="B53" s="7" t="s">
        <v>450</v>
      </c>
      <c r="C53" s="7" t="s">
        <v>451</v>
      </c>
      <c r="D53" s="7" t="s">
        <v>452</v>
      </c>
      <c r="E53" s="7" t="s">
        <v>40</v>
      </c>
      <c r="F53" s="7" t="s">
        <v>456</v>
      </c>
      <c r="G53" t="s">
        <v>256</v>
      </c>
      <c r="H53">
        <v>250</v>
      </c>
      <c r="I53" t="str">
        <f t="shared" si="0"/>
        <v>Brewer Fullager</v>
      </c>
      <c r="J53" t="str">
        <f t="shared" si="1"/>
        <v>bfullagerr@domainmarket.com</v>
      </c>
      <c r="K53" t="str">
        <f t="shared" si="2"/>
        <v>985-575-0433</v>
      </c>
      <c r="L53" s="2">
        <v>44627</v>
      </c>
      <c r="M53">
        <v>67</v>
      </c>
      <c r="N53">
        <v>942.02</v>
      </c>
      <c r="O53" s="2">
        <v>45452</v>
      </c>
      <c r="Q53" s="3"/>
    </row>
    <row r="54" spans="1:17" x14ac:dyDescent="0.2">
      <c r="A54" s="7" t="s">
        <v>457</v>
      </c>
      <c r="B54" s="7" t="s">
        <v>458</v>
      </c>
      <c r="C54" s="7" t="s">
        <v>459</v>
      </c>
      <c r="D54" s="7" t="s">
        <v>460</v>
      </c>
      <c r="E54" s="7" t="s">
        <v>40</v>
      </c>
      <c r="F54" s="7" t="s">
        <v>464</v>
      </c>
      <c r="G54" t="s">
        <v>264</v>
      </c>
      <c r="H54">
        <v>66</v>
      </c>
      <c r="I54" t="str">
        <f t="shared" si="0"/>
        <v>Daniele Crannach</v>
      </c>
      <c r="J54" t="str">
        <f t="shared" si="1"/>
        <v>dcrannachs@goo.gl</v>
      </c>
      <c r="K54" t="str">
        <f t="shared" si="2"/>
        <v>666-128-8052</v>
      </c>
      <c r="L54" s="2">
        <v>44683</v>
      </c>
      <c r="M54">
        <v>29</v>
      </c>
      <c r="N54">
        <v>437.03</v>
      </c>
      <c r="O54" s="2">
        <v>45226</v>
      </c>
      <c r="Q54" s="3"/>
    </row>
    <row r="55" spans="1:17" x14ac:dyDescent="0.2">
      <c r="A55" s="7" t="s">
        <v>466</v>
      </c>
      <c r="B55" s="7" t="s">
        <v>467</v>
      </c>
      <c r="C55" s="7" t="s">
        <v>468</v>
      </c>
      <c r="D55" s="7" t="s">
        <v>469</v>
      </c>
      <c r="E55" s="7" t="s">
        <v>100</v>
      </c>
      <c r="F55" s="7" t="s">
        <v>473</v>
      </c>
      <c r="G55" t="s">
        <v>272</v>
      </c>
      <c r="H55">
        <v>234</v>
      </c>
      <c r="I55" t="str">
        <f t="shared" si="0"/>
        <v>Martguerita Cesconi</v>
      </c>
      <c r="J55" t="str">
        <f t="shared" si="1"/>
        <v>mcesconit@fotki.com</v>
      </c>
      <c r="K55" t="str">
        <f t="shared" si="2"/>
        <v>773-393-4199</v>
      </c>
      <c r="L55" s="2">
        <v>44638</v>
      </c>
      <c r="M55">
        <v>42</v>
      </c>
      <c r="N55">
        <v>1338.12</v>
      </c>
      <c r="O55" s="2">
        <v>45428</v>
      </c>
      <c r="Q55" s="3"/>
    </row>
    <row r="56" spans="1:17" x14ac:dyDescent="0.2">
      <c r="A56" s="7" t="s">
        <v>474</v>
      </c>
      <c r="B56" s="7" t="s">
        <v>475</v>
      </c>
      <c r="C56" s="7" t="s">
        <v>476</v>
      </c>
      <c r="D56" s="7" t="s">
        <v>477</v>
      </c>
      <c r="E56" s="7" t="s">
        <v>100</v>
      </c>
      <c r="F56" s="7" t="s">
        <v>481</v>
      </c>
      <c r="G56" t="s">
        <v>272</v>
      </c>
      <c r="H56">
        <v>164</v>
      </c>
      <c r="I56" t="str">
        <f t="shared" si="0"/>
        <v>Martguerita Cesconi</v>
      </c>
      <c r="J56" t="str">
        <f t="shared" si="1"/>
        <v>mcesconit@fotki.com</v>
      </c>
      <c r="K56" t="str">
        <f t="shared" si="2"/>
        <v>773-393-4199</v>
      </c>
      <c r="L56" s="2">
        <v>44708</v>
      </c>
      <c r="M56">
        <v>64</v>
      </c>
      <c r="N56">
        <v>2683.52</v>
      </c>
      <c r="O56" s="2">
        <v>45525</v>
      </c>
      <c r="Q56" s="3"/>
    </row>
    <row r="57" spans="1:17" x14ac:dyDescent="0.2">
      <c r="A57" s="7" t="s">
        <v>482</v>
      </c>
      <c r="B57" s="7" t="s">
        <v>483</v>
      </c>
      <c r="C57" s="7" t="s">
        <v>484</v>
      </c>
      <c r="D57" s="7" t="s">
        <v>485</v>
      </c>
      <c r="E57" s="7" t="s">
        <v>51</v>
      </c>
      <c r="F57" s="7" t="s">
        <v>489</v>
      </c>
      <c r="G57" t="s">
        <v>280</v>
      </c>
      <c r="H57">
        <v>83</v>
      </c>
      <c r="I57" t="str">
        <f t="shared" si="0"/>
        <v>Corabella Drewes</v>
      </c>
      <c r="J57" t="str">
        <f t="shared" si="1"/>
        <v>cdrewesu@lulu.com</v>
      </c>
      <c r="K57" t="str">
        <f t="shared" si="2"/>
        <v>317-877-0979</v>
      </c>
      <c r="L57" s="2">
        <v>44906</v>
      </c>
      <c r="M57">
        <v>33</v>
      </c>
      <c r="N57">
        <v>308.55</v>
      </c>
      <c r="O57" s="2">
        <v>45482</v>
      </c>
      <c r="Q57" s="3"/>
    </row>
    <row r="58" spans="1:17" x14ac:dyDescent="0.2">
      <c r="A58" s="7" t="s">
        <v>490</v>
      </c>
      <c r="B58" s="7" t="s">
        <v>491</v>
      </c>
      <c r="C58" s="7" t="s">
        <v>492</v>
      </c>
      <c r="D58" s="7" t="s">
        <v>493</v>
      </c>
      <c r="E58" s="7" t="s">
        <v>100</v>
      </c>
      <c r="F58" s="7" t="s">
        <v>497</v>
      </c>
      <c r="G58" t="s">
        <v>272</v>
      </c>
      <c r="H58">
        <v>41</v>
      </c>
      <c r="I58" t="str">
        <f t="shared" si="0"/>
        <v>Martguerita Cesconi</v>
      </c>
      <c r="J58" t="str">
        <f t="shared" si="1"/>
        <v>mcesconit@fotki.com</v>
      </c>
      <c r="K58" t="str">
        <f t="shared" si="2"/>
        <v>773-393-4199</v>
      </c>
      <c r="L58" s="2">
        <v>44855</v>
      </c>
      <c r="M58">
        <v>52</v>
      </c>
      <c r="N58">
        <v>964.6</v>
      </c>
      <c r="O58" s="2">
        <v>45435</v>
      </c>
      <c r="Q58" s="3"/>
    </row>
    <row r="59" spans="1:17" x14ac:dyDescent="0.2">
      <c r="A59" s="7" t="s">
        <v>498</v>
      </c>
      <c r="B59" s="7" t="s">
        <v>499</v>
      </c>
      <c r="C59" s="7" t="s">
        <v>500</v>
      </c>
      <c r="D59" s="7" t="s">
        <v>501</v>
      </c>
      <c r="E59" s="7" t="s">
        <v>100</v>
      </c>
      <c r="F59" s="7" t="s">
        <v>505</v>
      </c>
      <c r="G59" t="s">
        <v>288</v>
      </c>
      <c r="H59">
        <v>76</v>
      </c>
      <c r="I59" t="str">
        <f t="shared" si="0"/>
        <v>Morgen Sarl</v>
      </c>
      <c r="J59" t="str">
        <f t="shared" si="1"/>
        <v>msarlv@theguardian.com</v>
      </c>
      <c r="K59" t="str">
        <f t="shared" si="2"/>
        <v>974-539-1216</v>
      </c>
      <c r="L59" s="2">
        <v>44909</v>
      </c>
      <c r="M59">
        <v>57</v>
      </c>
      <c r="N59">
        <v>1195.29</v>
      </c>
      <c r="O59" s="2">
        <v>45225</v>
      </c>
      <c r="Q59" s="3"/>
    </row>
    <row r="60" spans="1:17" x14ac:dyDescent="0.2">
      <c r="A60" s="7" t="s">
        <v>506</v>
      </c>
      <c r="B60" s="7" t="s">
        <v>507</v>
      </c>
      <c r="C60" s="7" t="s">
        <v>508</v>
      </c>
      <c r="D60" s="7" t="s">
        <v>509</v>
      </c>
      <c r="E60" s="7" t="s">
        <v>100</v>
      </c>
      <c r="F60" s="7" t="s">
        <v>513</v>
      </c>
      <c r="G60" t="s">
        <v>296</v>
      </c>
      <c r="H60">
        <v>178</v>
      </c>
      <c r="I60" t="str">
        <f t="shared" si="0"/>
        <v>Wallas Hawkswood</v>
      </c>
      <c r="J60" t="str">
        <f t="shared" si="1"/>
        <v>whawkswoodw@mtv.com</v>
      </c>
      <c r="K60" t="str">
        <f t="shared" si="2"/>
        <v>856-643-8259</v>
      </c>
      <c r="L60" s="2">
        <v>44855</v>
      </c>
      <c r="M60">
        <v>53</v>
      </c>
      <c r="N60">
        <v>1469.69</v>
      </c>
      <c r="O60" s="2">
        <v>45420</v>
      </c>
      <c r="Q60" s="3"/>
    </row>
    <row r="61" spans="1:17" x14ac:dyDescent="0.2">
      <c r="A61" s="7" t="s">
        <v>514</v>
      </c>
      <c r="B61" s="7" t="s">
        <v>515</v>
      </c>
      <c r="C61" s="7" t="s">
        <v>516</v>
      </c>
      <c r="D61" s="7" t="s">
        <v>517</v>
      </c>
      <c r="E61" s="7" t="s">
        <v>26</v>
      </c>
      <c r="F61" s="7" t="s">
        <v>521</v>
      </c>
      <c r="G61" t="s">
        <v>304</v>
      </c>
      <c r="H61">
        <v>83</v>
      </c>
      <c r="I61" t="str">
        <f t="shared" si="0"/>
        <v>Niles Flewitt</v>
      </c>
      <c r="J61" t="str">
        <f t="shared" si="1"/>
        <v>nflewittx@netscape.com</v>
      </c>
      <c r="K61" t="str">
        <f t="shared" si="2"/>
        <v>504-932-3357</v>
      </c>
      <c r="L61" s="2">
        <v>44774</v>
      </c>
      <c r="M61">
        <v>43</v>
      </c>
      <c r="N61">
        <v>1465.44</v>
      </c>
      <c r="O61" s="2">
        <v>45595</v>
      </c>
      <c r="Q61" s="3"/>
    </row>
    <row r="62" spans="1:17" x14ac:dyDescent="0.2">
      <c r="A62" s="7" t="s">
        <v>522</v>
      </c>
      <c r="B62" s="7" t="s">
        <v>523</v>
      </c>
      <c r="C62" s="7" t="s">
        <v>524</v>
      </c>
      <c r="D62" s="7" t="s">
        <v>525</v>
      </c>
      <c r="E62" s="7" t="s">
        <v>40</v>
      </c>
      <c r="F62" s="7" t="s">
        <v>529</v>
      </c>
      <c r="G62" t="s">
        <v>312</v>
      </c>
      <c r="H62">
        <v>200</v>
      </c>
      <c r="I62" t="str">
        <f t="shared" si="0"/>
        <v>Eleonore Sager</v>
      </c>
      <c r="J62" t="str">
        <f t="shared" si="1"/>
        <v>esagery@linkedin.com</v>
      </c>
      <c r="K62" t="str">
        <f t="shared" si="2"/>
        <v>211-626-5985</v>
      </c>
      <c r="L62" s="2">
        <v>44696</v>
      </c>
      <c r="M62">
        <v>42</v>
      </c>
      <c r="N62">
        <v>296.94</v>
      </c>
      <c r="O62" s="2">
        <v>45465</v>
      </c>
      <c r="Q62" s="3"/>
    </row>
    <row r="63" spans="1:17" x14ac:dyDescent="0.2">
      <c r="A63" s="7" t="s">
        <v>530</v>
      </c>
      <c r="B63" s="7" t="s">
        <v>531</v>
      </c>
      <c r="C63" s="7" t="s">
        <v>532</v>
      </c>
      <c r="D63" s="7" t="s">
        <v>533</v>
      </c>
      <c r="E63" s="7" t="s">
        <v>51</v>
      </c>
      <c r="F63" s="7" t="s">
        <v>537</v>
      </c>
      <c r="G63" t="s">
        <v>157</v>
      </c>
      <c r="H63">
        <v>93</v>
      </c>
      <c r="I63" t="str">
        <f t="shared" si="0"/>
        <v>Johnath Brackenridge</v>
      </c>
      <c r="J63" t="str">
        <f t="shared" si="1"/>
        <v>jbrackenridgef@networksolutions.com</v>
      </c>
      <c r="K63" t="str">
        <f t="shared" si="2"/>
        <v>659-492-4700</v>
      </c>
      <c r="L63" s="2">
        <v>44726</v>
      </c>
      <c r="M63">
        <v>24</v>
      </c>
      <c r="N63">
        <v>901.2</v>
      </c>
      <c r="O63" s="2">
        <v>45600</v>
      </c>
      <c r="Q63" s="3"/>
    </row>
    <row r="64" spans="1:17" x14ac:dyDescent="0.2">
      <c r="A64" s="7" t="s">
        <v>538</v>
      </c>
      <c r="B64" s="7" t="s">
        <v>539</v>
      </c>
      <c r="C64" s="7" t="s">
        <v>540</v>
      </c>
      <c r="D64" s="7" t="s">
        <v>541</v>
      </c>
      <c r="E64" s="7" t="s">
        <v>51</v>
      </c>
      <c r="F64" s="7" t="s">
        <v>545</v>
      </c>
      <c r="G64" t="s">
        <v>157</v>
      </c>
      <c r="H64">
        <v>23</v>
      </c>
      <c r="I64" t="str">
        <f t="shared" si="0"/>
        <v>Johnath Brackenridge</v>
      </c>
      <c r="J64" t="str">
        <f t="shared" si="1"/>
        <v>jbrackenridgef@networksolutions.com</v>
      </c>
      <c r="K64" t="str">
        <f t="shared" si="2"/>
        <v>659-492-4700</v>
      </c>
      <c r="L64" s="2">
        <v>44819</v>
      </c>
      <c r="M64">
        <v>37</v>
      </c>
      <c r="N64">
        <v>1217.67</v>
      </c>
      <c r="O64" s="2">
        <v>45209</v>
      </c>
      <c r="Q64" s="3"/>
    </row>
    <row r="65" spans="1:17" x14ac:dyDescent="0.2">
      <c r="A65" s="7" t="s">
        <v>547</v>
      </c>
      <c r="B65" s="7" t="s">
        <v>548</v>
      </c>
      <c r="C65" s="7" t="s">
        <v>549</v>
      </c>
      <c r="D65" s="7" t="s">
        <v>550</v>
      </c>
      <c r="E65" s="7" t="s">
        <v>100</v>
      </c>
      <c r="F65" s="7" t="s">
        <v>554</v>
      </c>
      <c r="G65" t="s">
        <v>320</v>
      </c>
      <c r="H65">
        <v>21</v>
      </c>
      <c r="I65" t="str">
        <f t="shared" si="0"/>
        <v>Cly Ayars</v>
      </c>
      <c r="J65" t="str">
        <f t="shared" si="1"/>
        <v>cayarsz@ebay.com</v>
      </c>
      <c r="K65" t="str">
        <f t="shared" si="2"/>
        <v>584-723-4670</v>
      </c>
      <c r="L65" s="2">
        <v>44846</v>
      </c>
      <c r="M65">
        <v>25</v>
      </c>
      <c r="N65">
        <v>421.25</v>
      </c>
      <c r="O65" s="2">
        <v>45618</v>
      </c>
      <c r="Q65" s="3"/>
    </row>
    <row r="66" spans="1:17" x14ac:dyDescent="0.2">
      <c r="A66" s="7" t="s">
        <v>556</v>
      </c>
      <c r="B66" s="7" t="s">
        <v>557</v>
      </c>
      <c r="C66" s="7" t="s">
        <v>558</v>
      </c>
      <c r="D66" s="7" t="s">
        <v>559</v>
      </c>
      <c r="E66" s="7" t="s">
        <v>100</v>
      </c>
      <c r="F66" s="7" t="s">
        <v>563</v>
      </c>
      <c r="G66" t="s">
        <v>328</v>
      </c>
      <c r="H66">
        <v>90</v>
      </c>
      <c r="I66" t="str">
        <f t="shared" si="0"/>
        <v>Silas Hancell</v>
      </c>
      <c r="J66" t="str">
        <f t="shared" si="1"/>
        <v>shancell10@wordpress.com</v>
      </c>
      <c r="K66" t="str">
        <f t="shared" si="2"/>
        <v>746-105-9619</v>
      </c>
      <c r="L66" s="2">
        <v>44568</v>
      </c>
      <c r="M66">
        <v>66</v>
      </c>
      <c r="N66">
        <v>1123.98</v>
      </c>
      <c r="O66" s="2">
        <v>45484</v>
      </c>
      <c r="Q66" s="3"/>
    </row>
    <row r="67" spans="1:17" x14ac:dyDescent="0.2">
      <c r="A67" s="7" t="s">
        <v>564</v>
      </c>
      <c r="B67" s="7" t="s">
        <v>565</v>
      </c>
      <c r="C67" s="7" t="s">
        <v>566</v>
      </c>
      <c r="D67" s="7" t="s">
        <v>567</v>
      </c>
      <c r="E67" s="7" t="s">
        <v>13</v>
      </c>
      <c r="F67" s="7" t="s">
        <v>571</v>
      </c>
      <c r="G67" t="s">
        <v>336</v>
      </c>
      <c r="H67">
        <v>43</v>
      </c>
      <c r="I67" t="str">
        <f t="shared" ref="I67:I130" si="3">VLOOKUP(G67, $A$2:$B$251, 2, FALSE)</f>
        <v>Schuyler Balmforth</v>
      </c>
      <c r="J67" t="str">
        <f t="shared" ref="J67:J130" si="4">VLOOKUP(I67, $B$2:$C$251, 2, FALSE)</f>
        <v>sbalmforth11@printfriendly.com</v>
      </c>
      <c r="K67" t="str">
        <f t="shared" ref="K67:K130" si="5">VLOOKUP(J67, $C$2:$D$251, 2, FALSE)</f>
        <v>185-745-3291</v>
      </c>
      <c r="L67" s="2">
        <v>44700</v>
      </c>
      <c r="M67">
        <v>61</v>
      </c>
      <c r="N67">
        <v>2246.63</v>
      </c>
      <c r="O67" s="2">
        <v>45324</v>
      </c>
      <c r="Q67" s="3"/>
    </row>
    <row r="68" spans="1:17" x14ac:dyDescent="0.2">
      <c r="A68" s="7" t="s">
        <v>572</v>
      </c>
      <c r="B68" s="7" t="s">
        <v>573</v>
      </c>
      <c r="C68" s="7" t="s">
        <v>574</v>
      </c>
      <c r="D68" s="7" t="s">
        <v>575</v>
      </c>
      <c r="E68" s="7" t="s">
        <v>100</v>
      </c>
      <c r="F68" s="7" t="s">
        <v>579</v>
      </c>
      <c r="G68" t="s">
        <v>320</v>
      </c>
      <c r="H68">
        <v>14</v>
      </c>
      <c r="I68" t="str">
        <f t="shared" si="3"/>
        <v>Cly Ayars</v>
      </c>
      <c r="J68" t="str">
        <f t="shared" si="4"/>
        <v>cayarsz@ebay.com</v>
      </c>
      <c r="K68" t="str">
        <f t="shared" si="5"/>
        <v>584-723-4670</v>
      </c>
      <c r="L68" s="2">
        <v>44843</v>
      </c>
      <c r="M68">
        <v>37</v>
      </c>
      <c r="N68">
        <v>1297.5899999999999</v>
      </c>
      <c r="O68" s="2">
        <v>45359</v>
      </c>
      <c r="Q68" s="3"/>
    </row>
    <row r="69" spans="1:17" x14ac:dyDescent="0.2">
      <c r="A69" s="7" t="s">
        <v>580</v>
      </c>
      <c r="B69" s="7" t="s">
        <v>581</v>
      </c>
      <c r="C69" s="7" t="s">
        <v>582</v>
      </c>
      <c r="D69" s="7" t="s">
        <v>583</v>
      </c>
      <c r="E69" s="7" t="s">
        <v>40</v>
      </c>
      <c r="F69" s="7" t="s">
        <v>587</v>
      </c>
      <c r="G69" t="s">
        <v>344</v>
      </c>
      <c r="H69">
        <v>105</v>
      </c>
      <c r="I69" t="str">
        <f t="shared" si="3"/>
        <v>Rik Darrell</v>
      </c>
      <c r="J69" t="str">
        <f t="shared" si="4"/>
        <v>rdarrell12@cnn.com</v>
      </c>
      <c r="K69" t="str">
        <f t="shared" si="5"/>
        <v>766-239-4981</v>
      </c>
      <c r="L69" s="2">
        <v>44599</v>
      </c>
      <c r="M69">
        <v>22</v>
      </c>
      <c r="N69">
        <v>266.64</v>
      </c>
      <c r="O69" s="2">
        <v>45184</v>
      </c>
      <c r="Q69" s="3"/>
    </row>
    <row r="70" spans="1:17" x14ac:dyDescent="0.2">
      <c r="A70" s="7" t="s">
        <v>588</v>
      </c>
      <c r="B70" s="7" t="s">
        <v>589</v>
      </c>
      <c r="C70" s="7" t="s">
        <v>590</v>
      </c>
      <c r="D70" s="7" t="s">
        <v>591</v>
      </c>
      <c r="E70" s="7" t="s">
        <v>13</v>
      </c>
      <c r="F70" s="7" t="s">
        <v>595</v>
      </c>
      <c r="G70" t="s">
        <v>352</v>
      </c>
      <c r="H70">
        <v>235</v>
      </c>
      <c r="I70" t="str">
        <f t="shared" si="3"/>
        <v>Babb Bouts</v>
      </c>
      <c r="J70" t="str">
        <f t="shared" si="4"/>
        <v>bbouts13@indiatimes.com</v>
      </c>
      <c r="K70" t="str">
        <f t="shared" si="5"/>
        <v>218-507-7858</v>
      </c>
      <c r="L70" s="2">
        <v>44564</v>
      </c>
      <c r="M70">
        <v>23</v>
      </c>
      <c r="N70">
        <v>108.56</v>
      </c>
      <c r="O70" s="2">
        <v>45524</v>
      </c>
      <c r="Q70" s="3"/>
    </row>
    <row r="71" spans="1:17" x14ac:dyDescent="0.2">
      <c r="A71" s="7" t="s">
        <v>596</v>
      </c>
      <c r="B71" s="7" t="s">
        <v>597</v>
      </c>
      <c r="C71" s="7" t="s">
        <v>598</v>
      </c>
      <c r="D71" s="7" t="s">
        <v>599</v>
      </c>
      <c r="E71" s="7" t="s">
        <v>100</v>
      </c>
      <c r="F71" s="7" t="s">
        <v>603</v>
      </c>
      <c r="G71" t="s">
        <v>360</v>
      </c>
      <c r="H71">
        <v>89</v>
      </c>
      <c r="I71" t="str">
        <f t="shared" si="3"/>
        <v>Antonella Gear</v>
      </c>
      <c r="J71" t="str">
        <f t="shared" si="4"/>
        <v>agear14@ihg.com</v>
      </c>
      <c r="K71" t="str">
        <f t="shared" si="5"/>
        <v>343-656-8079</v>
      </c>
      <c r="L71" s="2">
        <v>44807</v>
      </c>
      <c r="M71">
        <v>26</v>
      </c>
      <c r="N71">
        <v>351.78</v>
      </c>
      <c r="O71" s="2">
        <v>45191</v>
      </c>
      <c r="Q71" s="3"/>
    </row>
    <row r="72" spans="1:17" x14ac:dyDescent="0.2">
      <c r="A72" s="7" t="s">
        <v>605</v>
      </c>
      <c r="B72" s="7" t="s">
        <v>606</v>
      </c>
      <c r="C72" s="7" t="s">
        <v>607</v>
      </c>
      <c r="D72" s="7" t="s">
        <v>608</v>
      </c>
      <c r="E72" s="7" t="s">
        <v>40</v>
      </c>
      <c r="F72" s="7" t="s">
        <v>612</v>
      </c>
      <c r="G72" t="s">
        <v>344</v>
      </c>
      <c r="H72">
        <v>153</v>
      </c>
      <c r="I72" t="str">
        <f t="shared" si="3"/>
        <v>Rik Darrell</v>
      </c>
      <c r="J72" t="str">
        <f t="shared" si="4"/>
        <v>rdarrell12@cnn.com</v>
      </c>
      <c r="K72" t="str">
        <f t="shared" si="5"/>
        <v>766-239-4981</v>
      </c>
      <c r="L72" s="2">
        <v>44893</v>
      </c>
      <c r="M72">
        <v>57</v>
      </c>
      <c r="N72">
        <v>2216.16</v>
      </c>
      <c r="O72" s="2">
        <v>45377</v>
      </c>
      <c r="Q72" s="3"/>
    </row>
    <row r="73" spans="1:17" x14ac:dyDescent="0.2">
      <c r="A73" s="7" t="s">
        <v>613</v>
      </c>
      <c r="B73" s="7" t="s">
        <v>614</v>
      </c>
      <c r="C73" s="7" t="s">
        <v>615</v>
      </c>
      <c r="D73" s="7" t="s">
        <v>616</v>
      </c>
      <c r="E73" s="7" t="s">
        <v>40</v>
      </c>
      <c r="F73" s="7" t="s">
        <v>620</v>
      </c>
      <c r="G73" t="s">
        <v>344</v>
      </c>
      <c r="H73">
        <v>200</v>
      </c>
      <c r="I73" t="str">
        <f t="shared" si="3"/>
        <v>Rik Darrell</v>
      </c>
      <c r="J73" t="str">
        <f t="shared" si="4"/>
        <v>rdarrell12@cnn.com</v>
      </c>
      <c r="K73" t="str">
        <f t="shared" si="5"/>
        <v>766-239-4981</v>
      </c>
      <c r="L73" s="2">
        <v>44768</v>
      </c>
      <c r="M73">
        <v>69</v>
      </c>
      <c r="N73">
        <v>2824.17</v>
      </c>
      <c r="O73" s="2">
        <v>45291</v>
      </c>
      <c r="Q73" s="3"/>
    </row>
    <row r="74" spans="1:17" x14ac:dyDescent="0.2">
      <c r="A74" s="7" t="s">
        <v>622</v>
      </c>
      <c r="B74" s="7" t="s">
        <v>623</v>
      </c>
      <c r="C74" s="7" t="s">
        <v>624</v>
      </c>
      <c r="D74" s="7" t="s">
        <v>625</v>
      </c>
      <c r="E74" s="7" t="s">
        <v>13</v>
      </c>
      <c r="F74" s="7" t="s">
        <v>629</v>
      </c>
      <c r="G74" t="s">
        <v>368</v>
      </c>
      <c r="H74">
        <v>107</v>
      </c>
      <c r="I74" t="str">
        <f t="shared" si="3"/>
        <v>Jeremiah Chalfain</v>
      </c>
      <c r="J74" t="str">
        <f t="shared" si="4"/>
        <v>jchalfain15@jugem.jp</v>
      </c>
      <c r="K74" t="str">
        <f t="shared" si="5"/>
        <v>169-230-9681</v>
      </c>
      <c r="L74" s="2">
        <v>44750</v>
      </c>
      <c r="M74">
        <v>69</v>
      </c>
      <c r="N74">
        <v>2896.62</v>
      </c>
      <c r="O74" s="2">
        <v>45670</v>
      </c>
      <c r="Q74" s="3"/>
    </row>
    <row r="75" spans="1:17" x14ac:dyDescent="0.2">
      <c r="A75" s="7" t="s">
        <v>630</v>
      </c>
      <c r="B75" s="7" t="s">
        <v>631</v>
      </c>
      <c r="C75" s="7" t="s">
        <v>632</v>
      </c>
      <c r="D75" s="7" t="s">
        <v>633</v>
      </c>
      <c r="E75" s="7" t="s">
        <v>40</v>
      </c>
      <c r="F75" s="7" t="s">
        <v>637</v>
      </c>
      <c r="G75" t="s">
        <v>376</v>
      </c>
      <c r="H75">
        <v>246</v>
      </c>
      <c r="I75" t="str">
        <f t="shared" si="3"/>
        <v>Addy Mulgrew</v>
      </c>
      <c r="J75" t="str">
        <f t="shared" si="4"/>
        <v>amulgrew16@goo.ne.jp</v>
      </c>
      <c r="K75" t="str">
        <f t="shared" si="5"/>
        <v>854-740-9219</v>
      </c>
      <c r="L75" s="2">
        <v>44791</v>
      </c>
      <c r="M75">
        <v>37</v>
      </c>
      <c r="N75">
        <v>815.85</v>
      </c>
      <c r="O75" s="2">
        <v>45491</v>
      </c>
      <c r="Q75" s="3"/>
    </row>
    <row r="76" spans="1:17" x14ac:dyDescent="0.2">
      <c r="A76" s="7" t="s">
        <v>638</v>
      </c>
      <c r="B76" s="7" t="s">
        <v>639</v>
      </c>
      <c r="C76" s="7" t="s">
        <v>640</v>
      </c>
      <c r="D76" s="7" t="s">
        <v>641</v>
      </c>
      <c r="E76" s="7" t="s">
        <v>26</v>
      </c>
      <c r="F76" s="7" t="s">
        <v>645</v>
      </c>
      <c r="G76" t="s">
        <v>173</v>
      </c>
      <c r="H76">
        <v>264</v>
      </c>
      <c r="I76" t="str">
        <f t="shared" si="3"/>
        <v>Carolann Matushevitz</v>
      </c>
      <c r="J76" t="str">
        <f t="shared" si="4"/>
        <v>cmatushevitzh@guardian.co.uk</v>
      </c>
      <c r="K76" t="str">
        <f t="shared" si="5"/>
        <v>472-941-4914</v>
      </c>
      <c r="L76" s="2">
        <v>44860</v>
      </c>
      <c r="M76">
        <v>51</v>
      </c>
      <c r="N76">
        <v>291.20999999999998</v>
      </c>
      <c r="O76" s="2">
        <v>45325</v>
      </c>
      <c r="Q76" s="3"/>
    </row>
    <row r="77" spans="1:17" x14ac:dyDescent="0.2">
      <c r="A77" s="7" t="s">
        <v>646</v>
      </c>
      <c r="B77" s="7" t="s">
        <v>647</v>
      </c>
      <c r="C77" s="7" t="s">
        <v>648</v>
      </c>
      <c r="D77" s="7" t="s">
        <v>649</v>
      </c>
      <c r="E77" s="7" t="s">
        <v>26</v>
      </c>
      <c r="F77" s="7" t="s">
        <v>653</v>
      </c>
      <c r="G77" t="s">
        <v>173</v>
      </c>
      <c r="H77">
        <v>146</v>
      </c>
      <c r="I77" t="str">
        <f t="shared" si="3"/>
        <v>Carolann Matushevitz</v>
      </c>
      <c r="J77" t="str">
        <f t="shared" si="4"/>
        <v>cmatushevitzh@guardian.co.uk</v>
      </c>
      <c r="K77" t="str">
        <f t="shared" si="5"/>
        <v>472-941-4914</v>
      </c>
      <c r="L77" s="2">
        <v>44814</v>
      </c>
      <c r="M77">
        <v>42</v>
      </c>
      <c r="N77">
        <v>984.9</v>
      </c>
      <c r="O77" s="2">
        <v>45299</v>
      </c>
      <c r="Q77" s="3"/>
    </row>
    <row r="78" spans="1:17" x14ac:dyDescent="0.2">
      <c r="A78" s="7" t="s">
        <v>654</v>
      </c>
      <c r="B78" s="7" t="s">
        <v>655</v>
      </c>
      <c r="C78" s="7" t="s">
        <v>656</v>
      </c>
      <c r="D78" s="7" t="s">
        <v>657</v>
      </c>
      <c r="E78" s="7" t="s">
        <v>26</v>
      </c>
      <c r="F78" s="7" t="s">
        <v>661</v>
      </c>
      <c r="G78" t="s">
        <v>173</v>
      </c>
      <c r="H78">
        <v>266</v>
      </c>
      <c r="I78" t="str">
        <f t="shared" si="3"/>
        <v>Carolann Matushevitz</v>
      </c>
      <c r="J78" t="str">
        <f t="shared" si="4"/>
        <v>cmatushevitzh@guardian.co.uk</v>
      </c>
      <c r="K78" t="str">
        <f t="shared" si="5"/>
        <v>472-941-4914</v>
      </c>
      <c r="L78" s="2">
        <v>44749</v>
      </c>
      <c r="M78">
        <v>65</v>
      </c>
      <c r="N78">
        <v>1528.15</v>
      </c>
      <c r="O78" s="2">
        <v>45638</v>
      </c>
      <c r="Q78" s="3"/>
    </row>
    <row r="79" spans="1:17" x14ac:dyDescent="0.2">
      <c r="A79" s="7" t="s">
        <v>662</v>
      </c>
      <c r="B79" s="7" t="s">
        <v>663</v>
      </c>
      <c r="C79" s="7" t="s">
        <v>664</v>
      </c>
      <c r="D79" s="7" t="s">
        <v>665</v>
      </c>
      <c r="E79" s="7" t="s">
        <v>40</v>
      </c>
      <c r="F79" s="7" t="s">
        <v>669</v>
      </c>
      <c r="G79" t="s">
        <v>64</v>
      </c>
      <c r="H79">
        <v>272</v>
      </c>
      <c r="I79" t="str">
        <f t="shared" si="3"/>
        <v>Giovanna Tows</v>
      </c>
      <c r="J79" t="str">
        <f t="shared" si="4"/>
        <v>gtows5@state.gov</v>
      </c>
      <c r="K79" t="str">
        <f t="shared" si="5"/>
        <v>853-548-4807</v>
      </c>
      <c r="L79" s="2">
        <v>44735</v>
      </c>
      <c r="M79">
        <v>31</v>
      </c>
      <c r="N79">
        <v>388.12</v>
      </c>
      <c r="O79" s="2">
        <v>45547</v>
      </c>
      <c r="Q79" s="3"/>
    </row>
    <row r="80" spans="1:17" x14ac:dyDescent="0.2">
      <c r="A80" s="7" t="s">
        <v>670</v>
      </c>
      <c r="B80" s="7" t="s">
        <v>671</v>
      </c>
      <c r="C80" s="7" t="s">
        <v>672</v>
      </c>
      <c r="D80" s="7" t="s">
        <v>673</v>
      </c>
      <c r="E80" s="7" t="s">
        <v>40</v>
      </c>
      <c r="F80" s="7" t="s">
        <v>677</v>
      </c>
      <c r="G80" t="s">
        <v>344</v>
      </c>
      <c r="H80">
        <v>180</v>
      </c>
      <c r="I80" t="str">
        <f t="shared" si="3"/>
        <v>Rik Darrell</v>
      </c>
      <c r="J80" t="str">
        <f t="shared" si="4"/>
        <v>rdarrell12@cnn.com</v>
      </c>
      <c r="K80" t="str">
        <f t="shared" si="5"/>
        <v>766-239-4981</v>
      </c>
      <c r="L80" s="2">
        <v>44774</v>
      </c>
      <c r="M80">
        <v>40</v>
      </c>
      <c r="N80">
        <v>652.79999999999995</v>
      </c>
      <c r="O80" s="2">
        <v>45407</v>
      </c>
      <c r="Q80" s="3"/>
    </row>
    <row r="81" spans="1:17" x14ac:dyDescent="0.2">
      <c r="A81" s="7" t="s">
        <v>678</v>
      </c>
      <c r="B81" s="7" t="s">
        <v>679</v>
      </c>
      <c r="C81" s="7" t="s">
        <v>680</v>
      </c>
      <c r="D81" s="7" t="s">
        <v>681</v>
      </c>
      <c r="E81" s="7" t="s">
        <v>26</v>
      </c>
      <c r="F81" s="7" t="s">
        <v>685</v>
      </c>
      <c r="G81" t="s">
        <v>384</v>
      </c>
      <c r="H81">
        <v>276</v>
      </c>
      <c r="I81" t="str">
        <f t="shared" si="3"/>
        <v>Kaitlyn Staggs</v>
      </c>
      <c r="J81" t="str">
        <f t="shared" si="4"/>
        <v>kstaggs17@japanpost.jp</v>
      </c>
      <c r="K81" t="str">
        <f t="shared" si="5"/>
        <v>259-420-8232</v>
      </c>
      <c r="L81" s="2">
        <v>44632</v>
      </c>
      <c r="M81">
        <v>63</v>
      </c>
      <c r="N81">
        <v>285.39</v>
      </c>
      <c r="O81" s="2">
        <v>45436</v>
      </c>
      <c r="Q81" s="3"/>
    </row>
    <row r="82" spans="1:17" x14ac:dyDescent="0.2">
      <c r="A82" s="7" t="s">
        <v>686</v>
      </c>
      <c r="B82" s="7" t="s">
        <v>687</v>
      </c>
      <c r="C82" s="7" t="s">
        <v>688</v>
      </c>
      <c r="D82" s="7" t="s">
        <v>689</v>
      </c>
      <c r="E82" s="7" t="s">
        <v>51</v>
      </c>
      <c r="F82" s="7" t="s">
        <v>693</v>
      </c>
      <c r="G82" t="s">
        <v>119</v>
      </c>
      <c r="H82">
        <v>249</v>
      </c>
      <c r="I82" t="str">
        <f t="shared" si="3"/>
        <v>Ebony Agott</v>
      </c>
      <c r="J82" t="str">
        <f t="shared" si="4"/>
        <v>eagottb@xrea.com</v>
      </c>
      <c r="K82" t="str">
        <f t="shared" si="5"/>
        <v>808-472-2814</v>
      </c>
      <c r="L82" s="2">
        <v>44639</v>
      </c>
      <c r="M82">
        <v>52</v>
      </c>
      <c r="N82">
        <v>1077.96</v>
      </c>
      <c r="O82" s="2">
        <v>45252</v>
      </c>
      <c r="Q82" s="3"/>
    </row>
    <row r="83" spans="1:17" x14ac:dyDescent="0.2">
      <c r="A83" s="7" t="s">
        <v>694</v>
      </c>
      <c r="B83" s="7" t="s">
        <v>695</v>
      </c>
      <c r="C83" s="7" t="s">
        <v>696</v>
      </c>
      <c r="D83" s="7" t="s">
        <v>697</v>
      </c>
      <c r="E83" s="7" t="s">
        <v>51</v>
      </c>
      <c r="F83" s="7" t="s">
        <v>701</v>
      </c>
      <c r="G83" t="s">
        <v>119</v>
      </c>
      <c r="H83">
        <v>257</v>
      </c>
      <c r="I83" t="str">
        <f t="shared" si="3"/>
        <v>Ebony Agott</v>
      </c>
      <c r="J83" t="str">
        <f t="shared" si="4"/>
        <v>eagottb@xrea.com</v>
      </c>
      <c r="K83" t="str">
        <f t="shared" si="5"/>
        <v>808-472-2814</v>
      </c>
      <c r="L83" s="2">
        <v>44770</v>
      </c>
      <c r="M83">
        <v>22</v>
      </c>
      <c r="N83">
        <v>615.12</v>
      </c>
      <c r="O83" s="2">
        <v>45449</v>
      </c>
      <c r="Q83" s="3"/>
    </row>
    <row r="84" spans="1:17" x14ac:dyDescent="0.2">
      <c r="A84" s="7" t="s">
        <v>703</v>
      </c>
      <c r="B84" s="7" t="s">
        <v>704</v>
      </c>
      <c r="C84" s="7" t="s">
        <v>705</v>
      </c>
      <c r="D84" s="7" t="s">
        <v>706</v>
      </c>
      <c r="E84" s="7" t="s">
        <v>51</v>
      </c>
      <c r="F84" s="7" t="s">
        <v>710</v>
      </c>
      <c r="G84" t="s">
        <v>119</v>
      </c>
      <c r="H84">
        <v>250</v>
      </c>
      <c r="I84" t="str">
        <f t="shared" si="3"/>
        <v>Ebony Agott</v>
      </c>
      <c r="J84" t="str">
        <f t="shared" si="4"/>
        <v>eagottb@xrea.com</v>
      </c>
      <c r="K84" t="str">
        <f t="shared" si="5"/>
        <v>808-472-2814</v>
      </c>
      <c r="L84" s="2">
        <v>44882</v>
      </c>
      <c r="M84">
        <v>51</v>
      </c>
      <c r="N84">
        <v>1194.93</v>
      </c>
      <c r="O84" s="2">
        <v>45173</v>
      </c>
      <c r="Q84" s="3"/>
    </row>
    <row r="85" spans="1:17" x14ac:dyDescent="0.2">
      <c r="A85" s="7" t="s">
        <v>711</v>
      </c>
      <c r="B85" s="7" t="s">
        <v>712</v>
      </c>
      <c r="C85" s="7" t="s">
        <v>713</v>
      </c>
      <c r="D85" s="7" t="s">
        <v>714</v>
      </c>
      <c r="E85" s="7" t="s">
        <v>13</v>
      </c>
      <c r="F85" s="7" t="s">
        <v>718</v>
      </c>
      <c r="G85" t="s">
        <v>392</v>
      </c>
      <c r="H85">
        <v>70</v>
      </c>
      <c r="I85" t="str">
        <f t="shared" si="3"/>
        <v>Travers Abell</v>
      </c>
      <c r="J85" t="str">
        <f t="shared" si="4"/>
        <v>tabell18@howstuffworks.com</v>
      </c>
      <c r="K85" t="str">
        <f t="shared" si="5"/>
        <v>410-628-6962</v>
      </c>
      <c r="L85" s="2">
        <v>44878</v>
      </c>
      <c r="M85">
        <v>21</v>
      </c>
      <c r="N85">
        <v>774.9</v>
      </c>
      <c r="O85" s="2">
        <v>45278</v>
      </c>
      <c r="Q85" s="3"/>
    </row>
    <row r="86" spans="1:17" x14ac:dyDescent="0.2">
      <c r="A86" s="7" t="s">
        <v>719</v>
      </c>
      <c r="B86" s="7" t="s">
        <v>720</v>
      </c>
      <c r="C86" s="7" t="s">
        <v>721</v>
      </c>
      <c r="D86" s="7" t="s">
        <v>722</v>
      </c>
      <c r="E86" s="7" t="s">
        <v>51</v>
      </c>
      <c r="F86" s="7" t="s">
        <v>726</v>
      </c>
      <c r="G86" t="s">
        <v>157</v>
      </c>
      <c r="H86">
        <v>88</v>
      </c>
      <c r="I86" t="str">
        <f t="shared" si="3"/>
        <v>Johnath Brackenridge</v>
      </c>
      <c r="J86" t="str">
        <f t="shared" si="4"/>
        <v>jbrackenridgef@networksolutions.com</v>
      </c>
      <c r="K86" t="str">
        <f t="shared" si="5"/>
        <v>659-492-4700</v>
      </c>
      <c r="L86" s="2">
        <v>44854</v>
      </c>
      <c r="M86">
        <v>61</v>
      </c>
      <c r="N86">
        <v>1266.97</v>
      </c>
      <c r="O86" s="2">
        <v>45486</v>
      </c>
      <c r="Q86" s="3"/>
    </row>
    <row r="87" spans="1:17" x14ac:dyDescent="0.2">
      <c r="A87" s="7" t="s">
        <v>727</v>
      </c>
      <c r="B87" s="7" t="s">
        <v>728</v>
      </c>
      <c r="C87" s="7" t="s">
        <v>729</v>
      </c>
      <c r="D87" s="7" t="s">
        <v>730</v>
      </c>
      <c r="E87" s="7" t="s">
        <v>26</v>
      </c>
      <c r="F87" s="7" t="s">
        <v>734</v>
      </c>
      <c r="G87" t="s">
        <v>384</v>
      </c>
      <c r="H87">
        <v>62</v>
      </c>
      <c r="I87" t="str">
        <f t="shared" si="3"/>
        <v>Kaitlyn Staggs</v>
      </c>
      <c r="J87" t="str">
        <f t="shared" si="4"/>
        <v>kstaggs17@japanpost.jp</v>
      </c>
      <c r="K87" t="str">
        <f t="shared" si="5"/>
        <v>259-420-8232</v>
      </c>
      <c r="L87" s="2">
        <v>44735</v>
      </c>
      <c r="M87">
        <v>28</v>
      </c>
      <c r="N87">
        <v>892.92</v>
      </c>
      <c r="O87" s="2">
        <v>45297</v>
      </c>
      <c r="Q87" s="3"/>
    </row>
    <row r="88" spans="1:17" x14ac:dyDescent="0.2">
      <c r="A88" s="7" t="s">
        <v>735</v>
      </c>
      <c r="B88" s="7" t="s">
        <v>736</v>
      </c>
      <c r="C88" s="7" t="s">
        <v>737</v>
      </c>
      <c r="D88" s="7" t="s">
        <v>738</v>
      </c>
      <c r="E88" s="7" t="s">
        <v>51</v>
      </c>
      <c r="F88" s="7" t="s">
        <v>742</v>
      </c>
      <c r="G88" t="s">
        <v>119</v>
      </c>
      <c r="H88">
        <v>157</v>
      </c>
      <c r="I88" t="str">
        <f t="shared" si="3"/>
        <v>Ebony Agott</v>
      </c>
      <c r="J88" t="str">
        <f t="shared" si="4"/>
        <v>eagottb@xrea.com</v>
      </c>
      <c r="K88" t="str">
        <f t="shared" si="5"/>
        <v>808-472-2814</v>
      </c>
      <c r="L88" s="2">
        <v>44919</v>
      </c>
      <c r="M88">
        <v>47</v>
      </c>
      <c r="N88">
        <v>1394.02</v>
      </c>
      <c r="O88" s="2">
        <v>45225</v>
      </c>
      <c r="Q88" s="3"/>
    </row>
    <row r="89" spans="1:17" x14ac:dyDescent="0.2">
      <c r="A89" s="7" t="s">
        <v>743</v>
      </c>
      <c r="B89" s="7" t="s">
        <v>744</v>
      </c>
      <c r="C89" s="7" t="s">
        <v>745</v>
      </c>
      <c r="D89" s="7" t="s">
        <v>746</v>
      </c>
      <c r="E89" s="7" t="s">
        <v>100</v>
      </c>
      <c r="F89" s="7" t="s">
        <v>750</v>
      </c>
      <c r="G89" t="s">
        <v>400</v>
      </c>
      <c r="H89">
        <v>181</v>
      </c>
      <c r="I89" t="str">
        <f t="shared" si="3"/>
        <v>Claudina Collum</v>
      </c>
      <c r="J89" t="str">
        <f t="shared" si="4"/>
        <v>ccollum19@wunderground.com</v>
      </c>
      <c r="K89" t="str">
        <f t="shared" si="5"/>
        <v>607-179-1665</v>
      </c>
      <c r="L89" s="2">
        <v>44592</v>
      </c>
      <c r="M89">
        <v>49</v>
      </c>
      <c r="N89">
        <v>880.53</v>
      </c>
      <c r="O89" s="2">
        <v>45557</v>
      </c>
      <c r="Q89" s="3"/>
    </row>
    <row r="90" spans="1:17" x14ac:dyDescent="0.2">
      <c r="A90" s="7" t="s">
        <v>751</v>
      </c>
      <c r="B90" s="7" t="s">
        <v>752</v>
      </c>
      <c r="C90" s="7" t="s">
        <v>753</v>
      </c>
      <c r="D90" s="7" t="s">
        <v>754</v>
      </c>
      <c r="E90" s="7" t="s">
        <v>13</v>
      </c>
      <c r="F90" s="7" t="s">
        <v>758</v>
      </c>
      <c r="G90" t="s">
        <v>408</v>
      </c>
      <c r="H90">
        <v>252</v>
      </c>
      <c r="I90" t="str">
        <f t="shared" si="3"/>
        <v>Opaline Pawling</v>
      </c>
      <c r="J90" t="str">
        <f t="shared" si="4"/>
        <v>opawling1a@merriam-webster.com</v>
      </c>
      <c r="K90" t="str">
        <f t="shared" si="5"/>
        <v>493-285-3879</v>
      </c>
      <c r="L90" s="2">
        <v>44867</v>
      </c>
      <c r="M90">
        <v>67</v>
      </c>
      <c r="N90">
        <v>1198.6300000000001</v>
      </c>
      <c r="O90" s="2">
        <v>45399</v>
      </c>
      <c r="Q90" s="3"/>
    </row>
    <row r="91" spans="1:17" x14ac:dyDescent="0.2">
      <c r="A91" s="7" t="s">
        <v>759</v>
      </c>
      <c r="B91" s="7" t="s">
        <v>760</v>
      </c>
      <c r="C91" s="7" t="s">
        <v>761</v>
      </c>
      <c r="D91" s="7" t="s">
        <v>762</v>
      </c>
      <c r="E91" s="7" t="s">
        <v>100</v>
      </c>
      <c r="F91" s="7" t="s">
        <v>766</v>
      </c>
      <c r="G91" t="s">
        <v>416</v>
      </c>
      <c r="H91">
        <v>133</v>
      </c>
      <c r="I91" t="str">
        <f t="shared" si="3"/>
        <v>Dew Dunster</v>
      </c>
      <c r="J91" t="str">
        <f t="shared" si="4"/>
        <v>ddunster1b@infoseek.co.jp</v>
      </c>
      <c r="K91" t="str">
        <f t="shared" si="5"/>
        <v>927-493-0260</v>
      </c>
      <c r="L91" s="2">
        <v>44911</v>
      </c>
      <c r="M91">
        <v>38</v>
      </c>
      <c r="N91">
        <v>1579.66</v>
      </c>
      <c r="O91" s="2">
        <v>45591</v>
      </c>
      <c r="Q91" s="3"/>
    </row>
    <row r="92" spans="1:17" x14ac:dyDescent="0.2">
      <c r="A92" s="7" t="s">
        <v>767</v>
      </c>
      <c r="B92" s="7" t="s">
        <v>768</v>
      </c>
      <c r="C92" s="7" t="s">
        <v>769</v>
      </c>
      <c r="D92" s="7" t="s">
        <v>770</v>
      </c>
      <c r="E92" s="7" t="s">
        <v>63</v>
      </c>
      <c r="F92" s="7" t="s">
        <v>774</v>
      </c>
      <c r="G92" t="s">
        <v>74</v>
      </c>
      <c r="H92">
        <v>99</v>
      </c>
      <c r="I92" t="str">
        <f t="shared" si="3"/>
        <v>Michele Capps</v>
      </c>
      <c r="J92" t="str">
        <f t="shared" si="4"/>
        <v>mcapps6@macromedia.com</v>
      </c>
      <c r="K92" t="str">
        <f t="shared" si="5"/>
        <v>502-771-6849</v>
      </c>
      <c r="L92" s="2">
        <v>44630</v>
      </c>
      <c r="M92">
        <v>66</v>
      </c>
      <c r="N92">
        <v>552.41999999999996</v>
      </c>
      <c r="O92" s="2">
        <v>45207</v>
      </c>
      <c r="Q92" s="3"/>
    </row>
    <row r="93" spans="1:17" x14ac:dyDescent="0.2">
      <c r="A93" s="7" t="s">
        <v>775</v>
      </c>
      <c r="B93" s="7" t="s">
        <v>776</v>
      </c>
      <c r="C93" s="7" t="s">
        <v>777</v>
      </c>
      <c r="D93" s="7" t="s">
        <v>778</v>
      </c>
      <c r="E93" s="7" t="s">
        <v>26</v>
      </c>
      <c r="F93" s="7" t="s">
        <v>782</v>
      </c>
      <c r="G93" t="s">
        <v>424</v>
      </c>
      <c r="H93">
        <v>134</v>
      </c>
      <c r="I93" t="str">
        <f t="shared" si="3"/>
        <v>Gustave Waller-Bridge</v>
      </c>
      <c r="J93" t="str">
        <f t="shared" si="4"/>
        <v>gwallerbridge1c@dmoz.org</v>
      </c>
      <c r="K93" t="str">
        <f t="shared" si="5"/>
        <v>495-707-9685</v>
      </c>
      <c r="L93" s="2">
        <v>44749</v>
      </c>
      <c r="M93">
        <v>67</v>
      </c>
      <c r="N93">
        <v>1811.68</v>
      </c>
      <c r="O93" s="2">
        <v>45579</v>
      </c>
      <c r="Q93" s="3"/>
    </row>
    <row r="94" spans="1:17" x14ac:dyDescent="0.2">
      <c r="A94" s="7" t="s">
        <v>783</v>
      </c>
      <c r="B94" s="7" t="s">
        <v>784</v>
      </c>
      <c r="C94" s="7" t="s">
        <v>785</v>
      </c>
      <c r="D94" s="7" t="s">
        <v>786</v>
      </c>
      <c r="E94" s="7" t="s">
        <v>100</v>
      </c>
      <c r="F94" s="7" t="s">
        <v>790</v>
      </c>
      <c r="G94" t="s">
        <v>432</v>
      </c>
      <c r="H94">
        <v>69</v>
      </c>
      <c r="I94" t="str">
        <f t="shared" si="3"/>
        <v>Kendell Hardie</v>
      </c>
      <c r="J94" t="str">
        <f t="shared" si="4"/>
        <v>khardie1d@tripod.com</v>
      </c>
      <c r="K94" t="str">
        <f t="shared" si="5"/>
        <v>679-877-8046</v>
      </c>
      <c r="L94" s="2">
        <v>44836</v>
      </c>
      <c r="M94">
        <v>33</v>
      </c>
      <c r="N94">
        <v>1277.76</v>
      </c>
      <c r="O94" s="2">
        <v>45335</v>
      </c>
      <c r="Q94" s="3"/>
    </row>
    <row r="95" spans="1:17" x14ac:dyDescent="0.2">
      <c r="A95" s="7" t="s">
        <v>791</v>
      </c>
      <c r="B95" s="7" t="s">
        <v>792</v>
      </c>
      <c r="C95" s="7" t="s">
        <v>793</v>
      </c>
      <c r="D95" s="7" t="s">
        <v>794</v>
      </c>
      <c r="E95" s="7" t="s">
        <v>13</v>
      </c>
      <c r="F95" s="7" t="s">
        <v>798</v>
      </c>
      <c r="G95" t="s">
        <v>441</v>
      </c>
      <c r="H95">
        <v>42</v>
      </c>
      <c r="I95" t="str">
        <f t="shared" si="3"/>
        <v>Maia Burdge</v>
      </c>
      <c r="J95" t="str">
        <f t="shared" si="4"/>
        <v>mburdge1e@pen.io</v>
      </c>
      <c r="K95" t="str">
        <f t="shared" si="5"/>
        <v>423-895-2918</v>
      </c>
      <c r="L95" s="2">
        <v>44923</v>
      </c>
      <c r="M95">
        <v>30</v>
      </c>
      <c r="N95">
        <v>1123.8</v>
      </c>
      <c r="O95" s="2">
        <v>45354</v>
      </c>
      <c r="Q95" s="3"/>
    </row>
    <row r="96" spans="1:17" x14ac:dyDescent="0.2">
      <c r="A96" s="7" t="s">
        <v>799</v>
      </c>
      <c r="B96" s="7" t="s">
        <v>800</v>
      </c>
      <c r="C96" s="7" t="s">
        <v>801</v>
      </c>
      <c r="D96" s="7" t="s">
        <v>802</v>
      </c>
      <c r="E96" s="7" t="s">
        <v>82</v>
      </c>
      <c r="F96" s="7" t="s">
        <v>806</v>
      </c>
      <c r="G96" t="s">
        <v>449</v>
      </c>
      <c r="H96">
        <v>172</v>
      </c>
      <c r="I96" t="str">
        <f t="shared" si="3"/>
        <v>Calley Barthrop</v>
      </c>
      <c r="J96" t="str">
        <f t="shared" si="4"/>
        <v>cbarthrop1f@smh.com.au</v>
      </c>
      <c r="K96" t="str">
        <f t="shared" si="5"/>
        <v>949-546-9234</v>
      </c>
      <c r="L96" s="2">
        <v>44789</v>
      </c>
      <c r="M96">
        <v>42</v>
      </c>
      <c r="N96">
        <v>1249.5</v>
      </c>
      <c r="O96" s="2">
        <v>45540</v>
      </c>
      <c r="Q96" s="3"/>
    </row>
    <row r="97" spans="1:17" x14ac:dyDescent="0.2">
      <c r="A97" s="7" t="s">
        <v>807</v>
      </c>
      <c r="B97" s="7" t="s">
        <v>808</v>
      </c>
      <c r="C97" s="7" t="s">
        <v>809</v>
      </c>
      <c r="D97" s="7" t="s">
        <v>810</v>
      </c>
      <c r="E97" s="7" t="s">
        <v>82</v>
      </c>
      <c r="F97" s="7" t="s">
        <v>814</v>
      </c>
      <c r="G97" t="s">
        <v>457</v>
      </c>
      <c r="H97">
        <v>208</v>
      </c>
      <c r="I97" t="str">
        <f t="shared" si="3"/>
        <v>Flossie Choat</v>
      </c>
      <c r="J97" t="str">
        <f t="shared" si="4"/>
        <v>fchoat1g@artisteer.com</v>
      </c>
      <c r="K97" t="str">
        <f t="shared" si="5"/>
        <v>766-202-6614</v>
      </c>
      <c r="L97" s="2">
        <v>44917</v>
      </c>
      <c r="M97">
        <v>23</v>
      </c>
      <c r="N97">
        <v>534.05999999999995</v>
      </c>
      <c r="O97" s="2">
        <v>45589</v>
      </c>
      <c r="Q97" s="3"/>
    </row>
    <row r="98" spans="1:17" x14ac:dyDescent="0.2">
      <c r="A98" s="7" t="s">
        <v>815</v>
      </c>
      <c r="B98" s="7" t="s">
        <v>816</v>
      </c>
      <c r="C98" s="7" t="s">
        <v>817</v>
      </c>
      <c r="D98" s="7" t="s">
        <v>818</v>
      </c>
      <c r="E98" s="7" t="s">
        <v>13</v>
      </c>
      <c r="F98" s="7" t="s">
        <v>822</v>
      </c>
      <c r="G98" t="s">
        <v>466</v>
      </c>
      <c r="H98">
        <v>74</v>
      </c>
      <c r="I98" t="str">
        <f t="shared" si="3"/>
        <v>Galven Metzel</v>
      </c>
      <c r="J98" t="str">
        <f t="shared" si="4"/>
        <v>gmetzel1h@usa.gov</v>
      </c>
      <c r="K98" t="str">
        <f t="shared" si="5"/>
        <v>166-417-9600</v>
      </c>
      <c r="L98" s="2">
        <v>44851</v>
      </c>
      <c r="M98">
        <v>33</v>
      </c>
      <c r="N98">
        <v>896.94</v>
      </c>
      <c r="O98" s="2">
        <v>45512</v>
      </c>
      <c r="Q98" s="3"/>
    </row>
    <row r="99" spans="1:17" x14ac:dyDescent="0.2">
      <c r="A99" s="7" t="s">
        <v>823</v>
      </c>
      <c r="B99" s="7" t="s">
        <v>824</v>
      </c>
      <c r="C99" s="7" t="s">
        <v>825</v>
      </c>
      <c r="D99" s="7" t="s">
        <v>826</v>
      </c>
      <c r="E99" s="7" t="s">
        <v>82</v>
      </c>
      <c r="F99" s="7" t="s">
        <v>830</v>
      </c>
      <c r="G99" t="s">
        <v>474</v>
      </c>
      <c r="H99">
        <v>69</v>
      </c>
      <c r="I99" t="str">
        <f t="shared" si="3"/>
        <v>Wittie McGiffin</v>
      </c>
      <c r="J99" t="str">
        <f t="shared" si="4"/>
        <v>wmcgiffin1i@tiny.cc</v>
      </c>
      <c r="K99" t="str">
        <f t="shared" si="5"/>
        <v>273-210-8402</v>
      </c>
      <c r="L99" s="2">
        <v>44659</v>
      </c>
      <c r="M99">
        <v>45</v>
      </c>
      <c r="N99">
        <v>419.4</v>
      </c>
      <c r="O99" s="2">
        <v>45325</v>
      </c>
      <c r="Q99" s="3"/>
    </row>
    <row r="100" spans="1:17" x14ac:dyDescent="0.2">
      <c r="A100" s="7" t="s">
        <v>831</v>
      </c>
      <c r="B100" s="7" t="s">
        <v>832</v>
      </c>
      <c r="C100" s="7" t="s">
        <v>833</v>
      </c>
      <c r="D100" s="7" t="s">
        <v>834</v>
      </c>
      <c r="E100" s="7" t="s">
        <v>51</v>
      </c>
      <c r="F100" s="7" t="s">
        <v>838</v>
      </c>
      <c r="G100" t="s">
        <v>482</v>
      </c>
      <c r="H100">
        <v>241</v>
      </c>
      <c r="I100" t="str">
        <f t="shared" si="3"/>
        <v>Prentice Gimenez</v>
      </c>
      <c r="J100" t="str">
        <f t="shared" si="4"/>
        <v>pgimenez1j@joomla.org</v>
      </c>
      <c r="K100" t="str">
        <f t="shared" si="5"/>
        <v>910-104-8231</v>
      </c>
      <c r="L100" s="2">
        <v>44670</v>
      </c>
      <c r="M100">
        <v>44</v>
      </c>
      <c r="N100">
        <v>1595.88</v>
      </c>
      <c r="O100" s="2">
        <v>45222</v>
      </c>
      <c r="Q100" s="3"/>
    </row>
    <row r="101" spans="1:17" x14ac:dyDescent="0.2">
      <c r="A101" s="7" t="s">
        <v>839</v>
      </c>
      <c r="B101" s="7" t="s">
        <v>840</v>
      </c>
      <c r="C101" s="7" t="s">
        <v>841</v>
      </c>
      <c r="D101" s="7" t="s">
        <v>842</v>
      </c>
      <c r="E101" s="7" t="s">
        <v>13</v>
      </c>
      <c r="F101" s="7" t="s">
        <v>846</v>
      </c>
      <c r="G101" t="s">
        <v>490</v>
      </c>
      <c r="H101">
        <v>168</v>
      </c>
      <c r="I101" t="str">
        <f t="shared" si="3"/>
        <v>Brina Sarson</v>
      </c>
      <c r="J101" t="str">
        <f t="shared" si="4"/>
        <v>bsarson1k@about.me</v>
      </c>
      <c r="K101" t="str">
        <f t="shared" si="5"/>
        <v>569-165-5520</v>
      </c>
      <c r="L101" s="2">
        <v>44718</v>
      </c>
      <c r="M101">
        <v>58</v>
      </c>
      <c r="N101">
        <v>1860.64</v>
      </c>
      <c r="O101" s="2">
        <v>45600</v>
      </c>
      <c r="Q101" s="3"/>
    </row>
    <row r="102" spans="1:17" x14ac:dyDescent="0.2">
      <c r="A102" s="7" t="s">
        <v>847</v>
      </c>
      <c r="B102" s="7" t="s">
        <v>848</v>
      </c>
      <c r="C102" s="7" t="s">
        <v>849</v>
      </c>
      <c r="D102" s="7" t="s">
        <v>850</v>
      </c>
      <c r="E102" s="7" t="s">
        <v>13</v>
      </c>
      <c r="F102" s="7" t="s">
        <v>854</v>
      </c>
      <c r="G102" t="s">
        <v>498</v>
      </c>
      <c r="H102">
        <v>46</v>
      </c>
      <c r="I102" t="str">
        <f t="shared" si="3"/>
        <v>Tobi Cordel</v>
      </c>
      <c r="J102" t="str">
        <f t="shared" si="4"/>
        <v>tcordel1l@whitehouse.gov</v>
      </c>
      <c r="K102" t="str">
        <f t="shared" si="5"/>
        <v>824-712-4419</v>
      </c>
      <c r="L102" s="2">
        <v>44779</v>
      </c>
      <c r="M102">
        <v>39</v>
      </c>
      <c r="N102">
        <v>77.61</v>
      </c>
      <c r="O102" s="2">
        <v>45579</v>
      </c>
      <c r="Q102" s="3"/>
    </row>
    <row r="103" spans="1:17" x14ac:dyDescent="0.2">
      <c r="A103" s="7" t="s">
        <v>855</v>
      </c>
      <c r="B103" s="7" t="s">
        <v>856</v>
      </c>
      <c r="C103" s="7" t="s">
        <v>857</v>
      </c>
      <c r="D103" s="7" t="s">
        <v>858</v>
      </c>
      <c r="E103" s="7" t="s">
        <v>26</v>
      </c>
      <c r="F103" s="7" t="s">
        <v>862</v>
      </c>
      <c r="G103" t="s">
        <v>506</v>
      </c>
      <c r="H103">
        <v>284</v>
      </c>
      <c r="I103" t="str">
        <f t="shared" si="3"/>
        <v>Helenelizabeth Jacmard</v>
      </c>
      <c r="J103" t="str">
        <f t="shared" si="4"/>
        <v>hjacmard1m@jugem.jp</v>
      </c>
      <c r="K103" t="str">
        <f t="shared" si="5"/>
        <v>701-480-6473</v>
      </c>
      <c r="L103" s="2">
        <v>44657</v>
      </c>
      <c r="M103">
        <v>31</v>
      </c>
      <c r="N103">
        <v>862.73</v>
      </c>
      <c r="O103" s="2">
        <v>45366</v>
      </c>
      <c r="Q103" s="3"/>
    </row>
    <row r="104" spans="1:17" x14ac:dyDescent="0.2">
      <c r="A104" s="7" t="s">
        <v>863</v>
      </c>
      <c r="B104" s="7" t="s">
        <v>864</v>
      </c>
      <c r="C104" s="7" t="s">
        <v>865</v>
      </c>
      <c r="D104" s="7" t="s">
        <v>866</v>
      </c>
      <c r="E104" s="7" t="s">
        <v>13</v>
      </c>
      <c r="F104" s="7" t="s">
        <v>870</v>
      </c>
      <c r="G104" t="s">
        <v>83</v>
      </c>
      <c r="H104">
        <v>67</v>
      </c>
      <c r="I104" t="str">
        <f t="shared" si="3"/>
        <v>Corella Nabbs</v>
      </c>
      <c r="J104" t="str">
        <f t="shared" si="4"/>
        <v>cnabbs7@naver.com</v>
      </c>
      <c r="K104" t="str">
        <f t="shared" si="5"/>
        <v>552-227-4051</v>
      </c>
      <c r="L104" s="2">
        <v>44610</v>
      </c>
      <c r="M104">
        <v>48</v>
      </c>
      <c r="N104">
        <v>704.64</v>
      </c>
      <c r="O104" s="2">
        <v>45248</v>
      </c>
      <c r="Q104" s="3"/>
    </row>
    <row r="105" spans="1:17" x14ac:dyDescent="0.2">
      <c r="A105" s="7" t="s">
        <v>871</v>
      </c>
      <c r="B105" s="7" t="s">
        <v>872</v>
      </c>
      <c r="C105" s="7" t="s">
        <v>873</v>
      </c>
      <c r="D105" s="7" t="s">
        <v>874</v>
      </c>
      <c r="E105" s="7" t="s">
        <v>13</v>
      </c>
      <c r="F105" s="7" t="s">
        <v>878</v>
      </c>
      <c r="G105" t="s">
        <v>83</v>
      </c>
      <c r="H105">
        <v>207</v>
      </c>
      <c r="I105" t="str">
        <f t="shared" si="3"/>
        <v>Corella Nabbs</v>
      </c>
      <c r="J105" t="str">
        <f t="shared" si="4"/>
        <v>cnabbs7@naver.com</v>
      </c>
      <c r="K105" t="str">
        <f t="shared" si="5"/>
        <v>552-227-4051</v>
      </c>
      <c r="L105" s="2">
        <v>44863</v>
      </c>
      <c r="M105">
        <v>59</v>
      </c>
      <c r="N105">
        <v>1816.61</v>
      </c>
      <c r="O105" s="2">
        <v>45219</v>
      </c>
      <c r="Q105" s="3"/>
    </row>
    <row r="106" spans="1:17" x14ac:dyDescent="0.2">
      <c r="A106" s="7" t="s">
        <v>879</v>
      </c>
      <c r="B106" s="7" t="s">
        <v>880</v>
      </c>
      <c r="C106" s="7" t="s">
        <v>881</v>
      </c>
      <c r="D106" s="7" t="s">
        <v>882</v>
      </c>
      <c r="E106" s="7" t="s">
        <v>13</v>
      </c>
      <c r="F106" s="7" t="s">
        <v>886</v>
      </c>
      <c r="G106" t="s">
        <v>514</v>
      </c>
      <c r="H106">
        <v>67</v>
      </c>
      <c r="I106" t="str">
        <f t="shared" si="3"/>
        <v>Lucinda Gonsalvo</v>
      </c>
      <c r="J106" t="str">
        <f t="shared" si="4"/>
        <v>lgonsalvo1n@imageshack.us</v>
      </c>
      <c r="K106" t="str">
        <f t="shared" si="5"/>
        <v>876-999-9749</v>
      </c>
      <c r="L106" s="2">
        <v>44624</v>
      </c>
      <c r="M106">
        <v>61</v>
      </c>
      <c r="N106">
        <v>1271.8499999999999</v>
      </c>
      <c r="O106" s="2">
        <v>45231</v>
      </c>
      <c r="Q106" s="3"/>
    </row>
    <row r="107" spans="1:17" x14ac:dyDescent="0.2">
      <c r="A107" s="7" t="s">
        <v>887</v>
      </c>
      <c r="B107" s="7" t="s">
        <v>888</v>
      </c>
      <c r="C107" s="7" t="s">
        <v>889</v>
      </c>
      <c r="D107" s="7" t="s">
        <v>890</v>
      </c>
      <c r="E107" s="7" t="s">
        <v>51</v>
      </c>
      <c r="F107" s="7" t="s">
        <v>894</v>
      </c>
      <c r="G107" t="s">
        <v>522</v>
      </c>
      <c r="H107">
        <v>74</v>
      </c>
      <c r="I107" t="str">
        <f t="shared" si="3"/>
        <v>Jobey O' Mara</v>
      </c>
      <c r="J107" t="str">
        <f t="shared" si="4"/>
        <v>jo1o@cdc.gov</v>
      </c>
      <c r="K107" t="str">
        <f t="shared" si="5"/>
        <v>661-523-0825</v>
      </c>
      <c r="L107" s="2">
        <v>44826</v>
      </c>
      <c r="M107">
        <v>27</v>
      </c>
      <c r="N107">
        <v>778.41</v>
      </c>
      <c r="O107" s="2">
        <v>45233</v>
      </c>
      <c r="Q107" s="3"/>
    </row>
    <row r="108" spans="1:17" x14ac:dyDescent="0.2">
      <c r="A108" s="7" t="s">
        <v>895</v>
      </c>
      <c r="B108" s="7" t="s">
        <v>896</v>
      </c>
      <c r="C108" s="7" t="s">
        <v>897</v>
      </c>
      <c r="D108" s="7" t="s">
        <v>898</v>
      </c>
      <c r="E108" s="7" t="s">
        <v>51</v>
      </c>
      <c r="F108" s="7" t="s">
        <v>902</v>
      </c>
      <c r="G108" t="s">
        <v>522</v>
      </c>
      <c r="H108">
        <v>78</v>
      </c>
      <c r="I108" t="str">
        <f t="shared" si="3"/>
        <v>Jobey O' Mara</v>
      </c>
      <c r="J108" t="str">
        <f t="shared" si="4"/>
        <v>jo1o@cdc.gov</v>
      </c>
      <c r="K108" t="str">
        <f t="shared" si="5"/>
        <v>661-523-0825</v>
      </c>
      <c r="L108" s="2">
        <v>44730</v>
      </c>
      <c r="M108">
        <v>64</v>
      </c>
      <c r="N108">
        <v>2546.56</v>
      </c>
      <c r="O108" s="2">
        <v>45533</v>
      </c>
      <c r="Q108" s="3"/>
    </row>
    <row r="109" spans="1:17" x14ac:dyDescent="0.2">
      <c r="A109" s="7" t="s">
        <v>904</v>
      </c>
      <c r="B109" s="7" t="s">
        <v>905</v>
      </c>
      <c r="C109" s="7" t="s">
        <v>906</v>
      </c>
      <c r="D109" s="7" t="s">
        <v>907</v>
      </c>
      <c r="E109" s="7" t="s">
        <v>82</v>
      </c>
      <c r="F109" s="7" t="s">
        <v>911</v>
      </c>
      <c r="G109" t="s">
        <v>530</v>
      </c>
      <c r="H109">
        <v>299</v>
      </c>
      <c r="I109" t="str">
        <f t="shared" si="3"/>
        <v>Lorette Bazely</v>
      </c>
      <c r="J109" t="str">
        <f t="shared" si="4"/>
        <v>lbazely1p@a8.net</v>
      </c>
      <c r="K109" t="str">
        <f t="shared" si="5"/>
        <v>327-700-1951</v>
      </c>
      <c r="L109" s="2">
        <v>44777</v>
      </c>
      <c r="M109">
        <v>57</v>
      </c>
      <c r="N109">
        <v>1811.46</v>
      </c>
      <c r="O109" s="2">
        <v>45389</v>
      </c>
      <c r="Q109" s="3"/>
    </row>
    <row r="110" spans="1:17" x14ac:dyDescent="0.2">
      <c r="A110" s="7" t="s">
        <v>912</v>
      </c>
      <c r="B110" s="7" t="s">
        <v>913</v>
      </c>
      <c r="C110" s="7" t="s">
        <v>914</v>
      </c>
      <c r="D110" s="7" t="s">
        <v>915</v>
      </c>
      <c r="E110" s="7" t="s">
        <v>13</v>
      </c>
      <c r="F110" s="7" t="s">
        <v>919</v>
      </c>
      <c r="G110" t="s">
        <v>83</v>
      </c>
      <c r="H110">
        <v>169</v>
      </c>
      <c r="I110" t="str">
        <f t="shared" si="3"/>
        <v>Corella Nabbs</v>
      </c>
      <c r="J110" t="str">
        <f t="shared" si="4"/>
        <v>cnabbs7@naver.com</v>
      </c>
      <c r="K110" t="str">
        <f t="shared" si="5"/>
        <v>552-227-4051</v>
      </c>
      <c r="L110" s="2">
        <v>44889</v>
      </c>
      <c r="M110">
        <v>61</v>
      </c>
      <c r="N110">
        <v>2501.61</v>
      </c>
      <c r="O110" s="2">
        <v>45496</v>
      </c>
      <c r="Q110" s="3"/>
    </row>
    <row r="111" spans="1:17" x14ac:dyDescent="0.2">
      <c r="A111" s="7" t="s">
        <v>920</v>
      </c>
      <c r="B111" s="7" t="s">
        <v>921</v>
      </c>
      <c r="C111" s="7" t="s">
        <v>922</v>
      </c>
      <c r="D111" s="7" t="s">
        <v>923</v>
      </c>
      <c r="E111" s="7" t="s">
        <v>26</v>
      </c>
      <c r="F111" s="7" t="s">
        <v>927</v>
      </c>
      <c r="G111" t="s">
        <v>173</v>
      </c>
      <c r="H111">
        <v>225</v>
      </c>
      <c r="I111" t="str">
        <f t="shared" si="3"/>
        <v>Carolann Matushevitz</v>
      </c>
      <c r="J111" t="str">
        <f t="shared" si="4"/>
        <v>cmatushevitzh@guardian.co.uk</v>
      </c>
      <c r="K111" t="str">
        <f t="shared" si="5"/>
        <v>472-941-4914</v>
      </c>
      <c r="L111" s="2">
        <v>44845</v>
      </c>
      <c r="M111">
        <v>34</v>
      </c>
      <c r="N111">
        <v>1060.46</v>
      </c>
      <c r="O111" s="2">
        <v>45664</v>
      </c>
      <c r="Q111" s="3"/>
    </row>
    <row r="112" spans="1:17" x14ac:dyDescent="0.2">
      <c r="A112" s="7" t="s">
        <v>928</v>
      </c>
      <c r="B112" s="7" t="s">
        <v>929</v>
      </c>
      <c r="C112" s="7" t="s">
        <v>930</v>
      </c>
      <c r="D112" s="7" t="s">
        <v>931</v>
      </c>
      <c r="E112" s="7" t="s">
        <v>100</v>
      </c>
      <c r="F112" s="7" t="s">
        <v>935</v>
      </c>
      <c r="G112" t="s">
        <v>538</v>
      </c>
      <c r="H112">
        <v>242</v>
      </c>
      <c r="I112" t="str">
        <f t="shared" si="3"/>
        <v>Vinni Matuszkiewicz</v>
      </c>
      <c r="J112" t="str">
        <f t="shared" si="4"/>
        <v>vmatuszkiewicz1q@va.gov</v>
      </c>
      <c r="K112" t="str">
        <f t="shared" si="5"/>
        <v>471-845-6888</v>
      </c>
      <c r="L112" s="2">
        <v>44713</v>
      </c>
      <c r="M112">
        <v>69</v>
      </c>
      <c r="N112">
        <v>1575.96</v>
      </c>
      <c r="O112" s="2">
        <v>45486</v>
      </c>
      <c r="Q112" s="3"/>
    </row>
    <row r="113" spans="1:17" x14ac:dyDescent="0.2">
      <c r="A113" s="7" t="s">
        <v>936</v>
      </c>
      <c r="B113" s="7" t="s">
        <v>937</v>
      </c>
      <c r="C113" s="7" t="s">
        <v>938</v>
      </c>
      <c r="D113" s="7" t="s">
        <v>939</v>
      </c>
      <c r="E113" s="7" t="s">
        <v>100</v>
      </c>
      <c r="F113" s="7" t="s">
        <v>943</v>
      </c>
      <c r="G113" t="s">
        <v>547</v>
      </c>
      <c r="H113">
        <v>97</v>
      </c>
      <c r="I113" t="str">
        <f t="shared" si="3"/>
        <v>Deanna Barnwell</v>
      </c>
      <c r="J113" t="str">
        <f t="shared" si="4"/>
        <v>dbarnwell1r@washingtonpost.com</v>
      </c>
      <c r="K113" t="str">
        <f t="shared" si="5"/>
        <v>684-228-7673</v>
      </c>
      <c r="L113" s="2">
        <v>44892</v>
      </c>
      <c r="M113">
        <v>68</v>
      </c>
      <c r="N113">
        <v>2687.36</v>
      </c>
      <c r="O113" s="2">
        <v>45444</v>
      </c>
      <c r="Q113" s="3"/>
    </row>
    <row r="114" spans="1:17" x14ac:dyDescent="0.2">
      <c r="A114" s="7" t="s">
        <v>944</v>
      </c>
      <c r="B114" s="7" t="s">
        <v>945</v>
      </c>
      <c r="C114" s="7" t="s">
        <v>946</v>
      </c>
      <c r="D114" s="7" t="s">
        <v>947</v>
      </c>
      <c r="E114" s="7" t="s">
        <v>100</v>
      </c>
      <c r="F114" s="7" t="s">
        <v>951</v>
      </c>
      <c r="G114" t="s">
        <v>556</v>
      </c>
      <c r="H114">
        <v>22</v>
      </c>
      <c r="I114" t="str">
        <f t="shared" si="3"/>
        <v>Joycelin Schowenburg</v>
      </c>
      <c r="J114" t="str">
        <f t="shared" si="4"/>
        <v>jschowenburg1s@nhs.uk</v>
      </c>
      <c r="K114" t="str">
        <f t="shared" si="5"/>
        <v>275-725-0244</v>
      </c>
      <c r="L114" s="2">
        <v>44604</v>
      </c>
      <c r="M114">
        <v>60</v>
      </c>
      <c r="N114">
        <v>2494.1999999999998</v>
      </c>
      <c r="O114" s="2">
        <v>45516</v>
      </c>
      <c r="Q114" s="3"/>
    </row>
    <row r="115" spans="1:17" x14ac:dyDescent="0.2">
      <c r="A115" s="7" t="s">
        <v>952</v>
      </c>
      <c r="B115" s="7" t="s">
        <v>953</v>
      </c>
      <c r="C115" s="7" t="s">
        <v>954</v>
      </c>
      <c r="D115" s="7" t="s">
        <v>955</v>
      </c>
      <c r="E115" s="7" t="s">
        <v>100</v>
      </c>
      <c r="F115" s="7" t="s">
        <v>959</v>
      </c>
      <c r="G115" t="s">
        <v>564</v>
      </c>
      <c r="H115">
        <v>277</v>
      </c>
      <c r="I115" t="str">
        <f t="shared" si="3"/>
        <v>Timmy Buckles</v>
      </c>
      <c r="J115" t="str">
        <f t="shared" si="4"/>
        <v>tbuckles1t@sphinn.com</v>
      </c>
      <c r="K115" t="str">
        <f t="shared" si="5"/>
        <v>108-846-5640</v>
      </c>
      <c r="L115" s="2">
        <v>44831</v>
      </c>
      <c r="M115">
        <v>36</v>
      </c>
      <c r="N115">
        <v>1294.92</v>
      </c>
      <c r="O115" s="2">
        <v>45491</v>
      </c>
      <c r="Q115" s="3"/>
    </row>
    <row r="116" spans="1:17" x14ac:dyDescent="0.2">
      <c r="A116" s="7" t="s">
        <v>960</v>
      </c>
      <c r="B116" s="7" t="s">
        <v>961</v>
      </c>
      <c r="C116" s="7" t="s">
        <v>962</v>
      </c>
      <c r="D116" s="7" t="s">
        <v>963</v>
      </c>
      <c r="E116" s="7" t="s">
        <v>100</v>
      </c>
      <c r="F116" s="7" t="s">
        <v>967</v>
      </c>
      <c r="G116" t="s">
        <v>572</v>
      </c>
      <c r="H116">
        <v>256</v>
      </c>
      <c r="I116" t="str">
        <f t="shared" si="3"/>
        <v>Ede Confait</v>
      </c>
      <c r="J116" t="str">
        <f t="shared" si="4"/>
        <v>econfait1u@amazon.de</v>
      </c>
      <c r="K116" t="str">
        <f t="shared" si="5"/>
        <v>798-748-5115</v>
      </c>
      <c r="L116" s="2">
        <v>44760</v>
      </c>
      <c r="M116">
        <v>38</v>
      </c>
      <c r="N116">
        <v>1058.3</v>
      </c>
      <c r="O116" s="2">
        <v>45651</v>
      </c>
      <c r="Q116" s="3"/>
    </row>
    <row r="117" spans="1:17" x14ac:dyDescent="0.2">
      <c r="A117" s="7" t="s">
        <v>968</v>
      </c>
      <c r="B117" s="7" t="s">
        <v>969</v>
      </c>
      <c r="C117" s="7" t="s">
        <v>970</v>
      </c>
      <c r="D117" s="7" t="s">
        <v>971</v>
      </c>
      <c r="E117" s="7" t="s">
        <v>26</v>
      </c>
      <c r="F117" s="7" t="s">
        <v>975</v>
      </c>
      <c r="G117" t="s">
        <v>580</v>
      </c>
      <c r="H117">
        <v>112</v>
      </c>
      <c r="I117" t="str">
        <f t="shared" si="3"/>
        <v>Salvador MacBrearty</v>
      </c>
      <c r="J117" t="str">
        <f t="shared" si="4"/>
        <v>smacbrearty1v@domainmarket.com</v>
      </c>
      <c r="K117" t="str">
        <f t="shared" si="5"/>
        <v>575-147-6769</v>
      </c>
      <c r="L117" s="2">
        <v>44832</v>
      </c>
      <c r="M117">
        <v>53</v>
      </c>
      <c r="N117">
        <v>1376.41</v>
      </c>
      <c r="O117" s="2">
        <v>45526</v>
      </c>
      <c r="Q117" s="3"/>
    </row>
    <row r="118" spans="1:17" x14ac:dyDescent="0.2">
      <c r="A118" s="7" t="s">
        <v>977</v>
      </c>
      <c r="B118" s="7" t="s">
        <v>978</v>
      </c>
      <c r="C118" s="7" t="s">
        <v>979</v>
      </c>
      <c r="D118" s="7" t="s">
        <v>980</v>
      </c>
      <c r="E118" s="7" t="s">
        <v>13</v>
      </c>
      <c r="F118" s="7" t="s">
        <v>984</v>
      </c>
      <c r="G118" t="s">
        <v>588</v>
      </c>
      <c r="H118">
        <v>90</v>
      </c>
      <c r="I118" t="str">
        <f t="shared" si="3"/>
        <v>Augusta Geyton</v>
      </c>
      <c r="J118" t="str">
        <f t="shared" si="4"/>
        <v>ageyton1w@cnn.com</v>
      </c>
      <c r="K118" t="str">
        <f t="shared" si="5"/>
        <v>813-627-7084</v>
      </c>
      <c r="L118" s="2">
        <v>44600</v>
      </c>
      <c r="M118">
        <v>42</v>
      </c>
      <c r="N118">
        <v>1122.24</v>
      </c>
      <c r="O118" s="2">
        <v>45559</v>
      </c>
      <c r="Q118" s="3"/>
    </row>
    <row r="119" spans="1:17" x14ac:dyDescent="0.2">
      <c r="A119" s="7" t="s">
        <v>985</v>
      </c>
      <c r="B119" s="7" t="s">
        <v>986</v>
      </c>
      <c r="C119" s="7" t="s">
        <v>987</v>
      </c>
      <c r="D119" s="7" t="s">
        <v>988</v>
      </c>
      <c r="E119" s="7" t="s">
        <v>91</v>
      </c>
      <c r="F119" s="7" t="s">
        <v>991</v>
      </c>
      <c r="G119" t="s">
        <v>596</v>
      </c>
      <c r="H119">
        <v>171</v>
      </c>
      <c r="I119" t="str">
        <f t="shared" si="3"/>
        <v>Claudius Pellissier</v>
      </c>
      <c r="J119" t="str">
        <f t="shared" si="4"/>
        <v>cpellissier1x@tinypic.com</v>
      </c>
      <c r="K119" t="str">
        <f t="shared" si="5"/>
        <v>570-927-9425</v>
      </c>
      <c r="L119" s="2">
        <v>44791</v>
      </c>
      <c r="M119">
        <v>49</v>
      </c>
      <c r="N119">
        <v>689.92</v>
      </c>
      <c r="O119" s="2">
        <v>45343</v>
      </c>
      <c r="Q119" s="3"/>
    </row>
    <row r="120" spans="1:17" x14ac:dyDescent="0.2">
      <c r="A120" s="7" t="s">
        <v>993</v>
      </c>
      <c r="B120" s="7" t="s">
        <v>994</v>
      </c>
      <c r="C120" s="7" t="s">
        <v>995</v>
      </c>
      <c r="D120" s="7" t="s">
        <v>996</v>
      </c>
      <c r="E120" s="7" t="s">
        <v>26</v>
      </c>
      <c r="F120" s="7" t="s">
        <v>1000</v>
      </c>
      <c r="G120" t="s">
        <v>605</v>
      </c>
      <c r="H120">
        <v>109</v>
      </c>
      <c r="I120" t="str">
        <f t="shared" si="3"/>
        <v>Dorris Ibbett</v>
      </c>
      <c r="J120" t="str">
        <f t="shared" si="4"/>
        <v>dibbett1y@homestead.com</v>
      </c>
      <c r="K120" t="str">
        <f t="shared" si="5"/>
        <v>568-271-5501</v>
      </c>
      <c r="L120" s="2">
        <v>44884</v>
      </c>
      <c r="M120">
        <v>23</v>
      </c>
      <c r="N120">
        <v>37.950000000000003</v>
      </c>
      <c r="O120" s="2">
        <v>45398</v>
      </c>
      <c r="Q120" s="3"/>
    </row>
    <row r="121" spans="1:17" x14ac:dyDescent="0.2">
      <c r="A121" s="7" t="s">
        <v>1001</v>
      </c>
      <c r="B121" s="7" t="s">
        <v>1002</v>
      </c>
      <c r="C121" s="7" t="s">
        <v>1003</v>
      </c>
      <c r="D121" s="7" t="s">
        <v>1004</v>
      </c>
      <c r="E121" s="7" t="s">
        <v>26</v>
      </c>
      <c r="F121" s="7" t="s">
        <v>1008</v>
      </c>
      <c r="G121" t="s">
        <v>605</v>
      </c>
      <c r="H121">
        <v>102</v>
      </c>
      <c r="I121" t="str">
        <f t="shared" si="3"/>
        <v>Dorris Ibbett</v>
      </c>
      <c r="J121" t="str">
        <f t="shared" si="4"/>
        <v>dibbett1y@homestead.com</v>
      </c>
      <c r="K121" t="str">
        <f t="shared" si="5"/>
        <v>568-271-5501</v>
      </c>
      <c r="L121" s="2">
        <v>44572</v>
      </c>
      <c r="M121">
        <v>40</v>
      </c>
      <c r="N121">
        <v>885.6</v>
      </c>
      <c r="O121" s="2">
        <v>45222</v>
      </c>
      <c r="Q121" s="3"/>
    </row>
    <row r="122" spans="1:17" x14ac:dyDescent="0.2">
      <c r="A122" s="7" t="s">
        <v>1009</v>
      </c>
      <c r="B122" s="7" t="s">
        <v>1010</v>
      </c>
      <c r="C122" s="7" t="s">
        <v>1011</v>
      </c>
      <c r="D122" s="7" t="s">
        <v>1012</v>
      </c>
      <c r="E122" s="7" t="s">
        <v>109</v>
      </c>
      <c r="F122" s="7" t="s">
        <v>1016</v>
      </c>
      <c r="G122" t="s">
        <v>613</v>
      </c>
      <c r="H122">
        <v>222</v>
      </c>
      <c r="I122" t="str">
        <f t="shared" si="3"/>
        <v>Michell Charrett</v>
      </c>
      <c r="J122" t="str">
        <f t="shared" si="4"/>
        <v>mcharrett1z@engadget.com</v>
      </c>
      <c r="K122" t="str">
        <f t="shared" si="5"/>
        <v>219-361-2762</v>
      </c>
      <c r="L122" s="2">
        <v>44738</v>
      </c>
      <c r="M122">
        <v>32</v>
      </c>
      <c r="N122">
        <v>1226.8800000000001</v>
      </c>
      <c r="O122" s="2">
        <v>45335</v>
      </c>
      <c r="Q122" s="3"/>
    </row>
    <row r="123" spans="1:17" x14ac:dyDescent="0.2">
      <c r="A123" s="7" t="s">
        <v>1017</v>
      </c>
      <c r="B123" s="7" t="s">
        <v>1018</v>
      </c>
      <c r="C123" s="7" t="s">
        <v>1019</v>
      </c>
      <c r="D123" s="7" t="s">
        <v>1020</v>
      </c>
      <c r="E123" s="7" t="s">
        <v>13</v>
      </c>
      <c r="F123" s="7" t="s">
        <v>1024</v>
      </c>
      <c r="G123" t="s">
        <v>622</v>
      </c>
      <c r="H123">
        <v>144</v>
      </c>
      <c r="I123" t="str">
        <f t="shared" si="3"/>
        <v>Vaughan Henriquet</v>
      </c>
      <c r="J123" t="str">
        <f t="shared" si="4"/>
        <v>vhenriquet20@miitbeian.gov.cn</v>
      </c>
      <c r="K123" t="str">
        <f t="shared" si="5"/>
        <v>464-881-5715</v>
      </c>
      <c r="L123" s="2">
        <v>44650</v>
      </c>
      <c r="M123">
        <v>34</v>
      </c>
      <c r="N123">
        <v>42.84</v>
      </c>
      <c r="O123" s="2">
        <v>45664</v>
      </c>
      <c r="Q123" s="3"/>
    </row>
    <row r="124" spans="1:17" x14ac:dyDescent="0.2">
      <c r="A124" s="7" t="s">
        <v>1025</v>
      </c>
      <c r="B124" s="7" t="s">
        <v>1026</v>
      </c>
      <c r="C124" s="7" t="s">
        <v>1027</v>
      </c>
      <c r="D124" s="7" t="s">
        <v>1028</v>
      </c>
      <c r="E124" s="7" t="s">
        <v>100</v>
      </c>
      <c r="F124" s="7" t="s">
        <v>1032</v>
      </c>
      <c r="G124" t="s">
        <v>630</v>
      </c>
      <c r="H124">
        <v>180</v>
      </c>
      <c r="I124" t="str">
        <f t="shared" si="3"/>
        <v>Giustina Ferrick</v>
      </c>
      <c r="J124" t="str">
        <f t="shared" si="4"/>
        <v>gferrick21@toplist.cz</v>
      </c>
      <c r="K124" t="str">
        <f t="shared" si="5"/>
        <v>318-451-7147</v>
      </c>
      <c r="L124" s="2">
        <v>44707</v>
      </c>
      <c r="M124">
        <v>58</v>
      </c>
      <c r="N124">
        <v>820.12</v>
      </c>
      <c r="O124" s="2">
        <v>45515</v>
      </c>
      <c r="Q124" s="3"/>
    </row>
    <row r="125" spans="1:17" x14ac:dyDescent="0.2">
      <c r="A125" s="7" t="s">
        <v>1033</v>
      </c>
      <c r="B125" s="7" t="s">
        <v>1034</v>
      </c>
      <c r="C125" s="7" t="s">
        <v>1035</v>
      </c>
      <c r="D125" s="7" t="s">
        <v>1036</v>
      </c>
      <c r="E125" s="7" t="s">
        <v>40</v>
      </c>
      <c r="F125" s="7" t="s">
        <v>1040</v>
      </c>
      <c r="G125" t="s">
        <v>376</v>
      </c>
      <c r="H125">
        <v>191</v>
      </c>
      <c r="I125" t="str">
        <f t="shared" si="3"/>
        <v>Addy Mulgrew</v>
      </c>
      <c r="J125" t="str">
        <f t="shared" si="4"/>
        <v>amulgrew16@goo.ne.jp</v>
      </c>
      <c r="K125" t="str">
        <f t="shared" si="5"/>
        <v>854-740-9219</v>
      </c>
      <c r="L125" s="2">
        <v>44673</v>
      </c>
      <c r="M125">
        <v>48</v>
      </c>
      <c r="N125">
        <v>1749.6</v>
      </c>
      <c r="O125" s="2">
        <v>45266</v>
      </c>
      <c r="Q125" s="3"/>
    </row>
    <row r="126" spans="1:17" x14ac:dyDescent="0.2">
      <c r="A126" s="7" t="s">
        <v>1041</v>
      </c>
      <c r="B126" s="7" t="s">
        <v>1042</v>
      </c>
      <c r="C126" s="7" t="s">
        <v>1043</v>
      </c>
      <c r="D126" s="7" t="s">
        <v>1044</v>
      </c>
      <c r="E126" s="7" t="s">
        <v>40</v>
      </c>
      <c r="F126" s="7" t="s">
        <v>1048</v>
      </c>
      <c r="G126" t="s">
        <v>638</v>
      </c>
      <c r="H126">
        <v>101</v>
      </c>
      <c r="I126" t="str">
        <f t="shared" si="3"/>
        <v>Frederich Kitchin</v>
      </c>
      <c r="J126" t="str">
        <f t="shared" si="4"/>
        <v>fkitchin22@admin.ch</v>
      </c>
      <c r="K126" t="str">
        <f t="shared" si="5"/>
        <v>429-128-1558</v>
      </c>
      <c r="L126" s="2">
        <v>44608</v>
      </c>
      <c r="M126">
        <v>52</v>
      </c>
      <c r="N126">
        <v>380.12</v>
      </c>
      <c r="O126" s="2">
        <v>45194</v>
      </c>
      <c r="Q126" s="3"/>
    </row>
    <row r="127" spans="1:17" x14ac:dyDescent="0.2">
      <c r="A127" s="7" t="s">
        <v>1050</v>
      </c>
      <c r="B127" s="7" t="s">
        <v>1051</v>
      </c>
      <c r="C127" s="7" t="s">
        <v>1052</v>
      </c>
      <c r="D127" s="7" t="s">
        <v>1053</v>
      </c>
      <c r="E127" s="7" t="s">
        <v>13</v>
      </c>
      <c r="F127" s="7" t="s">
        <v>1057</v>
      </c>
      <c r="G127" t="s">
        <v>4</v>
      </c>
      <c r="H127">
        <v>289</v>
      </c>
      <c r="I127" t="str">
        <f t="shared" si="3"/>
        <v>Charyl St. Ledger</v>
      </c>
      <c r="J127" t="str">
        <f t="shared" si="4"/>
        <v>cst0@t-online.de</v>
      </c>
      <c r="K127" t="str">
        <f t="shared" si="5"/>
        <v>800-357-2532</v>
      </c>
      <c r="L127" s="2">
        <v>44814</v>
      </c>
      <c r="M127">
        <v>38</v>
      </c>
      <c r="N127">
        <v>1084.52</v>
      </c>
      <c r="O127" s="2">
        <v>45299</v>
      </c>
      <c r="Q127" s="3"/>
    </row>
    <row r="128" spans="1:17" x14ac:dyDescent="0.2">
      <c r="A128" s="7" t="s">
        <v>1059</v>
      </c>
      <c r="B128" s="7" t="s">
        <v>1060</v>
      </c>
      <c r="C128" s="7" t="s">
        <v>1061</v>
      </c>
      <c r="D128" s="7" t="s">
        <v>1062</v>
      </c>
      <c r="E128" s="7" t="s">
        <v>26</v>
      </c>
      <c r="F128" s="7" t="s">
        <v>1066</v>
      </c>
      <c r="G128" t="s">
        <v>17</v>
      </c>
      <c r="H128">
        <v>84</v>
      </c>
      <c r="I128" t="str">
        <f t="shared" si="3"/>
        <v>Trudy Malby</v>
      </c>
      <c r="J128" t="str">
        <f t="shared" si="4"/>
        <v>tmalby1@microsoft.com</v>
      </c>
      <c r="K128" t="str">
        <f t="shared" si="5"/>
        <v>556-319-7964</v>
      </c>
      <c r="L128" s="2">
        <v>44740</v>
      </c>
      <c r="M128">
        <v>35</v>
      </c>
      <c r="N128">
        <v>445.9</v>
      </c>
      <c r="O128" s="2">
        <v>45544</v>
      </c>
      <c r="Q128" s="3"/>
    </row>
    <row r="129" spans="1:17" x14ac:dyDescent="0.2">
      <c r="A129" s="7" t="s">
        <v>1067</v>
      </c>
      <c r="B129" s="7" t="s">
        <v>1068</v>
      </c>
      <c r="C129" s="7" t="s">
        <v>1069</v>
      </c>
      <c r="D129" s="7" t="s">
        <v>1070</v>
      </c>
      <c r="E129" s="7" t="s">
        <v>100</v>
      </c>
      <c r="F129" s="7" t="s">
        <v>1074</v>
      </c>
      <c r="G129" t="s">
        <v>646</v>
      </c>
      <c r="H129">
        <v>171</v>
      </c>
      <c r="I129" t="str">
        <f t="shared" si="3"/>
        <v>Myer Pedrocco</v>
      </c>
      <c r="J129" t="str">
        <f t="shared" si="4"/>
        <v>mpedrocco23@illinois.edu</v>
      </c>
      <c r="K129" t="str">
        <f t="shared" si="5"/>
        <v>490-402-1935</v>
      </c>
      <c r="L129" s="2">
        <v>44752</v>
      </c>
      <c r="M129">
        <v>44</v>
      </c>
      <c r="N129">
        <v>1505.68</v>
      </c>
      <c r="O129" s="2">
        <v>45196</v>
      </c>
      <c r="Q129" s="3"/>
    </row>
    <row r="130" spans="1:17" x14ac:dyDescent="0.2">
      <c r="A130" s="7" t="s">
        <v>1075</v>
      </c>
      <c r="B130" s="7" t="s">
        <v>1076</v>
      </c>
      <c r="C130" s="7" t="s">
        <v>1077</v>
      </c>
      <c r="D130" s="7" t="s">
        <v>1078</v>
      </c>
      <c r="E130" s="7" t="s">
        <v>100</v>
      </c>
      <c r="F130" s="7" t="s">
        <v>1082</v>
      </c>
      <c r="G130" t="s">
        <v>654</v>
      </c>
      <c r="H130">
        <v>138</v>
      </c>
      <c r="I130" t="str">
        <f t="shared" si="3"/>
        <v>Crin Bartholomew</v>
      </c>
      <c r="J130" t="str">
        <f t="shared" si="4"/>
        <v>cbartholomew24@fema.gov</v>
      </c>
      <c r="K130" t="str">
        <f t="shared" si="5"/>
        <v>603-348-7732</v>
      </c>
      <c r="L130" s="2">
        <v>44598</v>
      </c>
      <c r="M130">
        <v>48</v>
      </c>
      <c r="N130">
        <v>1270.56</v>
      </c>
      <c r="O130" s="2">
        <v>45532</v>
      </c>
      <c r="Q130" s="3"/>
    </row>
    <row r="131" spans="1:17" x14ac:dyDescent="0.2">
      <c r="A131" s="7" t="s">
        <v>1084</v>
      </c>
      <c r="B131" s="7" t="s">
        <v>1085</v>
      </c>
      <c r="C131" s="7" t="s">
        <v>1086</v>
      </c>
      <c r="D131" s="7" t="s">
        <v>1087</v>
      </c>
      <c r="E131" s="7" t="s">
        <v>73</v>
      </c>
      <c r="F131" s="7" t="s">
        <v>1091</v>
      </c>
      <c r="G131" t="s">
        <v>83</v>
      </c>
      <c r="H131">
        <v>26</v>
      </c>
      <c r="I131" t="str">
        <f t="shared" ref="I131:I194" si="6">VLOOKUP(G131, $A$2:$B$251, 2, FALSE)</f>
        <v>Corella Nabbs</v>
      </c>
      <c r="J131" t="str">
        <f t="shared" ref="J131:J194" si="7">VLOOKUP(I131, $B$2:$C$251, 2, FALSE)</f>
        <v>cnabbs7@naver.com</v>
      </c>
      <c r="K131" t="str">
        <f t="shared" ref="K131:K194" si="8">VLOOKUP(J131, $C$2:$D$251, 2, FALSE)</f>
        <v>552-227-4051</v>
      </c>
      <c r="L131" s="2">
        <v>44656</v>
      </c>
      <c r="M131">
        <v>68</v>
      </c>
      <c r="N131">
        <v>2702.32</v>
      </c>
      <c r="O131" s="2">
        <v>45536</v>
      </c>
      <c r="Q131" s="3"/>
    </row>
    <row r="132" spans="1:17" x14ac:dyDescent="0.2">
      <c r="A132" s="7" t="s">
        <v>1092</v>
      </c>
      <c r="B132" s="7" t="s">
        <v>1093</v>
      </c>
      <c r="C132" s="7" t="s">
        <v>1094</v>
      </c>
      <c r="D132" s="7" t="s">
        <v>1095</v>
      </c>
      <c r="E132" s="7" t="s">
        <v>100</v>
      </c>
      <c r="F132" s="7" t="s">
        <v>1099</v>
      </c>
      <c r="G132" t="s">
        <v>654</v>
      </c>
      <c r="H132">
        <v>7</v>
      </c>
      <c r="I132" t="str">
        <f t="shared" si="6"/>
        <v>Crin Bartholomew</v>
      </c>
      <c r="J132" t="str">
        <f t="shared" si="7"/>
        <v>cbartholomew24@fema.gov</v>
      </c>
      <c r="K132" t="str">
        <f t="shared" si="8"/>
        <v>603-348-7732</v>
      </c>
      <c r="L132" s="2">
        <v>44785</v>
      </c>
      <c r="M132">
        <v>49</v>
      </c>
      <c r="N132">
        <v>1278.9000000000001</v>
      </c>
      <c r="O132" s="2">
        <v>45551</v>
      </c>
      <c r="Q132" s="3"/>
    </row>
    <row r="133" spans="1:17" x14ac:dyDescent="0.2">
      <c r="A133" s="7" t="s">
        <v>1100</v>
      </c>
      <c r="B133" s="7" t="s">
        <v>1101</v>
      </c>
      <c r="C133" s="7" t="s">
        <v>1102</v>
      </c>
      <c r="D133" s="7" t="s">
        <v>1103</v>
      </c>
      <c r="E133" s="7" t="s">
        <v>100</v>
      </c>
      <c r="F133" s="7" t="s">
        <v>1107</v>
      </c>
      <c r="G133" t="s">
        <v>288</v>
      </c>
      <c r="H133">
        <v>104</v>
      </c>
      <c r="I133" t="str">
        <f t="shared" si="6"/>
        <v>Morgen Sarl</v>
      </c>
      <c r="J133" t="str">
        <f t="shared" si="7"/>
        <v>msarlv@theguardian.com</v>
      </c>
      <c r="K133" t="str">
        <f t="shared" si="8"/>
        <v>974-539-1216</v>
      </c>
      <c r="L133" s="2">
        <v>44736</v>
      </c>
      <c r="M133">
        <v>55</v>
      </c>
      <c r="N133">
        <v>1905.2</v>
      </c>
      <c r="O133" s="2">
        <v>45256</v>
      </c>
      <c r="Q133" s="3"/>
    </row>
    <row r="134" spans="1:17" x14ac:dyDescent="0.2">
      <c r="A134" s="7" t="s">
        <v>1108</v>
      </c>
      <c r="B134" s="7" t="s">
        <v>1109</v>
      </c>
      <c r="C134" s="7" t="s">
        <v>1110</v>
      </c>
      <c r="D134" s="7" t="s">
        <v>1111</v>
      </c>
      <c r="E134" s="7" t="s">
        <v>51</v>
      </c>
      <c r="F134" s="7" t="s">
        <v>1115</v>
      </c>
      <c r="G134" t="s">
        <v>182</v>
      </c>
      <c r="H134">
        <v>189</v>
      </c>
      <c r="I134" t="str">
        <f t="shared" si="6"/>
        <v>Sascha Trowill</v>
      </c>
      <c r="J134" t="str">
        <f t="shared" si="7"/>
        <v>strowilli@indiegogo.com</v>
      </c>
      <c r="K134" t="str">
        <f t="shared" si="8"/>
        <v>862-431-6216</v>
      </c>
      <c r="L134" s="2">
        <v>44650</v>
      </c>
      <c r="M134">
        <v>48</v>
      </c>
      <c r="N134">
        <v>1612.8</v>
      </c>
      <c r="O134" s="2">
        <v>45584</v>
      </c>
      <c r="Q134" s="3"/>
    </row>
    <row r="135" spans="1:17" x14ac:dyDescent="0.2">
      <c r="A135" s="7" t="s">
        <v>1116</v>
      </c>
      <c r="B135" s="7" t="s">
        <v>1117</v>
      </c>
      <c r="C135" s="7" t="s">
        <v>1118</v>
      </c>
      <c r="D135" s="7" t="s">
        <v>1119</v>
      </c>
      <c r="E135" s="7" t="s">
        <v>82</v>
      </c>
      <c r="F135" s="7" t="s">
        <v>1123</v>
      </c>
      <c r="G135" t="s">
        <v>662</v>
      </c>
      <c r="H135">
        <v>297</v>
      </c>
      <c r="I135" t="str">
        <f t="shared" si="6"/>
        <v>Amie Cromar</v>
      </c>
      <c r="J135" t="str">
        <f t="shared" si="7"/>
        <v>acromar25@shinystat.com</v>
      </c>
      <c r="K135" t="str">
        <f t="shared" si="8"/>
        <v>733-236-0829</v>
      </c>
      <c r="L135" s="2">
        <v>44667</v>
      </c>
      <c r="M135">
        <v>55</v>
      </c>
      <c r="N135">
        <v>1078</v>
      </c>
      <c r="O135" s="2">
        <v>45245</v>
      </c>
      <c r="Q135" s="3"/>
    </row>
    <row r="136" spans="1:17" x14ac:dyDescent="0.2">
      <c r="A136" s="7" t="s">
        <v>1124</v>
      </c>
      <c r="B136" s="7" t="s">
        <v>1125</v>
      </c>
      <c r="C136" s="7" t="s">
        <v>1126</v>
      </c>
      <c r="D136" s="7" t="s">
        <v>1127</v>
      </c>
      <c r="E136" s="7" t="s">
        <v>40</v>
      </c>
      <c r="F136" s="7" t="s">
        <v>1131</v>
      </c>
      <c r="G136" t="s">
        <v>264</v>
      </c>
      <c r="H136">
        <v>183</v>
      </c>
      <c r="I136" t="str">
        <f t="shared" si="6"/>
        <v>Daniele Crannach</v>
      </c>
      <c r="J136" t="str">
        <f t="shared" si="7"/>
        <v>dcrannachs@goo.gl</v>
      </c>
      <c r="K136" t="str">
        <f t="shared" si="8"/>
        <v>666-128-8052</v>
      </c>
      <c r="L136" s="2">
        <v>44925</v>
      </c>
      <c r="M136">
        <v>42</v>
      </c>
      <c r="N136">
        <v>360.78</v>
      </c>
      <c r="O136" s="2">
        <v>45382</v>
      </c>
      <c r="Q136" s="3"/>
    </row>
    <row r="137" spans="1:17" x14ac:dyDescent="0.2">
      <c r="A137" s="7" t="s">
        <v>1132</v>
      </c>
      <c r="B137" s="7" t="s">
        <v>1133</v>
      </c>
      <c r="C137" s="7" t="s">
        <v>1134</v>
      </c>
      <c r="D137" s="7" t="s">
        <v>1135</v>
      </c>
      <c r="E137" s="7" t="s">
        <v>40</v>
      </c>
      <c r="F137" s="7" t="s">
        <v>1139</v>
      </c>
      <c r="G137" t="s">
        <v>264</v>
      </c>
      <c r="H137">
        <v>235</v>
      </c>
      <c r="I137" t="str">
        <f t="shared" si="6"/>
        <v>Daniele Crannach</v>
      </c>
      <c r="J137" t="str">
        <f t="shared" si="7"/>
        <v>dcrannachs@goo.gl</v>
      </c>
      <c r="K137" t="str">
        <f t="shared" si="8"/>
        <v>666-128-8052</v>
      </c>
      <c r="L137" s="2">
        <v>44779</v>
      </c>
      <c r="M137">
        <v>34</v>
      </c>
      <c r="N137">
        <v>607.91999999999996</v>
      </c>
      <c r="O137" s="2">
        <v>45408</v>
      </c>
      <c r="Q137" s="3"/>
    </row>
    <row r="138" spans="1:17" x14ac:dyDescent="0.2">
      <c r="A138" s="7" t="s">
        <v>1140</v>
      </c>
      <c r="B138" s="7" t="s">
        <v>1141</v>
      </c>
      <c r="C138" s="7" t="s">
        <v>1142</v>
      </c>
      <c r="D138" s="7" t="s">
        <v>1143</v>
      </c>
      <c r="E138" s="7" t="s">
        <v>40</v>
      </c>
      <c r="F138" s="7" t="s">
        <v>1147</v>
      </c>
      <c r="G138" t="s">
        <v>200</v>
      </c>
      <c r="H138">
        <v>267</v>
      </c>
      <c r="I138" t="str">
        <f t="shared" si="6"/>
        <v>Federico Jepperson</v>
      </c>
      <c r="J138" t="str">
        <f t="shared" si="7"/>
        <v>fjeppersonk@blogs.com</v>
      </c>
      <c r="K138" t="str">
        <f t="shared" si="8"/>
        <v>267-402-2466</v>
      </c>
      <c r="L138" s="2">
        <v>44578</v>
      </c>
      <c r="M138">
        <v>36</v>
      </c>
      <c r="N138">
        <v>383.76</v>
      </c>
      <c r="O138" s="2">
        <v>45346</v>
      </c>
      <c r="Q138" s="3"/>
    </row>
    <row r="139" spans="1:17" x14ac:dyDescent="0.2">
      <c r="A139" s="7" t="s">
        <v>1149</v>
      </c>
      <c r="B139" s="7" t="s">
        <v>1150</v>
      </c>
      <c r="C139" s="7" t="s">
        <v>1151</v>
      </c>
      <c r="D139" s="7" t="s">
        <v>1152</v>
      </c>
      <c r="E139" s="7" t="s">
        <v>40</v>
      </c>
      <c r="F139" s="7" t="s">
        <v>1156</v>
      </c>
      <c r="G139" t="s">
        <v>264</v>
      </c>
      <c r="H139">
        <v>204</v>
      </c>
      <c r="I139" t="str">
        <f t="shared" si="6"/>
        <v>Daniele Crannach</v>
      </c>
      <c r="J139" t="str">
        <f t="shared" si="7"/>
        <v>dcrannachs@goo.gl</v>
      </c>
      <c r="K139" t="str">
        <f t="shared" si="8"/>
        <v>666-128-8052</v>
      </c>
      <c r="L139" s="2">
        <v>44585</v>
      </c>
      <c r="M139">
        <v>30</v>
      </c>
      <c r="N139">
        <v>841.5</v>
      </c>
      <c r="O139" s="2">
        <v>45282</v>
      </c>
      <c r="Q139" s="3"/>
    </row>
    <row r="140" spans="1:17" x14ac:dyDescent="0.2">
      <c r="A140" s="7" t="s">
        <v>1157</v>
      </c>
      <c r="B140" s="7" t="s">
        <v>1158</v>
      </c>
      <c r="C140" s="7" t="s">
        <v>1159</v>
      </c>
      <c r="D140" s="7" t="s">
        <v>1160</v>
      </c>
      <c r="E140" s="7" t="s">
        <v>40</v>
      </c>
      <c r="F140" s="7" t="s">
        <v>1164</v>
      </c>
      <c r="G140" t="s">
        <v>264</v>
      </c>
      <c r="H140">
        <v>47</v>
      </c>
      <c r="I140" t="str">
        <f t="shared" si="6"/>
        <v>Daniele Crannach</v>
      </c>
      <c r="J140" t="str">
        <f t="shared" si="7"/>
        <v>dcrannachs@goo.gl</v>
      </c>
      <c r="K140" t="str">
        <f t="shared" si="8"/>
        <v>666-128-8052</v>
      </c>
      <c r="L140" s="2">
        <v>44699</v>
      </c>
      <c r="M140">
        <v>48</v>
      </c>
      <c r="N140">
        <v>1968.96</v>
      </c>
      <c r="O140" s="2">
        <v>45191</v>
      </c>
      <c r="Q140" s="3"/>
    </row>
    <row r="141" spans="1:17" x14ac:dyDescent="0.2">
      <c r="A141" s="7" t="s">
        <v>1166</v>
      </c>
      <c r="B141" s="7" t="s">
        <v>1167</v>
      </c>
      <c r="C141" s="7" t="s">
        <v>1168</v>
      </c>
      <c r="D141" s="7" t="s">
        <v>1169</v>
      </c>
      <c r="E141" s="7" t="s">
        <v>51</v>
      </c>
      <c r="F141" s="7" t="s">
        <v>1173</v>
      </c>
      <c r="G141" t="s">
        <v>670</v>
      </c>
      <c r="H141">
        <v>262</v>
      </c>
      <c r="I141" t="str">
        <f t="shared" si="6"/>
        <v>Worden Valadez</v>
      </c>
      <c r="J141" t="str">
        <f t="shared" si="7"/>
        <v>wvaladez26@ucoz.ru</v>
      </c>
      <c r="K141" t="str">
        <f t="shared" si="8"/>
        <v>123-399-1894</v>
      </c>
      <c r="L141" s="2">
        <v>44613</v>
      </c>
      <c r="M141">
        <v>31</v>
      </c>
      <c r="N141">
        <v>1168.08</v>
      </c>
      <c r="O141" s="2">
        <v>45644</v>
      </c>
      <c r="Q141" s="3"/>
    </row>
    <row r="142" spans="1:17" x14ac:dyDescent="0.2">
      <c r="A142" s="7" t="s">
        <v>1174</v>
      </c>
      <c r="B142" s="7" t="s">
        <v>1175</v>
      </c>
      <c r="C142" s="7" t="s">
        <v>1176</v>
      </c>
      <c r="D142" s="7" t="s">
        <v>1177</v>
      </c>
      <c r="E142" s="7" t="s">
        <v>51</v>
      </c>
      <c r="F142" s="7" t="s">
        <v>1180</v>
      </c>
      <c r="G142" t="s">
        <v>678</v>
      </c>
      <c r="H142">
        <v>239</v>
      </c>
      <c r="I142" t="str">
        <f t="shared" si="6"/>
        <v>Minerva Longcaster</v>
      </c>
      <c r="J142" t="str">
        <f t="shared" si="7"/>
        <v>mlongcaster27@mit.edu</v>
      </c>
      <c r="K142" t="str">
        <f t="shared" si="8"/>
        <v>352-630-4706</v>
      </c>
      <c r="L142" s="2">
        <v>44700</v>
      </c>
      <c r="M142">
        <v>26</v>
      </c>
      <c r="N142">
        <v>791.96</v>
      </c>
      <c r="O142" s="2">
        <v>45661</v>
      </c>
      <c r="Q142" s="3"/>
    </row>
    <row r="143" spans="1:17" x14ac:dyDescent="0.2">
      <c r="A143" s="7" t="s">
        <v>1181</v>
      </c>
      <c r="B143" s="7" t="s">
        <v>1182</v>
      </c>
      <c r="C143" s="7" t="s">
        <v>1183</v>
      </c>
      <c r="D143" s="7" t="s">
        <v>1184</v>
      </c>
      <c r="E143" s="7" t="s">
        <v>13</v>
      </c>
      <c r="F143" s="7" t="s">
        <v>1188</v>
      </c>
      <c r="G143" t="s">
        <v>686</v>
      </c>
      <c r="H143">
        <v>215</v>
      </c>
      <c r="I143" t="str">
        <f t="shared" si="6"/>
        <v>Rhea Cossum</v>
      </c>
      <c r="J143" t="str">
        <f t="shared" si="7"/>
        <v>rcossum28@google.co.uk</v>
      </c>
      <c r="K143" t="str">
        <f t="shared" si="8"/>
        <v>262-760-1055</v>
      </c>
      <c r="L143" s="2">
        <v>44877</v>
      </c>
      <c r="M143">
        <v>65</v>
      </c>
      <c r="N143">
        <v>1981.85</v>
      </c>
      <c r="O143" s="2">
        <v>45280</v>
      </c>
      <c r="Q143" s="3"/>
    </row>
    <row r="144" spans="1:17" x14ac:dyDescent="0.2">
      <c r="A144" s="7" t="s">
        <v>1189</v>
      </c>
      <c r="B144" s="7" t="s">
        <v>1190</v>
      </c>
      <c r="C144" s="7" t="s">
        <v>1191</v>
      </c>
      <c r="D144" s="7" t="s">
        <v>1192</v>
      </c>
      <c r="E144" s="7" t="s">
        <v>13</v>
      </c>
      <c r="F144" s="7" t="s">
        <v>1196</v>
      </c>
      <c r="G144" t="s">
        <v>686</v>
      </c>
      <c r="H144">
        <v>285</v>
      </c>
      <c r="I144" t="str">
        <f t="shared" si="6"/>
        <v>Rhea Cossum</v>
      </c>
      <c r="J144" t="str">
        <f t="shared" si="7"/>
        <v>rcossum28@google.co.uk</v>
      </c>
      <c r="K144" t="str">
        <f t="shared" si="8"/>
        <v>262-760-1055</v>
      </c>
      <c r="L144" s="2">
        <v>44920</v>
      </c>
      <c r="M144">
        <v>22</v>
      </c>
      <c r="N144">
        <v>168.96</v>
      </c>
      <c r="O144" s="2">
        <v>45271</v>
      </c>
      <c r="Q144" s="3"/>
    </row>
    <row r="145" spans="1:17" x14ac:dyDescent="0.2">
      <c r="A145" s="7" t="s">
        <v>1197</v>
      </c>
      <c r="B145" s="7" t="s">
        <v>1198</v>
      </c>
      <c r="C145" s="7" t="s">
        <v>1199</v>
      </c>
      <c r="D145" s="7" t="s">
        <v>1200</v>
      </c>
      <c r="E145" s="7" t="s">
        <v>82</v>
      </c>
      <c r="F145" s="7" t="s">
        <v>1204</v>
      </c>
      <c r="G145" t="s">
        <v>694</v>
      </c>
      <c r="H145">
        <v>160</v>
      </c>
      <c r="I145" t="str">
        <f t="shared" si="6"/>
        <v>Lisa Perfili</v>
      </c>
      <c r="J145" t="str">
        <f t="shared" si="7"/>
        <v>lperfili29@51.la</v>
      </c>
      <c r="K145" t="str">
        <f t="shared" si="8"/>
        <v>549-348-7070</v>
      </c>
      <c r="L145" s="2">
        <v>44700</v>
      </c>
      <c r="M145">
        <v>64</v>
      </c>
      <c r="N145">
        <v>1408</v>
      </c>
      <c r="O145" s="2">
        <v>45605</v>
      </c>
      <c r="Q145" s="3"/>
    </row>
    <row r="146" spans="1:17" x14ac:dyDescent="0.2">
      <c r="A146" s="7" t="s">
        <v>1205</v>
      </c>
      <c r="B146" s="7" t="s">
        <v>1206</v>
      </c>
      <c r="C146" s="7" t="s">
        <v>1207</v>
      </c>
      <c r="D146" s="7" t="s">
        <v>1208</v>
      </c>
      <c r="E146" s="7" t="s">
        <v>63</v>
      </c>
      <c r="F146" s="7" t="s">
        <v>1212</v>
      </c>
      <c r="G146" t="s">
        <v>74</v>
      </c>
      <c r="H146">
        <v>215</v>
      </c>
      <c r="I146" t="str">
        <f t="shared" si="6"/>
        <v>Michele Capps</v>
      </c>
      <c r="J146" t="str">
        <f t="shared" si="7"/>
        <v>mcapps6@macromedia.com</v>
      </c>
      <c r="K146" t="str">
        <f t="shared" si="8"/>
        <v>502-771-6849</v>
      </c>
      <c r="L146" s="2">
        <v>44713</v>
      </c>
      <c r="M146">
        <v>43</v>
      </c>
      <c r="N146">
        <v>963.2</v>
      </c>
      <c r="O146" s="2">
        <v>45292</v>
      </c>
      <c r="Q146" s="3"/>
    </row>
    <row r="147" spans="1:17" x14ac:dyDescent="0.2">
      <c r="A147" s="7" t="s">
        <v>1213</v>
      </c>
      <c r="B147" s="7" t="s">
        <v>1214</v>
      </c>
      <c r="C147" s="7" t="s">
        <v>1215</v>
      </c>
      <c r="D147" s="7" t="s">
        <v>1216</v>
      </c>
      <c r="E147" s="7" t="s">
        <v>51</v>
      </c>
      <c r="F147" s="7" t="s">
        <v>1220</v>
      </c>
      <c r="G147" t="s">
        <v>703</v>
      </c>
      <c r="H147">
        <v>135</v>
      </c>
      <c r="I147" t="str">
        <f t="shared" si="6"/>
        <v>Maddy Nafzger</v>
      </c>
      <c r="J147" t="str">
        <f t="shared" si="7"/>
        <v>mnafzger2a@ucoz.com</v>
      </c>
      <c r="K147" t="str">
        <f t="shared" si="8"/>
        <v>877-174-8704</v>
      </c>
      <c r="L147" s="2">
        <v>44866</v>
      </c>
      <c r="M147">
        <v>39</v>
      </c>
      <c r="N147">
        <v>918.06</v>
      </c>
      <c r="O147" s="2">
        <v>45414</v>
      </c>
      <c r="Q147" s="3"/>
    </row>
    <row r="148" spans="1:17" x14ac:dyDescent="0.2">
      <c r="A148" s="7" t="s">
        <v>1222</v>
      </c>
      <c r="B148" s="7" t="s">
        <v>1223</v>
      </c>
      <c r="C148" s="7" t="s">
        <v>1224</v>
      </c>
      <c r="D148" s="7" t="s">
        <v>1225</v>
      </c>
      <c r="E148" s="7" t="s">
        <v>13</v>
      </c>
      <c r="F148" s="7" t="s">
        <v>1229</v>
      </c>
      <c r="G148" t="s">
        <v>392</v>
      </c>
      <c r="H148">
        <v>84</v>
      </c>
      <c r="I148" t="str">
        <f t="shared" si="6"/>
        <v>Travers Abell</v>
      </c>
      <c r="J148" t="str">
        <f t="shared" si="7"/>
        <v>tabell18@howstuffworks.com</v>
      </c>
      <c r="K148" t="str">
        <f t="shared" si="8"/>
        <v>410-628-6962</v>
      </c>
      <c r="L148" s="2">
        <v>44869</v>
      </c>
      <c r="M148">
        <v>51</v>
      </c>
      <c r="N148">
        <v>1556.52</v>
      </c>
      <c r="O148" s="2">
        <v>45656</v>
      </c>
      <c r="Q148" s="3"/>
    </row>
    <row r="149" spans="1:17" x14ac:dyDescent="0.2">
      <c r="A149" s="7" t="s">
        <v>1231</v>
      </c>
      <c r="B149" s="7" t="s">
        <v>1232</v>
      </c>
      <c r="C149" s="7" t="s">
        <v>1233</v>
      </c>
      <c r="D149" s="7" t="s">
        <v>1234</v>
      </c>
      <c r="E149" s="7" t="s">
        <v>40</v>
      </c>
      <c r="F149" s="7" t="s">
        <v>1238</v>
      </c>
      <c r="G149" t="s">
        <v>711</v>
      </c>
      <c r="H149">
        <v>10</v>
      </c>
      <c r="I149" t="str">
        <f t="shared" si="6"/>
        <v>Adda Sara</v>
      </c>
      <c r="J149" t="str">
        <f t="shared" si="7"/>
        <v>asara2b@apple.com</v>
      </c>
      <c r="K149" t="str">
        <f t="shared" si="8"/>
        <v>699-640-0519</v>
      </c>
      <c r="L149" s="2">
        <v>44722</v>
      </c>
      <c r="M149">
        <v>64</v>
      </c>
      <c r="N149">
        <v>987.52</v>
      </c>
      <c r="O149" s="2">
        <v>45534</v>
      </c>
      <c r="Q149" s="3"/>
    </row>
    <row r="150" spans="1:17" x14ac:dyDescent="0.2">
      <c r="A150" s="7" t="s">
        <v>1239</v>
      </c>
      <c r="B150" s="7" t="s">
        <v>1240</v>
      </c>
      <c r="C150" s="7" t="s">
        <v>1241</v>
      </c>
      <c r="D150" s="7" t="s">
        <v>1242</v>
      </c>
      <c r="E150" s="7" t="s">
        <v>109</v>
      </c>
      <c r="F150" s="7" t="s">
        <v>1246</v>
      </c>
      <c r="G150" t="s">
        <v>719</v>
      </c>
      <c r="H150">
        <v>211</v>
      </c>
      <c r="I150" t="str">
        <f t="shared" si="6"/>
        <v>Gerrilee Ledgley</v>
      </c>
      <c r="J150" t="str">
        <f t="shared" si="7"/>
        <v>gledgley2c@un.org</v>
      </c>
      <c r="K150" t="str">
        <f t="shared" si="8"/>
        <v>364-248-8955</v>
      </c>
      <c r="L150" s="2">
        <v>44693</v>
      </c>
      <c r="M150">
        <v>47</v>
      </c>
      <c r="N150">
        <v>450.73</v>
      </c>
      <c r="O150" s="2">
        <v>45490</v>
      </c>
      <c r="Q150" s="3"/>
    </row>
    <row r="151" spans="1:17" x14ac:dyDescent="0.2">
      <c r="A151" s="7" t="s">
        <v>1247</v>
      </c>
      <c r="B151" s="7" t="s">
        <v>1248</v>
      </c>
      <c r="C151" s="7" t="s">
        <v>1249</v>
      </c>
      <c r="D151" s="7" t="s">
        <v>1250</v>
      </c>
      <c r="E151" s="7" t="s">
        <v>82</v>
      </c>
      <c r="F151" s="7" t="s">
        <v>1254</v>
      </c>
      <c r="G151" t="s">
        <v>457</v>
      </c>
      <c r="H151">
        <v>217</v>
      </c>
      <c r="I151" t="str">
        <f t="shared" si="6"/>
        <v>Flossie Choat</v>
      </c>
      <c r="J151" t="str">
        <f t="shared" si="7"/>
        <v>fchoat1g@artisteer.com</v>
      </c>
      <c r="K151" t="str">
        <f t="shared" si="8"/>
        <v>766-202-6614</v>
      </c>
      <c r="L151" s="2">
        <v>44715</v>
      </c>
      <c r="M151">
        <v>33</v>
      </c>
      <c r="N151">
        <v>901.56</v>
      </c>
      <c r="O151" s="2">
        <v>45228</v>
      </c>
      <c r="Q151" s="3"/>
    </row>
    <row r="152" spans="1:17" x14ac:dyDescent="0.2">
      <c r="A152" s="7" t="s">
        <v>1255</v>
      </c>
      <c r="B152" s="7" t="s">
        <v>1256</v>
      </c>
      <c r="C152" s="7" t="s">
        <v>1257</v>
      </c>
      <c r="D152" s="7" t="s">
        <v>1258</v>
      </c>
      <c r="E152" s="7" t="s">
        <v>82</v>
      </c>
      <c r="F152" s="7" t="s">
        <v>1262</v>
      </c>
      <c r="G152" t="s">
        <v>727</v>
      </c>
      <c r="H152">
        <v>76</v>
      </c>
      <c r="I152" t="str">
        <f t="shared" si="6"/>
        <v>Bear Rydings</v>
      </c>
      <c r="J152" t="str">
        <f t="shared" si="7"/>
        <v>brydings2d@1und1.de</v>
      </c>
      <c r="K152" t="str">
        <f t="shared" si="8"/>
        <v>376-609-8063</v>
      </c>
      <c r="L152" s="2">
        <v>44851</v>
      </c>
      <c r="M152">
        <v>69</v>
      </c>
      <c r="N152">
        <v>2566.8000000000002</v>
      </c>
      <c r="O152" s="2">
        <v>45482</v>
      </c>
      <c r="Q152" s="3"/>
    </row>
    <row r="153" spans="1:17" x14ac:dyDescent="0.2">
      <c r="A153" s="7" t="s">
        <v>1263</v>
      </c>
      <c r="B153" s="7" t="s">
        <v>1264</v>
      </c>
      <c r="C153" s="7" t="s">
        <v>1265</v>
      </c>
      <c r="D153" s="7" t="s">
        <v>1266</v>
      </c>
      <c r="E153" s="7" t="s">
        <v>13</v>
      </c>
      <c r="F153" s="7" t="s">
        <v>1270</v>
      </c>
      <c r="G153" t="s">
        <v>735</v>
      </c>
      <c r="H153">
        <v>238</v>
      </c>
      <c r="I153" t="str">
        <f t="shared" si="6"/>
        <v>Valentia Canacott</v>
      </c>
      <c r="J153" t="str">
        <f t="shared" si="7"/>
        <v>vcanacott2e@harvard.edu</v>
      </c>
      <c r="K153" t="str">
        <f t="shared" si="8"/>
        <v>130-684-2490</v>
      </c>
      <c r="L153" s="2">
        <v>44844</v>
      </c>
      <c r="M153">
        <v>20</v>
      </c>
      <c r="N153">
        <v>769.2</v>
      </c>
      <c r="O153" s="2">
        <v>45540</v>
      </c>
      <c r="Q153" s="3"/>
    </row>
    <row r="154" spans="1:17" x14ac:dyDescent="0.2">
      <c r="A154" s="7" t="s">
        <v>1272</v>
      </c>
      <c r="B154" s="7" t="s">
        <v>1273</v>
      </c>
      <c r="C154" s="7" t="s">
        <v>1274</v>
      </c>
      <c r="D154" s="7" t="s">
        <v>1275</v>
      </c>
      <c r="E154" s="7" t="s">
        <v>100</v>
      </c>
      <c r="F154" s="7" t="s">
        <v>1279</v>
      </c>
      <c r="G154" t="s">
        <v>743</v>
      </c>
      <c r="H154">
        <v>280</v>
      </c>
      <c r="I154" t="str">
        <f t="shared" si="6"/>
        <v>Drucill Rahill</v>
      </c>
      <c r="J154" t="str">
        <f t="shared" si="7"/>
        <v>drahill2f@si.edu</v>
      </c>
      <c r="K154" t="str">
        <f t="shared" si="8"/>
        <v>699-669-6813</v>
      </c>
      <c r="L154" s="2">
        <v>44804</v>
      </c>
      <c r="M154">
        <v>59</v>
      </c>
      <c r="N154">
        <v>2467.38</v>
      </c>
      <c r="O154" s="2">
        <v>45230</v>
      </c>
      <c r="Q154" s="3"/>
    </row>
    <row r="155" spans="1:17" x14ac:dyDescent="0.2">
      <c r="A155" s="7" t="s">
        <v>1280</v>
      </c>
      <c r="B155" s="7" t="s">
        <v>1281</v>
      </c>
      <c r="C155" s="7" t="s">
        <v>1282</v>
      </c>
      <c r="D155" s="7" t="s">
        <v>1283</v>
      </c>
      <c r="E155" s="7" t="s">
        <v>82</v>
      </c>
      <c r="F155" s="7" t="s">
        <v>1287</v>
      </c>
      <c r="G155" t="s">
        <v>101</v>
      </c>
      <c r="H155">
        <v>204</v>
      </c>
      <c r="I155" t="str">
        <f t="shared" si="6"/>
        <v>Lucinda Lordon</v>
      </c>
      <c r="J155" t="str">
        <f t="shared" si="7"/>
        <v>llordon9@tripod.com</v>
      </c>
      <c r="K155" t="str">
        <f t="shared" si="8"/>
        <v>408-192-3163</v>
      </c>
      <c r="L155" s="2">
        <v>44661</v>
      </c>
      <c r="M155">
        <v>42</v>
      </c>
      <c r="N155">
        <v>1105.02</v>
      </c>
      <c r="O155" s="2">
        <v>45295</v>
      </c>
      <c r="Q155" s="3"/>
    </row>
    <row r="156" spans="1:17" x14ac:dyDescent="0.2">
      <c r="A156" s="7" t="s">
        <v>1288</v>
      </c>
      <c r="B156" s="7" t="s">
        <v>1289</v>
      </c>
      <c r="C156" s="7" t="s">
        <v>1290</v>
      </c>
      <c r="D156" s="7" t="s">
        <v>1291</v>
      </c>
      <c r="E156" s="7" t="s">
        <v>73</v>
      </c>
      <c r="F156" s="7" t="s">
        <v>1295</v>
      </c>
      <c r="G156" t="s">
        <v>83</v>
      </c>
      <c r="H156">
        <v>221</v>
      </c>
      <c r="I156" t="str">
        <f t="shared" si="6"/>
        <v>Corella Nabbs</v>
      </c>
      <c r="J156" t="str">
        <f t="shared" si="7"/>
        <v>cnabbs7@naver.com</v>
      </c>
      <c r="K156" t="str">
        <f t="shared" si="8"/>
        <v>552-227-4051</v>
      </c>
      <c r="L156" s="2">
        <v>44598</v>
      </c>
      <c r="M156">
        <v>68</v>
      </c>
      <c r="N156">
        <v>1410.32</v>
      </c>
      <c r="O156" s="2">
        <v>45585</v>
      </c>
      <c r="Q156" s="3"/>
    </row>
    <row r="157" spans="1:17" x14ac:dyDescent="0.2">
      <c r="A157" s="7" t="s">
        <v>1296</v>
      </c>
      <c r="B157" s="7" t="s">
        <v>1297</v>
      </c>
      <c r="C157" s="7" t="s">
        <v>1298</v>
      </c>
      <c r="D157" s="7" t="s">
        <v>1299</v>
      </c>
      <c r="E157" s="7" t="s">
        <v>109</v>
      </c>
      <c r="F157" s="7" t="s">
        <v>1303</v>
      </c>
      <c r="G157" t="s">
        <v>83</v>
      </c>
      <c r="H157">
        <v>109</v>
      </c>
      <c r="I157" t="str">
        <f t="shared" si="6"/>
        <v>Corella Nabbs</v>
      </c>
      <c r="J157" t="str">
        <f t="shared" si="7"/>
        <v>cnabbs7@naver.com</v>
      </c>
      <c r="K157" t="str">
        <f t="shared" si="8"/>
        <v>552-227-4051</v>
      </c>
      <c r="L157" s="2">
        <v>44720</v>
      </c>
      <c r="M157">
        <v>37</v>
      </c>
      <c r="N157">
        <v>181.67</v>
      </c>
      <c r="O157" s="2">
        <v>45306</v>
      </c>
      <c r="Q157" s="3"/>
    </row>
    <row r="158" spans="1:17" x14ac:dyDescent="0.2">
      <c r="A158" s="7" t="s">
        <v>1305</v>
      </c>
      <c r="B158" s="7" t="s">
        <v>1306</v>
      </c>
      <c r="C158" s="7" t="s">
        <v>1307</v>
      </c>
      <c r="D158" s="7" t="s">
        <v>1308</v>
      </c>
      <c r="E158" s="7" t="s">
        <v>40</v>
      </c>
      <c r="F158" s="7" t="s">
        <v>1312</v>
      </c>
      <c r="G158" t="s">
        <v>751</v>
      </c>
      <c r="H158">
        <v>253</v>
      </c>
      <c r="I158" t="str">
        <f t="shared" si="6"/>
        <v>Clarie Martine</v>
      </c>
      <c r="J158" t="str">
        <f t="shared" si="7"/>
        <v>cmartine2g@earthlink.net</v>
      </c>
      <c r="K158" t="str">
        <f t="shared" si="8"/>
        <v>571-457-4375</v>
      </c>
      <c r="L158" s="2">
        <v>44826</v>
      </c>
      <c r="M158">
        <v>37</v>
      </c>
      <c r="N158">
        <v>1166.98</v>
      </c>
      <c r="O158" s="2">
        <v>45368</v>
      </c>
      <c r="Q158" s="3"/>
    </row>
    <row r="159" spans="1:17" x14ac:dyDescent="0.2">
      <c r="A159" s="7" t="s">
        <v>1313</v>
      </c>
      <c r="B159" s="7" t="s">
        <v>1314</v>
      </c>
      <c r="C159" s="7" t="s">
        <v>1315</v>
      </c>
      <c r="D159" s="7" t="s">
        <v>1316</v>
      </c>
      <c r="E159" s="7" t="s">
        <v>40</v>
      </c>
      <c r="F159" s="7" t="s">
        <v>1320</v>
      </c>
      <c r="G159" t="s">
        <v>751</v>
      </c>
      <c r="H159">
        <v>183</v>
      </c>
      <c r="I159" t="str">
        <f t="shared" si="6"/>
        <v>Clarie Martine</v>
      </c>
      <c r="J159" t="str">
        <f t="shared" si="7"/>
        <v>cmartine2g@earthlink.net</v>
      </c>
      <c r="K159" t="str">
        <f t="shared" si="8"/>
        <v>571-457-4375</v>
      </c>
      <c r="L159" s="2">
        <v>44854</v>
      </c>
      <c r="M159">
        <v>56</v>
      </c>
      <c r="N159">
        <v>523.04</v>
      </c>
      <c r="O159" s="2">
        <v>45625</v>
      </c>
      <c r="Q159" s="3"/>
    </row>
    <row r="160" spans="1:17" x14ac:dyDescent="0.2">
      <c r="A160" s="7" t="s">
        <v>1321</v>
      </c>
      <c r="B160" s="7" t="s">
        <v>1322</v>
      </c>
      <c r="C160" s="7" t="s">
        <v>1323</v>
      </c>
      <c r="D160" s="7" t="s">
        <v>1324</v>
      </c>
      <c r="E160" s="7" t="s">
        <v>63</v>
      </c>
      <c r="F160" s="7" t="s">
        <v>1328</v>
      </c>
      <c r="G160" t="s">
        <v>759</v>
      </c>
      <c r="H160">
        <v>57</v>
      </c>
      <c r="I160" t="str">
        <f t="shared" si="6"/>
        <v>Elyn Leifer</v>
      </c>
      <c r="J160" t="str">
        <f t="shared" si="7"/>
        <v>eleifer2h@weebly.com</v>
      </c>
      <c r="K160" t="str">
        <f t="shared" si="8"/>
        <v>220-539-1801</v>
      </c>
      <c r="L160" s="2">
        <v>44611</v>
      </c>
      <c r="M160">
        <v>41</v>
      </c>
      <c r="N160">
        <v>137.35</v>
      </c>
      <c r="O160" s="2">
        <v>45559</v>
      </c>
      <c r="Q160" s="3"/>
    </row>
    <row r="161" spans="1:17" x14ac:dyDescent="0.2">
      <c r="A161" s="7" t="s">
        <v>1329</v>
      </c>
      <c r="B161" s="7" t="s">
        <v>1330</v>
      </c>
      <c r="C161" s="7" t="s">
        <v>1331</v>
      </c>
      <c r="D161" s="7" t="s">
        <v>1332</v>
      </c>
      <c r="E161" s="7" t="s">
        <v>63</v>
      </c>
      <c r="F161" s="7" t="s">
        <v>1336</v>
      </c>
      <c r="G161" t="s">
        <v>74</v>
      </c>
      <c r="H161">
        <v>176</v>
      </c>
      <c r="I161" t="str">
        <f t="shared" si="6"/>
        <v>Michele Capps</v>
      </c>
      <c r="J161" t="str">
        <f t="shared" si="7"/>
        <v>mcapps6@macromedia.com</v>
      </c>
      <c r="K161" t="str">
        <f t="shared" si="8"/>
        <v>502-771-6849</v>
      </c>
      <c r="L161" s="2">
        <v>44867</v>
      </c>
      <c r="M161">
        <v>31</v>
      </c>
      <c r="N161">
        <v>640.15</v>
      </c>
      <c r="O161" s="2">
        <v>45327</v>
      </c>
      <c r="Q161" s="3"/>
    </row>
    <row r="162" spans="1:17" x14ac:dyDescent="0.2">
      <c r="A162" s="7" t="s">
        <v>1337</v>
      </c>
      <c r="B162" s="7" t="s">
        <v>1338</v>
      </c>
      <c r="C162" s="7" t="s">
        <v>1339</v>
      </c>
      <c r="D162" s="7" t="s">
        <v>1340</v>
      </c>
      <c r="E162" s="7" t="s">
        <v>63</v>
      </c>
      <c r="F162" s="7" t="s">
        <v>1344</v>
      </c>
      <c r="G162" t="s">
        <v>74</v>
      </c>
      <c r="H162">
        <v>165</v>
      </c>
      <c r="I162" t="str">
        <f t="shared" si="6"/>
        <v>Michele Capps</v>
      </c>
      <c r="J162" t="str">
        <f t="shared" si="7"/>
        <v>mcapps6@macromedia.com</v>
      </c>
      <c r="K162" t="str">
        <f t="shared" si="8"/>
        <v>502-771-6849</v>
      </c>
      <c r="L162" s="2">
        <v>44628</v>
      </c>
      <c r="M162">
        <v>67</v>
      </c>
      <c r="N162">
        <v>1435.81</v>
      </c>
      <c r="O162" s="2">
        <v>45248</v>
      </c>
      <c r="Q162" s="3"/>
    </row>
    <row r="163" spans="1:17" x14ac:dyDescent="0.2">
      <c r="A163" s="7" t="s">
        <v>1346</v>
      </c>
      <c r="B163" s="7" t="s">
        <v>1347</v>
      </c>
      <c r="C163" s="7" t="s">
        <v>1348</v>
      </c>
      <c r="D163" s="7" t="s">
        <v>1349</v>
      </c>
      <c r="E163" s="7" t="s">
        <v>118</v>
      </c>
      <c r="F163" s="7" t="s">
        <v>1353</v>
      </c>
      <c r="G163" t="s">
        <v>767</v>
      </c>
      <c r="H163">
        <v>23</v>
      </c>
      <c r="I163" t="str">
        <f t="shared" si="6"/>
        <v>Lauren Insall</v>
      </c>
      <c r="J163" t="str">
        <f t="shared" si="7"/>
        <v>linsall2i@youtube.com</v>
      </c>
      <c r="K163" t="str">
        <f t="shared" si="8"/>
        <v>620-464-2636</v>
      </c>
      <c r="L163" s="2">
        <v>44680</v>
      </c>
      <c r="M163">
        <v>42</v>
      </c>
      <c r="N163">
        <v>1199.0999999999999</v>
      </c>
      <c r="O163" s="2">
        <v>45468</v>
      </c>
      <c r="Q163" s="3"/>
    </row>
    <row r="164" spans="1:17" x14ac:dyDescent="0.2">
      <c r="A164" s="7" t="s">
        <v>1355</v>
      </c>
      <c r="B164" s="7" t="s">
        <v>1356</v>
      </c>
      <c r="C164" s="7" t="s">
        <v>1357</v>
      </c>
      <c r="D164" s="7" t="s">
        <v>1358</v>
      </c>
      <c r="E164" s="7" t="s">
        <v>13</v>
      </c>
      <c r="F164" s="7" t="s">
        <v>1362</v>
      </c>
      <c r="G164" t="s">
        <v>775</v>
      </c>
      <c r="H164">
        <v>234</v>
      </c>
      <c r="I164" t="str">
        <f t="shared" si="6"/>
        <v>Sebastiano Cresswell</v>
      </c>
      <c r="J164" t="str">
        <f t="shared" si="7"/>
        <v>scresswell2j@flickr.com</v>
      </c>
      <c r="K164" t="str">
        <f t="shared" si="8"/>
        <v>632-588-7774</v>
      </c>
      <c r="L164" s="2">
        <v>44787</v>
      </c>
      <c r="M164">
        <v>43</v>
      </c>
      <c r="N164">
        <v>161.68</v>
      </c>
      <c r="O164" s="2">
        <v>45423</v>
      </c>
      <c r="Q164" s="3"/>
    </row>
    <row r="165" spans="1:17" x14ac:dyDescent="0.2">
      <c r="A165" s="7" t="s">
        <v>1363</v>
      </c>
      <c r="B165" s="7" t="s">
        <v>1364</v>
      </c>
      <c r="C165" s="7" t="s">
        <v>1365</v>
      </c>
      <c r="D165" s="7" t="s">
        <v>1366</v>
      </c>
      <c r="E165" s="7" t="s">
        <v>51</v>
      </c>
      <c r="F165" s="7" t="s">
        <v>1370</v>
      </c>
      <c r="G165" t="s">
        <v>783</v>
      </c>
      <c r="H165">
        <v>223</v>
      </c>
      <c r="I165" t="str">
        <f t="shared" si="6"/>
        <v>Hadrian Maplestone</v>
      </c>
      <c r="J165" t="str">
        <f t="shared" si="7"/>
        <v>hmaplestone2k@fastcompany.com</v>
      </c>
      <c r="K165" t="str">
        <f t="shared" si="8"/>
        <v>836-194-8148</v>
      </c>
      <c r="L165" s="2">
        <v>44666</v>
      </c>
      <c r="M165">
        <v>26</v>
      </c>
      <c r="N165">
        <v>710.58</v>
      </c>
      <c r="O165" s="2">
        <v>45276</v>
      </c>
      <c r="Q165" s="3"/>
    </row>
    <row r="166" spans="1:17" x14ac:dyDescent="0.2">
      <c r="A166" s="7" t="s">
        <v>1371</v>
      </c>
      <c r="B166" s="7" t="s">
        <v>1372</v>
      </c>
      <c r="C166" s="7" t="s">
        <v>1373</v>
      </c>
      <c r="D166" s="7" t="s">
        <v>1374</v>
      </c>
      <c r="E166" s="7" t="s">
        <v>13</v>
      </c>
      <c r="F166" s="7" t="s">
        <v>1378</v>
      </c>
      <c r="G166" t="s">
        <v>165</v>
      </c>
      <c r="H166">
        <v>79</v>
      </c>
      <c r="I166" t="str">
        <f t="shared" si="6"/>
        <v>Jolynn Frankowski</v>
      </c>
      <c r="J166" t="str">
        <f t="shared" si="7"/>
        <v>jfrankowskig@ucsd.edu</v>
      </c>
      <c r="K166" t="str">
        <f t="shared" si="8"/>
        <v>249-779-5976</v>
      </c>
      <c r="L166" s="2">
        <v>44863</v>
      </c>
      <c r="M166">
        <v>52</v>
      </c>
      <c r="N166">
        <v>1505.4</v>
      </c>
      <c r="O166" s="2">
        <v>45637</v>
      </c>
      <c r="Q166" s="3"/>
    </row>
    <row r="167" spans="1:17" x14ac:dyDescent="0.2">
      <c r="A167" s="7" t="s">
        <v>1380</v>
      </c>
      <c r="B167" s="7" t="s">
        <v>1381</v>
      </c>
      <c r="C167" s="7" t="s">
        <v>1382</v>
      </c>
      <c r="D167" s="7" t="s">
        <v>1383</v>
      </c>
      <c r="E167" s="7" t="s">
        <v>40</v>
      </c>
      <c r="F167" s="7" t="s">
        <v>1387</v>
      </c>
      <c r="G167" t="s">
        <v>232</v>
      </c>
      <c r="H167">
        <v>147</v>
      </c>
      <c r="I167" t="str">
        <f t="shared" si="6"/>
        <v>Derrek Morrieson</v>
      </c>
      <c r="J167" t="str">
        <f t="shared" si="7"/>
        <v>dmorriesono@cam.ac.uk</v>
      </c>
      <c r="K167" t="str">
        <f t="shared" si="8"/>
        <v>858-131-3317</v>
      </c>
      <c r="L167" s="2">
        <v>44608</v>
      </c>
      <c r="M167">
        <v>39</v>
      </c>
      <c r="N167">
        <v>1575.21</v>
      </c>
      <c r="O167" s="2">
        <v>45583</v>
      </c>
      <c r="Q167" s="3"/>
    </row>
    <row r="168" spans="1:17" x14ac:dyDescent="0.2">
      <c r="A168" s="7" t="s">
        <v>1388</v>
      </c>
      <c r="B168" s="7" t="s">
        <v>1389</v>
      </c>
      <c r="C168" s="7" t="s">
        <v>1390</v>
      </c>
      <c r="D168" s="7" t="s">
        <v>1391</v>
      </c>
      <c r="E168" s="7" t="s">
        <v>13</v>
      </c>
      <c r="F168" s="7" t="s">
        <v>1395</v>
      </c>
      <c r="G168" t="s">
        <v>791</v>
      </c>
      <c r="H168">
        <v>171</v>
      </c>
      <c r="I168" t="str">
        <f t="shared" si="6"/>
        <v>Henryetta O'Sullivan</v>
      </c>
      <c r="J168" t="str">
        <f t="shared" si="7"/>
        <v>hosullivan2l@slashdot.org</v>
      </c>
      <c r="K168" t="str">
        <f t="shared" si="8"/>
        <v>413-874-5357</v>
      </c>
      <c r="L168" s="2">
        <v>44604</v>
      </c>
      <c r="M168">
        <v>51</v>
      </c>
      <c r="N168">
        <v>1986.45</v>
      </c>
      <c r="O168" s="2">
        <v>45345</v>
      </c>
      <c r="Q168" s="3"/>
    </row>
    <row r="169" spans="1:17" x14ac:dyDescent="0.2">
      <c r="A169" s="7" t="s">
        <v>1396</v>
      </c>
      <c r="B169" s="7" t="s">
        <v>1397</v>
      </c>
      <c r="C169" s="7" t="s">
        <v>1398</v>
      </c>
      <c r="D169" s="7" t="s">
        <v>1399</v>
      </c>
      <c r="E169" s="7" t="s">
        <v>100</v>
      </c>
      <c r="F169" s="7" t="s">
        <v>1403</v>
      </c>
      <c r="G169" t="s">
        <v>208</v>
      </c>
      <c r="H169">
        <v>245</v>
      </c>
      <c r="I169" t="str">
        <f t="shared" si="6"/>
        <v>Josephina Longshaw</v>
      </c>
      <c r="J169" t="str">
        <f t="shared" si="7"/>
        <v>jlongshawl@archive.org</v>
      </c>
      <c r="K169" t="str">
        <f t="shared" si="8"/>
        <v>381-447-9063</v>
      </c>
      <c r="L169" s="2">
        <v>44704</v>
      </c>
      <c r="M169">
        <v>62</v>
      </c>
      <c r="N169">
        <v>486.08</v>
      </c>
      <c r="O169" s="2">
        <v>45668</v>
      </c>
      <c r="Q169" s="3"/>
    </row>
    <row r="170" spans="1:17" x14ac:dyDescent="0.2">
      <c r="A170" s="7" t="s">
        <v>1404</v>
      </c>
      <c r="B170" s="7" t="s">
        <v>1405</v>
      </c>
      <c r="C170" s="7" t="s">
        <v>1406</v>
      </c>
      <c r="D170" s="7" t="s">
        <v>1407</v>
      </c>
      <c r="E170" s="7" t="s">
        <v>26</v>
      </c>
      <c r="F170" s="7" t="s">
        <v>1411</v>
      </c>
      <c r="G170" t="s">
        <v>208</v>
      </c>
      <c r="H170">
        <v>168</v>
      </c>
      <c r="I170" t="str">
        <f t="shared" si="6"/>
        <v>Josephina Longshaw</v>
      </c>
      <c r="J170" t="str">
        <f t="shared" si="7"/>
        <v>jlongshawl@archive.org</v>
      </c>
      <c r="K170" t="str">
        <f t="shared" si="8"/>
        <v>381-447-9063</v>
      </c>
      <c r="L170" s="2">
        <v>44738</v>
      </c>
      <c r="M170">
        <v>46</v>
      </c>
      <c r="N170">
        <v>798.56</v>
      </c>
      <c r="O170" s="2">
        <v>45497</v>
      </c>
      <c r="Q170" s="3"/>
    </row>
    <row r="171" spans="1:17" x14ac:dyDescent="0.2">
      <c r="A171" s="7" t="s">
        <v>1412</v>
      </c>
      <c r="B171" s="7" t="s">
        <v>1413</v>
      </c>
      <c r="C171" s="7" t="s">
        <v>1414</v>
      </c>
      <c r="D171" s="7" t="s">
        <v>1415</v>
      </c>
      <c r="E171" s="7" t="s">
        <v>13</v>
      </c>
      <c r="F171" s="7" t="s">
        <v>1419</v>
      </c>
      <c r="G171" t="s">
        <v>791</v>
      </c>
      <c r="H171">
        <v>292</v>
      </c>
      <c r="I171" t="str">
        <f t="shared" si="6"/>
        <v>Henryetta O'Sullivan</v>
      </c>
      <c r="J171" t="str">
        <f t="shared" si="7"/>
        <v>hosullivan2l@slashdot.org</v>
      </c>
      <c r="K171" t="str">
        <f t="shared" si="8"/>
        <v>413-874-5357</v>
      </c>
      <c r="L171" s="2">
        <v>44678</v>
      </c>
      <c r="M171">
        <v>52</v>
      </c>
      <c r="N171">
        <v>407.68</v>
      </c>
      <c r="O171" s="2">
        <v>45537</v>
      </c>
      <c r="Q171" s="3"/>
    </row>
    <row r="172" spans="1:17" x14ac:dyDescent="0.2">
      <c r="A172" s="7" t="s">
        <v>1420</v>
      </c>
      <c r="B172" s="7" t="s">
        <v>1421</v>
      </c>
      <c r="C172" s="7" t="s">
        <v>1422</v>
      </c>
      <c r="D172" s="7" t="s">
        <v>1423</v>
      </c>
      <c r="E172" s="7" t="s">
        <v>13</v>
      </c>
      <c r="F172" s="7" t="s">
        <v>1427</v>
      </c>
      <c r="G172" t="s">
        <v>240</v>
      </c>
      <c r="H172">
        <v>180</v>
      </c>
      <c r="I172" t="str">
        <f t="shared" si="6"/>
        <v>Shelly Corrie</v>
      </c>
      <c r="J172" t="str">
        <f t="shared" si="7"/>
        <v>scorriep@quantcast.com</v>
      </c>
      <c r="K172" t="str">
        <f t="shared" si="8"/>
        <v>460-538-3959</v>
      </c>
      <c r="L172" s="2">
        <v>44759</v>
      </c>
      <c r="M172">
        <v>51</v>
      </c>
      <c r="N172">
        <v>67.83</v>
      </c>
      <c r="O172" s="2">
        <v>45413</v>
      </c>
      <c r="Q172" s="3"/>
    </row>
    <row r="173" spans="1:17" x14ac:dyDescent="0.2">
      <c r="A173" s="7" t="s">
        <v>1428</v>
      </c>
      <c r="B173" s="7" t="s">
        <v>1429</v>
      </c>
      <c r="C173" s="7" t="s">
        <v>1430</v>
      </c>
      <c r="D173" s="7" t="s">
        <v>1431</v>
      </c>
      <c r="E173" s="7" t="s">
        <v>40</v>
      </c>
      <c r="F173" s="7" t="s">
        <v>1435</v>
      </c>
      <c r="G173" t="s">
        <v>232</v>
      </c>
      <c r="H173">
        <v>97</v>
      </c>
      <c r="I173" t="str">
        <f t="shared" si="6"/>
        <v>Derrek Morrieson</v>
      </c>
      <c r="J173" t="str">
        <f t="shared" si="7"/>
        <v>dmorriesono@cam.ac.uk</v>
      </c>
      <c r="K173" t="str">
        <f t="shared" si="8"/>
        <v>858-131-3317</v>
      </c>
      <c r="L173" s="2">
        <v>44868</v>
      </c>
      <c r="M173">
        <v>53</v>
      </c>
      <c r="N173">
        <v>922.2</v>
      </c>
      <c r="O173" s="2">
        <v>45421</v>
      </c>
      <c r="Q173" s="3"/>
    </row>
    <row r="174" spans="1:17" x14ac:dyDescent="0.2">
      <c r="A174" s="7" t="s">
        <v>1436</v>
      </c>
      <c r="B174" s="7" t="s">
        <v>1437</v>
      </c>
      <c r="C174" s="7" t="s">
        <v>1438</v>
      </c>
      <c r="D174" s="7" t="s">
        <v>1439</v>
      </c>
      <c r="E174" s="7" t="s">
        <v>13</v>
      </c>
      <c r="F174" s="7" t="s">
        <v>1443</v>
      </c>
      <c r="G174" t="s">
        <v>240</v>
      </c>
      <c r="H174">
        <v>194</v>
      </c>
      <c r="I174" t="str">
        <f t="shared" si="6"/>
        <v>Shelly Corrie</v>
      </c>
      <c r="J174" t="str">
        <f t="shared" si="7"/>
        <v>scorriep@quantcast.com</v>
      </c>
      <c r="K174" t="str">
        <f t="shared" si="8"/>
        <v>460-538-3959</v>
      </c>
      <c r="L174" s="2">
        <v>44681</v>
      </c>
      <c r="M174">
        <v>51</v>
      </c>
      <c r="N174">
        <v>1290.3</v>
      </c>
      <c r="O174" s="2">
        <v>45252</v>
      </c>
      <c r="Q174" s="3"/>
    </row>
    <row r="175" spans="1:17" x14ac:dyDescent="0.2">
      <c r="A175" s="7" t="s">
        <v>1444</v>
      </c>
      <c r="B175" s="7" t="s">
        <v>1445</v>
      </c>
      <c r="C175" s="7" t="s">
        <v>1446</v>
      </c>
      <c r="D175" s="7" t="s">
        <v>1447</v>
      </c>
      <c r="E175" s="7" t="s">
        <v>40</v>
      </c>
      <c r="F175" s="7" t="s">
        <v>1451</v>
      </c>
      <c r="G175" t="s">
        <v>64</v>
      </c>
      <c r="H175">
        <v>60</v>
      </c>
      <c r="I175" t="str">
        <f t="shared" si="6"/>
        <v>Giovanna Tows</v>
      </c>
      <c r="J175" t="str">
        <f t="shared" si="7"/>
        <v>gtows5@state.gov</v>
      </c>
      <c r="K175" t="str">
        <f t="shared" si="8"/>
        <v>853-548-4807</v>
      </c>
      <c r="L175" s="2">
        <v>44855</v>
      </c>
      <c r="M175">
        <v>55</v>
      </c>
      <c r="N175">
        <v>689.7</v>
      </c>
      <c r="O175" s="2">
        <v>45603</v>
      </c>
      <c r="Q175" s="3"/>
    </row>
    <row r="176" spans="1:17" x14ac:dyDescent="0.2">
      <c r="A176" s="7" t="s">
        <v>1452</v>
      </c>
      <c r="B176" s="7" t="s">
        <v>1453</v>
      </c>
      <c r="C176" s="7" t="s">
        <v>1454</v>
      </c>
      <c r="D176" s="7" t="s">
        <v>1455</v>
      </c>
      <c r="E176" s="7" t="s">
        <v>118</v>
      </c>
      <c r="F176" s="7" t="s">
        <v>1458</v>
      </c>
      <c r="G176" t="s">
        <v>799</v>
      </c>
      <c r="H176">
        <v>67</v>
      </c>
      <c r="I176" t="str">
        <f t="shared" si="6"/>
        <v>Wells Bullough</v>
      </c>
      <c r="J176" t="str">
        <f t="shared" si="7"/>
        <v>wbullough2m@jiathis.com</v>
      </c>
      <c r="K176" t="str">
        <f t="shared" si="8"/>
        <v>872-595-2568</v>
      </c>
      <c r="L176" s="2">
        <v>44689</v>
      </c>
      <c r="M176">
        <v>36</v>
      </c>
      <c r="N176">
        <v>931.68</v>
      </c>
      <c r="O176" s="2">
        <v>45680</v>
      </c>
      <c r="Q176" s="3"/>
    </row>
    <row r="177" spans="1:17" x14ac:dyDescent="0.2">
      <c r="A177" s="7" t="s">
        <v>1459</v>
      </c>
      <c r="B177" s="7" t="s">
        <v>1460</v>
      </c>
      <c r="C177" s="7" t="s">
        <v>1461</v>
      </c>
      <c r="D177" s="7" t="s">
        <v>1462</v>
      </c>
      <c r="E177" s="7" t="s">
        <v>100</v>
      </c>
      <c r="F177" s="7" t="s">
        <v>1466</v>
      </c>
      <c r="G177" t="s">
        <v>807</v>
      </c>
      <c r="H177">
        <v>14</v>
      </c>
      <c r="I177" t="str">
        <f t="shared" si="6"/>
        <v>Murray Garmston</v>
      </c>
      <c r="J177" t="str">
        <f t="shared" si="7"/>
        <v>mgarmston2n@nymag.com</v>
      </c>
      <c r="K177" t="str">
        <f t="shared" si="8"/>
        <v>260-718-9079</v>
      </c>
      <c r="L177" s="2">
        <v>44766</v>
      </c>
      <c r="M177">
        <v>68</v>
      </c>
      <c r="N177">
        <v>656.2</v>
      </c>
      <c r="O177" s="2">
        <v>45502</v>
      </c>
      <c r="Q177" s="3"/>
    </row>
    <row r="178" spans="1:17" x14ac:dyDescent="0.2">
      <c r="A178" s="7" t="s">
        <v>1467</v>
      </c>
      <c r="B178" s="7" t="s">
        <v>1468</v>
      </c>
      <c r="C178" s="7" t="s">
        <v>1469</v>
      </c>
      <c r="D178" s="7" t="s">
        <v>1470</v>
      </c>
      <c r="E178" s="7" t="s">
        <v>100</v>
      </c>
      <c r="F178" s="7" t="s">
        <v>1474</v>
      </c>
      <c r="G178" t="s">
        <v>320</v>
      </c>
      <c r="H178">
        <v>258</v>
      </c>
      <c r="I178" t="str">
        <f t="shared" si="6"/>
        <v>Cly Ayars</v>
      </c>
      <c r="J178" t="str">
        <f t="shared" si="7"/>
        <v>cayarsz@ebay.com</v>
      </c>
      <c r="K178" t="str">
        <f t="shared" si="8"/>
        <v>584-723-4670</v>
      </c>
      <c r="L178" s="2">
        <v>44824</v>
      </c>
      <c r="M178">
        <v>68</v>
      </c>
      <c r="N178">
        <v>259.08</v>
      </c>
      <c r="O178" s="2">
        <v>45274</v>
      </c>
      <c r="Q178" s="3"/>
    </row>
    <row r="179" spans="1:17" x14ac:dyDescent="0.2">
      <c r="A179" s="7" t="s">
        <v>1476</v>
      </c>
      <c r="B179" s="7" t="s">
        <v>1477</v>
      </c>
      <c r="C179" s="7" t="s">
        <v>1478</v>
      </c>
      <c r="D179" s="7" t="s">
        <v>1479</v>
      </c>
      <c r="E179" s="7" t="s">
        <v>63</v>
      </c>
      <c r="F179" s="7" t="s">
        <v>1483</v>
      </c>
      <c r="G179" t="s">
        <v>336</v>
      </c>
      <c r="H179">
        <v>38</v>
      </c>
      <c r="I179" t="str">
        <f t="shared" si="6"/>
        <v>Schuyler Balmforth</v>
      </c>
      <c r="J179" t="str">
        <f t="shared" si="7"/>
        <v>sbalmforth11@printfriendly.com</v>
      </c>
      <c r="K179" t="str">
        <f t="shared" si="8"/>
        <v>185-745-3291</v>
      </c>
      <c r="L179" s="2">
        <v>44721</v>
      </c>
      <c r="M179">
        <v>41</v>
      </c>
      <c r="N179">
        <v>1378.83</v>
      </c>
      <c r="O179" s="2">
        <v>45514</v>
      </c>
      <c r="Q179" s="3"/>
    </row>
    <row r="180" spans="1:17" x14ac:dyDescent="0.2">
      <c r="A180" s="7" t="s">
        <v>1484</v>
      </c>
      <c r="B180" s="7" t="s">
        <v>1485</v>
      </c>
      <c r="C180" s="7" t="s">
        <v>1486</v>
      </c>
      <c r="D180" s="7" t="s">
        <v>1487</v>
      </c>
      <c r="E180" s="7" t="s">
        <v>100</v>
      </c>
      <c r="F180" s="7" t="s">
        <v>1491</v>
      </c>
      <c r="G180" t="s">
        <v>360</v>
      </c>
      <c r="H180">
        <v>232</v>
      </c>
      <c r="I180" t="str">
        <f t="shared" si="6"/>
        <v>Antonella Gear</v>
      </c>
      <c r="J180" t="str">
        <f t="shared" si="7"/>
        <v>agear14@ihg.com</v>
      </c>
      <c r="K180" t="str">
        <f t="shared" si="8"/>
        <v>343-656-8079</v>
      </c>
      <c r="L180" s="2">
        <v>44751</v>
      </c>
      <c r="M180">
        <v>68</v>
      </c>
      <c r="N180">
        <v>463.08</v>
      </c>
      <c r="O180" s="2">
        <v>45527</v>
      </c>
      <c r="Q180" s="3"/>
    </row>
    <row r="181" spans="1:17" x14ac:dyDescent="0.2">
      <c r="A181" s="7" t="s">
        <v>1492</v>
      </c>
      <c r="B181" s="7" t="s">
        <v>1493</v>
      </c>
      <c r="C181" s="7" t="s">
        <v>1494</v>
      </c>
      <c r="D181" s="7" t="s">
        <v>1495</v>
      </c>
      <c r="E181" s="7" t="s">
        <v>129</v>
      </c>
      <c r="F181" s="7" t="s">
        <v>1499</v>
      </c>
      <c r="G181" t="s">
        <v>815</v>
      </c>
      <c r="H181">
        <v>209</v>
      </c>
      <c r="I181" t="str">
        <f t="shared" si="6"/>
        <v>Archambault Arbuckle</v>
      </c>
      <c r="J181" t="str">
        <f t="shared" si="7"/>
        <v>aarbuckle2o@home.pl</v>
      </c>
      <c r="K181" t="str">
        <f t="shared" si="8"/>
        <v>740-390-8803</v>
      </c>
      <c r="L181" s="2">
        <v>44716</v>
      </c>
      <c r="M181">
        <v>39</v>
      </c>
      <c r="N181">
        <v>825.63</v>
      </c>
      <c r="O181" s="2">
        <v>45652</v>
      </c>
      <c r="Q181" s="3"/>
    </row>
    <row r="182" spans="1:17" x14ac:dyDescent="0.2">
      <c r="A182" s="7" t="s">
        <v>1500</v>
      </c>
      <c r="B182" s="7" t="s">
        <v>1501</v>
      </c>
      <c r="C182" s="7" t="s">
        <v>1502</v>
      </c>
      <c r="D182" s="7" t="s">
        <v>1503</v>
      </c>
      <c r="E182" s="7" t="s">
        <v>73</v>
      </c>
      <c r="F182" s="7" t="s">
        <v>1507</v>
      </c>
      <c r="G182" t="s">
        <v>823</v>
      </c>
      <c r="H182">
        <v>218</v>
      </c>
      <c r="I182" t="str">
        <f t="shared" si="6"/>
        <v>Lee Kingham</v>
      </c>
      <c r="J182" t="str">
        <f t="shared" si="7"/>
        <v>lkingham2p@infoseek.co.jp</v>
      </c>
      <c r="K182" t="str">
        <f t="shared" si="8"/>
        <v>349-840-7795</v>
      </c>
      <c r="L182" s="2">
        <v>44687</v>
      </c>
      <c r="M182">
        <v>33</v>
      </c>
      <c r="N182">
        <v>330.66</v>
      </c>
      <c r="O182" s="2">
        <v>45549</v>
      </c>
      <c r="Q182" s="3"/>
    </row>
    <row r="183" spans="1:17" x14ac:dyDescent="0.2">
      <c r="A183" s="7" t="s">
        <v>1508</v>
      </c>
      <c r="B183" s="7" t="s">
        <v>1509</v>
      </c>
      <c r="C183" s="7" t="s">
        <v>1510</v>
      </c>
      <c r="D183" s="7" t="s">
        <v>1511</v>
      </c>
      <c r="E183" s="7" t="s">
        <v>91</v>
      </c>
      <c r="F183" s="7" t="s">
        <v>1515</v>
      </c>
      <c r="G183" t="s">
        <v>823</v>
      </c>
      <c r="H183">
        <v>79</v>
      </c>
      <c r="I183" t="str">
        <f t="shared" si="6"/>
        <v>Lee Kingham</v>
      </c>
      <c r="J183" t="str">
        <f t="shared" si="7"/>
        <v>lkingham2p@infoseek.co.jp</v>
      </c>
      <c r="K183" t="str">
        <f t="shared" si="8"/>
        <v>349-840-7795</v>
      </c>
      <c r="L183" s="2">
        <v>44843</v>
      </c>
      <c r="M183">
        <v>69</v>
      </c>
      <c r="N183">
        <v>1800.21</v>
      </c>
      <c r="O183" s="2">
        <v>45503</v>
      </c>
      <c r="Q183" s="3"/>
    </row>
    <row r="184" spans="1:17" x14ac:dyDescent="0.2">
      <c r="A184" s="7" t="s">
        <v>1516</v>
      </c>
      <c r="B184" s="7" t="s">
        <v>1517</v>
      </c>
      <c r="C184" s="7" t="s">
        <v>1518</v>
      </c>
      <c r="D184" s="7" t="s">
        <v>1519</v>
      </c>
      <c r="E184" s="7" t="s">
        <v>100</v>
      </c>
      <c r="F184" s="7" t="s">
        <v>1522</v>
      </c>
      <c r="G184" t="s">
        <v>328</v>
      </c>
      <c r="H184">
        <v>297</v>
      </c>
      <c r="I184" t="str">
        <f t="shared" si="6"/>
        <v>Silas Hancell</v>
      </c>
      <c r="J184" t="str">
        <f t="shared" si="7"/>
        <v>shancell10@wordpress.com</v>
      </c>
      <c r="K184" t="str">
        <f t="shared" si="8"/>
        <v>746-105-9619</v>
      </c>
      <c r="L184" s="2">
        <v>44574</v>
      </c>
      <c r="M184">
        <v>46</v>
      </c>
      <c r="N184">
        <v>1863.46</v>
      </c>
      <c r="O184" s="2">
        <v>45302</v>
      </c>
      <c r="Q184" s="3"/>
    </row>
    <row r="185" spans="1:17" x14ac:dyDescent="0.2">
      <c r="A185" s="7" t="s">
        <v>1523</v>
      </c>
      <c r="B185" s="7" t="s">
        <v>1524</v>
      </c>
      <c r="C185" s="7" t="s">
        <v>1525</v>
      </c>
      <c r="D185" s="7" t="s">
        <v>1526</v>
      </c>
      <c r="E185" s="7" t="s">
        <v>13</v>
      </c>
      <c r="F185" s="7" t="s">
        <v>1530</v>
      </c>
      <c r="G185" t="s">
        <v>831</v>
      </c>
      <c r="H185">
        <v>157</v>
      </c>
      <c r="I185" t="str">
        <f t="shared" si="6"/>
        <v>Michell Menault</v>
      </c>
      <c r="J185" t="str">
        <f t="shared" si="7"/>
        <v>mmenault2q@blogs.com</v>
      </c>
      <c r="K185" t="str">
        <f t="shared" si="8"/>
        <v>156-101-0913</v>
      </c>
      <c r="L185" s="2">
        <v>44574</v>
      </c>
      <c r="M185">
        <v>23</v>
      </c>
      <c r="N185">
        <v>944.15</v>
      </c>
      <c r="O185" s="2">
        <v>45340</v>
      </c>
      <c r="Q185" s="3"/>
    </row>
    <row r="186" spans="1:17" x14ac:dyDescent="0.2">
      <c r="A186" s="7" t="s">
        <v>1531</v>
      </c>
      <c r="B186" s="7" t="s">
        <v>1532</v>
      </c>
      <c r="C186" s="7" t="s">
        <v>1533</v>
      </c>
      <c r="D186" s="7" t="s">
        <v>1534</v>
      </c>
      <c r="E186" s="7" t="s">
        <v>63</v>
      </c>
      <c r="F186" s="7" t="s">
        <v>1538</v>
      </c>
      <c r="G186" t="s">
        <v>839</v>
      </c>
      <c r="H186">
        <v>105</v>
      </c>
      <c r="I186" t="str">
        <f t="shared" si="6"/>
        <v>Gayel Aldwich</v>
      </c>
      <c r="J186" t="str">
        <f t="shared" si="7"/>
        <v>galdwich2r@newsvine.com</v>
      </c>
      <c r="K186" t="str">
        <f t="shared" si="8"/>
        <v>507-502-0830</v>
      </c>
      <c r="L186" s="2">
        <v>44721</v>
      </c>
      <c r="M186">
        <v>38</v>
      </c>
      <c r="N186">
        <v>650.55999999999995</v>
      </c>
      <c r="O186" s="2">
        <v>45456</v>
      </c>
      <c r="Q186" s="3"/>
    </row>
    <row r="187" spans="1:17" x14ac:dyDescent="0.2">
      <c r="A187" s="7" t="s">
        <v>1539</v>
      </c>
      <c r="B187" s="7" t="s">
        <v>1540</v>
      </c>
      <c r="C187" s="7" t="s">
        <v>1541</v>
      </c>
      <c r="D187" s="7" t="s">
        <v>1542</v>
      </c>
      <c r="E187" s="7" t="s">
        <v>13</v>
      </c>
      <c r="F187" s="7" t="s">
        <v>1546</v>
      </c>
      <c r="G187" t="s">
        <v>490</v>
      </c>
      <c r="H187">
        <v>172</v>
      </c>
      <c r="I187" t="str">
        <f t="shared" si="6"/>
        <v>Brina Sarson</v>
      </c>
      <c r="J187" t="str">
        <f t="shared" si="7"/>
        <v>bsarson1k@about.me</v>
      </c>
      <c r="K187" t="str">
        <f t="shared" si="8"/>
        <v>569-165-5520</v>
      </c>
      <c r="L187" s="2">
        <v>44676</v>
      </c>
      <c r="M187">
        <v>32</v>
      </c>
      <c r="N187">
        <v>83.52</v>
      </c>
      <c r="O187" s="2">
        <v>45456</v>
      </c>
      <c r="Q187" s="3"/>
    </row>
    <row r="188" spans="1:17" x14ac:dyDescent="0.2">
      <c r="A188" s="7" t="s">
        <v>1547</v>
      </c>
      <c r="B188" s="7" t="s">
        <v>1548</v>
      </c>
      <c r="C188" s="7" t="s">
        <v>1549</v>
      </c>
      <c r="D188" s="7" t="s">
        <v>1550</v>
      </c>
      <c r="E188" s="7" t="s">
        <v>13</v>
      </c>
      <c r="F188" s="7" t="s">
        <v>1554</v>
      </c>
      <c r="G188" t="s">
        <v>490</v>
      </c>
      <c r="H188">
        <v>115</v>
      </c>
      <c r="I188" t="str">
        <f t="shared" si="6"/>
        <v>Brina Sarson</v>
      </c>
      <c r="J188" t="str">
        <f t="shared" si="7"/>
        <v>bsarson1k@about.me</v>
      </c>
      <c r="K188" t="str">
        <f t="shared" si="8"/>
        <v>569-165-5520</v>
      </c>
      <c r="L188" s="2">
        <v>44913</v>
      </c>
      <c r="M188">
        <v>42</v>
      </c>
      <c r="N188">
        <v>420.42</v>
      </c>
      <c r="O188" s="2">
        <v>45398</v>
      </c>
      <c r="Q188" s="3"/>
    </row>
    <row r="189" spans="1:17" x14ac:dyDescent="0.2">
      <c r="A189" s="7" t="s">
        <v>1556</v>
      </c>
      <c r="B189" s="7" t="s">
        <v>1557</v>
      </c>
      <c r="C189" s="7" t="s">
        <v>1558</v>
      </c>
      <c r="D189" s="7" t="s">
        <v>1559</v>
      </c>
      <c r="E189" s="7" t="s">
        <v>13</v>
      </c>
      <c r="F189" s="7" t="s">
        <v>1563</v>
      </c>
      <c r="G189" t="s">
        <v>847</v>
      </c>
      <c r="H189">
        <v>246</v>
      </c>
      <c r="I189" t="str">
        <f t="shared" si="6"/>
        <v>Marylynne Thunderman</v>
      </c>
      <c r="J189" t="str">
        <f t="shared" si="7"/>
        <v>mthunderman2s@ning.com</v>
      </c>
      <c r="K189" t="str">
        <f t="shared" si="8"/>
        <v>952-513-1139</v>
      </c>
      <c r="L189" s="2">
        <v>44771</v>
      </c>
      <c r="M189">
        <v>52</v>
      </c>
      <c r="N189">
        <v>306.8</v>
      </c>
      <c r="O189" s="2">
        <v>45267</v>
      </c>
      <c r="Q189" s="3"/>
    </row>
    <row r="190" spans="1:17" x14ac:dyDescent="0.2">
      <c r="A190" s="7" t="s">
        <v>1564</v>
      </c>
      <c r="B190" s="7" t="s">
        <v>1565</v>
      </c>
      <c r="C190" s="7" t="s">
        <v>1566</v>
      </c>
      <c r="D190" s="7" t="s">
        <v>1567</v>
      </c>
      <c r="E190" s="7" t="s">
        <v>13</v>
      </c>
      <c r="F190" s="7" t="s">
        <v>1571</v>
      </c>
      <c r="G190" t="s">
        <v>847</v>
      </c>
      <c r="H190">
        <v>175</v>
      </c>
      <c r="I190" t="str">
        <f t="shared" si="6"/>
        <v>Marylynne Thunderman</v>
      </c>
      <c r="J190" t="str">
        <f t="shared" si="7"/>
        <v>mthunderman2s@ning.com</v>
      </c>
      <c r="K190" t="str">
        <f t="shared" si="8"/>
        <v>952-513-1139</v>
      </c>
      <c r="L190" s="2">
        <v>44693</v>
      </c>
      <c r="M190">
        <v>62</v>
      </c>
      <c r="N190">
        <v>1461.34</v>
      </c>
      <c r="O190" s="2">
        <v>45284</v>
      </c>
      <c r="Q190" s="3"/>
    </row>
    <row r="191" spans="1:17" x14ac:dyDescent="0.2">
      <c r="A191" s="7" t="s">
        <v>1572</v>
      </c>
      <c r="B191" s="7" t="s">
        <v>1573</v>
      </c>
      <c r="C191" s="7" t="s">
        <v>1574</v>
      </c>
      <c r="D191" s="7" t="s">
        <v>1575</v>
      </c>
      <c r="E191" s="7" t="s">
        <v>51</v>
      </c>
      <c r="F191" s="7" t="s">
        <v>1579</v>
      </c>
      <c r="G191" t="s">
        <v>855</v>
      </c>
      <c r="H191">
        <v>234</v>
      </c>
      <c r="I191" t="str">
        <f t="shared" si="6"/>
        <v>Rhys Place</v>
      </c>
      <c r="J191" t="str">
        <f t="shared" si="7"/>
        <v>rplace2t@livejournal.com</v>
      </c>
      <c r="K191" t="str">
        <f t="shared" si="8"/>
        <v>807-108-0033</v>
      </c>
      <c r="L191" s="2">
        <v>44742</v>
      </c>
      <c r="M191">
        <v>62</v>
      </c>
      <c r="N191">
        <v>2358.48</v>
      </c>
      <c r="O191" s="2">
        <v>45645</v>
      </c>
      <c r="Q191" s="3"/>
    </row>
    <row r="192" spans="1:17" x14ac:dyDescent="0.2">
      <c r="A192" s="7" t="s">
        <v>1580</v>
      </c>
      <c r="B192" s="7" t="s">
        <v>1581</v>
      </c>
      <c r="C192" s="7" t="s">
        <v>1582</v>
      </c>
      <c r="D192" s="7" t="s">
        <v>1583</v>
      </c>
      <c r="E192" s="7" t="s">
        <v>100</v>
      </c>
      <c r="F192" s="7" t="s">
        <v>1587</v>
      </c>
      <c r="G192" t="s">
        <v>863</v>
      </c>
      <c r="H192">
        <v>35</v>
      </c>
      <c r="I192" t="str">
        <f t="shared" si="6"/>
        <v>Barde Hepher</v>
      </c>
      <c r="J192" t="str">
        <f t="shared" si="7"/>
        <v>bhepher2u@pbs.org</v>
      </c>
      <c r="K192" t="str">
        <f t="shared" si="8"/>
        <v>407-740-7096</v>
      </c>
      <c r="L192" s="2">
        <v>44723</v>
      </c>
      <c r="M192">
        <v>44</v>
      </c>
      <c r="N192">
        <v>129.36000000000001</v>
      </c>
      <c r="O192" s="2">
        <v>45639</v>
      </c>
      <c r="Q192" s="3"/>
    </row>
    <row r="193" spans="1:17" x14ac:dyDescent="0.2">
      <c r="A193" s="7" t="s">
        <v>1588</v>
      </c>
      <c r="B193" s="7" t="s">
        <v>1589</v>
      </c>
      <c r="C193" s="7" t="s">
        <v>1590</v>
      </c>
      <c r="D193" s="7" t="s">
        <v>1591</v>
      </c>
      <c r="E193" s="7" t="s">
        <v>51</v>
      </c>
      <c r="F193" s="7" t="s">
        <v>1595</v>
      </c>
      <c r="G193" t="s">
        <v>855</v>
      </c>
      <c r="H193">
        <v>264</v>
      </c>
      <c r="I193" t="str">
        <f t="shared" si="6"/>
        <v>Rhys Place</v>
      </c>
      <c r="J193" t="str">
        <f t="shared" si="7"/>
        <v>rplace2t@livejournal.com</v>
      </c>
      <c r="K193" t="str">
        <f t="shared" si="8"/>
        <v>807-108-0033</v>
      </c>
      <c r="L193" s="2">
        <v>44614</v>
      </c>
      <c r="M193">
        <v>46</v>
      </c>
      <c r="N193">
        <v>517.04</v>
      </c>
      <c r="O193" s="2">
        <v>45264</v>
      </c>
      <c r="Q193" s="3"/>
    </row>
    <row r="194" spans="1:17" x14ac:dyDescent="0.2">
      <c r="A194" s="7" t="s">
        <v>1596</v>
      </c>
      <c r="B194" s="7" t="s">
        <v>1597</v>
      </c>
      <c r="C194" s="7" t="s">
        <v>1598</v>
      </c>
      <c r="D194" s="7" t="s">
        <v>1599</v>
      </c>
      <c r="E194" s="7" t="s">
        <v>13</v>
      </c>
      <c r="F194" s="7" t="s">
        <v>1603</v>
      </c>
      <c r="G194" t="s">
        <v>871</v>
      </c>
      <c r="H194">
        <v>72</v>
      </c>
      <c r="I194" t="str">
        <f t="shared" si="6"/>
        <v>Roanne Pilmer</v>
      </c>
      <c r="J194" t="str">
        <f t="shared" si="7"/>
        <v>rpilmer2v@squidoo.com</v>
      </c>
      <c r="K194" t="str">
        <f t="shared" si="8"/>
        <v>986-104-0965</v>
      </c>
      <c r="L194" s="2">
        <v>44679</v>
      </c>
      <c r="M194">
        <v>60</v>
      </c>
      <c r="N194">
        <v>546.6</v>
      </c>
      <c r="O194" s="2">
        <v>45612</v>
      </c>
      <c r="Q194" s="3"/>
    </row>
    <row r="195" spans="1:17" x14ac:dyDescent="0.2">
      <c r="A195" s="7" t="s">
        <v>1604</v>
      </c>
      <c r="B195" s="7" t="s">
        <v>1605</v>
      </c>
      <c r="C195" s="7" t="s">
        <v>1606</v>
      </c>
      <c r="D195" s="7" t="s">
        <v>1607</v>
      </c>
      <c r="E195" s="7" t="s">
        <v>100</v>
      </c>
      <c r="F195" s="7" t="s">
        <v>1611</v>
      </c>
      <c r="G195" t="s">
        <v>879</v>
      </c>
      <c r="H195">
        <v>215</v>
      </c>
      <c r="I195" t="str">
        <f t="shared" ref="I195:I258" si="9">VLOOKUP(G195, $A$2:$B$251, 2, FALSE)</f>
        <v>Sharyl Ianelli</v>
      </c>
      <c r="J195" t="str">
        <f t="shared" ref="J195:J258" si="10">VLOOKUP(I195, $B$2:$C$251, 2, FALSE)</f>
        <v>sianelli2w@moonfruit.com</v>
      </c>
      <c r="K195" t="str">
        <f t="shared" ref="K195:K258" si="11">VLOOKUP(J195, $C$2:$D$251, 2, FALSE)</f>
        <v>759-438-6540</v>
      </c>
      <c r="L195" s="2">
        <v>44712</v>
      </c>
      <c r="M195">
        <v>54</v>
      </c>
      <c r="N195">
        <v>699.84</v>
      </c>
      <c r="O195" s="2">
        <v>45496</v>
      </c>
      <c r="Q195" s="3"/>
    </row>
    <row r="196" spans="1:17" x14ac:dyDescent="0.2">
      <c r="A196" s="7" t="s">
        <v>1612</v>
      </c>
      <c r="B196" s="7" t="s">
        <v>1613</v>
      </c>
      <c r="C196" s="7" t="s">
        <v>1614</v>
      </c>
      <c r="D196" s="7" t="s">
        <v>1615</v>
      </c>
      <c r="E196" s="7" t="s">
        <v>13</v>
      </c>
      <c r="F196" s="7" t="s">
        <v>1619</v>
      </c>
      <c r="G196" t="s">
        <v>871</v>
      </c>
      <c r="H196">
        <v>116</v>
      </c>
      <c r="I196" t="str">
        <f t="shared" si="9"/>
        <v>Roanne Pilmer</v>
      </c>
      <c r="J196" t="str">
        <f t="shared" si="10"/>
        <v>rpilmer2v@squidoo.com</v>
      </c>
      <c r="K196" t="str">
        <f t="shared" si="11"/>
        <v>986-104-0965</v>
      </c>
      <c r="L196" s="2">
        <v>44802</v>
      </c>
      <c r="M196">
        <v>28</v>
      </c>
      <c r="N196">
        <v>400.68</v>
      </c>
      <c r="O196" s="2">
        <v>45176</v>
      </c>
      <c r="Q196" s="3"/>
    </row>
    <row r="197" spans="1:17" x14ac:dyDescent="0.2">
      <c r="A197" s="7" t="s">
        <v>1620</v>
      </c>
      <c r="B197" s="7" t="s">
        <v>1621</v>
      </c>
      <c r="C197" s="7" t="s">
        <v>1622</v>
      </c>
      <c r="D197" s="7" t="s">
        <v>1623</v>
      </c>
      <c r="E197" s="7" t="s">
        <v>100</v>
      </c>
      <c r="F197" s="7" t="s">
        <v>1627</v>
      </c>
      <c r="G197" t="s">
        <v>887</v>
      </c>
      <c r="H197">
        <v>71</v>
      </c>
      <c r="I197" t="str">
        <f t="shared" si="9"/>
        <v>Prissie Edmenson</v>
      </c>
      <c r="J197" t="str">
        <f t="shared" si="10"/>
        <v>pedmenson2x@exblog.jp</v>
      </c>
      <c r="K197" t="str">
        <f t="shared" si="11"/>
        <v>719-987-4013</v>
      </c>
      <c r="L197" s="2">
        <v>44819</v>
      </c>
      <c r="M197">
        <v>27</v>
      </c>
      <c r="N197">
        <v>1008.18</v>
      </c>
      <c r="O197" s="2">
        <v>45378</v>
      </c>
      <c r="Q197" s="3"/>
    </row>
    <row r="198" spans="1:17" x14ac:dyDescent="0.2">
      <c r="A198" s="7" t="s">
        <v>1629</v>
      </c>
      <c r="B198" s="7" t="s">
        <v>1630</v>
      </c>
      <c r="C198" s="7" t="s">
        <v>1631</v>
      </c>
      <c r="D198" s="7" t="s">
        <v>1632</v>
      </c>
      <c r="E198" s="7" t="s">
        <v>26</v>
      </c>
      <c r="F198" s="7" t="s">
        <v>1636</v>
      </c>
      <c r="G198" t="s">
        <v>887</v>
      </c>
      <c r="H198">
        <v>83</v>
      </c>
      <c r="I198" t="str">
        <f t="shared" si="9"/>
        <v>Prissie Edmenson</v>
      </c>
      <c r="J198" t="str">
        <f t="shared" si="10"/>
        <v>pedmenson2x@exblog.jp</v>
      </c>
      <c r="K198" t="str">
        <f t="shared" si="11"/>
        <v>719-987-4013</v>
      </c>
      <c r="L198" s="2">
        <v>44808</v>
      </c>
      <c r="M198">
        <v>34</v>
      </c>
      <c r="N198">
        <v>1348.1</v>
      </c>
      <c r="O198" s="2">
        <v>45569</v>
      </c>
      <c r="Q198" s="3"/>
    </row>
    <row r="199" spans="1:17" x14ac:dyDescent="0.2">
      <c r="A199" s="7" t="s">
        <v>1637</v>
      </c>
      <c r="B199" s="7" t="s">
        <v>1638</v>
      </c>
      <c r="C199" s="7" t="s">
        <v>1639</v>
      </c>
      <c r="D199" s="7" t="s">
        <v>1640</v>
      </c>
      <c r="E199" s="7" t="s">
        <v>100</v>
      </c>
      <c r="F199" s="7" t="s">
        <v>1644</v>
      </c>
      <c r="G199" t="s">
        <v>547</v>
      </c>
      <c r="H199">
        <v>182</v>
      </c>
      <c r="I199" t="str">
        <f t="shared" si="9"/>
        <v>Deanna Barnwell</v>
      </c>
      <c r="J199" t="str">
        <f t="shared" si="10"/>
        <v>dbarnwell1r@washingtonpost.com</v>
      </c>
      <c r="K199" t="str">
        <f t="shared" si="11"/>
        <v>684-228-7673</v>
      </c>
      <c r="L199" s="2">
        <v>44714</v>
      </c>
      <c r="M199">
        <v>26</v>
      </c>
      <c r="N199">
        <v>1028.82</v>
      </c>
      <c r="O199" s="2">
        <v>45458</v>
      </c>
      <c r="Q199" s="3"/>
    </row>
    <row r="200" spans="1:17" x14ac:dyDescent="0.2">
      <c r="A200" s="7" t="s">
        <v>1645</v>
      </c>
      <c r="B200" s="7" t="s">
        <v>1646</v>
      </c>
      <c r="C200" s="7" t="s">
        <v>1647</v>
      </c>
      <c r="D200" s="7" t="s">
        <v>1648</v>
      </c>
      <c r="E200" s="7" t="s">
        <v>51</v>
      </c>
      <c r="F200" s="7" t="s">
        <v>1650</v>
      </c>
      <c r="G200" t="s">
        <v>588</v>
      </c>
      <c r="H200">
        <v>113</v>
      </c>
      <c r="I200" t="str">
        <f t="shared" si="9"/>
        <v>Augusta Geyton</v>
      </c>
      <c r="J200" t="str">
        <f t="shared" si="10"/>
        <v>ageyton1w@cnn.com</v>
      </c>
      <c r="K200" t="str">
        <f t="shared" si="11"/>
        <v>813-627-7084</v>
      </c>
      <c r="L200" s="2">
        <v>44825</v>
      </c>
      <c r="M200">
        <v>34</v>
      </c>
      <c r="N200">
        <v>694.96</v>
      </c>
      <c r="O200" s="2">
        <v>45205</v>
      </c>
      <c r="Q200" s="3"/>
    </row>
    <row r="201" spans="1:17" x14ac:dyDescent="0.2">
      <c r="A201" s="7" t="s">
        <v>1651</v>
      </c>
      <c r="B201" s="7" t="s">
        <v>1652</v>
      </c>
      <c r="C201" s="7" t="s">
        <v>1653</v>
      </c>
      <c r="D201" s="7" t="s">
        <v>1654</v>
      </c>
      <c r="E201" s="7" t="s">
        <v>51</v>
      </c>
      <c r="F201" s="7" t="s">
        <v>1658</v>
      </c>
      <c r="G201" t="s">
        <v>588</v>
      </c>
      <c r="H201">
        <v>80</v>
      </c>
      <c r="I201" t="str">
        <f t="shared" si="9"/>
        <v>Augusta Geyton</v>
      </c>
      <c r="J201" t="str">
        <f t="shared" si="10"/>
        <v>ageyton1w@cnn.com</v>
      </c>
      <c r="K201" t="str">
        <f t="shared" si="11"/>
        <v>813-627-7084</v>
      </c>
      <c r="L201" s="2">
        <v>44580</v>
      </c>
      <c r="M201">
        <v>49</v>
      </c>
      <c r="N201">
        <v>407.68</v>
      </c>
      <c r="O201" s="2">
        <v>45476</v>
      </c>
      <c r="Q201" s="3"/>
    </row>
    <row r="202" spans="1:17" x14ac:dyDescent="0.2">
      <c r="A202" s="7" t="s">
        <v>1659</v>
      </c>
      <c r="B202" s="7" t="s">
        <v>1660</v>
      </c>
      <c r="C202" s="7" t="s">
        <v>1661</v>
      </c>
      <c r="D202" s="7" t="s">
        <v>1662</v>
      </c>
      <c r="E202" s="7" t="s">
        <v>100</v>
      </c>
      <c r="F202" s="7" t="s">
        <v>1663</v>
      </c>
      <c r="G202" t="s">
        <v>895</v>
      </c>
      <c r="H202">
        <v>93</v>
      </c>
      <c r="I202" t="str">
        <f t="shared" si="9"/>
        <v>Phylys Dawidowicz</v>
      </c>
      <c r="J202" t="str">
        <f t="shared" si="10"/>
        <v>pdawidowicz2y@joomla.org</v>
      </c>
      <c r="K202" t="str">
        <f t="shared" si="11"/>
        <v>592-442-9711</v>
      </c>
      <c r="M202">
        <v>55</v>
      </c>
      <c r="N202">
        <v>635.79999999999995</v>
      </c>
      <c r="O202" s="2">
        <v>45375</v>
      </c>
      <c r="Q202" s="3"/>
    </row>
    <row r="203" spans="1:17" x14ac:dyDescent="0.2">
      <c r="A203" s="7" t="s">
        <v>1664</v>
      </c>
      <c r="B203" s="7" t="s">
        <v>1665</v>
      </c>
      <c r="C203" s="7" t="s">
        <v>1666</v>
      </c>
      <c r="D203" s="7" t="s">
        <v>1667</v>
      </c>
      <c r="E203" s="7" t="s">
        <v>13</v>
      </c>
      <c r="F203" s="7" t="s">
        <v>1668</v>
      </c>
      <c r="G203" t="s">
        <v>564</v>
      </c>
      <c r="H203">
        <v>187</v>
      </c>
      <c r="I203" t="str">
        <f t="shared" si="9"/>
        <v>Timmy Buckles</v>
      </c>
      <c r="J203" t="str">
        <f t="shared" si="10"/>
        <v>tbuckles1t@sphinn.com</v>
      </c>
      <c r="K203" t="str">
        <f t="shared" si="11"/>
        <v>108-846-5640</v>
      </c>
      <c r="M203">
        <v>68</v>
      </c>
      <c r="N203">
        <v>336.6</v>
      </c>
      <c r="O203" s="2">
        <v>45299</v>
      </c>
      <c r="Q203" s="3"/>
    </row>
    <row r="204" spans="1:17" x14ac:dyDescent="0.2">
      <c r="A204" s="7" t="s">
        <v>1669</v>
      </c>
      <c r="B204" s="7" t="s">
        <v>1670</v>
      </c>
      <c r="C204" s="7" t="s">
        <v>1671</v>
      </c>
      <c r="D204" s="7" t="s">
        <v>1672</v>
      </c>
      <c r="E204" s="7" t="s">
        <v>100</v>
      </c>
      <c r="F204" s="7" t="s">
        <v>1673</v>
      </c>
      <c r="G204" t="s">
        <v>564</v>
      </c>
      <c r="H204">
        <v>140</v>
      </c>
      <c r="I204" t="str">
        <f t="shared" si="9"/>
        <v>Timmy Buckles</v>
      </c>
      <c r="J204" t="str">
        <f t="shared" si="10"/>
        <v>tbuckles1t@sphinn.com</v>
      </c>
      <c r="K204" t="str">
        <f t="shared" si="11"/>
        <v>108-846-5640</v>
      </c>
      <c r="M204">
        <v>60</v>
      </c>
      <c r="N204">
        <v>1447.8</v>
      </c>
      <c r="O204" s="2">
        <v>45409</v>
      </c>
      <c r="Q204" s="3"/>
    </row>
    <row r="205" spans="1:17" x14ac:dyDescent="0.2">
      <c r="A205" s="7" t="s">
        <v>1674</v>
      </c>
      <c r="B205" s="7" t="s">
        <v>1675</v>
      </c>
      <c r="C205" s="7" t="s">
        <v>1676</v>
      </c>
      <c r="D205" s="7" t="s">
        <v>1677</v>
      </c>
      <c r="E205" s="7" t="s">
        <v>51</v>
      </c>
      <c r="F205" s="7" t="s">
        <v>1678</v>
      </c>
      <c r="G205" t="s">
        <v>904</v>
      </c>
      <c r="H205">
        <v>34</v>
      </c>
      <c r="I205" t="str">
        <f t="shared" si="9"/>
        <v>Tabitha Sissel</v>
      </c>
      <c r="J205" t="str">
        <f t="shared" si="10"/>
        <v>tsissel2z@people.com.cn</v>
      </c>
      <c r="K205" t="str">
        <f t="shared" si="11"/>
        <v>969-807-5568</v>
      </c>
      <c r="M205">
        <v>34</v>
      </c>
      <c r="N205">
        <v>770.78</v>
      </c>
      <c r="O205" s="2">
        <v>45612</v>
      </c>
      <c r="Q205" s="3"/>
    </row>
    <row r="206" spans="1:17" x14ac:dyDescent="0.2">
      <c r="A206" s="7" t="s">
        <v>1679</v>
      </c>
      <c r="B206" s="7" t="s">
        <v>1680</v>
      </c>
      <c r="C206" s="7" t="s">
        <v>1681</v>
      </c>
      <c r="D206" s="7" t="s">
        <v>1682</v>
      </c>
      <c r="E206" s="7" t="s">
        <v>51</v>
      </c>
      <c r="F206" s="7" t="s">
        <v>1683</v>
      </c>
      <c r="G206" t="s">
        <v>904</v>
      </c>
      <c r="H206">
        <v>0</v>
      </c>
      <c r="I206" t="str">
        <f t="shared" si="9"/>
        <v>Tabitha Sissel</v>
      </c>
      <c r="J206" t="str">
        <f t="shared" si="10"/>
        <v>tsissel2z@people.com.cn</v>
      </c>
      <c r="K206" t="str">
        <f t="shared" si="11"/>
        <v>969-807-5568</v>
      </c>
      <c r="M206">
        <v>33</v>
      </c>
      <c r="N206">
        <v>1274.79</v>
      </c>
      <c r="O206" s="2">
        <v>45319</v>
      </c>
      <c r="Q206" s="3"/>
    </row>
    <row r="207" spans="1:17" x14ac:dyDescent="0.2">
      <c r="A207" s="7" t="s">
        <v>1684</v>
      </c>
      <c r="B207" s="7" t="s">
        <v>1685</v>
      </c>
      <c r="C207" s="7" t="s">
        <v>1686</v>
      </c>
      <c r="D207" s="7" t="s">
        <v>1687</v>
      </c>
      <c r="E207" s="7" t="s">
        <v>100</v>
      </c>
      <c r="F207" s="7" t="s">
        <v>1688</v>
      </c>
      <c r="G207" t="s">
        <v>572</v>
      </c>
      <c r="H207">
        <v>80</v>
      </c>
      <c r="I207" t="str">
        <f t="shared" si="9"/>
        <v>Ede Confait</v>
      </c>
      <c r="J207" t="str">
        <f t="shared" si="10"/>
        <v>econfait1u@amazon.de</v>
      </c>
      <c r="K207" t="str">
        <f t="shared" si="11"/>
        <v>798-748-5115</v>
      </c>
      <c r="M207">
        <v>41</v>
      </c>
      <c r="N207">
        <v>1429.67</v>
      </c>
      <c r="O207" s="2">
        <v>45250</v>
      </c>
      <c r="Q207" s="3"/>
    </row>
    <row r="208" spans="1:17" x14ac:dyDescent="0.2">
      <c r="A208" s="7" t="s">
        <v>1689</v>
      </c>
      <c r="B208" s="7" t="s">
        <v>1690</v>
      </c>
      <c r="C208" s="7" t="s">
        <v>1691</v>
      </c>
      <c r="D208" s="7" t="s">
        <v>1692</v>
      </c>
      <c r="E208" s="7" t="s">
        <v>100</v>
      </c>
      <c r="F208" s="7" t="s">
        <v>1693</v>
      </c>
      <c r="G208" t="s">
        <v>912</v>
      </c>
      <c r="H208">
        <v>38</v>
      </c>
      <c r="I208" t="str">
        <f t="shared" si="9"/>
        <v>Ethel Gallard</v>
      </c>
      <c r="J208" t="str">
        <f t="shared" si="10"/>
        <v>egallard30@drupal.org</v>
      </c>
      <c r="K208" t="str">
        <f t="shared" si="11"/>
        <v>244-101-3932</v>
      </c>
      <c r="M208">
        <v>56</v>
      </c>
      <c r="N208">
        <v>1191.1199999999999</v>
      </c>
      <c r="O208" s="2">
        <v>45531</v>
      </c>
      <c r="Q208" s="3"/>
    </row>
    <row r="209" spans="1:17" x14ac:dyDescent="0.2">
      <c r="A209" s="7" t="s">
        <v>1694</v>
      </c>
      <c r="B209" s="7" t="s">
        <v>1695</v>
      </c>
      <c r="C209" s="7" t="s">
        <v>1696</v>
      </c>
      <c r="D209" s="7" t="s">
        <v>1697</v>
      </c>
      <c r="E209" s="7" t="s">
        <v>51</v>
      </c>
      <c r="F209" s="7" t="s">
        <v>1698</v>
      </c>
      <c r="G209" t="s">
        <v>588</v>
      </c>
      <c r="H209">
        <v>16</v>
      </c>
      <c r="I209" t="str">
        <f t="shared" si="9"/>
        <v>Augusta Geyton</v>
      </c>
      <c r="J209" t="str">
        <f t="shared" si="10"/>
        <v>ageyton1w@cnn.com</v>
      </c>
      <c r="K209" t="str">
        <f t="shared" si="11"/>
        <v>813-627-7084</v>
      </c>
      <c r="M209">
        <v>38</v>
      </c>
      <c r="N209">
        <v>586.72</v>
      </c>
      <c r="O209" s="2">
        <v>45251</v>
      </c>
      <c r="Q209" s="3"/>
    </row>
    <row r="210" spans="1:17" x14ac:dyDescent="0.2">
      <c r="A210" s="7" t="s">
        <v>1699</v>
      </c>
      <c r="B210" s="7" t="s">
        <v>1700</v>
      </c>
      <c r="C210" s="7" t="s">
        <v>1701</v>
      </c>
      <c r="D210" s="7" t="s">
        <v>1702</v>
      </c>
      <c r="E210" s="7" t="s">
        <v>51</v>
      </c>
      <c r="F210" s="7" t="s">
        <v>1703</v>
      </c>
      <c r="G210" t="s">
        <v>588</v>
      </c>
      <c r="H210">
        <v>113</v>
      </c>
      <c r="I210" t="str">
        <f t="shared" si="9"/>
        <v>Augusta Geyton</v>
      </c>
      <c r="J210" t="str">
        <f t="shared" si="10"/>
        <v>ageyton1w@cnn.com</v>
      </c>
      <c r="K210" t="str">
        <f t="shared" si="11"/>
        <v>813-627-7084</v>
      </c>
      <c r="M210">
        <v>61</v>
      </c>
      <c r="N210">
        <v>2152.69</v>
      </c>
      <c r="O210" s="2">
        <v>45615</v>
      </c>
      <c r="Q210" s="3"/>
    </row>
    <row r="211" spans="1:17" x14ac:dyDescent="0.2">
      <c r="A211" s="7" t="s">
        <v>1704</v>
      </c>
      <c r="B211" s="7" t="s">
        <v>1705</v>
      </c>
      <c r="C211" s="7" t="s">
        <v>1706</v>
      </c>
      <c r="D211" s="7" t="s">
        <v>1707</v>
      </c>
      <c r="E211" s="7" t="s">
        <v>26</v>
      </c>
      <c r="F211" s="7" t="s">
        <v>1708</v>
      </c>
      <c r="G211" t="s">
        <v>92</v>
      </c>
      <c r="H211">
        <v>70</v>
      </c>
      <c r="I211" t="str">
        <f t="shared" si="9"/>
        <v>Any Othick</v>
      </c>
      <c r="J211" t="str">
        <f t="shared" si="10"/>
        <v>aothick8@altervista.org</v>
      </c>
      <c r="K211" t="str">
        <f t="shared" si="11"/>
        <v>904-900-5022</v>
      </c>
      <c r="M211">
        <v>50</v>
      </c>
      <c r="N211">
        <v>892.5</v>
      </c>
      <c r="O211" s="2">
        <v>45326</v>
      </c>
      <c r="Q211" s="3"/>
    </row>
    <row r="212" spans="1:17" x14ac:dyDescent="0.2">
      <c r="A212" s="7" t="s">
        <v>1709</v>
      </c>
      <c r="B212" s="7" t="s">
        <v>1710</v>
      </c>
      <c r="C212" s="7" t="s">
        <v>1711</v>
      </c>
      <c r="D212" s="7" t="s">
        <v>1712</v>
      </c>
      <c r="E212" s="7" t="s">
        <v>100</v>
      </c>
      <c r="F212" s="7" t="s">
        <v>1713</v>
      </c>
      <c r="G212" t="s">
        <v>920</v>
      </c>
      <c r="H212">
        <v>124</v>
      </c>
      <c r="I212" t="str">
        <f t="shared" si="9"/>
        <v>Barnabe Carrabott</v>
      </c>
      <c r="J212" t="str">
        <f t="shared" si="10"/>
        <v>bcarrabott31@nature.com</v>
      </c>
      <c r="K212" t="str">
        <f t="shared" si="11"/>
        <v>557-686-5339</v>
      </c>
      <c r="M212">
        <v>45</v>
      </c>
      <c r="N212">
        <v>1685.25</v>
      </c>
      <c r="O212" s="2">
        <v>45388</v>
      </c>
      <c r="Q212" s="3"/>
    </row>
    <row r="213" spans="1:17" x14ac:dyDescent="0.2">
      <c r="A213" s="7" t="s">
        <v>1714</v>
      </c>
      <c r="B213" s="7" t="s">
        <v>1715</v>
      </c>
      <c r="C213" s="7" t="s">
        <v>1716</v>
      </c>
      <c r="D213" s="7" t="s">
        <v>1717</v>
      </c>
      <c r="E213" s="7" t="s">
        <v>82</v>
      </c>
      <c r="F213" s="7" t="s">
        <v>1718</v>
      </c>
      <c r="G213" t="s">
        <v>928</v>
      </c>
      <c r="H213">
        <v>149</v>
      </c>
      <c r="I213" t="str">
        <f t="shared" si="9"/>
        <v>Clarey Desvignes</v>
      </c>
      <c r="J213" t="str">
        <f t="shared" si="10"/>
        <v>cdesvignes32@census.gov</v>
      </c>
      <c r="K213" t="str">
        <f t="shared" si="11"/>
        <v>978-350-4692</v>
      </c>
      <c r="M213">
        <v>54</v>
      </c>
      <c r="N213">
        <v>1807.92</v>
      </c>
      <c r="O213" s="2">
        <v>45320</v>
      </c>
      <c r="Q213" s="3"/>
    </row>
    <row r="214" spans="1:17" x14ac:dyDescent="0.2">
      <c r="A214" s="7" t="s">
        <v>1719</v>
      </c>
      <c r="B214" s="7" t="s">
        <v>1720</v>
      </c>
      <c r="C214" s="7" t="s">
        <v>1721</v>
      </c>
      <c r="D214" s="7" t="s">
        <v>1722</v>
      </c>
      <c r="E214" s="7" t="s">
        <v>82</v>
      </c>
      <c r="F214" s="7" t="s">
        <v>1723</v>
      </c>
      <c r="G214" t="s">
        <v>928</v>
      </c>
      <c r="H214">
        <v>78</v>
      </c>
      <c r="I214" t="str">
        <f t="shared" si="9"/>
        <v>Clarey Desvignes</v>
      </c>
      <c r="J214" t="str">
        <f t="shared" si="10"/>
        <v>cdesvignes32@census.gov</v>
      </c>
      <c r="K214" t="str">
        <f t="shared" si="11"/>
        <v>978-350-4692</v>
      </c>
      <c r="M214">
        <v>69</v>
      </c>
      <c r="N214">
        <v>2117.61</v>
      </c>
      <c r="O214" s="2">
        <v>45599</v>
      </c>
      <c r="Q214" s="3"/>
    </row>
    <row r="215" spans="1:17" x14ac:dyDescent="0.2">
      <c r="A215" s="7" t="s">
        <v>1724</v>
      </c>
      <c r="B215" s="7" t="s">
        <v>1725</v>
      </c>
      <c r="C215" s="7" t="s">
        <v>1726</v>
      </c>
      <c r="D215" s="7" t="s">
        <v>1727</v>
      </c>
      <c r="E215" s="7" t="s">
        <v>51</v>
      </c>
      <c r="F215" s="7" t="s">
        <v>1728</v>
      </c>
      <c r="G215" t="s">
        <v>783</v>
      </c>
      <c r="H215">
        <v>142</v>
      </c>
      <c r="I215" t="str">
        <f t="shared" si="9"/>
        <v>Hadrian Maplestone</v>
      </c>
      <c r="J215" t="str">
        <f t="shared" si="10"/>
        <v>hmaplestone2k@fastcompany.com</v>
      </c>
      <c r="K215" t="str">
        <f t="shared" si="11"/>
        <v>836-194-8148</v>
      </c>
      <c r="M215">
        <v>68</v>
      </c>
      <c r="N215">
        <v>1989</v>
      </c>
      <c r="O215" s="2">
        <v>45237</v>
      </c>
      <c r="Q215" s="3"/>
    </row>
    <row r="216" spans="1:17" x14ac:dyDescent="0.2">
      <c r="A216" s="7" t="s">
        <v>1729</v>
      </c>
      <c r="B216" s="7" t="s">
        <v>1730</v>
      </c>
      <c r="C216" s="7" t="s">
        <v>1731</v>
      </c>
      <c r="D216" s="7" t="s">
        <v>1732</v>
      </c>
      <c r="E216" s="7" t="s">
        <v>109</v>
      </c>
      <c r="F216" s="7" t="s">
        <v>1733</v>
      </c>
      <c r="G216" t="s">
        <v>719</v>
      </c>
      <c r="H216">
        <v>179</v>
      </c>
      <c r="I216" t="str">
        <f t="shared" si="9"/>
        <v>Gerrilee Ledgley</v>
      </c>
      <c r="J216" t="str">
        <f t="shared" si="10"/>
        <v>gledgley2c@un.org</v>
      </c>
      <c r="K216" t="str">
        <f t="shared" si="11"/>
        <v>364-248-8955</v>
      </c>
      <c r="M216">
        <v>32</v>
      </c>
      <c r="N216">
        <v>643.20000000000005</v>
      </c>
      <c r="O216" s="2">
        <v>45610</v>
      </c>
      <c r="Q216" s="3"/>
    </row>
    <row r="217" spans="1:17" x14ac:dyDescent="0.2">
      <c r="A217" s="7" t="s">
        <v>1734</v>
      </c>
      <c r="B217" s="7" t="s">
        <v>1735</v>
      </c>
      <c r="C217" s="7" t="s">
        <v>1736</v>
      </c>
      <c r="D217" s="7" t="s">
        <v>1737</v>
      </c>
      <c r="E217" s="7" t="s">
        <v>129</v>
      </c>
      <c r="F217" s="7" t="s">
        <v>1738</v>
      </c>
      <c r="G217" t="s">
        <v>232</v>
      </c>
      <c r="H217">
        <v>93</v>
      </c>
      <c r="I217" t="str">
        <f t="shared" si="9"/>
        <v>Derrek Morrieson</v>
      </c>
      <c r="J217" t="str">
        <f t="shared" si="10"/>
        <v>dmorriesono@cam.ac.uk</v>
      </c>
      <c r="K217" t="str">
        <f t="shared" si="11"/>
        <v>858-131-3317</v>
      </c>
      <c r="M217">
        <v>30</v>
      </c>
      <c r="N217">
        <v>1039.2</v>
      </c>
      <c r="O217" s="2">
        <v>45641</v>
      </c>
      <c r="Q217" s="3"/>
    </row>
    <row r="218" spans="1:17" x14ac:dyDescent="0.2">
      <c r="A218" s="7" t="s">
        <v>1739</v>
      </c>
      <c r="B218" s="7" t="s">
        <v>1740</v>
      </c>
      <c r="C218" s="7" t="s">
        <v>1741</v>
      </c>
      <c r="D218" s="7" t="s">
        <v>1742</v>
      </c>
      <c r="E218" s="7" t="s">
        <v>91</v>
      </c>
      <c r="F218" s="7" t="s">
        <v>1743</v>
      </c>
      <c r="G218" t="s">
        <v>596</v>
      </c>
      <c r="H218">
        <v>271</v>
      </c>
      <c r="I218" t="str">
        <f t="shared" si="9"/>
        <v>Claudius Pellissier</v>
      </c>
      <c r="J218" t="str">
        <f t="shared" si="10"/>
        <v>cpellissier1x@tinypic.com</v>
      </c>
      <c r="K218" t="str">
        <f t="shared" si="11"/>
        <v>570-927-9425</v>
      </c>
      <c r="M218">
        <v>48</v>
      </c>
      <c r="N218">
        <v>824.64</v>
      </c>
      <c r="O218" s="2">
        <v>45623</v>
      </c>
      <c r="Q218" s="3"/>
    </row>
    <row r="219" spans="1:17" x14ac:dyDescent="0.2">
      <c r="A219" s="7" t="s">
        <v>1744</v>
      </c>
      <c r="B219" s="7" t="s">
        <v>1745</v>
      </c>
      <c r="C219" s="7" t="s">
        <v>1746</v>
      </c>
      <c r="D219" s="7" t="s">
        <v>1747</v>
      </c>
      <c r="E219" s="7" t="s">
        <v>91</v>
      </c>
      <c r="F219" s="7" t="s">
        <v>1748</v>
      </c>
      <c r="G219" t="s">
        <v>596</v>
      </c>
      <c r="H219">
        <v>216</v>
      </c>
      <c r="I219" t="str">
        <f t="shared" si="9"/>
        <v>Claudius Pellissier</v>
      </c>
      <c r="J219" t="str">
        <f t="shared" si="10"/>
        <v>cpellissier1x@tinypic.com</v>
      </c>
      <c r="K219" t="str">
        <f t="shared" si="11"/>
        <v>570-927-9425</v>
      </c>
      <c r="M219">
        <v>56</v>
      </c>
      <c r="N219">
        <v>1239.28</v>
      </c>
      <c r="O219" s="2">
        <v>45372</v>
      </c>
      <c r="Q219" s="3"/>
    </row>
    <row r="220" spans="1:17" x14ac:dyDescent="0.2">
      <c r="A220" s="7" t="s">
        <v>1749</v>
      </c>
      <c r="B220" s="7" t="s">
        <v>1750</v>
      </c>
      <c r="C220" s="7" t="s">
        <v>1751</v>
      </c>
      <c r="D220" s="7" t="s">
        <v>1752</v>
      </c>
      <c r="E220" s="7" t="s">
        <v>73</v>
      </c>
      <c r="F220" s="7" t="s">
        <v>1753</v>
      </c>
      <c r="G220" t="s">
        <v>83</v>
      </c>
      <c r="H220">
        <v>3</v>
      </c>
      <c r="I220" t="str">
        <f t="shared" si="9"/>
        <v>Corella Nabbs</v>
      </c>
      <c r="J220" t="str">
        <f t="shared" si="10"/>
        <v>cnabbs7@naver.com</v>
      </c>
      <c r="K220" t="str">
        <f t="shared" si="11"/>
        <v>552-227-4051</v>
      </c>
      <c r="M220">
        <v>60</v>
      </c>
      <c r="N220">
        <v>1168.8</v>
      </c>
      <c r="O220" s="2">
        <v>45260</v>
      </c>
      <c r="Q220" s="3"/>
    </row>
    <row r="221" spans="1:17" x14ac:dyDescent="0.2">
      <c r="A221" s="7" t="s">
        <v>1754</v>
      </c>
      <c r="B221" s="7" t="s">
        <v>1755</v>
      </c>
      <c r="C221" s="7" t="s">
        <v>1756</v>
      </c>
      <c r="D221" s="7" t="s">
        <v>1757</v>
      </c>
      <c r="E221" s="7" t="s">
        <v>63</v>
      </c>
      <c r="F221" s="7" t="s">
        <v>1758</v>
      </c>
      <c r="G221" t="s">
        <v>74</v>
      </c>
      <c r="H221">
        <v>272</v>
      </c>
      <c r="I221" t="str">
        <f t="shared" si="9"/>
        <v>Michele Capps</v>
      </c>
      <c r="J221" t="str">
        <f t="shared" si="10"/>
        <v>mcapps6@macromedia.com</v>
      </c>
      <c r="K221" t="str">
        <f t="shared" si="11"/>
        <v>502-771-6849</v>
      </c>
      <c r="M221">
        <v>52</v>
      </c>
      <c r="N221">
        <v>1777.88</v>
      </c>
      <c r="O221" s="2">
        <v>45474</v>
      </c>
      <c r="Q221" s="3"/>
    </row>
    <row r="222" spans="1:17" x14ac:dyDescent="0.2">
      <c r="A222" s="7" t="s">
        <v>1759</v>
      </c>
      <c r="B222" s="7" t="s">
        <v>1760</v>
      </c>
      <c r="C222" s="7" t="s">
        <v>1761</v>
      </c>
      <c r="D222" s="7" t="s">
        <v>1762</v>
      </c>
      <c r="E222" s="7" t="s">
        <v>51</v>
      </c>
      <c r="F222" s="7" t="s">
        <v>1763</v>
      </c>
      <c r="G222" t="s">
        <v>678</v>
      </c>
      <c r="H222">
        <v>253</v>
      </c>
      <c r="I222" t="str">
        <f t="shared" si="9"/>
        <v>Minerva Longcaster</v>
      </c>
      <c r="J222" t="str">
        <f t="shared" si="10"/>
        <v>mlongcaster27@mit.edu</v>
      </c>
      <c r="K222" t="str">
        <f t="shared" si="11"/>
        <v>352-630-4706</v>
      </c>
      <c r="M222">
        <v>54</v>
      </c>
      <c r="N222">
        <v>2029.32</v>
      </c>
      <c r="O222" s="2">
        <v>45638</v>
      </c>
      <c r="Q222" s="3"/>
    </row>
    <row r="223" spans="1:17" x14ac:dyDescent="0.2">
      <c r="A223" s="7" t="s">
        <v>1764</v>
      </c>
      <c r="B223" s="7" t="s">
        <v>1765</v>
      </c>
      <c r="C223" s="7" t="s">
        <v>1766</v>
      </c>
      <c r="D223" s="7" t="s">
        <v>1767</v>
      </c>
      <c r="E223" s="7" t="s">
        <v>109</v>
      </c>
      <c r="F223" s="7" t="s">
        <v>1768</v>
      </c>
      <c r="G223" t="s">
        <v>719</v>
      </c>
      <c r="H223">
        <v>158</v>
      </c>
      <c r="I223" t="str">
        <f t="shared" si="9"/>
        <v>Gerrilee Ledgley</v>
      </c>
      <c r="J223" t="str">
        <f t="shared" si="10"/>
        <v>gledgley2c@un.org</v>
      </c>
      <c r="K223" t="str">
        <f t="shared" si="11"/>
        <v>364-248-8955</v>
      </c>
      <c r="M223">
        <v>63</v>
      </c>
      <c r="N223">
        <v>1520.19</v>
      </c>
      <c r="O223" s="2">
        <v>45327</v>
      </c>
      <c r="Q223" s="3"/>
    </row>
    <row r="224" spans="1:17" x14ac:dyDescent="0.2">
      <c r="A224" s="7" t="s">
        <v>1771</v>
      </c>
      <c r="B224" s="7" t="s">
        <v>1772</v>
      </c>
      <c r="C224" s="7" t="s">
        <v>1773</v>
      </c>
      <c r="D224" s="7" t="s">
        <v>1774</v>
      </c>
      <c r="E224" s="7" t="s">
        <v>109</v>
      </c>
      <c r="F224" s="7" t="s">
        <v>1775</v>
      </c>
      <c r="G224" t="s">
        <v>719</v>
      </c>
      <c r="H224">
        <v>79</v>
      </c>
      <c r="I224" t="str">
        <f t="shared" si="9"/>
        <v>Gerrilee Ledgley</v>
      </c>
      <c r="J224" t="str">
        <f t="shared" si="10"/>
        <v>gledgley2c@un.org</v>
      </c>
      <c r="K224" t="str">
        <f t="shared" si="11"/>
        <v>364-248-8955</v>
      </c>
      <c r="M224">
        <v>59</v>
      </c>
      <c r="N224">
        <v>660.21</v>
      </c>
      <c r="O224" s="2">
        <v>45583</v>
      </c>
      <c r="Q224" s="3"/>
    </row>
    <row r="225" spans="1:17" x14ac:dyDescent="0.2">
      <c r="A225" s="7" t="s">
        <v>1776</v>
      </c>
      <c r="B225" s="7" t="s">
        <v>1777</v>
      </c>
      <c r="C225" s="7" t="s">
        <v>1778</v>
      </c>
      <c r="D225" s="7" t="s">
        <v>1779</v>
      </c>
      <c r="E225" s="7" t="s">
        <v>100</v>
      </c>
      <c r="F225" s="7" t="s">
        <v>1780</v>
      </c>
      <c r="G225" t="s">
        <v>936</v>
      </c>
      <c r="H225">
        <v>285</v>
      </c>
      <c r="I225" t="str">
        <f t="shared" si="9"/>
        <v>Clyde MacCroary</v>
      </c>
      <c r="J225" t="str">
        <f t="shared" si="10"/>
        <v>cmaccroary33@instagram.com</v>
      </c>
      <c r="K225" t="str">
        <f t="shared" si="11"/>
        <v>862-459-2280</v>
      </c>
      <c r="M225">
        <v>59</v>
      </c>
      <c r="N225">
        <v>342.2</v>
      </c>
      <c r="O225" s="2">
        <v>45496</v>
      </c>
      <c r="Q225" s="3"/>
    </row>
    <row r="226" spans="1:17" x14ac:dyDescent="0.2">
      <c r="A226" s="7" t="s">
        <v>1782</v>
      </c>
      <c r="B226" s="7" t="s">
        <v>1783</v>
      </c>
      <c r="C226" s="7" t="s">
        <v>1784</v>
      </c>
      <c r="D226" s="7" t="s">
        <v>1785</v>
      </c>
      <c r="E226" s="7" t="s">
        <v>13</v>
      </c>
      <c r="F226" s="7" t="s">
        <v>1786</v>
      </c>
      <c r="G226" t="s">
        <v>944</v>
      </c>
      <c r="H226">
        <v>215</v>
      </c>
      <c r="I226" t="str">
        <f t="shared" si="9"/>
        <v>Emelina Grindle</v>
      </c>
      <c r="J226" t="str">
        <f t="shared" si="10"/>
        <v>egrindle34@technorati.com</v>
      </c>
      <c r="K226" t="str">
        <f t="shared" si="11"/>
        <v>345-724-9879</v>
      </c>
      <c r="M226">
        <v>20</v>
      </c>
      <c r="N226">
        <v>788.6</v>
      </c>
      <c r="O226" s="2">
        <v>45230</v>
      </c>
      <c r="Q226" s="3"/>
    </row>
    <row r="227" spans="1:17" x14ac:dyDescent="0.2">
      <c r="A227" s="7" t="s">
        <v>1787</v>
      </c>
      <c r="B227" s="7" t="s">
        <v>1788</v>
      </c>
      <c r="C227" s="7" t="s">
        <v>1789</v>
      </c>
      <c r="D227" s="7" t="s">
        <v>1790</v>
      </c>
      <c r="E227" s="7" t="s">
        <v>100</v>
      </c>
      <c r="F227" s="7" t="s">
        <v>1688</v>
      </c>
      <c r="G227" t="s">
        <v>572</v>
      </c>
      <c r="H227">
        <v>46</v>
      </c>
      <c r="I227" t="str">
        <f t="shared" si="9"/>
        <v>Ede Confait</v>
      </c>
      <c r="J227" t="str">
        <f t="shared" si="10"/>
        <v>econfait1u@amazon.de</v>
      </c>
      <c r="K227" t="str">
        <f t="shared" si="11"/>
        <v>798-748-5115</v>
      </c>
      <c r="M227">
        <v>60</v>
      </c>
      <c r="N227">
        <v>2113.1999999999998</v>
      </c>
      <c r="O227" s="2">
        <v>45635</v>
      </c>
      <c r="Q227" s="3"/>
    </row>
    <row r="228" spans="1:17" x14ac:dyDescent="0.2">
      <c r="A228" s="7" t="s">
        <v>1791</v>
      </c>
      <c r="B228" s="7" t="s">
        <v>1792</v>
      </c>
      <c r="C228" s="7" t="s">
        <v>1793</v>
      </c>
      <c r="D228" s="7" t="s">
        <v>1794</v>
      </c>
      <c r="E228" s="7" t="s">
        <v>26</v>
      </c>
      <c r="F228" s="7" t="s">
        <v>1795</v>
      </c>
      <c r="G228" t="s">
        <v>952</v>
      </c>
      <c r="H228">
        <v>29</v>
      </c>
      <c r="I228" t="str">
        <f t="shared" si="9"/>
        <v>Randal Capini</v>
      </c>
      <c r="J228" t="str">
        <f t="shared" si="10"/>
        <v>rcapini35@deliciousdays.com</v>
      </c>
      <c r="K228" t="str">
        <f t="shared" si="11"/>
        <v>344-779-6036</v>
      </c>
      <c r="M228">
        <v>21</v>
      </c>
      <c r="N228">
        <v>186.9</v>
      </c>
      <c r="O228" s="2">
        <v>45281</v>
      </c>
      <c r="Q228" s="3"/>
    </row>
    <row r="229" spans="1:17" x14ac:dyDescent="0.2">
      <c r="A229" s="7" t="s">
        <v>1796</v>
      </c>
      <c r="B229" s="7" t="s">
        <v>1797</v>
      </c>
      <c r="C229" s="7" t="s">
        <v>1798</v>
      </c>
      <c r="D229" s="7" t="s">
        <v>1799</v>
      </c>
      <c r="E229" s="7" t="s">
        <v>63</v>
      </c>
      <c r="F229" s="7" t="s">
        <v>1800</v>
      </c>
      <c r="G229" t="s">
        <v>74</v>
      </c>
      <c r="H229">
        <v>192</v>
      </c>
      <c r="I229" t="str">
        <f t="shared" si="9"/>
        <v>Michele Capps</v>
      </c>
      <c r="J229" t="str">
        <f t="shared" si="10"/>
        <v>mcapps6@macromedia.com</v>
      </c>
      <c r="K229" t="str">
        <f t="shared" si="11"/>
        <v>502-771-6849</v>
      </c>
      <c r="M229">
        <v>40</v>
      </c>
      <c r="N229">
        <v>1140.8</v>
      </c>
      <c r="O229" s="2">
        <v>45269</v>
      </c>
      <c r="Q229" s="3"/>
    </row>
    <row r="230" spans="1:17" x14ac:dyDescent="0.2">
      <c r="A230" s="7" t="s">
        <v>1801</v>
      </c>
      <c r="B230" s="7" t="s">
        <v>1802</v>
      </c>
      <c r="C230" s="7" t="s">
        <v>1803</v>
      </c>
      <c r="D230" s="7" t="s">
        <v>1804</v>
      </c>
      <c r="E230" s="7" t="s">
        <v>63</v>
      </c>
      <c r="F230" s="7" t="s">
        <v>1805</v>
      </c>
      <c r="G230" t="s">
        <v>74</v>
      </c>
      <c r="H230">
        <v>29</v>
      </c>
      <c r="I230" t="str">
        <f t="shared" si="9"/>
        <v>Michele Capps</v>
      </c>
      <c r="J230" t="str">
        <f t="shared" si="10"/>
        <v>mcapps6@macromedia.com</v>
      </c>
      <c r="K230" t="str">
        <f t="shared" si="11"/>
        <v>502-771-6849</v>
      </c>
      <c r="M230">
        <v>69</v>
      </c>
      <c r="N230">
        <v>2894.55</v>
      </c>
      <c r="O230" s="2">
        <v>45559</v>
      </c>
      <c r="Q230" s="3"/>
    </row>
    <row r="231" spans="1:17" x14ac:dyDescent="0.2">
      <c r="A231" s="7" t="s">
        <v>1806</v>
      </c>
      <c r="B231" s="7" t="s">
        <v>1807</v>
      </c>
      <c r="C231" s="7" t="s">
        <v>1808</v>
      </c>
      <c r="D231" s="7" t="s">
        <v>1809</v>
      </c>
      <c r="E231" s="7" t="s">
        <v>63</v>
      </c>
      <c r="F231" s="7" t="s">
        <v>1810</v>
      </c>
      <c r="G231" t="s">
        <v>960</v>
      </c>
      <c r="H231">
        <v>4</v>
      </c>
      <c r="I231" t="str">
        <f t="shared" si="9"/>
        <v>Christoph Fipp</v>
      </c>
      <c r="J231" t="str">
        <f t="shared" si="10"/>
        <v>cfipp36@hibu.com</v>
      </c>
      <c r="K231" t="str">
        <f t="shared" si="11"/>
        <v>739-561-1801</v>
      </c>
      <c r="M231">
        <v>38</v>
      </c>
      <c r="N231">
        <v>621.67999999999995</v>
      </c>
      <c r="O231" s="2">
        <v>45589</v>
      </c>
      <c r="Q231" s="3"/>
    </row>
    <row r="232" spans="1:17" x14ac:dyDescent="0.2">
      <c r="A232" s="7" t="s">
        <v>1811</v>
      </c>
      <c r="B232" s="7" t="s">
        <v>1812</v>
      </c>
      <c r="C232" s="7" t="s">
        <v>1813</v>
      </c>
      <c r="D232" s="7" t="s">
        <v>1814</v>
      </c>
      <c r="E232" s="7" t="s">
        <v>63</v>
      </c>
      <c r="F232" s="7" t="s">
        <v>1815</v>
      </c>
      <c r="G232" t="s">
        <v>74</v>
      </c>
      <c r="H232">
        <v>4</v>
      </c>
      <c r="I232" t="str">
        <f t="shared" si="9"/>
        <v>Michele Capps</v>
      </c>
      <c r="J232" t="str">
        <f t="shared" si="10"/>
        <v>mcapps6@macromedia.com</v>
      </c>
      <c r="K232" t="str">
        <f t="shared" si="11"/>
        <v>502-771-6849</v>
      </c>
      <c r="M232">
        <v>21</v>
      </c>
      <c r="N232">
        <v>24.36</v>
      </c>
      <c r="O232" s="2">
        <v>45558</v>
      </c>
      <c r="Q232" s="3"/>
    </row>
    <row r="233" spans="1:17" x14ac:dyDescent="0.2">
      <c r="A233" s="7" t="s">
        <v>1816</v>
      </c>
      <c r="B233" s="7" t="s">
        <v>1817</v>
      </c>
      <c r="C233" s="7" t="s">
        <v>1818</v>
      </c>
      <c r="D233" s="7" t="s">
        <v>1819</v>
      </c>
      <c r="E233" s="7" t="s">
        <v>26</v>
      </c>
      <c r="F233" s="7" t="s">
        <v>1820</v>
      </c>
      <c r="G233" t="s">
        <v>968</v>
      </c>
      <c r="H233">
        <v>286</v>
      </c>
      <c r="I233" t="str">
        <f t="shared" si="9"/>
        <v>Alene Haggart</v>
      </c>
      <c r="J233" t="str">
        <f t="shared" si="10"/>
        <v>ahaggart37@liveinternet.ru</v>
      </c>
      <c r="K233" t="str">
        <f t="shared" si="11"/>
        <v>653-827-2724</v>
      </c>
      <c r="M233">
        <v>31</v>
      </c>
      <c r="N233">
        <v>386.26</v>
      </c>
      <c r="O233" s="2">
        <v>45573</v>
      </c>
      <c r="Q233" s="3"/>
    </row>
    <row r="234" spans="1:17" x14ac:dyDescent="0.2">
      <c r="A234" s="7" t="s">
        <v>1821</v>
      </c>
      <c r="B234" s="7" t="s">
        <v>1822</v>
      </c>
      <c r="C234" s="7" t="s">
        <v>1823</v>
      </c>
      <c r="D234" s="7" t="s">
        <v>1824</v>
      </c>
      <c r="E234" s="7" t="s">
        <v>26</v>
      </c>
      <c r="F234" s="7" t="s">
        <v>1825</v>
      </c>
      <c r="G234" t="s">
        <v>968</v>
      </c>
      <c r="H234">
        <v>183</v>
      </c>
      <c r="I234" t="str">
        <f t="shared" si="9"/>
        <v>Alene Haggart</v>
      </c>
      <c r="J234" t="str">
        <f t="shared" si="10"/>
        <v>ahaggart37@liveinternet.ru</v>
      </c>
      <c r="K234" t="str">
        <f t="shared" si="11"/>
        <v>653-827-2724</v>
      </c>
      <c r="M234">
        <v>57</v>
      </c>
      <c r="N234">
        <v>339.15</v>
      </c>
      <c r="O234" s="2">
        <v>45245</v>
      </c>
      <c r="Q234" s="3"/>
    </row>
    <row r="235" spans="1:17" x14ac:dyDescent="0.2">
      <c r="A235" s="7" t="s">
        <v>1827</v>
      </c>
      <c r="B235" s="7" t="s">
        <v>1828</v>
      </c>
      <c r="C235" s="7" t="s">
        <v>1829</v>
      </c>
      <c r="D235" s="7" t="s">
        <v>1830</v>
      </c>
      <c r="E235" s="7" t="s">
        <v>26</v>
      </c>
      <c r="F235" s="7" t="s">
        <v>1831</v>
      </c>
      <c r="G235" t="s">
        <v>968</v>
      </c>
      <c r="H235">
        <v>22</v>
      </c>
      <c r="I235" t="str">
        <f t="shared" si="9"/>
        <v>Alene Haggart</v>
      </c>
      <c r="J235" t="str">
        <f t="shared" si="10"/>
        <v>ahaggart37@liveinternet.ru</v>
      </c>
      <c r="K235" t="str">
        <f t="shared" si="11"/>
        <v>653-827-2724</v>
      </c>
      <c r="M235">
        <v>44</v>
      </c>
      <c r="N235">
        <v>1377.2</v>
      </c>
      <c r="O235" s="2">
        <v>45649</v>
      </c>
      <c r="Q235" s="3"/>
    </row>
    <row r="236" spans="1:17" x14ac:dyDescent="0.2">
      <c r="A236" s="7" t="s">
        <v>1832</v>
      </c>
      <c r="B236" s="7" t="s">
        <v>1833</v>
      </c>
      <c r="C236" s="7" t="s">
        <v>1834</v>
      </c>
      <c r="D236" s="7" t="s">
        <v>1835</v>
      </c>
      <c r="E236" s="7" t="s">
        <v>40</v>
      </c>
      <c r="F236" s="7" t="s">
        <v>1836</v>
      </c>
      <c r="G236" t="s">
        <v>977</v>
      </c>
      <c r="H236">
        <v>27</v>
      </c>
      <c r="I236" t="str">
        <f t="shared" si="9"/>
        <v>Lynnell Briamo</v>
      </c>
      <c r="J236" t="str">
        <f t="shared" si="10"/>
        <v>lbriamo38@myspace.com</v>
      </c>
      <c r="K236" t="str">
        <f t="shared" si="11"/>
        <v>452-156-1732</v>
      </c>
      <c r="M236">
        <v>44</v>
      </c>
      <c r="N236">
        <v>155.76</v>
      </c>
      <c r="O236" s="2">
        <v>45172</v>
      </c>
      <c r="Q236" s="3"/>
    </row>
    <row r="237" spans="1:17" x14ac:dyDescent="0.2">
      <c r="A237" s="7" t="s">
        <v>1837</v>
      </c>
      <c r="B237" s="7" t="s">
        <v>1838</v>
      </c>
      <c r="C237" s="7" t="s">
        <v>1839</v>
      </c>
      <c r="D237" s="7" t="s">
        <v>1840</v>
      </c>
      <c r="E237" s="7" t="s">
        <v>40</v>
      </c>
      <c r="F237" s="7" t="s">
        <v>1841</v>
      </c>
      <c r="G237" t="s">
        <v>977</v>
      </c>
      <c r="H237">
        <v>20</v>
      </c>
      <c r="I237" t="str">
        <f t="shared" si="9"/>
        <v>Lynnell Briamo</v>
      </c>
      <c r="J237" t="str">
        <f t="shared" si="10"/>
        <v>lbriamo38@myspace.com</v>
      </c>
      <c r="K237" t="str">
        <f t="shared" si="11"/>
        <v>452-156-1732</v>
      </c>
      <c r="M237">
        <v>70</v>
      </c>
      <c r="N237">
        <v>2660.7</v>
      </c>
      <c r="O237" s="2">
        <v>45601</v>
      </c>
      <c r="Q237" s="3"/>
    </row>
    <row r="238" spans="1:17" x14ac:dyDescent="0.2">
      <c r="A238" s="7" t="s">
        <v>1842</v>
      </c>
      <c r="B238" s="7" t="s">
        <v>1843</v>
      </c>
      <c r="C238" s="7" t="s">
        <v>1844</v>
      </c>
      <c r="D238" s="7" t="s">
        <v>1845</v>
      </c>
      <c r="E238" s="7" t="s">
        <v>51</v>
      </c>
      <c r="F238" s="7" t="s">
        <v>1846</v>
      </c>
      <c r="G238" t="s">
        <v>157</v>
      </c>
      <c r="H238">
        <v>134</v>
      </c>
      <c r="I238" t="str">
        <f t="shared" si="9"/>
        <v>Johnath Brackenridge</v>
      </c>
      <c r="J238" t="str">
        <f t="shared" si="10"/>
        <v>jbrackenridgef@networksolutions.com</v>
      </c>
      <c r="K238" t="str">
        <f t="shared" si="11"/>
        <v>659-492-4700</v>
      </c>
      <c r="M238">
        <v>26</v>
      </c>
      <c r="N238">
        <v>513.24</v>
      </c>
      <c r="O238" s="2">
        <v>45396</v>
      </c>
      <c r="Q238" s="3"/>
    </row>
    <row r="239" spans="1:17" x14ac:dyDescent="0.2">
      <c r="A239" s="7" t="s">
        <v>1847</v>
      </c>
      <c r="B239" s="7" t="s">
        <v>1848</v>
      </c>
      <c r="C239" s="7" t="s">
        <v>1849</v>
      </c>
      <c r="D239" s="7" t="s">
        <v>1850</v>
      </c>
      <c r="E239" s="7" t="s">
        <v>13</v>
      </c>
      <c r="F239" s="7" t="s">
        <v>1851</v>
      </c>
      <c r="G239" t="s">
        <v>514</v>
      </c>
      <c r="H239">
        <v>47</v>
      </c>
      <c r="I239" t="str">
        <f t="shared" si="9"/>
        <v>Lucinda Gonsalvo</v>
      </c>
      <c r="J239" t="str">
        <f t="shared" si="10"/>
        <v>lgonsalvo1n@imageshack.us</v>
      </c>
      <c r="K239" t="str">
        <f t="shared" si="11"/>
        <v>876-999-9749</v>
      </c>
      <c r="M239">
        <v>28</v>
      </c>
      <c r="N239">
        <v>911.96</v>
      </c>
      <c r="O239" s="2">
        <v>45239</v>
      </c>
      <c r="Q239" s="3"/>
    </row>
    <row r="240" spans="1:17" x14ac:dyDescent="0.2">
      <c r="A240" s="7" t="s">
        <v>1852</v>
      </c>
      <c r="B240" s="7" t="s">
        <v>1853</v>
      </c>
      <c r="C240" s="7" t="s">
        <v>1854</v>
      </c>
      <c r="D240" s="7" t="s">
        <v>1855</v>
      </c>
      <c r="E240" s="7" t="s">
        <v>40</v>
      </c>
      <c r="F240" s="7" t="s">
        <v>1856</v>
      </c>
      <c r="G240" t="s">
        <v>248</v>
      </c>
      <c r="H240">
        <v>284</v>
      </c>
      <c r="I240" t="str">
        <f t="shared" si="9"/>
        <v>Hermon Boyen</v>
      </c>
      <c r="J240" t="str">
        <f t="shared" si="10"/>
        <v>hboyenq@ihg.com</v>
      </c>
      <c r="K240" t="str">
        <f t="shared" si="11"/>
        <v>898-313-3621</v>
      </c>
      <c r="M240">
        <v>31</v>
      </c>
      <c r="N240">
        <v>478.02</v>
      </c>
      <c r="O240" s="2">
        <v>45232</v>
      </c>
      <c r="Q240" s="3"/>
    </row>
    <row r="241" spans="1:17" x14ac:dyDescent="0.2">
      <c r="A241" s="7" t="s">
        <v>1857</v>
      </c>
      <c r="B241" s="7" t="s">
        <v>1858</v>
      </c>
      <c r="C241" s="7" t="s">
        <v>1859</v>
      </c>
      <c r="D241" s="7" t="s">
        <v>1860</v>
      </c>
      <c r="E241" s="7" t="s">
        <v>40</v>
      </c>
      <c r="F241" s="7" t="s">
        <v>1861</v>
      </c>
      <c r="G241" t="s">
        <v>248</v>
      </c>
      <c r="H241">
        <v>173</v>
      </c>
      <c r="I241" t="str">
        <f t="shared" si="9"/>
        <v>Hermon Boyen</v>
      </c>
      <c r="J241" t="str">
        <f t="shared" si="10"/>
        <v>hboyenq@ihg.com</v>
      </c>
      <c r="K241" t="str">
        <f t="shared" si="11"/>
        <v>898-313-3621</v>
      </c>
      <c r="M241">
        <v>52</v>
      </c>
      <c r="N241">
        <v>827.32</v>
      </c>
      <c r="O241" s="2">
        <v>45521</v>
      </c>
      <c r="Q241" s="3"/>
    </row>
    <row r="242" spans="1:17" x14ac:dyDescent="0.2">
      <c r="A242" s="7" t="s">
        <v>1862</v>
      </c>
      <c r="B242" s="7" t="s">
        <v>1863</v>
      </c>
      <c r="C242" s="7" t="s">
        <v>1864</v>
      </c>
      <c r="D242" s="7" t="s">
        <v>1865</v>
      </c>
      <c r="E242" s="7" t="s">
        <v>40</v>
      </c>
      <c r="F242" s="7" t="s">
        <v>1866</v>
      </c>
      <c r="G242" t="s">
        <v>248</v>
      </c>
      <c r="H242">
        <v>78</v>
      </c>
      <c r="I242" t="str">
        <f t="shared" si="9"/>
        <v>Hermon Boyen</v>
      </c>
      <c r="J242" t="str">
        <f t="shared" si="10"/>
        <v>hboyenq@ihg.com</v>
      </c>
      <c r="K242" t="str">
        <f t="shared" si="11"/>
        <v>898-313-3621</v>
      </c>
      <c r="M242">
        <v>30</v>
      </c>
      <c r="N242">
        <v>101.1</v>
      </c>
      <c r="O242" s="2">
        <v>45310</v>
      </c>
      <c r="Q242" s="3"/>
    </row>
    <row r="243" spans="1:17" x14ac:dyDescent="0.2">
      <c r="A243" s="7" t="s">
        <v>1867</v>
      </c>
      <c r="B243" s="7" t="s">
        <v>1868</v>
      </c>
      <c r="C243" s="7" t="s">
        <v>1869</v>
      </c>
      <c r="D243" s="7" t="s">
        <v>1870</v>
      </c>
      <c r="E243" s="7" t="s">
        <v>40</v>
      </c>
      <c r="F243" s="7" t="s">
        <v>1871</v>
      </c>
      <c r="G243" t="s">
        <v>248</v>
      </c>
      <c r="H243">
        <v>24</v>
      </c>
      <c r="I243" t="str">
        <f t="shared" si="9"/>
        <v>Hermon Boyen</v>
      </c>
      <c r="J243" t="str">
        <f t="shared" si="10"/>
        <v>hboyenq@ihg.com</v>
      </c>
      <c r="K243" t="str">
        <f t="shared" si="11"/>
        <v>898-313-3621</v>
      </c>
      <c r="M243">
        <v>36</v>
      </c>
      <c r="N243">
        <v>162.72</v>
      </c>
      <c r="O243" s="2">
        <v>45312</v>
      </c>
      <c r="Q243" s="3"/>
    </row>
    <row r="244" spans="1:17" x14ac:dyDescent="0.2">
      <c r="A244" s="7" t="s">
        <v>1872</v>
      </c>
      <c r="B244" s="7" t="s">
        <v>1873</v>
      </c>
      <c r="C244" s="7" t="s">
        <v>1874</v>
      </c>
      <c r="D244" s="7" t="s">
        <v>1875</v>
      </c>
      <c r="E244" s="7" t="s">
        <v>40</v>
      </c>
      <c r="F244" s="7" t="s">
        <v>1876</v>
      </c>
      <c r="G244" t="s">
        <v>256</v>
      </c>
      <c r="H244">
        <v>251</v>
      </c>
      <c r="I244" t="str">
        <f t="shared" si="9"/>
        <v>Brewer Fullager</v>
      </c>
      <c r="J244" t="str">
        <f t="shared" si="10"/>
        <v>bfullagerr@domainmarket.com</v>
      </c>
      <c r="K244" t="str">
        <f t="shared" si="11"/>
        <v>985-575-0433</v>
      </c>
      <c r="M244">
        <v>58</v>
      </c>
      <c r="N244">
        <v>2329.86</v>
      </c>
      <c r="O244" s="2">
        <v>45254</v>
      </c>
      <c r="Q244" s="3"/>
    </row>
    <row r="245" spans="1:17" x14ac:dyDescent="0.2">
      <c r="A245" s="7" t="s">
        <v>1877</v>
      </c>
      <c r="B245" s="7" t="s">
        <v>1878</v>
      </c>
      <c r="C245" s="7" t="s">
        <v>1879</v>
      </c>
      <c r="D245" s="7" t="s">
        <v>1880</v>
      </c>
      <c r="E245" s="7" t="s">
        <v>40</v>
      </c>
      <c r="F245" s="7" t="s">
        <v>1881</v>
      </c>
      <c r="G245" t="s">
        <v>248</v>
      </c>
      <c r="H245">
        <v>26</v>
      </c>
      <c r="I245" t="str">
        <f t="shared" si="9"/>
        <v>Hermon Boyen</v>
      </c>
      <c r="J245" t="str">
        <f t="shared" si="10"/>
        <v>hboyenq@ihg.com</v>
      </c>
      <c r="K245" t="str">
        <f t="shared" si="11"/>
        <v>898-313-3621</v>
      </c>
      <c r="M245">
        <v>40</v>
      </c>
      <c r="N245">
        <v>384.4</v>
      </c>
      <c r="O245" s="2">
        <v>45382</v>
      </c>
      <c r="Q245" s="3"/>
    </row>
    <row r="246" spans="1:17" x14ac:dyDescent="0.2">
      <c r="A246" s="7" t="s">
        <v>1882</v>
      </c>
      <c r="B246" s="7" t="s">
        <v>1883</v>
      </c>
      <c r="C246" s="7" t="s">
        <v>1884</v>
      </c>
      <c r="D246" s="7" t="s">
        <v>1885</v>
      </c>
      <c r="E246" s="7" t="s">
        <v>13</v>
      </c>
      <c r="F246" s="7" t="s">
        <v>1886</v>
      </c>
      <c r="G246" t="s">
        <v>985</v>
      </c>
      <c r="H246">
        <v>66</v>
      </c>
      <c r="I246" t="str">
        <f t="shared" si="9"/>
        <v>Alane Ebsworth</v>
      </c>
      <c r="J246" t="str">
        <f t="shared" si="10"/>
        <v>aebsworth39@blogspot.com</v>
      </c>
      <c r="K246" t="str">
        <f t="shared" si="11"/>
        <v>548-811-6209</v>
      </c>
      <c r="M246">
        <v>50</v>
      </c>
      <c r="N246">
        <v>318.5</v>
      </c>
      <c r="O246" s="2">
        <v>45397</v>
      </c>
      <c r="Q246" s="3"/>
    </row>
    <row r="247" spans="1:17" x14ac:dyDescent="0.2">
      <c r="A247" s="7" t="s">
        <v>1887</v>
      </c>
      <c r="B247" s="7" t="s">
        <v>1888</v>
      </c>
      <c r="C247" s="7" t="s">
        <v>1889</v>
      </c>
      <c r="D247" s="7" t="s">
        <v>1890</v>
      </c>
      <c r="E247" s="7" t="s">
        <v>13</v>
      </c>
      <c r="F247" s="7" t="s">
        <v>1891</v>
      </c>
      <c r="G247" t="s">
        <v>985</v>
      </c>
      <c r="H247">
        <v>79</v>
      </c>
      <c r="I247" t="str">
        <f t="shared" si="9"/>
        <v>Alane Ebsworth</v>
      </c>
      <c r="J247" t="str">
        <f t="shared" si="10"/>
        <v>aebsworth39@blogspot.com</v>
      </c>
      <c r="K247" t="str">
        <f t="shared" si="11"/>
        <v>548-811-6209</v>
      </c>
      <c r="M247">
        <v>40</v>
      </c>
      <c r="N247">
        <v>569.6</v>
      </c>
      <c r="O247" s="2">
        <v>45337</v>
      </c>
      <c r="Q247" s="3"/>
    </row>
    <row r="248" spans="1:17" x14ac:dyDescent="0.2">
      <c r="A248" s="7" t="s">
        <v>1892</v>
      </c>
      <c r="B248" s="7" t="s">
        <v>1893</v>
      </c>
      <c r="C248" s="7" t="s">
        <v>1894</v>
      </c>
      <c r="D248" s="7" t="s">
        <v>1895</v>
      </c>
      <c r="E248" s="7" t="s">
        <v>40</v>
      </c>
      <c r="F248" s="7" t="s">
        <v>1896</v>
      </c>
      <c r="G248" t="s">
        <v>312</v>
      </c>
      <c r="H248">
        <v>212</v>
      </c>
      <c r="I248" t="str">
        <f t="shared" si="9"/>
        <v>Eleonore Sager</v>
      </c>
      <c r="J248" t="str">
        <f t="shared" si="10"/>
        <v>esagery@linkedin.com</v>
      </c>
      <c r="K248" t="str">
        <f t="shared" si="11"/>
        <v>211-626-5985</v>
      </c>
      <c r="M248">
        <v>21</v>
      </c>
      <c r="N248">
        <v>634.41</v>
      </c>
      <c r="O248" s="2">
        <v>45299</v>
      </c>
      <c r="Q248" s="3"/>
    </row>
    <row r="249" spans="1:17" x14ac:dyDescent="0.2">
      <c r="A249" s="7" t="s">
        <v>1897</v>
      </c>
      <c r="B249" s="7" t="s">
        <v>1898</v>
      </c>
      <c r="C249" s="7" t="s">
        <v>1899</v>
      </c>
      <c r="D249" s="7" t="s">
        <v>1900</v>
      </c>
      <c r="E249" s="7" t="s">
        <v>40</v>
      </c>
      <c r="F249" s="7" t="s">
        <v>1901</v>
      </c>
      <c r="G249" t="s">
        <v>232</v>
      </c>
      <c r="H249">
        <v>45</v>
      </c>
      <c r="I249" t="str">
        <f t="shared" si="9"/>
        <v>Derrek Morrieson</v>
      </c>
      <c r="J249" t="str">
        <f t="shared" si="10"/>
        <v>dmorriesono@cam.ac.uk</v>
      </c>
      <c r="K249" t="str">
        <f t="shared" si="11"/>
        <v>858-131-3317</v>
      </c>
      <c r="M249">
        <v>57</v>
      </c>
      <c r="N249">
        <v>2169.9899999999998</v>
      </c>
      <c r="O249" s="2">
        <v>45235</v>
      </c>
      <c r="Q249" s="3"/>
    </row>
    <row r="250" spans="1:17" x14ac:dyDescent="0.2">
      <c r="A250" s="7" t="s">
        <v>1902</v>
      </c>
      <c r="B250" s="7" t="s">
        <v>1903</v>
      </c>
      <c r="C250" s="7" t="s">
        <v>1904</v>
      </c>
      <c r="D250" s="7" t="s">
        <v>1905</v>
      </c>
      <c r="E250" s="7" t="s">
        <v>40</v>
      </c>
      <c r="F250" s="7" t="s">
        <v>1906</v>
      </c>
      <c r="G250" t="s">
        <v>312</v>
      </c>
      <c r="H250">
        <v>159</v>
      </c>
      <c r="I250" t="str">
        <f t="shared" si="9"/>
        <v>Eleonore Sager</v>
      </c>
      <c r="J250" t="str">
        <f t="shared" si="10"/>
        <v>esagery@linkedin.com</v>
      </c>
      <c r="K250" t="str">
        <f t="shared" si="11"/>
        <v>211-626-5985</v>
      </c>
      <c r="M250">
        <v>51</v>
      </c>
      <c r="N250">
        <v>956.25</v>
      </c>
      <c r="O250" s="2">
        <v>45663</v>
      </c>
      <c r="Q250" s="3"/>
    </row>
    <row r="251" spans="1:17" x14ac:dyDescent="0.2">
      <c r="A251" s="7" t="s">
        <v>1907</v>
      </c>
      <c r="B251" s="7" t="s">
        <v>1908</v>
      </c>
      <c r="C251" s="7" t="s">
        <v>1909</v>
      </c>
      <c r="D251" s="7" t="s">
        <v>1910</v>
      </c>
      <c r="E251" s="7" t="s">
        <v>100</v>
      </c>
      <c r="F251" s="7" t="s">
        <v>1911</v>
      </c>
      <c r="G251" t="s">
        <v>993</v>
      </c>
      <c r="H251">
        <v>257</v>
      </c>
      <c r="I251" t="str">
        <f t="shared" si="9"/>
        <v>Mikel Grayling</v>
      </c>
      <c r="J251" t="str">
        <f t="shared" si="10"/>
        <v>mgrayling3a@ebay.com</v>
      </c>
      <c r="K251" t="str">
        <f t="shared" si="11"/>
        <v>954-983-1099</v>
      </c>
      <c r="M251">
        <v>28</v>
      </c>
      <c r="N251">
        <v>720.16</v>
      </c>
      <c r="O251" s="2">
        <v>45618</v>
      </c>
      <c r="Q251" s="3"/>
    </row>
    <row r="252" spans="1:17" x14ac:dyDescent="0.2">
      <c r="A252" s="7"/>
      <c r="B252" s="7"/>
      <c r="C252" s="7"/>
      <c r="D252" s="7"/>
      <c r="E252" s="7" t="s">
        <v>100</v>
      </c>
      <c r="F252" s="7" t="s">
        <v>1912</v>
      </c>
      <c r="G252" t="s">
        <v>320</v>
      </c>
      <c r="H252">
        <v>147</v>
      </c>
      <c r="I252" t="str">
        <f t="shared" si="9"/>
        <v>Cly Ayars</v>
      </c>
      <c r="J252" t="str">
        <f t="shared" si="10"/>
        <v>cayarsz@ebay.com</v>
      </c>
      <c r="K252" t="str">
        <f t="shared" si="11"/>
        <v>584-723-4670</v>
      </c>
      <c r="M252">
        <v>55</v>
      </c>
      <c r="N252">
        <v>1609.85</v>
      </c>
      <c r="O252" s="2">
        <v>45476</v>
      </c>
      <c r="Q252" s="3"/>
    </row>
    <row r="253" spans="1:17" x14ac:dyDescent="0.2">
      <c r="A253" s="7"/>
      <c r="B253" s="7"/>
      <c r="C253" s="7"/>
      <c r="D253" s="7"/>
      <c r="E253" s="7" t="s">
        <v>26</v>
      </c>
      <c r="F253" s="7" t="s">
        <v>1913</v>
      </c>
      <c r="G253" t="s">
        <v>1001</v>
      </c>
      <c r="H253">
        <v>113</v>
      </c>
      <c r="I253" t="str">
        <f t="shared" si="9"/>
        <v>Anjela Geard</v>
      </c>
      <c r="J253" t="str">
        <f t="shared" si="10"/>
        <v>ageard3b@hugedomains.com</v>
      </c>
      <c r="K253" t="str">
        <f t="shared" si="11"/>
        <v>767-106-9713</v>
      </c>
      <c r="M253">
        <v>48</v>
      </c>
      <c r="N253">
        <v>1139.04</v>
      </c>
      <c r="O253" s="2">
        <v>45554</v>
      </c>
      <c r="Q253" s="3"/>
    </row>
    <row r="254" spans="1:17" x14ac:dyDescent="0.2">
      <c r="A254" s="7"/>
      <c r="B254" s="7"/>
      <c r="C254" s="7"/>
      <c r="D254" s="7"/>
      <c r="E254" s="7" t="s">
        <v>26</v>
      </c>
      <c r="F254" s="7" t="s">
        <v>1914</v>
      </c>
      <c r="G254" t="s">
        <v>1001</v>
      </c>
      <c r="H254">
        <v>216</v>
      </c>
      <c r="I254" t="str">
        <f t="shared" si="9"/>
        <v>Anjela Geard</v>
      </c>
      <c r="J254" t="str">
        <f t="shared" si="10"/>
        <v>ageard3b@hugedomains.com</v>
      </c>
      <c r="K254" t="str">
        <f t="shared" si="11"/>
        <v>767-106-9713</v>
      </c>
      <c r="M254">
        <v>28</v>
      </c>
      <c r="N254">
        <v>730.8</v>
      </c>
      <c r="O254" s="2">
        <v>45571</v>
      </c>
      <c r="Q254" s="3"/>
    </row>
    <row r="255" spans="1:17" x14ac:dyDescent="0.2">
      <c r="A255" s="7"/>
      <c r="B255" s="7"/>
      <c r="C255" s="7"/>
      <c r="D255" s="7"/>
      <c r="E255" s="7" t="s">
        <v>26</v>
      </c>
      <c r="F255" s="7" t="s">
        <v>1916</v>
      </c>
      <c r="G255" t="s">
        <v>1001</v>
      </c>
      <c r="H255">
        <v>82</v>
      </c>
      <c r="I255" t="str">
        <f t="shared" si="9"/>
        <v>Anjela Geard</v>
      </c>
      <c r="J255" t="str">
        <f t="shared" si="10"/>
        <v>ageard3b@hugedomains.com</v>
      </c>
      <c r="K255" t="str">
        <f t="shared" si="11"/>
        <v>767-106-9713</v>
      </c>
      <c r="M255">
        <v>55</v>
      </c>
      <c r="N255">
        <v>290.95</v>
      </c>
      <c r="O255" s="2">
        <v>45409</v>
      </c>
      <c r="Q255" s="3"/>
    </row>
    <row r="256" spans="1:17" x14ac:dyDescent="0.2">
      <c r="A256" s="7"/>
      <c r="B256" s="7"/>
      <c r="C256" s="7"/>
      <c r="D256" s="7"/>
      <c r="E256" s="7" t="s">
        <v>100</v>
      </c>
      <c r="F256" s="7" t="s">
        <v>1917</v>
      </c>
      <c r="G256" t="s">
        <v>920</v>
      </c>
      <c r="H256">
        <v>11</v>
      </c>
      <c r="I256" t="str">
        <f t="shared" si="9"/>
        <v>Barnabe Carrabott</v>
      </c>
      <c r="J256" t="str">
        <f t="shared" si="10"/>
        <v>bcarrabott31@nature.com</v>
      </c>
      <c r="K256" t="str">
        <f t="shared" si="11"/>
        <v>557-686-5339</v>
      </c>
      <c r="M256">
        <v>43</v>
      </c>
      <c r="N256">
        <v>1286.1300000000001</v>
      </c>
      <c r="O256" s="2">
        <v>45547</v>
      </c>
      <c r="Q256" s="3"/>
    </row>
    <row r="257" spans="1:17" x14ac:dyDescent="0.2">
      <c r="A257" s="7"/>
      <c r="B257" s="7"/>
      <c r="C257" s="7"/>
      <c r="D257" s="7"/>
      <c r="E257" s="7" t="s">
        <v>26</v>
      </c>
      <c r="F257" s="7" t="s">
        <v>1919</v>
      </c>
      <c r="G257" t="s">
        <v>384</v>
      </c>
      <c r="H257">
        <v>296</v>
      </c>
      <c r="I257" t="str">
        <f t="shared" si="9"/>
        <v>Kaitlyn Staggs</v>
      </c>
      <c r="J257" t="str">
        <f t="shared" si="10"/>
        <v>kstaggs17@japanpost.jp</v>
      </c>
      <c r="K257" t="str">
        <f t="shared" si="11"/>
        <v>259-420-8232</v>
      </c>
      <c r="M257">
        <v>53</v>
      </c>
      <c r="N257">
        <v>656.14</v>
      </c>
      <c r="O257" s="2">
        <v>45250</v>
      </c>
      <c r="Q257" s="3"/>
    </row>
    <row r="258" spans="1:17" x14ac:dyDescent="0.2">
      <c r="A258" s="7"/>
      <c r="B258" s="7"/>
      <c r="C258" s="7"/>
      <c r="D258" s="7"/>
      <c r="E258" s="7" t="s">
        <v>138</v>
      </c>
      <c r="F258" s="7" t="s">
        <v>1920</v>
      </c>
      <c r="G258" t="s">
        <v>1009</v>
      </c>
      <c r="H258">
        <v>252</v>
      </c>
      <c r="I258" t="str">
        <f t="shared" si="9"/>
        <v>Jenna Domanski</v>
      </c>
      <c r="J258" t="str">
        <f t="shared" si="10"/>
        <v>jdomanski3c@so-net.ne.jp</v>
      </c>
      <c r="K258" t="str">
        <f t="shared" si="11"/>
        <v>945-968-0335</v>
      </c>
      <c r="M258">
        <v>45</v>
      </c>
      <c r="N258">
        <v>261.45</v>
      </c>
      <c r="O258" s="2">
        <v>45587</v>
      </c>
      <c r="Q258" s="3"/>
    </row>
    <row r="259" spans="1:17" x14ac:dyDescent="0.2">
      <c r="A259" s="7"/>
      <c r="B259" s="7"/>
      <c r="C259" s="7"/>
      <c r="D259" s="7"/>
      <c r="E259" s="7" t="s">
        <v>63</v>
      </c>
      <c r="F259" s="7" t="s">
        <v>1921</v>
      </c>
      <c r="G259" t="s">
        <v>74</v>
      </c>
      <c r="H259">
        <v>182</v>
      </c>
      <c r="I259" t="str">
        <f t="shared" ref="I259:I322" si="12">VLOOKUP(G259, $A$2:$B$251, 2, FALSE)</f>
        <v>Michele Capps</v>
      </c>
      <c r="J259" t="str">
        <f t="shared" ref="J259:J322" si="13">VLOOKUP(I259, $B$2:$C$251, 2, FALSE)</f>
        <v>mcapps6@macromedia.com</v>
      </c>
      <c r="K259" t="str">
        <f t="shared" ref="K259:K322" si="14">VLOOKUP(J259, $C$2:$D$251, 2, FALSE)</f>
        <v>502-771-6849</v>
      </c>
      <c r="M259">
        <v>60</v>
      </c>
      <c r="N259">
        <v>1287</v>
      </c>
      <c r="O259" s="2">
        <v>45667</v>
      </c>
      <c r="Q259" s="3"/>
    </row>
    <row r="260" spans="1:17" x14ac:dyDescent="0.2">
      <c r="A260" s="7"/>
      <c r="B260" s="7"/>
      <c r="C260" s="7"/>
      <c r="D260" s="7"/>
      <c r="E260" s="7" t="s">
        <v>63</v>
      </c>
      <c r="F260" s="7" t="s">
        <v>1922</v>
      </c>
      <c r="G260" t="s">
        <v>74</v>
      </c>
      <c r="H260">
        <v>56</v>
      </c>
      <c r="I260" t="str">
        <f t="shared" si="12"/>
        <v>Michele Capps</v>
      </c>
      <c r="J260" t="str">
        <f t="shared" si="13"/>
        <v>mcapps6@macromedia.com</v>
      </c>
      <c r="K260" t="str">
        <f t="shared" si="14"/>
        <v>502-771-6849</v>
      </c>
      <c r="M260">
        <v>32</v>
      </c>
      <c r="N260">
        <v>397.76</v>
      </c>
      <c r="O260" s="2">
        <v>45325</v>
      </c>
      <c r="Q260" s="3"/>
    </row>
    <row r="261" spans="1:17" x14ac:dyDescent="0.2">
      <c r="A261" s="7"/>
      <c r="B261" s="7"/>
      <c r="C261" s="7"/>
      <c r="D261" s="7"/>
      <c r="E261" s="7" t="s">
        <v>26</v>
      </c>
      <c r="F261" s="7" t="s">
        <v>1923</v>
      </c>
      <c r="G261" t="s">
        <v>1017</v>
      </c>
      <c r="H261">
        <v>265</v>
      </c>
      <c r="I261" t="str">
        <f t="shared" si="12"/>
        <v>La verne Bradd</v>
      </c>
      <c r="J261" t="str">
        <f t="shared" si="13"/>
        <v>lverne3d@businessinsider.com</v>
      </c>
      <c r="K261" t="str">
        <f t="shared" si="14"/>
        <v>278-693-0650</v>
      </c>
      <c r="M261">
        <v>52</v>
      </c>
      <c r="N261">
        <v>2142.92</v>
      </c>
      <c r="O261" s="2">
        <v>45248</v>
      </c>
      <c r="Q261" s="3"/>
    </row>
    <row r="262" spans="1:17" x14ac:dyDescent="0.2">
      <c r="A262" s="7"/>
      <c r="B262" s="7"/>
      <c r="C262" s="7"/>
      <c r="D262" s="7"/>
      <c r="E262" s="7" t="s">
        <v>13</v>
      </c>
      <c r="F262" s="7" t="s">
        <v>1924</v>
      </c>
      <c r="G262" t="s">
        <v>441</v>
      </c>
      <c r="H262">
        <v>149</v>
      </c>
      <c r="I262" t="str">
        <f t="shared" si="12"/>
        <v>Maia Burdge</v>
      </c>
      <c r="J262" t="str">
        <f t="shared" si="13"/>
        <v>mburdge1e@pen.io</v>
      </c>
      <c r="K262" t="str">
        <f t="shared" si="14"/>
        <v>423-895-2918</v>
      </c>
      <c r="M262">
        <v>65</v>
      </c>
      <c r="N262">
        <v>2392</v>
      </c>
      <c r="O262" s="2">
        <v>45224</v>
      </c>
      <c r="Q262" s="3"/>
    </row>
    <row r="263" spans="1:17" x14ac:dyDescent="0.2">
      <c r="A263" s="7"/>
      <c r="B263" s="7"/>
      <c r="C263" s="7"/>
      <c r="D263" s="7"/>
      <c r="E263" s="7" t="s">
        <v>13</v>
      </c>
      <c r="F263" s="7" t="s">
        <v>1925</v>
      </c>
      <c r="G263" t="s">
        <v>148</v>
      </c>
      <c r="H263">
        <v>109</v>
      </c>
      <c r="I263" t="str">
        <f t="shared" si="12"/>
        <v>Marv Franssen</v>
      </c>
      <c r="J263" t="str">
        <f t="shared" si="13"/>
        <v>mfranssene@163.com</v>
      </c>
      <c r="K263" t="str">
        <f t="shared" si="14"/>
        <v>410-578-3127</v>
      </c>
      <c r="M263">
        <v>67</v>
      </c>
      <c r="N263">
        <v>1127.6099999999999</v>
      </c>
      <c r="O263" s="2">
        <v>45575</v>
      </c>
      <c r="Q263" s="3"/>
    </row>
    <row r="264" spans="1:17" x14ac:dyDescent="0.2">
      <c r="A264" s="7"/>
      <c r="B264" s="7"/>
      <c r="C264" s="7"/>
      <c r="D264" s="7"/>
      <c r="E264" s="7" t="s">
        <v>100</v>
      </c>
      <c r="F264" s="7" t="s">
        <v>1926</v>
      </c>
      <c r="G264" t="s">
        <v>1025</v>
      </c>
      <c r="H264">
        <v>21</v>
      </c>
      <c r="I264" t="str">
        <f t="shared" si="12"/>
        <v>Zena Clowton</v>
      </c>
      <c r="J264" t="str">
        <f t="shared" si="13"/>
        <v>zclowton3e@studiopress.com</v>
      </c>
      <c r="K264" t="str">
        <f t="shared" si="14"/>
        <v>255-116-2443</v>
      </c>
      <c r="M264">
        <v>39</v>
      </c>
      <c r="N264">
        <v>288.99</v>
      </c>
      <c r="O264" s="2">
        <v>45252</v>
      </c>
      <c r="Q264" s="3"/>
    </row>
    <row r="265" spans="1:17" x14ac:dyDescent="0.2">
      <c r="A265" s="7"/>
      <c r="B265" s="7"/>
      <c r="C265" s="7"/>
      <c r="D265" s="7"/>
      <c r="E265" s="7" t="s">
        <v>13</v>
      </c>
      <c r="F265" s="7" t="s">
        <v>1928</v>
      </c>
      <c r="G265" t="s">
        <v>1033</v>
      </c>
      <c r="H265">
        <v>201</v>
      </c>
      <c r="I265" t="str">
        <f t="shared" si="12"/>
        <v>Marty Sealy</v>
      </c>
      <c r="J265" t="str">
        <f t="shared" si="13"/>
        <v>msealy3f@ebay.com</v>
      </c>
      <c r="K265" t="str">
        <f t="shared" si="14"/>
        <v>591-762-1867</v>
      </c>
      <c r="M265">
        <v>45</v>
      </c>
      <c r="N265">
        <v>458.55</v>
      </c>
      <c r="O265" s="2">
        <v>45372</v>
      </c>
      <c r="Q265" s="3"/>
    </row>
    <row r="266" spans="1:17" x14ac:dyDescent="0.2">
      <c r="A266" s="7"/>
      <c r="B266" s="7"/>
      <c r="C266" s="7"/>
      <c r="D266" s="7"/>
      <c r="E266" s="7" t="s">
        <v>13</v>
      </c>
      <c r="F266" s="7" t="s">
        <v>1929</v>
      </c>
      <c r="G266" t="s">
        <v>1041</v>
      </c>
      <c r="H266">
        <v>95</v>
      </c>
      <c r="I266" t="str">
        <f t="shared" si="12"/>
        <v>Anastasia Jesson</v>
      </c>
      <c r="J266" t="str">
        <f t="shared" si="13"/>
        <v>ajesson3g@businessweek.com</v>
      </c>
      <c r="K266" t="str">
        <f t="shared" si="14"/>
        <v>535-360-7409</v>
      </c>
      <c r="M266">
        <v>29</v>
      </c>
      <c r="N266">
        <v>465.74</v>
      </c>
      <c r="O266" s="2">
        <v>45577</v>
      </c>
      <c r="Q266" s="3"/>
    </row>
    <row r="267" spans="1:17" x14ac:dyDescent="0.2">
      <c r="A267" s="7"/>
      <c r="B267" s="7"/>
      <c r="C267" s="7"/>
      <c r="D267" s="7"/>
      <c r="E267" s="7" t="s">
        <v>26</v>
      </c>
      <c r="F267" s="7" t="s">
        <v>1931</v>
      </c>
      <c r="G267" t="s">
        <v>1025</v>
      </c>
      <c r="H267">
        <v>126</v>
      </c>
      <c r="I267" t="str">
        <f t="shared" si="12"/>
        <v>Zena Clowton</v>
      </c>
      <c r="J267" t="str">
        <f t="shared" si="13"/>
        <v>zclowton3e@studiopress.com</v>
      </c>
      <c r="K267" t="str">
        <f t="shared" si="14"/>
        <v>255-116-2443</v>
      </c>
      <c r="M267">
        <v>67</v>
      </c>
      <c r="N267">
        <v>1480.7</v>
      </c>
      <c r="O267" s="2">
        <v>45637</v>
      </c>
      <c r="Q267" s="3"/>
    </row>
    <row r="268" spans="1:17" x14ac:dyDescent="0.2">
      <c r="A268" s="7"/>
      <c r="B268" s="7"/>
      <c r="C268" s="7"/>
      <c r="D268" s="7"/>
      <c r="E268" s="7" t="s">
        <v>26</v>
      </c>
      <c r="F268" s="7" t="s">
        <v>1932</v>
      </c>
      <c r="G268" t="s">
        <v>1050</v>
      </c>
      <c r="H268">
        <v>152</v>
      </c>
      <c r="I268" t="str">
        <f t="shared" si="12"/>
        <v>Ephrayim Mazdon</v>
      </c>
      <c r="J268" t="str">
        <f t="shared" si="13"/>
        <v>emazdon3h@cbc.ca</v>
      </c>
      <c r="K268" t="str">
        <f t="shared" si="14"/>
        <v>891-697-6092</v>
      </c>
      <c r="M268">
        <v>37</v>
      </c>
      <c r="N268">
        <v>1357.16</v>
      </c>
      <c r="O268" s="2">
        <v>45245</v>
      </c>
      <c r="Q268" s="3"/>
    </row>
    <row r="269" spans="1:17" x14ac:dyDescent="0.2">
      <c r="A269" s="7"/>
      <c r="B269" s="7"/>
      <c r="C269" s="7"/>
      <c r="D269" s="7"/>
      <c r="E269" s="7" t="s">
        <v>82</v>
      </c>
      <c r="F269" s="7" t="s">
        <v>1933</v>
      </c>
      <c r="G269" t="s">
        <v>83</v>
      </c>
      <c r="H269">
        <v>181</v>
      </c>
      <c r="I269" t="str">
        <f t="shared" si="12"/>
        <v>Corella Nabbs</v>
      </c>
      <c r="J269" t="str">
        <f t="shared" si="13"/>
        <v>cnabbs7@naver.com</v>
      </c>
      <c r="K269" t="str">
        <f t="shared" si="14"/>
        <v>552-227-4051</v>
      </c>
      <c r="M269">
        <v>48</v>
      </c>
      <c r="N269">
        <v>1851.36</v>
      </c>
      <c r="O269" s="2">
        <v>45340</v>
      </c>
      <c r="Q269" s="3"/>
    </row>
    <row r="270" spans="1:17" x14ac:dyDescent="0.2">
      <c r="A270" s="7"/>
      <c r="B270" s="7"/>
      <c r="C270" s="7"/>
      <c r="D270" s="7"/>
      <c r="E270" s="7" t="s">
        <v>82</v>
      </c>
      <c r="F270" s="7" t="s">
        <v>1934</v>
      </c>
      <c r="G270" t="s">
        <v>83</v>
      </c>
      <c r="H270">
        <v>265</v>
      </c>
      <c r="I270" t="str">
        <f t="shared" si="12"/>
        <v>Corella Nabbs</v>
      </c>
      <c r="J270" t="str">
        <f t="shared" si="13"/>
        <v>cnabbs7@naver.com</v>
      </c>
      <c r="K270" t="str">
        <f t="shared" si="14"/>
        <v>552-227-4051</v>
      </c>
      <c r="M270">
        <v>36</v>
      </c>
      <c r="N270">
        <v>750.6</v>
      </c>
      <c r="O270" s="2">
        <v>45547</v>
      </c>
      <c r="Q270" s="3"/>
    </row>
    <row r="271" spans="1:17" x14ac:dyDescent="0.2">
      <c r="A271" s="7"/>
      <c r="B271" s="7"/>
      <c r="C271" s="7"/>
      <c r="D271" s="7"/>
      <c r="E271" s="7" t="s">
        <v>13</v>
      </c>
      <c r="F271" s="7" t="s">
        <v>1935</v>
      </c>
      <c r="G271" t="s">
        <v>871</v>
      </c>
      <c r="H271">
        <v>27</v>
      </c>
      <c r="I271" t="str">
        <f t="shared" si="12"/>
        <v>Roanne Pilmer</v>
      </c>
      <c r="J271" t="str">
        <f t="shared" si="13"/>
        <v>rpilmer2v@squidoo.com</v>
      </c>
      <c r="K271" t="str">
        <f t="shared" si="14"/>
        <v>986-104-0965</v>
      </c>
      <c r="M271">
        <v>41</v>
      </c>
      <c r="N271">
        <v>798.68</v>
      </c>
      <c r="O271" s="2">
        <v>45475</v>
      </c>
      <c r="Q271" s="3"/>
    </row>
    <row r="272" spans="1:17" x14ac:dyDescent="0.2">
      <c r="A272" s="7"/>
      <c r="B272" s="7"/>
      <c r="C272" s="7"/>
      <c r="D272" s="7"/>
      <c r="E272" s="7" t="s">
        <v>100</v>
      </c>
      <c r="F272" s="7" t="s">
        <v>1936</v>
      </c>
      <c r="G272" t="s">
        <v>547</v>
      </c>
      <c r="H272">
        <v>208</v>
      </c>
      <c r="I272" t="str">
        <f t="shared" si="12"/>
        <v>Deanna Barnwell</v>
      </c>
      <c r="J272" t="str">
        <f t="shared" si="13"/>
        <v>dbarnwell1r@washingtonpost.com</v>
      </c>
      <c r="K272" t="str">
        <f t="shared" si="14"/>
        <v>684-228-7673</v>
      </c>
      <c r="M272">
        <v>38</v>
      </c>
      <c r="N272">
        <v>1350.14</v>
      </c>
      <c r="O272" s="2">
        <v>45576</v>
      </c>
      <c r="Q272" s="3"/>
    </row>
    <row r="273" spans="1:17" x14ac:dyDescent="0.2">
      <c r="A273" s="7"/>
      <c r="B273" s="7"/>
      <c r="C273" s="7"/>
      <c r="D273" s="7"/>
      <c r="E273" s="7" t="s">
        <v>100</v>
      </c>
      <c r="F273" s="7" t="s">
        <v>1937</v>
      </c>
      <c r="G273" t="s">
        <v>547</v>
      </c>
      <c r="H273">
        <v>217</v>
      </c>
      <c r="I273" t="str">
        <f t="shared" si="12"/>
        <v>Deanna Barnwell</v>
      </c>
      <c r="J273" t="str">
        <f t="shared" si="13"/>
        <v>dbarnwell1r@washingtonpost.com</v>
      </c>
      <c r="K273" t="str">
        <f t="shared" si="14"/>
        <v>684-228-7673</v>
      </c>
      <c r="M273">
        <v>25</v>
      </c>
      <c r="N273">
        <v>818.25</v>
      </c>
      <c r="O273" s="2">
        <v>45617</v>
      </c>
      <c r="Q273" s="3"/>
    </row>
    <row r="274" spans="1:17" x14ac:dyDescent="0.2">
      <c r="A274" s="7"/>
      <c r="B274" s="7"/>
      <c r="C274" s="7"/>
      <c r="D274" s="7"/>
      <c r="E274" s="7" t="s">
        <v>100</v>
      </c>
      <c r="F274" s="7" t="s">
        <v>1938</v>
      </c>
      <c r="G274" t="s">
        <v>547</v>
      </c>
      <c r="H274">
        <v>65</v>
      </c>
      <c r="I274" t="str">
        <f t="shared" si="12"/>
        <v>Deanna Barnwell</v>
      </c>
      <c r="J274" t="str">
        <f t="shared" si="13"/>
        <v>dbarnwell1r@washingtonpost.com</v>
      </c>
      <c r="K274" t="str">
        <f t="shared" si="14"/>
        <v>684-228-7673</v>
      </c>
      <c r="M274">
        <v>31</v>
      </c>
      <c r="N274">
        <v>1200.94</v>
      </c>
      <c r="O274" s="2">
        <v>45343</v>
      </c>
      <c r="Q274" s="3"/>
    </row>
    <row r="275" spans="1:17" x14ac:dyDescent="0.2">
      <c r="A275" s="7"/>
      <c r="B275" s="7"/>
      <c r="C275" s="7"/>
      <c r="D275" s="7"/>
      <c r="E275" s="7" t="s">
        <v>100</v>
      </c>
      <c r="F275" s="7" t="s">
        <v>1939</v>
      </c>
      <c r="G275" t="s">
        <v>1059</v>
      </c>
      <c r="H275">
        <v>98</v>
      </c>
      <c r="I275" t="str">
        <f t="shared" si="12"/>
        <v>Rebbecca Schooley</v>
      </c>
      <c r="J275" t="str">
        <f t="shared" si="13"/>
        <v>rschooley3i@yandex.ru</v>
      </c>
      <c r="K275" t="str">
        <f t="shared" si="14"/>
        <v>573-924-0455</v>
      </c>
      <c r="M275">
        <v>48</v>
      </c>
      <c r="N275">
        <v>85.44</v>
      </c>
      <c r="O275" s="2">
        <v>45647</v>
      </c>
      <c r="Q275" s="3"/>
    </row>
    <row r="276" spans="1:17" x14ac:dyDescent="0.2">
      <c r="A276" s="7"/>
      <c r="B276" s="7"/>
      <c r="C276" s="7"/>
      <c r="D276" s="7"/>
      <c r="E276" s="7" t="s">
        <v>138</v>
      </c>
      <c r="F276" s="7" t="s">
        <v>1940</v>
      </c>
      <c r="G276" t="s">
        <v>1009</v>
      </c>
      <c r="H276">
        <v>31</v>
      </c>
      <c r="I276" t="str">
        <f t="shared" si="12"/>
        <v>Jenna Domanski</v>
      </c>
      <c r="J276" t="str">
        <f t="shared" si="13"/>
        <v>jdomanski3c@so-net.ne.jp</v>
      </c>
      <c r="K276" t="str">
        <f t="shared" si="14"/>
        <v>945-968-0335</v>
      </c>
      <c r="M276">
        <v>51</v>
      </c>
      <c r="N276">
        <v>1081.71</v>
      </c>
      <c r="O276" s="2">
        <v>45526</v>
      </c>
      <c r="Q276" s="3"/>
    </row>
    <row r="277" spans="1:17" x14ac:dyDescent="0.2">
      <c r="A277" s="7"/>
      <c r="B277" s="7"/>
      <c r="C277" s="7"/>
      <c r="D277" s="7"/>
      <c r="E277" s="7" t="s">
        <v>147</v>
      </c>
      <c r="F277" s="7" t="s">
        <v>1941</v>
      </c>
      <c r="G277" t="s">
        <v>1067</v>
      </c>
      <c r="H277">
        <v>257</v>
      </c>
      <c r="I277" t="str">
        <f t="shared" si="12"/>
        <v>Archibald Petracci</v>
      </c>
      <c r="J277" t="str">
        <f t="shared" si="13"/>
        <v>apetracci3j@amazon.co.uk</v>
      </c>
      <c r="K277" t="str">
        <f t="shared" si="14"/>
        <v>151-274-7695</v>
      </c>
      <c r="M277">
        <v>55</v>
      </c>
      <c r="N277">
        <v>551.65</v>
      </c>
      <c r="O277" s="2">
        <v>45533</v>
      </c>
      <c r="Q277" s="3"/>
    </row>
    <row r="278" spans="1:17" x14ac:dyDescent="0.2">
      <c r="A278" s="7"/>
      <c r="B278" s="7"/>
      <c r="C278" s="7"/>
      <c r="D278" s="7"/>
      <c r="E278" s="7" t="s">
        <v>147</v>
      </c>
      <c r="F278" s="7" t="s">
        <v>1942</v>
      </c>
      <c r="G278" t="s">
        <v>1067</v>
      </c>
      <c r="H278">
        <v>265</v>
      </c>
      <c r="I278" t="str">
        <f t="shared" si="12"/>
        <v>Archibald Petracci</v>
      </c>
      <c r="J278" t="str">
        <f t="shared" si="13"/>
        <v>apetracci3j@amazon.co.uk</v>
      </c>
      <c r="K278" t="str">
        <f t="shared" si="14"/>
        <v>151-274-7695</v>
      </c>
      <c r="M278">
        <v>20</v>
      </c>
      <c r="N278">
        <v>508.6</v>
      </c>
      <c r="O278" s="2">
        <v>45634</v>
      </c>
      <c r="Q278" s="3"/>
    </row>
    <row r="279" spans="1:17" x14ac:dyDescent="0.2">
      <c r="A279" s="7"/>
      <c r="B279" s="7"/>
      <c r="C279" s="7"/>
      <c r="D279" s="7"/>
      <c r="E279" s="7" t="s">
        <v>147</v>
      </c>
      <c r="F279" s="7" t="s">
        <v>1943</v>
      </c>
      <c r="G279" t="s">
        <v>1067</v>
      </c>
      <c r="H279">
        <v>109</v>
      </c>
      <c r="I279" t="str">
        <f t="shared" si="12"/>
        <v>Archibald Petracci</v>
      </c>
      <c r="J279" t="str">
        <f t="shared" si="13"/>
        <v>apetracci3j@amazon.co.uk</v>
      </c>
      <c r="K279" t="str">
        <f t="shared" si="14"/>
        <v>151-274-7695</v>
      </c>
      <c r="M279">
        <v>28</v>
      </c>
      <c r="N279">
        <v>103.6</v>
      </c>
      <c r="O279" s="2">
        <v>45363</v>
      </c>
      <c r="Q279" s="3"/>
    </row>
    <row r="280" spans="1:17" x14ac:dyDescent="0.2">
      <c r="A280" s="7"/>
      <c r="B280" s="7"/>
      <c r="C280" s="7"/>
      <c r="D280" s="7"/>
      <c r="E280" s="7" t="s">
        <v>40</v>
      </c>
      <c r="F280" s="7" t="s">
        <v>1944</v>
      </c>
      <c r="G280" t="s">
        <v>248</v>
      </c>
      <c r="H280">
        <v>201</v>
      </c>
      <c r="I280" t="str">
        <f t="shared" si="12"/>
        <v>Hermon Boyen</v>
      </c>
      <c r="J280" t="str">
        <f t="shared" si="13"/>
        <v>hboyenq@ihg.com</v>
      </c>
      <c r="K280" t="str">
        <f t="shared" si="14"/>
        <v>898-313-3621</v>
      </c>
      <c r="M280">
        <v>59</v>
      </c>
      <c r="N280">
        <v>1004.18</v>
      </c>
      <c r="O280" s="2">
        <v>45565</v>
      </c>
      <c r="Q280" s="3"/>
    </row>
    <row r="281" spans="1:17" x14ac:dyDescent="0.2">
      <c r="A281" s="7"/>
      <c r="B281" s="7"/>
      <c r="C281" s="7"/>
      <c r="D281" s="7"/>
      <c r="E281" s="7" t="s">
        <v>138</v>
      </c>
      <c r="F281" s="7" t="s">
        <v>1945</v>
      </c>
      <c r="G281" t="s">
        <v>1075</v>
      </c>
      <c r="H281">
        <v>71</v>
      </c>
      <c r="I281" t="str">
        <f t="shared" si="12"/>
        <v>Itch Darthe</v>
      </c>
      <c r="J281" t="str">
        <f t="shared" si="13"/>
        <v>idarthe3k@ft.com</v>
      </c>
      <c r="K281" t="str">
        <f t="shared" si="14"/>
        <v>966-810-8970</v>
      </c>
      <c r="M281">
        <v>25</v>
      </c>
      <c r="N281">
        <v>738.25</v>
      </c>
      <c r="O281" s="2">
        <v>45577</v>
      </c>
      <c r="Q281" s="3"/>
    </row>
    <row r="282" spans="1:17" x14ac:dyDescent="0.2">
      <c r="A282" s="7"/>
      <c r="B282" s="7"/>
      <c r="C282" s="7"/>
      <c r="D282" s="7"/>
      <c r="E282" s="7" t="s">
        <v>13</v>
      </c>
      <c r="F282" s="7" t="s">
        <v>1946</v>
      </c>
      <c r="G282" t="s">
        <v>985</v>
      </c>
      <c r="H282">
        <v>210</v>
      </c>
      <c r="I282" t="str">
        <f t="shared" si="12"/>
        <v>Alane Ebsworth</v>
      </c>
      <c r="J282" t="str">
        <f t="shared" si="13"/>
        <v>aebsworth39@blogspot.com</v>
      </c>
      <c r="K282" t="str">
        <f t="shared" si="14"/>
        <v>548-811-6209</v>
      </c>
      <c r="M282">
        <v>58</v>
      </c>
      <c r="N282">
        <v>1559.04</v>
      </c>
      <c r="O282" s="2">
        <v>45614</v>
      </c>
      <c r="Q282" s="3"/>
    </row>
    <row r="283" spans="1:17" x14ac:dyDescent="0.2">
      <c r="A283" s="7"/>
      <c r="B283" s="7"/>
      <c r="C283" s="7"/>
      <c r="D283" s="7"/>
      <c r="E283" s="7" t="s">
        <v>100</v>
      </c>
      <c r="F283" s="7" t="s">
        <v>1947</v>
      </c>
      <c r="G283" t="s">
        <v>360</v>
      </c>
      <c r="H283">
        <v>234</v>
      </c>
      <c r="I283" t="str">
        <f t="shared" si="12"/>
        <v>Antonella Gear</v>
      </c>
      <c r="J283" t="str">
        <f t="shared" si="13"/>
        <v>agear14@ihg.com</v>
      </c>
      <c r="K283" t="str">
        <f t="shared" si="14"/>
        <v>343-656-8079</v>
      </c>
      <c r="M283">
        <v>67</v>
      </c>
      <c r="N283">
        <v>1002.32</v>
      </c>
      <c r="O283" s="2">
        <v>45458</v>
      </c>
      <c r="Q283" s="3"/>
    </row>
    <row r="284" spans="1:17" x14ac:dyDescent="0.2">
      <c r="A284" s="7"/>
      <c r="B284" s="7"/>
      <c r="C284" s="7"/>
      <c r="D284" s="7"/>
      <c r="E284" s="7" t="s">
        <v>82</v>
      </c>
      <c r="F284" s="7" t="s">
        <v>1949</v>
      </c>
      <c r="G284" t="s">
        <v>1084</v>
      </c>
      <c r="H284">
        <v>111</v>
      </c>
      <c r="I284" t="str">
        <f t="shared" si="12"/>
        <v>Art Twaite</v>
      </c>
      <c r="J284" t="str">
        <f t="shared" si="13"/>
        <v>atwaite3l@nytimes.com</v>
      </c>
      <c r="K284" t="str">
        <f t="shared" si="14"/>
        <v>266-523-0651</v>
      </c>
      <c r="M284">
        <v>61</v>
      </c>
      <c r="N284">
        <v>1424.35</v>
      </c>
      <c r="O284" s="2">
        <v>45333</v>
      </c>
      <c r="Q284" s="3"/>
    </row>
    <row r="285" spans="1:17" x14ac:dyDescent="0.2">
      <c r="A285" s="7"/>
      <c r="B285" s="7"/>
      <c r="C285" s="7"/>
      <c r="D285" s="7"/>
      <c r="E285" s="7" t="s">
        <v>13</v>
      </c>
      <c r="F285" s="7" t="s">
        <v>1951</v>
      </c>
      <c r="G285" t="s">
        <v>1092</v>
      </c>
      <c r="H285">
        <v>265</v>
      </c>
      <c r="I285" t="str">
        <f t="shared" si="12"/>
        <v>Carleton Penlington</v>
      </c>
      <c r="J285" t="str">
        <f t="shared" si="13"/>
        <v>cpenlington3m@nyu.edu</v>
      </c>
      <c r="K285" t="str">
        <f t="shared" si="14"/>
        <v>272-641-7733</v>
      </c>
      <c r="M285">
        <v>45</v>
      </c>
      <c r="N285">
        <v>332.1</v>
      </c>
      <c r="O285" s="2">
        <v>45579</v>
      </c>
      <c r="Q285" s="3"/>
    </row>
    <row r="286" spans="1:17" x14ac:dyDescent="0.2">
      <c r="A286" s="7"/>
      <c r="B286" s="7"/>
      <c r="C286" s="7"/>
      <c r="D286" s="7"/>
      <c r="E286" s="7" t="s">
        <v>40</v>
      </c>
      <c r="F286" s="7" t="s">
        <v>1952</v>
      </c>
      <c r="G286" t="s">
        <v>344</v>
      </c>
      <c r="H286">
        <v>64</v>
      </c>
      <c r="I286" t="str">
        <f t="shared" si="12"/>
        <v>Rik Darrell</v>
      </c>
      <c r="J286" t="str">
        <f t="shared" si="13"/>
        <v>rdarrell12@cnn.com</v>
      </c>
      <c r="K286" t="str">
        <f t="shared" si="14"/>
        <v>766-239-4981</v>
      </c>
      <c r="M286">
        <v>28</v>
      </c>
      <c r="N286">
        <v>1125.32</v>
      </c>
      <c r="O286" s="2">
        <v>45507</v>
      </c>
      <c r="Q286" s="3"/>
    </row>
    <row r="287" spans="1:17" x14ac:dyDescent="0.2">
      <c r="A287" s="7"/>
      <c r="B287" s="7"/>
      <c r="C287" s="7"/>
      <c r="D287" s="7"/>
      <c r="E287" s="7" t="s">
        <v>13</v>
      </c>
      <c r="F287" s="7" t="s">
        <v>1929</v>
      </c>
      <c r="G287" t="s">
        <v>1041</v>
      </c>
      <c r="H287">
        <v>136</v>
      </c>
      <c r="I287" t="str">
        <f t="shared" si="12"/>
        <v>Anastasia Jesson</v>
      </c>
      <c r="J287" t="str">
        <f t="shared" si="13"/>
        <v>ajesson3g@businessweek.com</v>
      </c>
      <c r="K287" t="str">
        <f t="shared" si="14"/>
        <v>535-360-7409</v>
      </c>
      <c r="M287">
        <v>36</v>
      </c>
      <c r="N287">
        <v>595.79999999999995</v>
      </c>
      <c r="O287" s="2">
        <v>45338</v>
      </c>
      <c r="Q287" s="3"/>
    </row>
    <row r="288" spans="1:17" x14ac:dyDescent="0.2">
      <c r="A288" s="7"/>
      <c r="B288" s="7"/>
      <c r="C288" s="7"/>
      <c r="D288" s="7"/>
      <c r="E288" s="7" t="s">
        <v>13</v>
      </c>
      <c r="F288" s="7" t="s">
        <v>1954</v>
      </c>
      <c r="G288" t="s">
        <v>148</v>
      </c>
      <c r="H288">
        <v>51</v>
      </c>
      <c r="I288" t="str">
        <f t="shared" si="12"/>
        <v>Marv Franssen</v>
      </c>
      <c r="J288" t="str">
        <f t="shared" si="13"/>
        <v>mfranssene@163.com</v>
      </c>
      <c r="K288" t="str">
        <f t="shared" si="14"/>
        <v>410-578-3127</v>
      </c>
      <c r="M288">
        <v>54</v>
      </c>
      <c r="N288">
        <v>1949.4</v>
      </c>
      <c r="O288" s="2">
        <v>45392</v>
      </c>
      <c r="Q288" s="3"/>
    </row>
    <row r="289" spans="1:17" x14ac:dyDescent="0.2">
      <c r="A289" s="7"/>
      <c r="B289" s="7"/>
      <c r="C289" s="7"/>
      <c r="D289" s="7"/>
      <c r="E289" s="7" t="s">
        <v>51</v>
      </c>
      <c r="F289" s="7" t="s">
        <v>1955</v>
      </c>
      <c r="G289" t="s">
        <v>157</v>
      </c>
      <c r="H289">
        <v>233</v>
      </c>
      <c r="I289" t="str">
        <f t="shared" si="12"/>
        <v>Johnath Brackenridge</v>
      </c>
      <c r="J289" t="str">
        <f t="shared" si="13"/>
        <v>jbrackenridgef@networksolutions.com</v>
      </c>
      <c r="K289" t="str">
        <f t="shared" si="14"/>
        <v>659-492-4700</v>
      </c>
      <c r="M289">
        <v>39</v>
      </c>
      <c r="N289">
        <v>586.95000000000005</v>
      </c>
      <c r="O289" s="2">
        <v>45616</v>
      </c>
      <c r="Q289" s="3"/>
    </row>
    <row r="290" spans="1:17" x14ac:dyDescent="0.2">
      <c r="A290" s="7"/>
      <c r="B290" s="7"/>
      <c r="C290" s="7"/>
      <c r="D290" s="7"/>
      <c r="E290" s="7" t="s">
        <v>40</v>
      </c>
      <c r="F290" s="7" t="s">
        <v>1956</v>
      </c>
      <c r="G290" t="s">
        <v>312</v>
      </c>
      <c r="H290">
        <v>175</v>
      </c>
      <c r="I290" t="str">
        <f t="shared" si="12"/>
        <v>Eleonore Sager</v>
      </c>
      <c r="J290" t="str">
        <f t="shared" si="13"/>
        <v>esagery@linkedin.com</v>
      </c>
      <c r="K290" t="str">
        <f t="shared" si="14"/>
        <v>211-626-5985</v>
      </c>
      <c r="M290">
        <v>39</v>
      </c>
      <c r="N290">
        <v>1478.1</v>
      </c>
      <c r="O290" s="2">
        <v>45443</v>
      </c>
      <c r="Q290" s="3"/>
    </row>
    <row r="291" spans="1:17" x14ac:dyDescent="0.2">
      <c r="A291" s="7"/>
      <c r="B291" s="7"/>
      <c r="C291" s="7"/>
      <c r="D291" s="7"/>
      <c r="E291" s="7" t="s">
        <v>51</v>
      </c>
      <c r="F291" s="7" t="s">
        <v>1957</v>
      </c>
      <c r="G291" t="s">
        <v>119</v>
      </c>
      <c r="H291">
        <v>48</v>
      </c>
      <c r="I291" t="str">
        <f t="shared" si="12"/>
        <v>Ebony Agott</v>
      </c>
      <c r="J291" t="str">
        <f t="shared" si="13"/>
        <v>eagottb@xrea.com</v>
      </c>
      <c r="K291" t="str">
        <f t="shared" si="14"/>
        <v>808-472-2814</v>
      </c>
      <c r="M291">
        <v>49</v>
      </c>
      <c r="N291">
        <v>1798.3</v>
      </c>
      <c r="O291" s="2">
        <v>45650</v>
      </c>
      <c r="Q291" s="3"/>
    </row>
    <row r="292" spans="1:17" x14ac:dyDescent="0.2">
      <c r="A292" s="7"/>
      <c r="B292" s="7"/>
      <c r="C292" s="7"/>
      <c r="D292" s="7"/>
      <c r="E292" s="7" t="s">
        <v>147</v>
      </c>
      <c r="F292" s="7" t="s">
        <v>1958</v>
      </c>
      <c r="G292" t="s">
        <v>1100</v>
      </c>
      <c r="H292">
        <v>208</v>
      </c>
      <c r="I292" t="str">
        <f t="shared" si="12"/>
        <v>Frank Ferrer</v>
      </c>
      <c r="J292" t="str">
        <f t="shared" si="13"/>
        <v>fferrer3n@free.fr</v>
      </c>
      <c r="K292" t="str">
        <f t="shared" si="14"/>
        <v>475-344-3990</v>
      </c>
      <c r="M292">
        <v>59</v>
      </c>
      <c r="N292">
        <v>1378.24</v>
      </c>
      <c r="O292" s="2">
        <v>45354</v>
      </c>
      <c r="Q292" s="3"/>
    </row>
    <row r="293" spans="1:17" x14ac:dyDescent="0.2">
      <c r="A293" s="7"/>
      <c r="B293" s="7"/>
      <c r="C293" s="7"/>
      <c r="D293" s="7"/>
      <c r="E293" s="7" t="s">
        <v>13</v>
      </c>
      <c r="F293" s="7" t="s">
        <v>1959</v>
      </c>
      <c r="G293" t="s">
        <v>1100</v>
      </c>
      <c r="H293">
        <v>209</v>
      </c>
      <c r="I293" t="str">
        <f t="shared" si="12"/>
        <v>Frank Ferrer</v>
      </c>
      <c r="J293" t="str">
        <f t="shared" si="13"/>
        <v>fferrer3n@free.fr</v>
      </c>
      <c r="K293" t="str">
        <f t="shared" si="14"/>
        <v>475-344-3990</v>
      </c>
      <c r="M293">
        <v>60</v>
      </c>
      <c r="N293">
        <v>1615.2</v>
      </c>
      <c r="O293" s="2">
        <v>45586</v>
      </c>
      <c r="Q293" s="3"/>
    </row>
    <row r="294" spans="1:17" x14ac:dyDescent="0.2">
      <c r="A294" s="7"/>
      <c r="B294" s="7"/>
      <c r="C294" s="7"/>
      <c r="D294" s="7"/>
      <c r="E294" s="7" t="s">
        <v>147</v>
      </c>
      <c r="F294" s="7" t="s">
        <v>1960</v>
      </c>
      <c r="G294" t="s">
        <v>1100</v>
      </c>
      <c r="H294">
        <v>52</v>
      </c>
      <c r="I294" t="str">
        <f t="shared" si="12"/>
        <v>Frank Ferrer</v>
      </c>
      <c r="J294" t="str">
        <f t="shared" si="13"/>
        <v>fferrer3n@free.fr</v>
      </c>
      <c r="K294" t="str">
        <f t="shared" si="14"/>
        <v>475-344-3990</v>
      </c>
      <c r="M294">
        <v>63</v>
      </c>
      <c r="N294">
        <v>2325.33</v>
      </c>
      <c r="O294" s="2">
        <v>45669</v>
      </c>
      <c r="Q294" s="3"/>
    </row>
    <row r="295" spans="1:17" x14ac:dyDescent="0.2">
      <c r="A295" s="7"/>
      <c r="B295" s="7"/>
      <c r="C295" s="7"/>
      <c r="D295" s="7"/>
      <c r="E295" s="7" t="s">
        <v>13</v>
      </c>
      <c r="F295" s="7" t="s">
        <v>1961</v>
      </c>
      <c r="G295" t="s">
        <v>1108</v>
      </c>
      <c r="H295">
        <v>86</v>
      </c>
      <c r="I295" t="str">
        <f t="shared" si="12"/>
        <v>Jay Markus</v>
      </c>
      <c r="J295" t="str">
        <f t="shared" si="13"/>
        <v>jmarkus3o@dailymotion.com</v>
      </c>
      <c r="K295" t="str">
        <f t="shared" si="14"/>
        <v>200-526-4426</v>
      </c>
      <c r="M295">
        <v>45</v>
      </c>
      <c r="N295">
        <v>1392.3</v>
      </c>
      <c r="O295" s="2">
        <v>45594</v>
      </c>
      <c r="Q295" s="3"/>
    </row>
    <row r="296" spans="1:17" x14ac:dyDescent="0.2">
      <c r="A296" s="7"/>
      <c r="B296" s="7"/>
      <c r="C296" s="7"/>
      <c r="D296" s="7"/>
      <c r="E296" s="7" t="s">
        <v>73</v>
      </c>
      <c r="F296" s="7" t="s">
        <v>1963</v>
      </c>
      <c r="G296" t="s">
        <v>83</v>
      </c>
      <c r="H296">
        <v>167</v>
      </c>
      <c r="I296" t="str">
        <f t="shared" si="12"/>
        <v>Corella Nabbs</v>
      </c>
      <c r="J296" t="str">
        <f t="shared" si="13"/>
        <v>cnabbs7@naver.com</v>
      </c>
      <c r="K296" t="str">
        <f t="shared" si="14"/>
        <v>552-227-4051</v>
      </c>
      <c r="M296">
        <v>57</v>
      </c>
      <c r="N296">
        <v>128.82</v>
      </c>
      <c r="O296" s="2">
        <v>45379</v>
      </c>
      <c r="Q296" s="3"/>
    </row>
    <row r="297" spans="1:17" x14ac:dyDescent="0.2">
      <c r="A297" s="7"/>
      <c r="B297" s="7"/>
      <c r="C297" s="7"/>
      <c r="D297" s="7"/>
      <c r="E297" s="7" t="s">
        <v>51</v>
      </c>
      <c r="F297" s="7" t="s">
        <v>1964</v>
      </c>
      <c r="G297" t="s">
        <v>119</v>
      </c>
      <c r="H297">
        <v>62</v>
      </c>
      <c r="I297" t="str">
        <f t="shared" si="12"/>
        <v>Ebony Agott</v>
      </c>
      <c r="J297" t="str">
        <f t="shared" si="13"/>
        <v>eagottb@xrea.com</v>
      </c>
      <c r="K297" t="str">
        <f t="shared" si="14"/>
        <v>808-472-2814</v>
      </c>
      <c r="M297">
        <v>50</v>
      </c>
      <c r="N297">
        <v>1374</v>
      </c>
      <c r="O297" s="2">
        <v>45613</v>
      </c>
      <c r="Q297" s="3"/>
    </row>
    <row r="298" spans="1:17" x14ac:dyDescent="0.2">
      <c r="A298" s="7"/>
      <c r="B298" s="7"/>
      <c r="C298" s="7"/>
      <c r="D298" s="7"/>
      <c r="E298" s="7" t="s">
        <v>51</v>
      </c>
      <c r="F298" s="7" t="s">
        <v>1965</v>
      </c>
      <c r="G298" t="s">
        <v>157</v>
      </c>
      <c r="H298">
        <v>89</v>
      </c>
      <c r="I298" t="str">
        <f t="shared" si="12"/>
        <v>Johnath Brackenridge</v>
      </c>
      <c r="J298" t="str">
        <f t="shared" si="13"/>
        <v>jbrackenridgef@networksolutions.com</v>
      </c>
      <c r="K298" t="str">
        <f t="shared" si="14"/>
        <v>659-492-4700</v>
      </c>
      <c r="M298">
        <v>56</v>
      </c>
      <c r="N298">
        <v>702.24</v>
      </c>
      <c r="O298" s="2">
        <v>45370</v>
      </c>
      <c r="Q298" s="3"/>
    </row>
    <row r="299" spans="1:17" x14ac:dyDescent="0.2">
      <c r="A299" s="7"/>
      <c r="B299" s="7"/>
      <c r="C299" s="7"/>
      <c r="D299" s="7"/>
      <c r="E299" s="7" t="s">
        <v>13</v>
      </c>
      <c r="F299" s="7" t="s">
        <v>1966</v>
      </c>
      <c r="G299" t="s">
        <v>1116</v>
      </c>
      <c r="H299">
        <v>253</v>
      </c>
      <c r="I299" t="str">
        <f t="shared" si="12"/>
        <v>Cara Slade</v>
      </c>
      <c r="J299" t="str">
        <f t="shared" si="13"/>
        <v>cslade3p@google.co.uk</v>
      </c>
      <c r="K299" t="str">
        <f t="shared" si="14"/>
        <v>910-626-3542</v>
      </c>
      <c r="M299">
        <v>44</v>
      </c>
      <c r="N299">
        <v>260.48</v>
      </c>
      <c r="O299" s="2">
        <v>45366</v>
      </c>
      <c r="Q299" s="3"/>
    </row>
    <row r="300" spans="1:17" x14ac:dyDescent="0.2">
      <c r="A300" s="7"/>
      <c r="B300" s="7"/>
      <c r="C300" s="7"/>
      <c r="D300" s="7"/>
      <c r="E300" s="7" t="s">
        <v>26</v>
      </c>
      <c r="F300" s="7" t="s">
        <v>1967</v>
      </c>
      <c r="G300" t="s">
        <v>1124</v>
      </c>
      <c r="H300">
        <v>171</v>
      </c>
      <c r="I300" t="str">
        <f t="shared" si="12"/>
        <v>Sherye Czaple</v>
      </c>
      <c r="J300" t="str">
        <f t="shared" si="13"/>
        <v>sczaple3q@weather.com</v>
      </c>
      <c r="K300" t="str">
        <f t="shared" si="14"/>
        <v>688-134-4946</v>
      </c>
      <c r="M300">
        <v>69</v>
      </c>
      <c r="N300">
        <v>982.56</v>
      </c>
      <c r="O300" s="2">
        <v>45351</v>
      </c>
      <c r="Q300" s="3"/>
    </row>
    <row r="301" spans="1:17" x14ac:dyDescent="0.2">
      <c r="A301" s="7"/>
      <c r="B301" s="7"/>
      <c r="C301" s="7"/>
      <c r="D301" s="7"/>
      <c r="E301" s="7" t="s">
        <v>26</v>
      </c>
      <c r="F301" s="7" t="s">
        <v>1969</v>
      </c>
      <c r="G301" t="s">
        <v>1124</v>
      </c>
      <c r="H301">
        <v>186</v>
      </c>
      <c r="I301" t="str">
        <f t="shared" si="12"/>
        <v>Sherye Czaple</v>
      </c>
      <c r="J301" t="str">
        <f t="shared" si="13"/>
        <v>sczaple3q@weather.com</v>
      </c>
      <c r="K301" t="str">
        <f t="shared" si="14"/>
        <v>688-134-4946</v>
      </c>
      <c r="M301">
        <v>39</v>
      </c>
      <c r="N301">
        <v>276.89999999999998</v>
      </c>
      <c r="O301" s="2">
        <v>45408</v>
      </c>
      <c r="Q301" s="3"/>
    </row>
    <row r="302" spans="1:17" x14ac:dyDescent="0.2">
      <c r="A302" s="7"/>
      <c r="B302" s="7"/>
      <c r="C302" s="7"/>
      <c r="D302" s="7"/>
      <c r="E302" s="7" t="s">
        <v>26</v>
      </c>
      <c r="F302" s="7" t="s">
        <v>1970</v>
      </c>
      <c r="G302" t="s">
        <v>1124</v>
      </c>
      <c r="H302">
        <v>112</v>
      </c>
      <c r="I302" t="str">
        <f t="shared" si="12"/>
        <v>Sherye Czaple</v>
      </c>
      <c r="J302" t="str">
        <f t="shared" si="13"/>
        <v>sczaple3q@weather.com</v>
      </c>
      <c r="K302" t="str">
        <f t="shared" si="14"/>
        <v>688-134-4946</v>
      </c>
      <c r="M302">
        <v>60</v>
      </c>
      <c r="N302">
        <v>2212.8000000000002</v>
      </c>
      <c r="O302" s="2">
        <v>45327</v>
      </c>
      <c r="Q302" s="3"/>
    </row>
    <row r="303" spans="1:17" x14ac:dyDescent="0.2">
      <c r="A303" s="7"/>
      <c r="B303" s="7"/>
      <c r="C303" s="7"/>
      <c r="D303" s="7"/>
      <c r="E303" s="7" t="s">
        <v>40</v>
      </c>
      <c r="F303" s="7" t="s">
        <v>1971</v>
      </c>
      <c r="G303" t="s">
        <v>232</v>
      </c>
      <c r="H303">
        <v>279</v>
      </c>
      <c r="I303" t="str">
        <f t="shared" si="12"/>
        <v>Derrek Morrieson</v>
      </c>
      <c r="J303" t="str">
        <f t="shared" si="13"/>
        <v>dmorriesono@cam.ac.uk</v>
      </c>
      <c r="K303" t="str">
        <f t="shared" si="14"/>
        <v>858-131-3317</v>
      </c>
      <c r="M303">
        <v>20</v>
      </c>
      <c r="N303">
        <v>346.4</v>
      </c>
      <c r="O303" s="2">
        <v>45281</v>
      </c>
      <c r="Q303" s="3"/>
    </row>
    <row r="304" spans="1:17" x14ac:dyDescent="0.2">
      <c r="A304" s="7"/>
      <c r="B304" s="7"/>
      <c r="C304" s="7"/>
      <c r="D304" s="7"/>
      <c r="E304" s="7" t="s">
        <v>40</v>
      </c>
      <c r="F304" s="7" t="s">
        <v>1972</v>
      </c>
      <c r="G304" t="s">
        <v>232</v>
      </c>
      <c r="H304">
        <v>229</v>
      </c>
      <c r="I304" t="str">
        <f t="shared" si="12"/>
        <v>Derrek Morrieson</v>
      </c>
      <c r="J304" t="str">
        <f t="shared" si="13"/>
        <v>dmorriesono@cam.ac.uk</v>
      </c>
      <c r="K304" t="str">
        <f t="shared" si="14"/>
        <v>858-131-3317</v>
      </c>
      <c r="M304">
        <v>26</v>
      </c>
      <c r="N304">
        <v>113.36</v>
      </c>
      <c r="O304" s="2">
        <v>45356</v>
      </c>
      <c r="Q304" s="3"/>
    </row>
    <row r="305" spans="1:17" x14ac:dyDescent="0.2">
      <c r="A305" s="7"/>
      <c r="B305" s="7"/>
      <c r="C305" s="7"/>
      <c r="D305" s="7"/>
      <c r="E305" s="7" t="s">
        <v>40</v>
      </c>
      <c r="F305" s="7" t="s">
        <v>1973</v>
      </c>
      <c r="G305" t="s">
        <v>232</v>
      </c>
      <c r="H305">
        <v>278</v>
      </c>
      <c r="I305" t="str">
        <f t="shared" si="12"/>
        <v>Derrek Morrieson</v>
      </c>
      <c r="J305" t="str">
        <f t="shared" si="13"/>
        <v>dmorriesono@cam.ac.uk</v>
      </c>
      <c r="K305" t="str">
        <f t="shared" si="14"/>
        <v>858-131-3317</v>
      </c>
      <c r="M305">
        <v>58</v>
      </c>
      <c r="N305">
        <v>923.94</v>
      </c>
      <c r="O305" s="2">
        <v>45591</v>
      </c>
      <c r="Q305" s="3"/>
    </row>
    <row r="306" spans="1:17" x14ac:dyDescent="0.2">
      <c r="A306" s="7"/>
      <c r="B306" s="7"/>
      <c r="C306" s="7"/>
      <c r="D306" s="7"/>
      <c r="E306" s="7" t="s">
        <v>40</v>
      </c>
      <c r="F306" s="7" t="s">
        <v>1974</v>
      </c>
      <c r="G306" t="s">
        <v>232</v>
      </c>
      <c r="H306">
        <v>218</v>
      </c>
      <c r="I306" t="str">
        <f t="shared" si="12"/>
        <v>Derrek Morrieson</v>
      </c>
      <c r="J306" t="str">
        <f t="shared" si="13"/>
        <v>dmorriesono@cam.ac.uk</v>
      </c>
      <c r="K306" t="str">
        <f t="shared" si="14"/>
        <v>858-131-3317</v>
      </c>
      <c r="M306">
        <v>31</v>
      </c>
      <c r="N306">
        <v>827.39</v>
      </c>
      <c r="O306" s="2">
        <v>45494</v>
      </c>
      <c r="Q306" s="3"/>
    </row>
    <row r="307" spans="1:17" x14ac:dyDescent="0.2">
      <c r="A307" s="7"/>
      <c r="B307" s="7"/>
      <c r="C307" s="7"/>
      <c r="D307" s="7"/>
      <c r="E307" s="7" t="s">
        <v>40</v>
      </c>
      <c r="F307" s="7" t="s">
        <v>1975</v>
      </c>
      <c r="G307" t="s">
        <v>31</v>
      </c>
      <c r="H307">
        <v>89</v>
      </c>
      <c r="I307" t="str">
        <f t="shared" si="12"/>
        <v>Stesha Pascoe</v>
      </c>
      <c r="J307" t="str">
        <f t="shared" si="13"/>
        <v>spascoe2@chron.com</v>
      </c>
      <c r="K307" t="str">
        <f t="shared" si="14"/>
        <v>649-328-9851</v>
      </c>
      <c r="M307">
        <v>35</v>
      </c>
      <c r="N307">
        <v>760.9</v>
      </c>
      <c r="O307" s="2">
        <v>45626</v>
      </c>
      <c r="Q307" s="3"/>
    </row>
    <row r="308" spans="1:17" x14ac:dyDescent="0.2">
      <c r="A308" s="7"/>
      <c r="B308" s="7"/>
      <c r="C308" s="7"/>
      <c r="D308" s="7"/>
      <c r="E308" s="7" t="s">
        <v>40</v>
      </c>
      <c r="F308" s="7" t="s">
        <v>1976</v>
      </c>
      <c r="G308" t="s">
        <v>264</v>
      </c>
      <c r="H308">
        <v>167</v>
      </c>
      <c r="I308" t="str">
        <f t="shared" si="12"/>
        <v>Daniele Crannach</v>
      </c>
      <c r="J308" t="str">
        <f t="shared" si="13"/>
        <v>dcrannachs@goo.gl</v>
      </c>
      <c r="K308" t="str">
        <f t="shared" si="14"/>
        <v>666-128-8052</v>
      </c>
      <c r="M308">
        <v>26</v>
      </c>
      <c r="N308">
        <v>1073.28</v>
      </c>
      <c r="O308" s="2">
        <v>45179</v>
      </c>
      <c r="Q308" s="3"/>
    </row>
    <row r="309" spans="1:17" x14ac:dyDescent="0.2">
      <c r="A309" s="7"/>
      <c r="B309" s="7"/>
      <c r="C309" s="7"/>
      <c r="D309" s="7"/>
      <c r="E309" s="7" t="s">
        <v>40</v>
      </c>
      <c r="F309" s="7" t="s">
        <v>1977</v>
      </c>
      <c r="G309" t="s">
        <v>31</v>
      </c>
      <c r="H309">
        <v>140</v>
      </c>
      <c r="I309" t="str">
        <f t="shared" si="12"/>
        <v>Stesha Pascoe</v>
      </c>
      <c r="J309" t="str">
        <f t="shared" si="13"/>
        <v>spascoe2@chron.com</v>
      </c>
      <c r="K309" t="str">
        <f t="shared" si="14"/>
        <v>649-328-9851</v>
      </c>
      <c r="M309">
        <v>49</v>
      </c>
      <c r="N309">
        <v>630.14</v>
      </c>
      <c r="O309" s="2">
        <v>45592</v>
      </c>
      <c r="Q309" s="3"/>
    </row>
    <row r="310" spans="1:17" x14ac:dyDescent="0.2">
      <c r="A310" s="7"/>
      <c r="B310" s="7"/>
      <c r="C310" s="7"/>
      <c r="D310" s="7"/>
      <c r="E310" s="7" t="s">
        <v>40</v>
      </c>
      <c r="F310" s="7" t="s">
        <v>1978</v>
      </c>
      <c r="G310" t="s">
        <v>31</v>
      </c>
      <c r="H310">
        <v>75</v>
      </c>
      <c r="I310" t="str">
        <f t="shared" si="12"/>
        <v>Stesha Pascoe</v>
      </c>
      <c r="J310" t="str">
        <f t="shared" si="13"/>
        <v>spascoe2@chron.com</v>
      </c>
      <c r="K310" t="str">
        <f t="shared" si="14"/>
        <v>649-328-9851</v>
      </c>
      <c r="M310">
        <v>34</v>
      </c>
      <c r="N310">
        <v>796.96</v>
      </c>
      <c r="O310" s="2">
        <v>45311</v>
      </c>
      <c r="Q310" s="3"/>
    </row>
    <row r="311" spans="1:17" x14ac:dyDescent="0.2">
      <c r="A311" s="7"/>
      <c r="B311" s="7"/>
      <c r="C311" s="7"/>
      <c r="D311" s="7"/>
      <c r="E311" s="7" t="s">
        <v>40</v>
      </c>
      <c r="F311" s="7" t="s">
        <v>1979</v>
      </c>
      <c r="G311" t="s">
        <v>31</v>
      </c>
      <c r="H311">
        <v>0</v>
      </c>
      <c r="I311" t="str">
        <f t="shared" si="12"/>
        <v>Stesha Pascoe</v>
      </c>
      <c r="J311" t="str">
        <f t="shared" si="13"/>
        <v>spascoe2@chron.com</v>
      </c>
      <c r="K311" t="str">
        <f t="shared" si="14"/>
        <v>649-328-9851</v>
      </c>
      <c r="M311">
        <v>26</v>
      </c>
      <c r="N311">
        <v>239.2</v>
      </c>
      <c r="O311" s="2">
        <v>45195</v>
      </c>
      <c r="Q311" s="3"/>
    </row>
    <row r="312" spans="1:17" x14ac:dyDescent="0.2">
      <c r="A312" s="7"/>
      <c r="B312" s="7"/>
      <c r="C312" s="7"/>
      <c r="D312" s="7"/>
      <c r="E312" s="7" t="s">
        <v>40</v>
      </c>
      <c r="F312" s="7" t="s">
        <v>1980</v>
      </c>
      <c r="G312" t="s">
        <v>31</v>
      </c>
      <c r="H312">
        <v>240</v>
      </c>
      <c r="I312" t="str">
        <f t="shared" si="12"/>
        <v>Stesha Pascoe</v>
      </c>
      <c r="J312" t="str">
        <f t="shared" si="13"/>
        <v>spascoe2@chron.com</v>
      </c>
      <c r="K312" t="str">
        <f t="shared" si="14"/>
        <v>649-328-9851</v>
      </c>
      <c r="M312">
        <v>24</v>
      </c>
      <c r="N312">
        <v>514.55999999999995</v>
      </c>
      <c r="O312" s="2">
        <v>45217</v>
      </c>
      <c r="Q312" s="3"/>
    </row>
    <row r="313" spans="1:17" x14ac:dyDescent="0.2">
      <c r="A313" s="7"/>
      <c r="B313" s="7"/>
      <c r="C313" s="7"/>
      <c r="D313" s="7"/>
      <c r="E313" s="7" t="s">
        <v>13</v>
      </c>
      <c r="F313" s="7" t="s">
        <v>1982</v>
      </c>
      <c r="G313" t="s">
        <v>1132</v>
      </c>
      <c r="H313">
        <v>157</v>
      </c>
      <c r="I313" t="str">
        <f t="shared" si="12"/>
        <v>Lindsay Casini</v>
      </c>
      <c r="J313" t="str">
        <f t="shared" si="13"/>
        <v>lcasini3r@java.com</v>
      </c>
      <c r="K313" t="str">
        <f t="shared" si="14"/>
        <v>866-393-6234</v>
      </c>
      <c r="M313">
        <v>45</v>
      </c>
      <c r="N313">
        <v>191.25</v>
      </c>
      <c r="O313" s="2">
        <v>45335</v>
      </c>
      <c r="Q313" s="3"/>
    </row>
    <row r="314" spans="1:17" x14ac:dyDescent="0.2">
      <c r="A314" s="7"/>
      <c r="B314" s="7"/>
      <c r="C314" s="7"/>
      <c r="D314" s="7"/>
      <c r="E314" s="7" t="s">
        <v>82</v>
      </c>
      <c r="F314" s="7" t="s">
        <v>1983</v>
      </c>
      <c r="G314" t="s">
        <v>83</v>
      </c>
      <c r="H314">
        <v>263</v>
      </c>
      <c r="I314" t="str">
        <f t="shared" si="12"/>
        <v>Corella Nabbs</v>
      </c>
      <c r="J314" t="str">
        <f t="shared" si="13"/>
        <v>cnabbs7@naver.com</v>
      </c>
      <c r="K314" t="str">
        <f t="shared" si="14"/>
        <v>552-227-4051</v>
      </c>
      <c r="M314">
        <v>39</v>
      </c>
      <c r="N314">
        <v>1072.5</v>
      </c>
      <c r="O314" s="2">
        <v>45592</v>
      </c>
      <c r="Q314" s="3"/>
    </row>
    <row r="315" spans="1:17" x14ac:dyDescent="0.2">
      <c r="A315" s="7"/>
      <c r="B315" s="7"/>
      <c r="C315" s="7"/>
      <c r="D315" s="7"/>
      <c r="E315" s="7" t="s">
        <v>26</v>
      </c>
      <c r="F315" s="7" t="s">
        <v>1984</v>
      </c>
      <c r="G315" t="s">
        <v>1140</v>
      </c>
      <c r="H315">
        <v>73</v>
      </c>
      <c r="I315" t="str">
        <f t="shared" si="12"/>
        <v>Janka Hawkslee</v>
      </c>
      <c r="J315" t="str">
        <f t="shared" si="13"/>
        <v>jhawkslee3s@kickstarter.com</v>
      </c>
      <c r="K315" t="str">
        <f t="shared" si="14"/>
        <v>150-539-6399</v>
      </c>
      <c r="M315">
        <v>60</v>
      </c>
      <c r="N315">
        <v>1681.8</v>
      </c>
      <c r="O315" s="2">
        <v>45620</v>
      </c>
      <c r="Q315" s="3"/>
    </row>
    <row r="316" spans="1:17" x14ac:dyDescent="0.2">
      <c r="A316" s="7"/>
      <c r="B316" s="7"/>
      <c r="C316" s="7"/>
      <c r="D316" s="7"/>
      <c r="E316" s="7" t="s">
        <v>26</v>
      </c>
      <c r="F316" s="7" t="s">
        <v>1985</v>
      </c>
      <c r="G316" t="s">
        <v>1140</v>
      </c>
      <c r="H316">
        <v>232</v>
      </c>
      <c r="I316" t="str">
        <f t="shared" si="12"/>
        <v>Janka Hawkslee</v>
      </c>
      <c r="J316" t="str">
        <f t="shared" si="13"/>
        <v>jhawkslee3s@kickstarter.com</v>
      </c>
      <c r="K316" t="str">
        <f t="shared" si="14"/>
        <v>150-539-6399</v>
      </c>
      <c r="M316">
        <v>53</v>
      </c>
      <c r="N316">
        <v>507.74</v>
      </c>
      <c r="O316" s="2">
        <v>45678</v>
      </c>
      <c r="Q316" s="3"/>
    </row>
    <row r="317" spans="1:17" x14ac:dyDescent="0.2">
      <c r="A317" s="7"/>
      <c r="B317" s="7"/>
      <c r="C317" s="7"/>
      <c r="D317" s="7"/>
      <c r="E317" s="7" t="s">
        <v>26</v>
      </c>
      <c r="F317" s="7" t="s">
        <v>1986</v>
      </c>
      <c r="G317" t="s">
        <v>1140</v>
      </c>
      <c r="H317">
        <v>107</v>
      </c>
      <c r="I317" t="str">
        <f t="shared" si="12"/>
        <v>Janka Hawkslee</v>
      </c>
      <c r="J317" t="str">
        <f t="shared" si="13"/>
        <v>jhawkslee3s@kickstarter.com</v>
      </c>
      <c r="K317" t="str">
        <f t="shared" si="14"/>
        <v>150-539-6399</v>
      </c>
      <c r="M317">
        <v>41</v>
      </c>
      <c r="N317">
        <v>1051.6500000000001</v>
      </c>
      <c r="O317" s="2">
        <v>45438</v>
      </c>
      <c r="Q317" s="3"/>
    </row>
    <row r="318" spans="1:17" x14ac:dyDescent="0.2">
      <c r="A318" s="7"/>
      <c r="B318" s="7"/>
      <c r="C318" s="7"/>
      <c r="D318" s="7"/>
      <c r="E318" s="7" t="s">
        <v>40</v>
      </c>
      <c r="F318" s="7" t="s">
        <v>1987</v>
      </c>
      <c r="G318" t="s">
        <v>376</v>
      </c>
      <c r="H318">
        <v>83</v>
      </c>
      <c r="I318" t="str">
        <f t="shared" si="12"/>
        <v>Addy Mulgrew</v>
      </c>
      <c r="J318" t="str">
        <f t="shared" si="13"/>
        <v>amulgrew16@goo.ne.jp</v>
      </c>
      <c r="K318" t="str">
        <f t="shared" si="14"/>
        <v>854-740-9219</v>
      </c>
      <c r="M318">
        <v>39</v>
      </c>
      <c r="N318">
        <v>812.37</v>
      </c>
      <c r="O318" s="2">
        <v>45313</v>
      </c>
      <c r="Q318" s="3"/>
    </row>
    <row r="319" spans="1:17" x14ac:dyDescent="0.2">
      <c r="A319" s="7"/>
      <c r="B319" s="7"/>
      <c r="C319" s="7"/>
      <c r="D319" s="7"/>
      <c r="E319" s="7" t="s">
        <v>100</v>
      </c>
      <c r="F319" s="7" t="s">
        <v>1988</v>
      </c>
      <c r="G319" t="s">
        <v>1149</v>
      </c>
      <c r="H319">
        <v>104</v>
      </c>
      <c r="I319" t="str">
        <f t="shared" si="12"/>
        <v>Walt Shaw</v>
      </c>
      <c r="J319" t="str">
        <f t="shared" si="13"/>
        <v>wshaw3t@slashdot.org</v>
      </c>
      <c r="K319" t="str">
        <f t="shared" si="14"/>
        <v>216-911-0783</v>
      </c>
      <c r="M319">
        <v>22</v>
      </c>
      <c r="N319">
        <v>198.22</v>
      </c>
      <c r="O319" s="2">
        <v>45373</v>
      </c>
      <c r="Q319" s="3"/>
    </row>
    <row r="320" spans="1:17" x14ac:dyDescent="0.2">
      <c r="A320" s="7"/>
      <c r="B320" s="7"/>
      <c r="C320" s="7"/>
      <c r="D320" s="7"/>
      <c r="E320" s="7" t="s">
        <v>73</v>
      </c>
      <c r="F320" s="7" t="s">
        <v>1989</v>
      </c>
      <c r="G320" t="s">
        <v>1157</v>
      </c>
      <c r="H320">
        <v>252</v>
      </c>
      <c r="I320" t="str">
        <f t="shared" si="12"/>
        <v>Flory Benardet</v>
      </c>
      <c r="J320" t="str">
        <f t="shared" si="13"/>
        <v>fbenardet3u@amazonaws.com</v>
      </c>
      <c r="K320" t="str">
        <f t="shared" si="14"/>
        <v>278-475-0977</v>
      </c>
      <c r="M320">
        <v>49</v>
      </c>
      <c r="N320">
        <v>454.72</v>
      </c>
      <c r="O320" s="2">
        <v>45652</v>
      </c>
      <c r="Q320" s="3"/>
    </row>
    <row r="321" spans="1:17" x14ac:dyDescent="0.2">
      <c r="A321" s="7"/>
      <c r="B321" s="7"/>
      <c r="C321" s="7"/>
      <c r="D321" s="7"/>
      <c r="E321" s="7" t="s">
        <v>82</v>
      </c>
      <c r="F321" s="7" t="s">
        <v>1990</v>
      </c>
      <c r="G321" t="s">
        <v>83</v>
      </c>
      <c r="H321">
        <v>79</v>
      </c>
      <c r="I321" t="str">
        <f t="shared" si="12"/>
        <v>Corella Nabbs</v>
      </c>
      <c r="J321" t="str">
        <f t="shared" si="13"/>
        <v>cnabbs7@naver.com</v>
      </c>
      <c r="K321" t="str">
        <f t="shared" si="14"/>
        <v>552-227-4051</v>
      </c>
      <c r="M321">
        <v>46</v>
      </c>
      <c r="N321">
        <v>1426</v>
      </c>
      <c r="O321" s="2">
        <v>45189</v>
      </c>
      <c r="Q321" s="3"/>
    </row>
    <row r="322" spans="1:17" x14ac:dyDescent="0.2">
      <c r="A322" s="7"/>
      <c r="B322" s="7"/>
      <c r="C322" s="7"/>
      <c r="D322" s="7"/>
      <c r="E322" s="7" t="s">
        <v>82</v>
      </c>
      <c r="F322" s="7" t="s">
        <v>1991</v>
      </c>
      <c r="G322" t="s">
        <v>83</v>
      </c>
      <c r="H322">
        <v>142</v>
      </c>
      <c r="I322" t="str">
        <f t="shared" si="12"/>
        <v>Corella Nabbs</v>
      </c>
      <c r="J322" t="str">
        <f t="shared" si="13"/>
        <v>cnabbs7@naver.com</v>
      </c>
      <c r="K322" t="str">
        <f t="shared" si="14"/>
        <v>552-227-4051</v>
      </c>
      <c r="M322">
        <v>66</v>
      </c>
      <c r="N322">
        <v>2640.66</v>
      </c>
      <c r="O322" s="2">
        <v>45437</v>
      </c>
      <c r="Q322" s="3"/>
    </row>
    <row r="323" spans="1:17" x14ac:dyDescent="0.2">
      <c r="A323" s="7"/>
      <c r="B323" s="7"/>
      <c r="C323" s="7"/>
      <c r="D323" s="7"/>
      <c r="E323" s="7" t="s">
        <v>26</v>
      </c>
      <c r="F323" s="7" t="s">
        <v>1992</v>
      </c>
      <c r="G323" t="s">
        <v>1140</v>
      </c>
      <c r="H323">
        <v>143</v>
      </c>
      <c r="I323" t="str">
        <f t="shared" ref="I323:I386" si="15">VLOOKUP(G323, $A$2:$B$251, 2, FALSE)</f>
        <v>Janka Hawkslee</v>
      </c>
      <c r="J323" t="str">
        <f t="shared" ref="J323:J386" si="16">VLOOKUP(I323, $B$2:$C$251, 2, FALSE)</f>
        <v>jhawkslee3s@kickstarter.com</v>
      </c>
      <c r="K323" t="str">
        <f t="shared" ref="K323:K386" si="17">VLOOKUP(J323, $C$2:$D$251, 2, FALSE)</f>
        <v>150-539-6399</v>
      </c>
      <c r="M323">
        <v>20</v>
      </c>
      <c r="N323">
        <v>274</v>
      </c>
      <c r="O323" s="2">
        <v>45511</v>
      </c>
      <c r="Q323" s="3"/>
    </row>
    <row r="324" spans="1:17" x14ac:dyDescent="0.2">
      <c r="A324" s="7"/>
      <c r="B324" s="7"/>
      <c r="C324" s="7"/>
      <c r="D324" s="7"/>
      <c r="E324" s="7" t="s">
        <v>147</v>
      </c>
      <c r="F324" s="7" t="s">
        <v>1993</v>
      </c>
      <c r="G324" t="s">
        <v>1166</v>
      </c>
      <c r="H324">
        <v>119</v>
      </c>
      <c r="I324" t="str">
        <f t="shared" si="15"/>
        <v>Laurent Jancic</v>
      </c>
      <c r="J324" t="str">
        <f t="shared" si="16"/>
        <v>ljancic3v@samsung.com</v>
      </c>
      <c r="K324" t="str">
        <f t="shared" si="17"/>
        <v>216-828-6614</v>
      </c>
      <c r="M324">
        <v>37</v>
      </c>
      <c r="N324">
        <v>1197.69</v>
      </c>
      <c r="O324" s="2">
        <v>45226</v>
      </c>
      <c r="Q324" s="3"/>
    </row>
    <row r="325" spans="1:17" x14ac:dyDescent="0.2">
      <c r="A325" s="7"/>
      <c r="B325" s="7"/>
      <c r="C325" s="7"/>
      <c r="D325" s="7"/>
      <c r="E325" s="7" t="s">
        <v>13</v>
      </c>
      <c r="F325" s="7" t="s">
        <v>1994</v>
      </c>
      <c r="G325" t="s">
        <v>1108</v>
      </c>
      <c r="H325">
        <v>95</v>
      </c>
      <c r="I325" t="str">
        <f t="shared" si="15"/>
        <v>Jay Markus</v>
      </c>
      <c r="J325" t="str">
        <f t="shared" si="16"/>
        <v>jmarkus3o@dailymotion.com</v>
      </c>
      <c r="K325" t="str">
        <f t="shared" si="17"/>
        <v>200-526-4426</v>
      </c>
      <c r="M325">
        <v>23</v>
      </c>
      <c r="N325">
        <v>89.24</v>
      </c>
      <c r="O325" s="2">
        <v>45490</v>
      </c>
      <c r="Q325" s="3"/>
    </row>
    <row r="326" spans="1:17" x14ac:dyDescent="0.2">
      <c r="A326" s="7"/>
      <c r="B326" s="7"/>
      <c r="C326" s="7"/>
      <c r="D326" s="7"/>
      <c r="E326" s="7" t="s">
        <v>13</v>
      </c>
      <c r="F326" s="7" t="s">
        <v>1995</v>
      </c>
      <c r="G326" t="s">
        <v>1108</v>
      </c>
      <c r="H326">
        <v>259</v>
      </c>
      <c r="I326" t="str">
        <f t="shared" si="15"/>
        <v>Jay Markus</v>
      </c>
      <c r="J326" t="str">
        <f t="shared" si="16"/>
        <v>jmarkus3o@dailymotion.com</v>
      </c>
      <c r="K326" t="str">
        <f t="shared" si="17"/>
        <v>200-526-4426</v>
      </c>
      <c r="M326">
        <v>61</v>
      </c>
      <c r="N326">
        <v>2224.06</v>
      </c>
      <c r="O326" s="2">
        <v>45535</v>
      </c>
      <c r="Q326" s="3"/>
    </row>
    <row r="327" spans="1:17" x14ac:dyDescent="0.2">
      <c r="A327" s="7"/>
      <c r="B327" s="7"/>
      <c r="C327" s="7"/>
      <c r="D327" s="7"/>
      <c r="E327" s="7" t="s">
        <v>13</v>
      </c>
      <c r="F327" s="7" t="s">
        <v>1996</v>
      </c>
      <c r="G327" t="s">
        <v>1108</v>
      </c>
      <c r="H327">
        <v>291</v>
      </c>
      <c r="I327" t="str">
        <f t="shared" si="15"/>
        <v>Jay Markus</v>
      </c>
      <c r="J327" t="str">
        <f t="shared" si="16"/>
        <v>jmarkus3o@dailymotion.com</v>
      </c>
      <c r="K327" t="str">
        <f t="shared" si="17"/>
        <v>200-526-4426</v>
      </c>
      <c r="M327">
        <v>42</v>
      </c>
      <c r="N327">
        <v>929.88</v>
      </c>
      <c r="O327" s="2">
        <v>45193</v>
      </c>
      <c r="Q327" s="3"/>
    </row>
    <row r="328" spans="1:17" x14ac:dyDescent="0.2">
      <c r="A328" s="7"/>
      <c r="B328" s="7"/>
      <c r="C328" s="7"/>
      <c r="D328" s="7"/>
      <c r="E328" s="7" t="s">
        <v>13</v>
      </c>
      <c r="F328" s="7" t="s">
        <v>1997</v>
      </c>
      <c r="G328" t="s">
        <v>1116</v>
      </c>
      <c r="H328">
        <v>184</v>
      </c>
      <c r="I328" t="str">
        <f t="shared" si="15"/>
        <v>Cara Slade</v>
      </c>
      <c r="J328" t="str">
        <f t="shared" si="16"/>
        <v>cslade3p@google.co.uk</v>
      </c>
      <c r="K328" t="str">
        <f t="shared" si="17"/>
        <v>910-626-3542</v>
      </c>
      <c r="M328">
        <v>53</v>
      </c>
      <c r="N328">
        <v>165.89</v>
      </c>
      <c r="O328" s="2">
        <v>45391</v>
      </c>
      <c r="Q328" s="3"/>
    </row>
    <row r="329" spans="1:17" x14ac:dyDescent="0.2">
      <c r="A329" s="7"/>
      <c r="B329" s="7"/>
      <c r="C329" s="7"/>
      <c r="D329" s="7"/>
      <c r="E329" s="7" t="s">
        <v>40</v>
      </c>
      <c r="F329" s="7" t="s">
        <v>1998</v>
      </c>
      <c r="G329" t="s">
        <v>264</v>
      </c>
      <c r="H329">
        <v>25</v>
      </c>
      <c r="I329" t="str">
        <f t="shared" si="15"/>
        <v>Daniele Crannach</v>
      </c>
      <c r="J329" t="str">
        <f t="shared" si="16"/>
        <v>dcrannachs@goo.gl</v>
      </c>
      <c r="K329" t="str">
        <f t="shared" si="17"/>
        <v>666-128-8052</v>
      </c>
      <c r="M329">
        <v>29</v>
      </c>
      <c r="N329">
        <v>848.54</v>
      </c>
      <c r="O329" s="2">
        <v>45603</v>
      </c>
      <c r="Q329" s="3"/>
    </row>
    <row r="330" spans="1:17" x14ac:dyDescent="0.2">
      <c r="A330" s="7"/>
      <c r="B330" s="7"/>
      <c r="C330" s="7"/>
      <c r="D330" s="7"/>
      <c r="E330" s="7" t="s">
        <v>40</v>
      </c>
      <c r="F330" s="7" t="s">
        <v>1999</v>
      </c>
      <c r="G330" t="s">
        <v>264</v>
      </c>
      <c r="H330">
        <v>57</v>
      </c>
      <c r="I330" t="str">
        <f t="shared" si="15"/>
        <v>Daniele Crannach</v>
      </c>
      <c r="J330" t="str">
        <f t="shared" si="16"/>
        <v>dcrannachs@goo.gl</v>
      </c>
      <c r="K330" t="str">
        <f t="shared" si="17"/>
        <v>666-128-8052</v>
      </c>
      <c r="M330">
        <v>34</v>
      </c>
      <c r="N330">
        <v>1000.96</v>
      </c>
      <c r="O330" s="2">
        <v>45649</v>
      </c>
      <c r="Q330" s="3"/>
    </row>
    <row r="331" spans="1:17" x14ac:dyDescent="0.2">
      <c r="A331" s="7"/>
      <c r="B331" s="7"/>
      <c r="C331" s="7"/>
      <c r="D331" s="7"/>
      <c r="E331" s="7" t="s">
        <v>40</v>
      </c>
      <c r="F331" s="7" t="s">
        <v>2000</v>
      </c>
      <c r="G331" t="s">
        <v>264</v>
      </c>
      <c r="H331">
        <v>36</v>
      </c>
      <c r="I331" t="str">
        <f t="shared" si="15"/>
        <v>Daniele Crannach</v>
      </c>
      <c r="J331" t="str">
        <f t="shared" si="16"/>
        <v>dcrannachs@goo.gl</v>
      </c>
      <c r="K331" t="str">
        <f t="shared" si="17"/>
        <v>666-128-8052</v>
      </c>
      <c r="M331">
        <v>55</v>
      </c>
      <c r="N331">
        <v>1767.15</v>
      </c>
      <c r="O331" s="2">
        <v>45597</v>
      </c>
      <c r="Q331" s="3"/>
    </row>
    <row r="332" spans="1:17" x14ac:dyDescent="0.2">
      <c r="A332" s="7"/>
      <c r="B332" s="7"/>
      <c r="C332" s="7"/>
      <c r="D332" s="7"/>
      <c r="E332" s="7" t="s">
        <v>40</v>
      </c>
      <c r="F332" s="7" t="s">
        <v>2001</v>
      </c>
      <c r="G332" t="s">
        <v>31</v>
      </c>
      <c r="H332">
        <v>252</v>
      </c>
      <c r="I332" t="str">
        <f t="shared" si="15"/>
        <v>Stesha Pascoe</v>
      </c>
      <c r="J332" t="str">
        <f t="shared" si="16"/>
        <v>spascoe2@chron.com</v>
      </c>
      <c r="K332" t="str">
        <f t="shared" si="17"/>
        <v>649-328-9851</v>
      </c>
      <c r="M332">
        <v>70</v>
      </c>
      <c r="N332">
        <v>405.3</v>
      </c>
      <c r="O332" s="2">
        <v>45343</v>
      </c>
      <c r="Q332" s="3"/>
    </row>
    <row r="333" spans="1:17" x14ac:dyDescent="0.2">
      <c r="A333" s="7"/>
      <c r="B333" s="7"/>
      <c r="C333" s="7"/>
      <c r="D333" s="7"/>
      <c r="E333" s="7" t="s">
        <v>40</v>
      </c>
      <c r="F333" s="7" t="s">
        <v>2002</v>
      </c>
      <c r="G333" t="s">
        <v>31</v>
      </c>
      <c r="H333">
        <v>98</v>
      </c>
      <c r="I333" t="str">
        <f t="shared" si="15"/>
        <v>Stesha Pascoe</v>
      </c>
      <c r="J333" t="str">
        <f t="shared" si="16"/>
        <v>spascoe2@chron.com</v>
      </c>
      <c r="K333" t="str">
        <f t="shared" si="17"/>
        <v>649-328-9851</v>
      </c>
      <c r="M333">
        <v>53</v>
      </c>
      <c r="N333">
        <v>1032.97</v>
      </c>
      <c r="O333" s="2">
        <v>45289</v>
      </c>
      <c r="Q333" s="3"/>
    </row>
    <row r="334" spans="1:17" x14ac:dyDescent="0.2">
      <c r="A334" s="7"/>
      <c r="B334" s="7"/>
      <c r="C334" s="7"/>
      <c r="D334" s="7"/>
      <c r="E334" s="7" t="s">
        <v>40</v>
      </c>
      <c r="F334" s="7" t="s">
        <v>2003</v>
      </c>
      <c r="G334" t="s">
        <v>31</v>
      </c>
      <c r="H334">
        <v>29</v>
      </c>
      <c r="I334" t="str">
        <f t="shared" si="15"/>
        <v>Stesha Pascoe</v>
      </c>
      <c r="J334" t="str">
        <f t="shared" si="16"/>
        <v>spascoe2@chron.com</v>
      </c>
      <c r="K334" t="str">
        <f t="shared" si="17"/>
        <v>649-328-9851</v>
      </c>
      <c r="M334">
        <v>34</v>
      </c>
      <c r="N334">
        <v>56.44</v>
      </c>
      <c r="O334" s="2">
        <v>45384</v>
      </c>
      <c r="Q334" s="3"/>
    </row>
    <row r="335" spans="1:17" x14ac:dyDescent="0.2">
      <c r="A335" s="7"/>
      <c r="B335" s="7"/>
      <c r="C335" s="7"/>
      <c r="D335" s="7"/>
      <c r="E335" s="7" t="s">
        <v>40</v>
      </c>
      <c r="F335" s="7" t="s">
        <v>2004</v>
      </c>
      <c r="G335" t="s">
        <v>232</v>
      </c>
      <c r="H335">
        <v>48</v>
      </c>
      <c r="I335" t="str">
        <f t="shared" si="15"/>
        <v>Derrek Morrieson</v>
      </c>
      <c r="J335" t="str">
        <f t="shared" si="16"/>
        <v>dmorriesono@cam.ac.uk</v>
      </c>
      <c r="K335" t="str">
        <f t="shared" si="17"/>
        <v>858-131-3317</v>
      </c>
      <c r="M335">
        <v>48</v>
      </c>
      <c r="N335">
        <v>1725.12</v>
      </c>
      <c r="O335" s="2">
        <v>45667</v>
      </c>
      <c r="Q335" s="3"/>
    </row>
    <row r="336" spans="1:17" x14ac:dyDescent="0.2">
      <c r="A336" s="7"/>
      <c r="B336" s="7"/>
      <c r="C336" s="7"/>
      <c r="D336" s="7"/>
      <c r="E336" s="7" t="s">
        <v>40</v>
      </c>
      <c r="F336" s="7" t="s">
        <v>2006</v>
      </c>
      <c r="G336" t="s">
        <v>31</v>
      </c>
      <c r="H336">
        <v>171</v>
      </c>
      <c r="I336" t="str">
        <f t="shared" si="15"/>
        <v>Stesha Pascoe</v>
      </c>
      <c r="J336" t="str">
        <f t="shared" si="16"/>
        <v>spascoe2@chron.com</v>
      </c>
      <c r="K336" t="str">
        <f t="shared" si="17"/>
        <v>649-328-9851</v>
      </c>
      <c r="M336">
        <v>34</v>
      </c>
      <c r="N336">
        <v>1173.3399999999999</v>
      </c>
      <c r="O336" s="2">
        <v>45413</v>
      </c>
      <c r="Q336" s="3"/>
    </row>
    <row r="337" spans="1:17" x14ac:dyDescent="0.2">
      <c r="A337" s="7"/>
      <c r="B337" s="7"/>
      <c r="C337" s="7"/>
      <c r="D337" s="7"/>
      <c r="E337" s="7" t="s">
        <v>40</v>
      </c>
      <c r="F337" s="7" t="s">
        <v>2007</v>
      </c>
      <c r="G337" t="s">
        <v>64</v>
      </c>
      <c r="H337">
        <v>25</v>
      </c>
      <c r="I337" t="str">
        <f t="shared" si="15"/>
        <v>Giovanna Tows</v>
      </c>
      <c r="J337" t="str">
        <f t="shared" si="16"/>
        <v>gtows5@state.gov</v>
      </c>
      <c r="K337" t="str">
        <f t="shared" si="17"/>
        <v>853-548-4807</v>
      </c>
      <c r="M337">
        <v>39</v>
      </c>
      <c r="N337">
        <v>544.04999999999995</v>
      </c>
      <c r="O337" s="2">
        <v>45177</v>
      </c>
      <c r="Q337" s="3"/>
    </row>
    <row r="338" spans="1:17" x14ac:dyDescent="0.2">
      <c r="A338" s="7"/>
      <c r="B338" s="7"/>
      <c r="C338" s="7"/>
      <c r="D338" s="7"/>
      <c r="E338" s="7" t="s">
        <v>26</v>
      </c>
      <c r="F338" s="7" t="s">
        <v>2008</v>
      </c>
      <c r="G338" t="s">
        <v>1174</v>
      </c>
      <c r="H338">
        <v>278</v>
      </c>
      <c r="I338" t="str">
        <f t="shared" si="15"/>
        <v>Consuela Havenhand</v>
      </c>
      <c r="J338" t="str">
        <f t="shared" si="16"/>
        <v>chavenhand3w@ucsd.edu</v>
      </c>
      <c r="K338" t="str">
        <f t="shared" si="17"/>
        <v>920-203-6245</v>
      </c>
      <c r="M338">
        <v>27</v>
      </c>
      <c r="N338">
        <v>850.23</v>
      </c>
      <c r="O338" s="2">
        <v>45474</v>
      </c>
      <c r="Q338" s="3"/>
    </row>
    <row r="339" spans="1:17" x14ac:dyDescent="0.2">
      <c r="A339" s="7"/>
      <c r="B339" s="7"/>
      <c r="C339" s="7"/>
      <c r="D339" s="7"/>
      <c r="E339" s="7" t="s">
        <v>26</v>
      </c>
      <c r="F339" s="7" t="s">
        <v>2009</v>
      </c>
      <c r="G339" t="s">
        <v>1181</v>
      </c>
      <c r="H339">
        <v>88</v>
      </c>
      <c r="I339" t="str">
        <f t="shared" si="15"/>
        <v>Kipp O'Keeffe</v>
      </c>
      <c r="J339" t="str">
        <f t="shared" si="16"/>
        <v>kokeeffe3x@networksolutions.com</v>
      </c>
      <c r="K339" t="str">
        <f t="shared" si="17"/>
        <v>181-951-5857</v>
      </c>
      <c r="M339">
        <v>65</v>
      </c>
      <c r="N339">
        <v>109.2</v>
      </c>
      <c r="O339" s="2">
        <v>45307</v>
      </c>
      <c r="Q339" s="3"/>
    </row>
    <row r="340" spans="1:17" x14ac:dyDescent="0.2">
      <c r="A340" s="7"/>
      <c r="B340" s="7"/>
      <c r="C340" s="7"/>
      <c r="D340" s="7"/>
      <c r="E340" s="7" t="s">
        <v>26</v>
      </c>
      <c r="F340" s="7" t="s">
        <v>2010</v>
      </c>
      <c r="G340" t="s">
        <v>1181</v>
      </c>
      <c r="H340">
        <v>69</v>
      </c>
      <c r="I340" t="str">
        <f t="shared" si="15"/>
        <v>Kipp O'Keeffe</v>
      </c>
      <c r="J340" t="str">
        <f t="shared" si="16"/>
        <v>kokeeffe3x@networksolutions.com</v>
      </c>
      <c r="K340" t="str">
        <f t="shared" si="17"/>
        <v>181-951-5857</v>
      </c>
      <c r="M340">
        <v>44</v>
      </c>
      <c r="N340">
        <v>512.6</v>
      </c>
      <c r="O340" s="2">
        <v>45675</v>
      </c>
      <c r="Q340" s="3"/>
    </row>
    <row r="341" spans="1:17" x14ac:dyDescent="0.2">
      <c r="A341" s="7"/>
      <c r="B341" s="7"/>
      <c r="C341" s="7"/>
      <c r="D341" s="7"/>
      <c r="E341" s="7" t="s">
        <v>82</v>
      </c>
      <c r="F341" s="7" t="s">
        <v>2011</v>
      </c>
      <c r="G341" t="s">
        <v>1189</v>
      </c>
      <c r="H341">
        <v>91</v>
      </c>
      <c r="I341" t="str">
        <f t="shared" si="15"/>
        <v>Coretta McClosh</v>
      </c>
      <c r="J341" t="str">
        <f t="shared" si="16"/>
        <v>cmcclosh3y@jimdo.com</v>
      </c>
      <c r="K341" t="str">
        <f t="shared" si="17"/>
        <v>947-161-7158</v>
      </c>
      <c r="M341">
        <v>55</v>
      </c>
      <c r="N341">
        <v>491.7</v>
      </c>
      <c r="O341" s="2">
        <v>45564</v>
      </c>
      <c r="Q341" s="3"/>
    </row>
    <row r="342" spans="1:17" x14ac:dyDescent="0.2">
      <c r="A342" s="7"/>
      <c r="B342" s="7"/>
      <c r="C342" s="7"/>
      <c r="D342" s="7"/>
      <c r="E342" s="7" t="s">
        <v>82</v>
      </c>
      <c r="F342" s="7" t="s">
        <v>2012</v>
      </c>
      <c r="G342" t="s">
        <v>1189</v>
      </c>
      <c r="H342">
        <v>201</v>
      </c>
      <c r="I342" t="str">
        <f t="shared" si="15"/>
        <v>Coretta McClosh</v>
      </c>
      <c r="J342" t="str">
        <f t="shared" si="16"/>
        <v>cmcclosh3y@jimdo.com</v>
      </c>
      <c r="K342" t="str">
        <f t="shared" si="17"/>
        <v>947-161-7158</v>
      </c>
      <c r="M342">
        <v>53</v>
      </c>
      <c r="N342">
        <v>191.33</v>
      </c>
      <c r="O342" s="2">
        <v>45526</v>
      </c>
      <c r="Q342" s="3"/>
    </row>
    <row r="343" spans="1:17" x14ac:dyDescent="0.2">
      <c r="A343" s="7"/>
      <c r="B343" s="7"/>
      <c r="C343" s="7"/>
      <c r="D343" s="7"/>
      <c r="E343" s="7" t="s">
        <v>82</v>
      </c>
      <c r="F343" s="7" t="s">
        <v>2013</v>
      </c>
      <c r="G343" t="s">
        <v>449</v>
      </c>
      <c r="H343">
        <v>254</v>
      </c>
      <c r="I343" t="str">
        <f t="shared" si="15"/>
        <v>Calley Barthrop</v>
      </c>
      <c r="J343" t="str">
        <f t="shared" si="16"/>
        <v>cbarthrop1f@smh.com.au</v>
      </c>
      <c r="K343" t="str">
        <f t="shared" si="17"/>
        <v>949-546-9234</v>
      </c>
      <c r="M343">
        <v>61</v>
      </c>
      <c r="N343">
        <v>2289.33</v>
      </c>
      <c r="O343" s="2">
        <v>45560</v>
      </c>
      <c r="Q343" s="3"/>
    </row>
    <row r="344" spans="1:17" x14ac:dyDescent="0.2">
      <c r="A344" s="7"/>
      <c r="B344" s="7"/>
      <c r="C344" s="7"/>
      <c r="D344" s="7"/>
      <c r="E344" s="7" t="s">
        <v>82</v>
      </c>
      <c r="F344" s="7" t="s">
        <v>2014</v>
      </c>
      <c r="G344" t="s">
        <v>449</v>
      </c>
      <c r="H344">
        <v>127</v>
      </c>
      <c r="I344" t="str">
        <f t="shared" si="15"/>
        <v>Calley Barthrop</v>
      </c>
      <c r="J344" t="str">
        <f t="shared" si="16"/>
        <v>cbarthrop1f@smh.com.au</v>
      </c>
      <c r="K344" t="str">
        <f t="shared" si="17"/>
        <v>949-546-9234</v>
      </c>
      <c r="M344">
        <v>30</v>
      </c>
      <c r="N344">
        <v>150</v>
      </c>
      <c r="O344" s="2">
        <v>45521</v>
      </c>
      <c r="Q344" s="3"/>
    </row>
    <row r="345" spans="1:17" x14ac:dyDescent="0.2">
      <c r="A345" s="7"/>
      <c r="B345" s="7"/>
      <c r="C345" s="7"/>
      <c r="D345" s="7"/>
      <c r="E345" s="7" t="s">
        <v>147</v>
      </c>
      <c r="F345" s="7" t="s">
        <v>2015</v>
      </c>
      <c r="G345" t="s">
        <v>1197</v>
      </c>
      <c r="H345">
        <v>76</v>
      </c>
      <c r="I345" t="str">
        <f t="shared" si="15"/>
        <v>Freeman Walburn</v>
      </c>
      <c r="J345" t="str">
        <f t="shared" si="16"/>
        <v>fwalburn3z@jalbum.net</v>
      </c>
      <c r="K345" t="str">
        <f t="shared" si="17"/>
        <v>934-318-3636</v>
      </c>
      <c r="M345">
        <v>29</v>
      </c>
      <c r="N345">
        <v>416.15</v>
      </c>
      <c r="O345" s="2">
        <v>45674</v>
      </c>
      <c r="Q345" s="3"/>
    </row>
    <row r="346" spans="1:17" x14ac:dyDescent="0.2">
      <c r="A346" s="7"/>
      <c r="B346" s="7"/>
      <c r="C346" s="7"/>
      <c r="D346" s="7"/>
      <c r="E346" s="7" t="s">
        <v>26</v>
      </c>
      <c r="F346" s="7" t="s">
        <v>2016</v>
      </c>
      <c r="G346" t="s">
        <v>1205</v>
      </c>
      <c r="H346">
        <v>28</v>
      </c>
      <c r="I346" t="str">
        <f t="shared" si="15"/>
        <v>Madelin Geffe</v>
      </c>
      <c r="J346" t="str">
        <f t="shared" si="16"/>
        <v>mgeffe40@goodreads.com</v>
      </c>
      <c r="K346" t="str">
        <f t="shared" si="17"/>
        <v>407-217-8944</v>
      </c>
      <c r="M346">
        <v>40</v>
      </c>
      <c r="N346">
        <v>622.4</v>
      </c>
      <c r="O346" s="2">
        <v>45171</v>
      </c>
      <c r="Q346" s="3"/>
    </row>
    <row r="347" spans="1:17" x14ac:dyDescent="0.2">
      <c r="A347" s="7"/>
      <c r="B347" s="7"/>
      <c r="C347" s="7"/>
      <c r="D347" s="7"/>
      <c r="E347" s="7" t="s">
        <v>13</v>
      </c>
      <c r="F347" s="7" t="s">
        <v>2017</v>
      </c>
      <c r="G347" t="s">
        <v>368</v>
      </c>
      <c r="H347">
        <v>279</v>
      </c>
      <c r="I347" t="str">
        <f t="shared" si="15"/>
        <v>Jeremiah Chalfain</v>
      </c>
      <c r="J347" t="str">
        <f t="shared" si="16"/>
        <v>jchalfain15@jugem.jp</v>
      </c>
      <c r="K347" t="str">
        <f t="shared" si="17"/>
        <v>169-230-9681</v>
      </c>
      <c r="M347">
        <v>22</v>
      </c>
      <c r="N347">
        <v>307.56</v>
      </c>
      <c r="O347" s="2">
        <v>45305</v>
      </c>
      <c r="Q347" s="3"/>
    </row>
    <row r="348" spans="1:17" x14ac:dyDescent="0.2">
      <c r="A348" s="7"/>
      <c r="B348" s="7"/>
      <c r="C348" s="7"/>
      <c r="D348" s="7"/>
      <c r="E348" s="7" t="s">
        <v>13</v>
      </c>
      <c r="F348" s="7" t="s">
        <v>2018</v>
      </c>
      <c r="G348" t="s">
        <v>368</v>
      </c>
      <c r="H348">
        <v>29</v>
      </c>
      <c r="I348" t="str">
        <f t="shared" si="15"/>
        <v>Jeremiah Chalfain</v>
      </c>
      <c r="J348" t="str">
        <f t="shared" si="16"/>
        <v>jchalfain15@jugem.jp</v>
      </c>
      <c r="K348" t="str">
        <f t="shared" si="17"/>
        <v>169-230-9681</v>
      </c>
      <c r="M348">
        <v>42</v>
      </c>
      <c r="N348">
        <v>798.84</v>
      </c>
      <c r="O348" s="2">
        <v>45651</v>
      </c>
      <c r="Q348" s="3"/>
    </row>
    <row r="349" spans="1:17" x14ac:dyDescent="0.2">
      <c r="A349" s="7"/>
      <c r="B349" s="7"/>
      <c r="C349" s="7"/>
      <c r="D349" s="7"/>
      <c r="E349" s="7" t="s">
        <v>91</v>
      </c>
      <c r="F349" s="7" t="s">
        <v>2019</v>
      </c>
      <c r="G349" t="s">
        <v>823</v>
      </c>
      <c r="H349">
        <v>209</v>
      </c>
      <c r="I349" t="str">
        <f t="shared" si="15"/>
        <v>Lee Kingham</v>
      </c>
      <c r="J349" t="str">
        <f t="shared" si="16"/>
        <v>lkingham2p@infoseek.co.jp</v>
      </c>
      <c r="K349" t="str">
        <f t="shared" si="17"/>
        <v>349-840-7795</v>
      </c>
      <c r="M349">
        <v>25</v>
      </c>
      <c r="N349">
        <v>263</v>
      </c>
      <c r="O349" s="2">
        <v>45207</v>
      </c>
      <c r="Q349" s="3"/>
    </row>
    <row r="350" spans="1:17" x14ac:dyDescent="0.2">
      <c r="A350" s="7"/>
      <c r="B350" s="7"/>
      <c r="C350" s="7"/>
      <c r="D350" s="7"/>
      <c r="E350" s="7" t="s">
        <v>51</v>
      </c>
      <c r="F350" s="7" t="s">
        <v>2020</v>
      </c>
      <c r="G350" t="s">
        <v>522</v>
      </c>
      <c r="H350">
        <v>12</v>
      </c>
      <c r="I350" t="str">
        <f t="shared" si="15"/>
        <v>Jobey O' Mara</v>
      </c>
      <c r="J350" t="str">
        <f t="shared" si="16"/>
        <v>jo1o@cdc.gov</v>
      </c>
      <c r="K350" t="str">
        <f t="shared" si="17"/>
        <v>661-523-0825</v>
      </c>
      <c r="M350">
        <v>48</v>
      </c>
      <c r="N350">
        <v>959.04</v>
      </c>
      <c r="O350" s="2">
        <v>45454</v>
      </c>
      <c r="Q350" s="3"/>
    </row>
    <row r="351" spans="1:17" x14ac:dyDescent="0.2">
      <c r="A351" s="7"/>
      <c r="B351" s="7"/>
      <c r="C351" s="7"/>
      <c r="D351" s="7"/>
      <c r="E351" s="7" t="s">
        <v>51</v>
      </c>
      <c r="F351" s="7" t="s">
        <v>2021</v>
      </c>
      <c r="G351" t="s">
        <v>522</v>
      </c>
      <c r="H351">
        <v>285</v>
      </c>
      <c r="I351" t="str">
        <f t="shared" si="15"/>
        <v>Jobey O' Mara</v>
      </c>
      <c r="J351" t="str">
        <f t="shared" si="16"/>
        <v>jo1o@cdc.gov</v>
      </c>
      <c r="K351" t="str">
        <f t="shared" si="17"/>
        <v>661-523-0825</v>
      </c>
      <c r="M351">
        <v>42</v>
      </c>
      <c r="N351">
        <v>479.22</v>
      </c>
      <c r="O351" s="2">
        <v>45460</v>
      </c>
      <c r="Q351" s="3"/>
    </row>
    <row r="352" spans="1:17" x14ac:dyDescent="0.2">
      <c r="A352" s="7"/>
      <c r="B352" s="7"/>
      <c r="C352" s="7"/>
      <c r="D352" s="7"/>
      <c r="E352" s="7" t="s">
        <v>51</v>
      </c>
      <c r="F352" s="7" t="s">
        <v>2022</v>
      </c>
      <c r="G352" t="s">
        <v>522</v>
      </c>
      <c r="H352">
        <v>64</v>
      </c>
      <c r="I352" t="str">
        <f t="shared" si="15"/>
        <v>Jobey O' Mara</v>
      </c>
      <c r="J352" t="str">
        <f t="shared" si="16"/>
        <v>jo1o@cdc.gov</v>
      </c>
      <c r="K352" t="str">
        <f t="shared" si="17"/>
        <v>661-523-0825</v>
      </c>
      <c r="M352">
        <v>60</v>
      </c>
      <c r="N352">
        <v>2034.6</v>
      </c>
      <c r="O352" s="2">
        <v>45311</v>
      </c>
      <c r="Q352" s="3"/>
    </row>
    <row r="353" spans="1:17" x14ac:dyDescent="0.2">
      <c r="A353" s="7"/>
      <c r="B353" s="7"/>
      <c r="C353" s="7"/>
      <c r="D353" s="7"/>
      <c r="E353" s="7" t="s">
        <v>51</v>
      </c>
      <c r="F353" s="7" t="s">
        <v>2023</v>
      </c>
      <c r="G353" t="s">
        <v>522</v>
      </c>
      <c r="H353">
        <v>142</v>
      </c>
      <c r="I353" t="str">
        <f t="shared" si="15"/>
        <v>Jobey O' Mara</v>
      </c>
      <c r="J353" t="str">
        <f t="shared" si="16"/>
        <v>jo1o@cdc.gov</v>
      </c>
      <c r="K353" t="str">
        <f t="shared" si="17"/>
        <v>661-523-0825</v>
      </c>
      <c r="M353">
        <v>68</v>
      </c>
      <c r="N353">
        <v>2482.6799999999998</v>
      </c>
      <c r="O353" s="2">
        <v>45598</v>
      </c>
      <c r="Q353" s="3"/>
    </row>
    <row r="354" spans="1:17" x14ac:dyDescent="0.2">
      <c r="A354" s="7"/>
      <c r="B354" s="7"/>
      <c r="C354" s="7"/>
      <c r="D354" s="7"/>
      <c r="E354" s="7" t="s">
        <v>100</v>
      </c>
      <c r="F354" s="7" t="s">
        <v>2024</v>
      </c>
      <c r="G354" t="s">
        <v>879</v>
      </c>
      <c r="H354">
        <v>3</v>
      </c>
      <c r="I354" t="str">
        <f t="shared" si="15"/>
        <v>Sharyl Ianelli</v>
      </c>
      <c r="J354" t="str">
        <f t="shared" si="16"/>
        <v>sianelli2w@moonfruit.com</v>
      </c>
      <c r="K354" t="str">
        <f t="shared" si="17"/>
        <v>759-438-6540</v>
      </c>
      <c r="M354">
        <v>25</v>
      </c>
      <c r="N354">
        <v>600.5</v>
      </c>
      <c r="O354" s="2">
        <v>45322</v>
      </c>
      <c r="Q354" s="3"/>
    </row>
    <row r="355" spans="1:17" x14ac:dyDescent="0.2">
      <c r="A355" s="7"/>
      <c r="B355" s="7"/>
      <c r="C355" s="7"/>
      <c r="D355" s="7"/>
      <c r="E355" s="7" t="s">
        <v>13</v>
      </c>
      <c r="F355" s="7" t="s">
        <v>2025</v>
      </c>
      <c r="G355" t="s">
        <v>368</v>
      </c>
      <c r="H355">
        <v>274</v>
      </c>
      <c r="I355" t="str">
        <f t="shared" si="15"/>
        <v>Jeremiah Chalfain</v>
      </c>
      <c r="J355" t="str">
        <f t="shared" si="16"/>
        <v>jchalfain15@jugem.jp</v>
      </c>
      <c r="K355" t="str">
        <f t="shared" si="17"/>
        <v>169-230-9681</v>
      </c>
      <c r="M355">
        <v>59</v>
      </c>
      <c r="N355">
        <v>947.54</v>
      </c>
      <c r="O355" s="2">
        <v>45488</v>
      </c>
      <c r="Q355" s="3"/>
    </row>
    <row r="356" spans="1:17" x14ac:dyDescent="0.2">
      <c r="A356" s="7"/>
      <c r="B356" s="7"/>
      <c r="C356" s="7"/>
      <c r="D356" s="7"/>
      <c r="E356" s="7" t="s">
        <v>100</v>
      </c>
      <c r="F356" s="7" t="s">
        <v>2026</v>
      </c>
      <c r="G356" t="s">
        <v>1059</v>
      </c>
      <c r="H356">
        <v>209</v>
      </c>
      <c r="I356" t="str">
        <f t="shared" si="15"/>
        <v>Rebbecca Schooley</v>
      </c>
      <c r="J356" t="str">
        <f t="shared" si="16"/>
        <v>rschooley3i@yandex.ru</v>
      </c>
      <c r="K356" t="str">
        <f t="shared" si="17"/>
        <v>573-924-0455</v>
      </c>
      <c r="M356">
        <v>67</v>
      </c>
      <c r="N356">
        <v>906.51</v>
      </c>
      <c r="O356" s="2">
        <v>45383</v>
      </c>
      <c r="Q356" s="3"/>
    </row>
    <row r="357" spans="1:17" x14ac:dyDescent="0.2">
      <c r="A357" s="7"/>
      <c r="B357" s="7"/>
      <c r="C357" s="7"/>
      <c r="D357" s="7"/>
      <c r="E357" s="7" t="s">
        <v>26</v>
      </c>
      <c r="F357" s="7" t="s">
        <v>2027</v>
      </c>
      <c r="G357" t="s">
        <v>1181</v>
      </c>
      <c r="H357">
        <v>88</v>
      </c>
      <c r="I357" t="str">
        <f t="shared" si="15"/>
        <v>Kipp O'Keeffe</v>
      </c>
      <c r="J357" t="str">
        <f t="shared" si="16"/>
        <v>kokeeffe3x@networksolutions.com</v>
      </c>
      <c r="K357" t="str">
        <f t="shared" si="17"/>
        <v>181-951-5857</v>
      </c>
      <c r="M357">
        <v>36</v>
      </c>
      <c r="N357">
        <v>539.64</v>
      </c>
      <c r="O357" s="2">
        <v>45228</v>
      </c>
      <c r="Q357" s="3"/>
    </row>
    <row r="358" spans="1:17" x14ac:dyDescent="0.2">
      <c r="A358" s="7"/>
      <c r="B358" s="7"/>
      <c r="C358" s="7"/>
      <c r="D358" s="7"/>
      <c r="E358" s="7" t="s">
        <v>26</v>
      </c>
      <c r="F358" s="7" t="s">
        <v>2028</v>
      </c>
      <c r="G358" t="s">
        <v>1181</v>
      </c>
      <c r="H358">
        <v>141</v>
      </c>
      <c r="I358" t="str">
        <f t="shared" si="15"/>
        <v>Kipp O'Keeffe</v>
      </c>
      <c r="J358" t="str">
        <f t="shared" si="16"/>
        <v>kokeeffe3x@networksolutions.com</v>
      </c>
      <c r="K358" t="str">
        <f t="shared" si="17"/>
        <v>181-951-5857</v>
      </c>
      <c r="M358">
        <v>23</v>
      </c>
      <c r="N358">
        <v>370.53</v>
      </c>
      <c r="O358" s="2">
        <v>45396</v>
      </c>
      <c r="Q358" s="3"/>
    </row>
    <row r="359" spans="1:17" x14ac:dyDescent="0.2">
      <c r="A359" s="7"/>
      <c r="B359" s="7"/>
      <c r="C359" s="7"/>
      <c r="D359" s="7"/>
      <c r="E359" s="7" t="s">
        <v>26</v>
      </c>
      <c r="F359" s="7" t="s">
        <v>2029</v>
      </c>
      <c r="G359" t="s">
        <v>1181</v>
      </c>
      <c r="H359">
        <v>91</v>
      </c>
      <c r="I359" t="str">
        <f t="shared" si="15"/>
        <v>Kipp O'Keeffe</v>
      </c>
      <c r="J359" t="str">
        <f t="shared" si="16"/>
        <v>kokeeffe3x@networksolutions.com</v>
      </c>
      <c r="K359" t="str">
        <f t="shared" si="17"/>
        <v>181-951-5857</v>
      </c>
      <c r="M359">
        <v>47</v>
      </c>
      <c r="N359">
        <v>905.69</v>
      </c>
      <c r="O359" s="2">
        <v>45360</v>
      </c>
      <c r="Q359" s="3"/>
    </row>
    <row r="360" spans="1:17" x14ac:dyDescent="0.2">
      <c r="A360" s="7"/>
      <c r="B360" s="7"/>
      <c r="C360" s="7"/>
      <c r="D360" s="7"/>
      <c r="E360" s="7" t="s">
        <v>100</v>
      </c>
      <c r="F360" s="7" t="s">
        <v>2030</v>
      </c>
      <c r="G360" t="s">
        <v>83</v>
      </c>
      <c r="H360">
        <v>110</v>
      </c>
      <c r="I360" t="str">
        <f t="shared" si="15"/>
        <v>Corella Nabbs</v>
      </c>
      <c r="J360" t="str">
        <f t="shared" si="16"/>
        <v>cnabbs7@naver.com</v>
      </c>
      <c r="K360" t="str">
        <f t="shared" si="17"/>
        <v>552-227-4051</v>
      </c>
      <c r="M360">
        <v>54</v>
      </c>
      <c r="N360">
        <v>1310.58</v>
      </c>
      <c r="O360" s="2">
        <v>45195</v>
      </c>
      <c r="Q360" s="3"/>
    </row>
    <row r="361" spans="1:17" x14ac:dyDescent="0.2">
      <c r="A361" s="7"/>
      <c r="B361" s="7"/>
      <c r="C361" s="7"/>
      <c r="D361" s="7"/>
      <c r="E361" s="7" t="s">
        <v>100</v>
      </c>
      <c r="F361" s="7" t="s">
        <v>2032</v>
      </c>
      <c r="G361" t="s">
        <v>83</v>
      </c>
      <c r="H361">
        <v>297</v>
      </c>
      <c r="I361" t="str">
        <f t="shared" si="15"/>
        <v>Corella Nabbs</v>
      </c>
      <c r="J361" t="str">
        <f t="shared" si="16"/>
        <v>cnabbs7@naver.com</v>
      </c>
      <c r="K361" t="str">
        <f t="shared" si="17"/>
        <v>552-227-4051</v>
      </c>
      <c r="M361">
        <v>51</v>
      </c>
      <c r="N361">
        <v>194.82</v>
      </c>
      <c r="O361" s="2">
        <v>45249</v>
      </c>
      <c r="Q361" s="3"/>
    </row>
    <row r="362" spans="1:17" x14ac:dyDescent="0.2">
      <c r="A362" s="7"/>
      <c r="B362" s="7"/>
      <c r="C362" s="7"/>
      <c r="D362" s="7"/>
      <c r="E362" s="7" t="s">
        <v>13</v>
      </c>
      <c r="F362" s="7" t="s">
        <v>2018</v>
      </c>
      <c r="G362" t="s">
        <v>368</v>
      </c>
      <c r="H362">
        <v>183</v>
      </c>
      <c r="I362" t="str">
        <f t="shared" si="15"/>
        <v>Jeremiah Chalfain</v>
      </c>
      <c r="J362" t="str">
        <f t="shared" si="16"/>
        <v>jchalfain15@jugem.jp</v>
      </c>
      <c r="K362" t="str">
        <f t="shared" si="17"/>
        <v>169-230-9681</v>
      </c>
      <c r="M362">
        <v>64</v>
      </c>
      <c r="N362">
        <v>345.6</v>
      </c>
      <c r="O362" s="2">
        <v>45417</v>
      </c>
      <c r="Q362" s="3"/>
    </row>
    <row r="363" spans="1:17" x14ac:dyDescent="0.2">
      <c r="A363" s="7"/>
      <c r="B363" s="7"/>
      <c r="C363" s="7"/>
      <c r="D363" s="7"/>
      <c r="E363" s="7" t="s">
        <v>13</v>
      </c>
      <c r="F363" s="7" t="s">
        <v>2017</v>
      </c>
      <c r="G363" t="s">
        <v>368</v>
      </c>
      <c r="H363">
        <v>187</v>
      </c>
      <c r="I363" t="str">
        <f t="shared" si="15"/>
        <v>Jeremiah Chalfain</v>
      </c>
      <c r="J363" t="str">
        <f t="shared" si="16"/>
        <v>jchalfain15@jugem.jp</v>
      </c>
      <c r="K363" t="str">
        <f t="shared" si="17"/>
        <v>169-230-9681</v>
      </c>
      <c r="M363">
        <v>23</v>
      </c>
      <c r="N363">
        <v>958.41</v>
      </c>
      <c r="O363" s="2">
        <v>45415</v>
      </c>
      <c r="Q363" s="3"/>
    </row>
    <row r="364" spans="1:17" x14ac:dyDescent="0.2">
      <c r="A364" s="7"/>
      <c r="B364" s="7"/>
      <c r="C364" s="7"/>
      <c r="D364" s="7"/>
      <c r="E364" s="7" t="s">
        <v>100</v>
      </c>
      <c r="F364" s="7" t="s">
        <v>2033</v>
      </c>
      <c r="G364" t="s">
        <v>416</v>
      </c>
      <c r="H364">
        <v>62</v>
      </c>
      <c r="I364" t="str">
        <f t="shared" si="15"/>
        <v>Dew Dunster</v>
      </c>
      <c r="J364" t="str">
        <f t="shared" si="16"/>
        <v>ddunster1b@infoseek.co.jp</v>
      </c>
      <c r="K364" t="str">
        <f t="shared" si="17"/>
        <v>927-493-0260</v>
      </c>
      <c r="M364">
        <v>57</v>
      </c>
      <c r="N364">
        <v>1429.56</v>
      </c>
      <c r="O364" s="2">
        <v>45474</v>
      </c>
      <c r="Q364" s="3"/>
    </row>
    <row r="365" spans="1:17" x14ac:dyDescent="0.2">
      <c r="A365" s="7"/>
      <c r="B365" s="7"/>
      <c r="C365" s="7"/>
      <c r="D365" s="7"/>
      <c r="E365" s="7" t="s">
        <v>100</v>
      </c>
      <c r="F365" s="7" t="s">
        <v>2034</v>
      </c>
      <c r="G365" t="s">
        <v>1149</v>
      </c>
      <c r="H365">
        <v>210</v>
      </c>
      <c r="I365" t="str">
        <f t="shared" si="15"/>
        <v>Walt Shaw</v>
      </c>
      <c r="J365" t="str">
        <f t="shared" si="16"/>
        <v>wshaw3t@slashdot.org</v>
      </c>
      <c r="K365" t="str">
        <f t="shared" si="17"/>
        <v>216-911-0783</v>
      </c>
      <c r="M365">
        <v>27</v>
      </c>
      <c r="N365">
        <v>689.58</v>
      </c>
      <c r="O365" s="2">
        <v>45228</v>
      </c>
      <c r="Q365" s="3"/>
    </row>
    <row r="366" spans="1:17" x14ac:dyDescent="0.2">
      <c r="A366" s="7"/>
      <c r="B366" s="7"/>
      <c r="C366" s="7"/>
      <c r="D366" s="7"/>
      <c r="E366" s="7" t="s">
        <v>82</v>
      </c>
      <c r="F366" s="7" t="s">
        <v>2035</v>
      </c>
      <c r="G366" t="s">
        <v>1189</v>
      </c>
      <c r="H366">
        <v>171</v>
      </c>
      <c r="I366" t="str">
        <f t="shared" si="15"/>
        <v>Coretta McClosh</v>
      </c>
      <c r="J366" t="str">
        <f t="shared" si="16"/>
        <v>cmcclosh3y@jimdo.com</v>
      </c>
      <c r="K366" t="str">
        <f t="shared" si="17"/>
        <v>947-161-7158</v>
      </c>
      <c r="M366">
        <v>39</v>
      </c>
      <c r="N366">
        <v>1201.5899999999999</v>
      </c>
      <c r="O366" s="2">
        <v>45528</v>
      </c>
      <c r="Q366" s="3"/>
    </row>
    <row r="367" spans="1:17" x14ac:dyDescent="0.2">
      <c r="A367" s="7"/>
      <c r="B367" s="7"/>
      <c r="C367" s="7"/>
      <c r="D367" s="7"/>
      <c r="E367" s="7" t="s">
        <v>147</v>
      </c>
      <c r="F367" s="7" t="s">
        <v>2015</v>
      </c>
      <c r="G367" t="s">
        <v>1197</v>
      </c>
      <c r="H367">
        <v>166</v>
      </c>
      <c r="I367" t="str">
        <f t="shared" si="15"/>
        <v>Freeman Walburn</v>
      </c>
      <c r="J367" t="str">
        <f t="shared" si="16"/>
        <v>fwalburn3z@jalbum.net</v>
      </c>
      <c r="K367" t="str">
        <f t="shared" si="17"/>
        <v>934-318-3636</v>
      </c>
      <c r="M367">
        <v>36</v>
      </c>
      <c r="N367">
        <v>40.68</v>
      </c>
      <c r="O367" s="2">
        <v>45304</v>
      </c>
      <c r="Q367" s="3"/>
    </row>
    <row r="368" spans="1:17" x14ac:dyDescent="0.2">
      <c r="A368" s="7"/>
      <c r="B368" s="7"/>
      <c r="C368" s="7"/>
      <c r="D368" s="7"/>
      <c r="E368" s="7" t="s">
        <v>100</v>
      </c>
      <c r="F368" s="7" t="s">
        <v>2024</v>
      </c>
      <c r="G368" t="s">
        <v>879</v>
      </c>
      <c r="H368">
        <v>88</v>
      </c>
      <c r="I368" t="str">
        <f t="shared" si="15"/>
        <v>Sharyl Ianelli</v>
      </c>
      <c r="J368" t="str">
        <f t="shared" si="16"/>
        <v>sianelli2w@moonfruit.com</v>
      </c>
      <c r="K368" t="str">
        <f t="shared" si="17"/>
        <v>759-438-6540</v>
      </c>
      <c r="M368">
        <v>49</v>
      </c>
      <c r="N368">
        <v>1363.18</v>
      </c>
      <c r="O368" s="2">
        <v>45175</v>
      </c>
      <c r="Q368" s="3"/>
    </row>
    <row r="369" spans="1:17" x14ac:dyDescent="0.2">
      <c r="A369" s="7"/>
      <c r="B369" s="7"/>
      <c r="C369" s="7"/>
      <c r="D369" s="7"/>
      <c r="E369" s="7" t="s">
        <v>147</v>
      </c>
      <c r="F369" s="7" t="s">
        <v>2036</v>
      </c>
      <c r="G369" t="s">
        <v>1166</v>
      </c>
      <c r="H369">
        <v>266</v>
      </c>
      <c r="I369" t="str">
        <f t="shared" si="15"/>
        <v>Laurent Jancic</v>
      </c>
      <c r="J369" t="str">
        <f t="shared" si="16"/>
        <v>ljancic3v@samsung.com</v>
      </c>
      <c r="K369" t="str">
        <f t="shared" si="17"/>
        <v>216-828-6614</v>
      </c>
      <c r="M369">
        <v>54</v>
      </c>
      <c r="N369">
        <v>457.38</v>
      </c>
      <c r="O369" s="2">
        <v>45551</v>
      </c>
      <c r="Q369" s="3"/>
    </row>
    <row r="370" spans="1:17" x14ac:dyDescent="0.2">
      <c r="A370" s="7"/>
      <c r="B370" s="7"/>
      <c r="C370" s="7"/>
      <c r="D370" s="7"/>
      <c r="E370" s="7" t="s">
        <v>147</v>
      </c>
      <c r="F370" s="7" t="s">
        <v>2037</v>
      </c>
      <c r="G370" t="s">
        <v>1166</v>
      </c>
      <c r="H370">
        <v>155</v>
      </c>
      <c r="I370" t="str">
        <f t="shared" si="15"/>
        <v>Laurent Jancic</v>
      </c>
      <c r="J370" t="str">
        <f t="shared" si="16"/>
        <v>ljancic3v@samsung.com</v>
      </c>
      <c r="K370" t="str">
        <f t="shared" si="17"/>
        <v>216-828-6614</v>
      </c>
      <c r="M370">
        <v>46</v>
      </c>
      <c r="N370">
        <v>1540.08</v>
      </c>
      <c r="O370" s="2">
        <v>45442</v>
      </c>
      <c r="Q370" s="3"/>
    </row>
    <row r="371" spans="1:17" x14ac:dyDescent="0.2">
      <c r="A371" s="7"/>
      <c r="B371" s="7"/>
      <c r="C371" s="7"/>
      <c r="D371" s="7"/>
      <c r="E371" s="7" t="s">
        <v>147</v>
      </c>
      <c r="F371" s="7" t="s">
        <v>2038</v>
      </c>
      <c r="G371" t="s">
        <v>1213</v>
      </c>
      <c r="H371">
        <v>7</v>
      </c>
      <c r="I371" t="str">
        <f t="shared" si="15"/>
        <v>Marijo Culham</v>
      </c>
      <c r="J371" t="str">
        <f t="shared" si="16"/>
        <v>mculham41@youtu.be</v>
      </c>
      <c r="K371" t="str">
        <f t="shared" si="17"/>
        <v>604-378-0936</v>
      </c>
      <c r="M371">
        <v>36</v>
      </c>
      <c r="N371">
        <v>400.68</v>
      </c>
      <c r="O371" s="2">
        <v>45517</v>
      </c>
      <c r="Q371" s="3"/>
    </row>
    <row r="372" spans="1:17" x14ac:dyDescent="0.2">
      <c r="A372" s="7"/>
      <c r="B372" s="7"/>
      <c r="C372" s="7"/>
      <c r="D372" s="7"/>
      <c r="E372" s="7" t="s">
        <v>13</v>
      </c>
      <c r="F372" s="7" t="s">
        <v>2039</v>
      </c>
      <c r="G372" t="s">
        <v>1166</v>
      </c>
      <c r="H372">
        <v>168</v>
      </c>
      <c r="I372" t="str">
        <f t="shared" si="15"/>
        <v>Laurent Jancic</v>
      </c>
      <c r="J372" t="str">
        <f t="shared" si="16"/>
        <v>ljancic3v@samsung.com</v>
      </c>
      <c r="K372" t="str">
        <f t="shared" si="17"/>
        <v>216-828-6614</v>
      </c>
      <c r="M372">
        <v>30</v>
      </c>
      <c r="N372">
        <v>432.3</v>
      </c>
      <c r="O372" s="2">
        <v>45671</v>
      </c>
      <c r="Q372" s="3"/>
    </row>
    <row r="373" spans="1:17" x14ac:dyDescent="0.2">
      <c r="A373" s="7"/>
      <c r="B373" s="7"/>
      <c r="C373" s="7"/>
      <c r="D373" s="7"/>
      <c r="E373" s="7" t="s">
        <v>147</v>
      </c>
      <c r="F373" s="7" t="s">
        <v>2040</v>
      </c>
      <c r="G373" t="s">
        <v>1166</v>
      </c>
      <c r="H373">
        <v>97</v>
      </c>
      <c r="I373" t="str">
        <f t="shared" si="15"/>
        <v>Laurent Jancic</v>
      </c>
      <c r="J373" t="str">
        <f t="shared" si="16"/>
        <v>ljancic3v@samsung.com</v>
      </c>
      <c r="K373" t="str">
        <f t="shared" si="17"/>
        <v>216-828-6614</v>
      </c>
      <c r="M373">
        <v>39</v>
      </c>
      <c r="N373">
        <v>604.5</v>
      </c>
      <c r="O373" s="2">
        <v>45656</v>
      </c>
      <c r="Q373" s="3"/>
    </row>
    <row r="374" spans="1:17" x14ac:dyDescent="0.2">
      <c r="A374" s="7"/>
      <c r="B374" s="7"/>
      <c r="C374" s="7"/>
      <c r="D374" s="7"/>
      <c r="E374" s="7" t="s">
        <v>13</v>
      </c>
      <c r="F374" s="7" t="s">
        <v>2036</v>
      </c>
      <c r="G374" t="s">
        <v>1166</v>
      </c>
      <c r="H374">
        <v>218</v>
      </c>
      <c r="I374" t="str">
        <f t="shared" si="15"/>
        <v>Laurent Jancic</v>
      </c>
      <c r="J374" t="str">
        <f t="shared" si="16"/>
        <v>ljancic3v@samsung.com</v>
      </c>
      <c r="K374" t="str">
        <f t="shared" si="17"/>
        <v>216-828-6614</v>
      </c>
      <c r="M374">
        <v>57</v>
      </c>
      <c r="N374">
        <v>1978.47</v>
      </c>
      <c r="O374" s="2">
        <v>45221</v>
      </c>
      <c r="Q374" s="3"/>
    </row>
    <row r="375" spans="1:17" x14ac:dyDescent="0.2">
      <c r="A375" s="7"/>
      <c r="B375" s="7"/>
      <c r="C375" s="7"/>
      <c r="D375" s="7"/>
      <c r="E375" s="7" t="s">
        <v>147</v>
      </c>
      <c r="F375" s="7" t="s">
        <v>2041</v>
      </c>
      <c r="G375" t="s">
        <v>1213</v>
      </c>
      <c r="H375">
        <v>129</v>
      </c>
      <c r="I375" t="str">
        <f t="shared" si="15"/>
        <v>Marijo Culham</v>
      </c>
      <c r="J375" t="str">
        <f t="shared" si="16"/>
        <v>mculham41@youtu.be</v>
      </c>
      <c r="K375" t="str">
        <f t="shared" si="17"/>
        <v>604-378-0936</v>
      </c>
      <c r="M375">
        <v>38</v>
      </c>
      <c r="N375">
        <v>416.48</v>
      </c>
      <c r="O375" s="2">
        <v>45439</v>
      </c>
      <c r="Q375" s="3"/>
    </row>
    <row r="376" spans="1:17" x14ac:dyDescent="0.2">
      <c r="A376" s="7"/>
      <c r="B376" s="7"/>
      <c r="C376" s="7"/>
      <c r="D376" s="7"/>
      <c r="E376" s="7" t="s">
        <v>147</v>
      </c>
      <c r="F376" s="7" t="s">
        <v>2042</v>
      </c>
      <c r="G376" t="s">
        <v>1213</v>
      </c>
      <c r="H376">
        <v>123</v>
      </c>
      <c r="I376" t="str">
        <f t="shared" si="15"/>
        <v>Marijo Culham</v>
      </c>
      <c r="J376" t="str">
        <f t="shared" si="16"/>
        <v>mculham41@youtu.be</v>
      </c>
      <c r="K376" t="str">
        <f t="shared" si="17"/>
        <v>604-378-0936</v>
      </c>
      <c r="M376">
        <v>47</v>
      </c>
      <c r="N376">
        <v>372.71</v>
      </c>
      <c r="O376" s="2">
        <v>45464</v>
      </c>
      <c r="Q376" s="3"/>
    </row>
    <row r="377" spans="1:17" x14ac:dyDescent="0.2">
      <c r="A377" s="7"/>
      <c r="B377" s="7"/>
      <c r="C377" s="7"/>
      <c r="D377" s="7"/>
      <c r="E377" s="7" t="s">
        <v>147</v>
      </c>
      <c r="F377" s="7" t="s">
        <v>2043</v>
      </c>
      <c r="G377" t="s">
        <v>1213</v>
      </c>
      <c r="H377">
        <v>48</v>
      </c>
      <c r="I377" t="str">
        <f t="shared" si="15"/>
        <v>Marijo Culham</v>
      </c>
      <c r="J377" t="str">
        <f t="shared" si="16"/>
        <v>mculham41@youtu.be</v>
      </c>
      <c r="K377" t="str">
        <f t="shared" si="17"/>
        <v>604-378-0936</v>
      </c>
      <c r="M377">
        <v>35</v>
      </c>
      <c r="N377">
        <v>703.15</v>
      </c>
      <c r="O377" s="2">
        <v>45263</v>
      </c>
      <c r="Q377" s="3"/>
    </row>
    <row r="378" spans="1:17" x14ac:dyDescent="0.2">
      <c r="A378" s="7"/>
      <c r="B378" s="7"/>
      <c r="C378" s="7"/>
      <c r="D378" s="7"/>
      <c r="E378" s="7" t="s">
        <v>147</v>
      </c>
      <c r="F378" s="7" t="s">
        <v>2044</v>
      </c>
      <c r="G378" t="s">
        <v>1222</v>
      </c>
      <c r="H378">
        <v>131</v>
      </c>
      <c r="I378" t="str">
        <f t="shared" si="15"/>
        <v>Jayme Dradey</v>
      </c>
      <c r="J378" t="str">
        <f t="shared" si="16"/>
        <v>jdradey42@java.com</v>
      </c>
      <c r="K378" t="str">
        <f t="shared" si="17"/>
        <v>621-985-2646</v>
      </c>
      <c r="M378">
        <v>50</v>
      </c>
      <c r="N378">
        <v>943</v>
      </c>
      <c r="O378" s="2">
        <v>45477</v>
      </c>
      <c r="Q378" s="3"/>
    </row>
    <row r="379" spans="1:17" x14ac:dyDescent="0.2">
      <c r="A379" s="7"/>
      <c r="B379" s="7"/>
      <c r="C379" s="7"/>
      <c r="D379" s="7"/>
      <c r="E379" s="7" t="s">
        <v>40</v>
      </c>
      <c r="F379" s="7" t="s">
        <v>2045</v>
      </c>
      <c r="G379" t="s">
        <v>1231</v>
      </c>
      <c r="H379">
        <v>22</v>
      </c>
      <c r="I379" t="str">
        <f t="shared" si="15"/>
        <v>Torey Juzek</v>
      </c>
      <c r="J379" t="str">
        <f t="shared" si="16"/>
        <v>tjuzek43@google.de</v>
      </c>
      <c r="K379" t="str">
        <f t="shared" si="17"/>
        <v>480-344-2215</v>
      </c>
      <c r="M379">
        <v>25</v>
      </c>
      <c r="N379">
        <v>947.75</v>
      </c>
      <c r="O379" s="2">
        <v>45334</v>
      </c>
      <c r="Q379" s="3"/>
    </row>
    <row r="380" spans="1:17" x14ac:dyDescent="0.2">
      <c r="A380" s="7"/>
      <c r="B380" s="7"/>
      <c r="C380" s="7"/>
      <c r="D380" s="7"/>
      <c r="E380" s="7" t="s">
        <v>13</v>
      </c>
      <c r="F380" s="7" t="s">
        <v>2046</v>
      </c>
      <c r="G380" t="s">
        <v>148</v>
      </c>
      <c r="H380">
        <v>159</v>
      </c>
      <c r="I380" t="str">
        <f t="shared" si="15"/>
        <v>Marv Franssen</v>
      </c>
      <c r="J380" t="str">
        <f t="shared" si="16"/>
        <v>mfranssene@163.com</v>
      </c>
      <c r="K380" t="str">
        <f t="shared" si="17"/>
        <v>410-578-3127</v>
      </c>
      <c r="M380">
        <v>31</v>
      </c>
      <c r="N380">
        <v>136.4</v>
      </c>
      <c r="O380" s="2">
        <v>45535</v>
      </c>
      <c r="Q380" s="3"/>
    </row>
    <row r="381" spans="1:17" x14ac:dyDescent="0.2">
      <c r="A381" s="7"/>
      <c r="B381" s="7"/>
      <c r="C381" s="7"/>
      <c r="D381" s="7"/>
      <c r="E381" s="7" t="s">
        <v>13</v>
      </c>
      <c r="F381" s="7" t="s">
        <v>2047</v>
      </c>
      <c r="G381" t="s">
        <v>1239</v>
      </c>
      <c r="H381">
        <v>137</v>
      </c>
      <c r="I381" t="str">
        <f t="shared" si="15"/>
        <v>Tomi Stutard</v>
      </c>
      <c r="J381" t="str">
        <f t="shared" si="16"/>
        <v>tstutard44@state.gov</v>
      </c>
      <c r="K381" t="str">
        <f t="shared" si="17"/>
        <v>601-350-0968</v>
      </c>
      <c r="M381">
        <v>49</v>
      </c>
      <c r="N381">
        <v>1909.04</v>
      </c>
      <c r="O381" s="2">
        <v>45566</v>
      </c>
      <c r="Q381" s="3"/>
    </row>
    <row r="382" spans="1:17" x14ac:dyDescent="0.2">
      <c r="A382" s="7"/>
      <c r="B382" s="7"/>
      <c r="C382" s="7"/>
      <c r="D382" s="7"/>
      <c r="E382" s="7" t="s">
        <v>91</v>
      </c>
      <c r="F382" s="7" t="s">
        <v>2048</v>
      </c>
      <c r="G382" t="s">
        <v>182</v>
      </c>
      <c r="H382">
        <v>143</v>
      </c>
      <c r="I382" t="str">
        <f t="shared" si="15"/>
        <v>Sascha Trowill</v>
      </c>
      <c r="J382" t="str">
        <f t="shared" si="16"/>
        <v>strowilli@indiegogo.com</v>
      </c>
      <c r="K382" t="str">
        <f t="shared" si="17"/>
        <v>862-431-6216</v>
      </c>
      <c r="M382">
        <v>39</v>
      </c>
      <c r="N382">
        <v>297.95999999999998</v>
      </c>
      <c r="O382" s="2">
        <v>45462</v>
      </c>
      <c r="Q382" s="3"/>
    </row>
    <row r="383" spans="1:17" x14ac:dyDescent="0.2">
      <c r="A383" s="7"/>
      <c r="B383" s="7"/>
      <c r="C383" s="7"/>
      <c r="D383" s="7"/>
      <c r="E383" s="7" t="s">
        <v>51</v>
      </c>
      <c r="F383" s="7" t="s">
        <v>2049</v>
      </c>
      <c r="G383" t="s">
        <v>182</v>
      </c>
      <c r="H383">
        <v>188</v>
      </c>
      <c r="I383" t="str">
        <f t="shared" si="15"/>
        <v>Sascha Trowill</v>
      </c>
      <c r="J383" t="str">
        <f t="shared" si="16"/>
        <v>strowilli@indiegogo.com</v>
      </c>
      <c r="K383" t="str">
        <f t="shared" si="17"/>
        <v>862-431-6216</v>
      </c>
      <c r="M383">
        <v>29</v>
      </c>
      <c r="N383">
        <v>1069.52</v>
      </c>
      <c r="O383" s="2">
        <v>45396</v>
      </c>
      <c r="Q383" s="3"/>
    </row>
    <row r="384" spans="1:17" x14ac:dyDescent="0.2">
      <c r="A384" s="7"/>
      <c r="B384" s="7"/>
      <c r="C384" s="7"/>
      <c r="D384" s="7"/>
      <c r="E384" s="7" t="s">
        <v>40</v>
      </c>
      <c r="F384" s="7" t="s">
        <v>2050</v>
      </c>
      <c r="G384" t="s">
        <v>200</v>
      </c>
      <c r="H384">
        <v>267</v>
      </c>
      <c r="I384" t="str">
        <f t="shared" si="15"/>
        <v>Federico Jepperson</v>
      </c>
      <c r="J384" t="str">
        <f t="shared" si="16"/>
        <v>fjeppersonk@blogs.com</v>
      </c>
      <c r="K384" t="str">
        <f t="shared" si="17"/>
        <v>267-402-2466</v>
      </c>
      <c r="M384">
        <v>20</v>
      </c>
      <c r="N384">
        <v>187.6</v>
      </c>
      <c r="O384" s="2">
        <v>45652</v>
      </c>
      <c r="Q384" s="3"/>
    </row>
    <row r="385" spans="1:17" x14ac:dyDescent="0.2">
      <c r="A385" s="7"/>
      <c r="B385" s="7"/>
      <c r="C385" s="7"/>
      <c r="D385" s="7"/>
      <c r="E385" s="7" t="s">
        <v>40</v>
      </c>
      <c r="F385" s="7" t="s">
        <v>2051</v>
      </c>
      <c r="G385" t="s">
        <v>1247</v>
      </c>
      <c r="H385">
        <v>117</v>
      </c>
      <c r="I385" t="str">
        <f t="shared" si="15"/>
        <v>Kary Tippings</v>
      </c>
      <c r="J385" t="str">
        <f t="shared" si="16"/>
        <v>ktippings45@dot.gov</v>
      </c>
      <c r="K385" t="str">
        <f t="shared" si="17"/>
        <v>951-689-2416</v>
      </c>
      <c r="M385">
        <v>55</v>
      </c>
      <c r="N385">
        <v>1678.6</v>
      </c>
      <c r="O385" s="2">
        <v>45428</v>
      </c>
      <c r="Q385" s="3"/>
    </row>
    <row r="386" spans="1:17" x14ac:dyDescent="0.2">
      <c r="A386" s="7"/>
      <c r="B386" s="7"/>
      <c r="C386" s="7"/>
      <c r="D386" s="7"/>
      <c r="E386" s="7" t="s">
        <v>40</v>
      </c>
      <c r="F386" s="7" t="s">
        <v>2052</v>
      </c>
      <c r="G386" t="s">
        <v>200</v>
      </c>
      <c r="H386">
        <v>281</v>
      </c>
      <c r="I386" t="str">
        <f t="shared" si="15"/>
        <v>Federico Jepperson</v>
      </c>
      <c r="J386" t="str">
        <f t="shared" si="16"/>
        <v>fjeppersonk@blogs.com</v>
      </c>
      <c r="K386" t="str">
        <f t="shared" si="17"/>
        <v>267-402-2466</v>
      </c>
      <c r="M386">
        <v>54</v>
      </c>
      <c r="N386">
        <v>1296</v>
      </c>
      <c r="O386" s="2">
        <v>45426</v>
      </c>
      <c r="Q386" s="3"/>
    </row>
    <row r="387" spans="1:17" x14ac:dyDescent="0.2">
      <c r="A387" s="7"/>
      <c r="B387" s="7"/>
      <c r="C387" s="7"/>
      <c r="D387" s="7"/>
      <c r="E387" s="7" t="s">
        <v>40</v>
      </c>
      <c r="F387" s="7" t="s">
        <v>2053</v>
      </c>
      <c r="G387" t="s">
        <v>232</v>
      </c>
      <c r="H387">
        <v>50</v>
      </c>
      <c r="I387" t="str">
        <f t="shared" ref="I387:I450" si="18">VLOOKUP(G387, $A$2:$B$251, 2, FALSE)</f>
        <v>Derrek Morrieson</v>
      </c>
      <c r="J387" t="str">
        <f t="shared" ref="J387:J450" si="19">VLOOKUP(I387, $B$2:$C$251, 2, FALSE)</f>
        <v>dmorriesono@cam.ac.uk</v>
      </c>
      <c r="K387" t="str">
        <f t="shared" ref="K387:K450" si="20">VLOOKUP(J387, $C$2:$D$251, 2, FALSE)</f>
        <v>858-131-3317</v>
      </c>
      <c r="M387">
        <v>41</v>
      </c>
      <c r="N387">
        <v>741.28</v>
      </c>
      <c r="O387" s="2">
        <v>45526</v>
      </c>
      <c r="Q387" s="3"/>
    </row>
    <row r="388" spans="1:17" x14ac:dyDescent="0.2">
      <c r="A388" s="7"/>
      <c r="B388" s="7"/>
      <c r="C388" s="7"/>
      <c r="D388" s="7"/>
      <c r="E388" s="7" t="s">
        <v>13</v>
      </c>
      <c r="F388" s="7" t="s">
        <v>2055</v>
      </c>
      <c r="G388" t="s">
        <v>1239</v>
      </c>
      <c r="H388">
        <v>211</v>
      </c>
      <c r="I388" t="str">
        <f t="shared" si="18"/>
        <v>Tomi Stutard</v>
      </c>
      <c r="J388" t="str">
        <f t="shared" si="19"/>
        <v>tstutard44@state.gov</v>
      </c>
      <c r="K388" t="str">
        <f t="shared" si="20"/>
        <v>601-350-0968</v>
      </c>
      <c r="M388">
        <v>25</v>
      </c>
      <c r="N388">
        <v>256</v>
      </c>
      <c r="O388" s="2">
        <v>45420</v>
      </c>
      <c r="Q388" s="3"/>
    </row>
    <row r="389" spans="1:17" x14ac:dyDescent="0.2">
      <c r="A389" s="7"/>
      <c r="B389" s="7"/>
      <c r="C389" s="7"/>
      <c r="D389" s="7"/>
      <c r="E389" s="7" t="s">
        <v>13</v>
      </c>
      <c r="F389" s="7" t="s">
        <v>2056</v>
      </c>
      <c r="G389" t="s">
        <v>1239</v>
      </c>
      <c r="H389">
        <v>36</v>
      </c>
      <c r="I389" t="str">
        <f t="shared" si="18"/>
        <v>Tomi Stutard</v>
      </c>
      <c r="J389" t="str">
        <f t="shared" si="19"/>
        <v>tstutard44@state.gov</v>
      </c>
      <c r="K389" t="str">
        <f t="shared" si="20"/>
        <v>601-350-0968</v>
      </c>
      <c r="M389">
        <v>31</v>
      </c>
      <c r="N389">
        <v>840.1</v>
      </c>
      <c r="O389" s="2">
        <v>45464</v>
      </c>
      <c r="Q389" s="3"/>
    </row>
    <row r="390" spans="1:17" x14ac:dyDescent="0.2">
      <c r="A390" s="7"/>
      <c r="B390" s="7"/>
      <c r="C390" s="7"/>
      <c r="D390" s="7"/>
      <c r="E390" s="7" t="s">
        <v>13</v>
      </c>
      <c r="F390" s="7" t="s">
        <v>2057</v>
      </c>
      <c r="G390" t="s">
        <v>1239</v>
      </c>
      <c r="H390">
        <v>32</v>
      </c>
      <c r="I390" t="str">
        <f t="shared" si="18"/>
        <v>Tomi Stutard</v>
      </c>
      <c r="J390" t="str">
        <f t="shared" si="19"/>
        <v>tstutard44@state.gov</v>
      </c>
      <c r="K390" t="str">
        <f t="shared" si="20"/>
        <v>601-350-0968</v>
      </c>
      <c r="M390">
        <v>35</v>
      </c>
      <c r="N390">
        <v>1234.8</v>
      </c>
      <c r="O390" s="2">
        <v>45236</v>
      </c>
      <c r="Q390" s="3"/>
    </row>
    <row r="391" spans="1:17" x14ac:dyDescent="0.2">
      <c r="A391" s="7"/>
      <c r="B391" s="7"/>
      <c r="C391" s="7"/>
      <c r="D391" s="7"/>
      <c r="E391" s="7" t="s">
        <v>100</v>
      </c>
      <c r="F391" s="7" t="s">
        <v>2058</v>
      </c>
      <c r="G391" t="s">
        <v>1140</v>
      </c>
      <c r="H391">
        <v>227</v>
      </c>
      <c r="I391" t="str">
        <f t="shared" si="18"/>
        <v>Janka Hawkslee</v>
      </c>
      <c r="J391" t="str">
        <f t="shared" si="19"/>
        <v>jhawkslee3s@kickstarter.com</v>
      </c>
      <c r="K391" t="str">
        <f t="shared" si="20"/>
        <v>150-539-6399</v>
      </c>
      <c r="M391">
        <v>41</v>
      </c>
      <c r="N391">
        <v>1201.71</v>
      </c>
      <c r="O391" s="2">
        <v>45683</v>
      </c>
      <c r="Q391" s="3"/>
    </row>
    <row r="392" spans="1:17" x14ac:dyDescent="0.2">
      <c r="A392" s="7"/>
      <c r="B392" s="7"/>
      <c r="C392" s="7"/>
      <c r="D392" s="7"/>
      <c r="E392" s="7" t="s">
        <v>40</v>
      </c>
      <c r="F392" s="7" t="s">
        <v>2059</v>
      </c>
      <c r="G392" t="s">
        <v>1255</v>
      </c>
      <c r="H392">
        <v>287</v>
      </c>
      <c r="I392" t="str">
        <f t="shared" si="18"/>
        <v>Obadiah Milkeham</v>
      </c>
      <c r="J392" t="str">
        <f t="shared" si="19"/>
        <v>omilkeham46@ustream.tv</v>
      </c>
      <c r="K392" t="str">
        <f t="shared" si="20"/>
        <v>373-623-4124</v>
      </c>
      <c r="M392">
        <v>26</v>
      </c>
      <c r="N392">
        <v>490.36</v>
      </c>
      <c r="O392" s="2">
        <v>45585</v>
      </c>
      <c r="Q392" s="3"/>
    </row>
    <row r="393" spans="1:17" x14ac:dyDescent="0.2">
      <c r="A393" s="7"/>
      <c r="B393" s="7"/>
      <c r="C393" s="7"/>
      <c r="D393" s="7"/>
      <c r="E393" s="7" t="s">
        <v>13</v>
      </c>
      <c r="F393" s="7" t="s">
        <v>2060</v>
      </c>
      <c r="G393" t="s">
        <v>336</v>
      </c>
      <c r="H393">
        <v>154</v>
      </c>
      <c r="I393" t="str">
        <f t="shared" si="18"/>
        <v>Schuyler Balmforth</v>
      </c>
      <c r="J393" t="str">
        <f t="shared" si="19"/>
        <v>sbalmforth11@printfriendly.com</v>
      </c>
      <c r="K393" t="str">
        <f t="shared" si="20"/>
        <v>185-745-3291</v>
      </c>
      <c r="M393">
        <v>22</v>
      </c>
      <c r="N393">
        <v>296.56</v>
      </c>
      <c r="O393" s="2">
        <v>45532</v>
      </c>
      <c r="Q393" s="3"/>
    </row>
    <row r="394" spans="1:17" x14ac:dyDescent="0.2">
      <c r="A394" s="7"/>
      <c r="B394" s="7"/>
      <c r="C394" s="7"/>
      <c r="D394" s="7"/>
      <c r="E394" s="7" t="s">
        <v>13</v>
      </c>
      <c r="F394" s="7" t="s">
        <v>2061</v>
      </c>
      <c r="G394" t="s">
        <v>336</v>
      </c>
      <c r="H394">
        <v>5</v>
      </c>
      <c r="I394" t="str">
        <f t="shared" si="18"/>
        <v>Schuyler Balmforth</v>
      </c>
      <c r="J394" t="str">
        <f t="shared" si="19"/>
        <v>sbalmforth11@printfriendly.com</v>
      </c>
      <c r="K394" t="str">
        <f t="shared" si="20"/>
        <v>185-745-3291</v>
      </c>
      <c r="M394">
        <v>49</v>
      </c>
      <c r="N394">
        <v>138.18</v>
      </c>
      <c r="O394" s="2">
        <v>45422</v>
      </c>
      <c r="Q394" s="3"/>
    </row>
    <row r="395" spans="1:17" x14ac:dyDescent="0.2">
      <c r="A395" s="7"/>
      <c r="B395" s="7"/>
      <c r="C395" s="7"/>
      <c r="D395" s="7"/>
      <c r="E395" s="7" t="s">
        <v>13</v>
      </c>
      <c r="F395" s="7" t="s">
        <v>2062</v>
      </c>
      <c r="G395" t="s">
        <v>336</v>
      </c>
      <c r="H395">
        <v>86</v>
      </c>
      <c r="I395" t="str">
        <f t="shared" si="18"/>
        <v>Schuyler Balmforth</v>
      </c>
      <c r="J395" t="str">
        <f t="shared" si="19"/>
        <v>sbalmforth11@printfriendly.com</v>
      </c>
      <c r="K395" t="str">
        <f t="shared" si="20"/>
        <v>185-745-3291</v>
      </c>
      <c r="M395">
        <v>48</v>
      </c>
      <c r="N395">
        <v>702.72</v>
      </c>
      <c r="O395" s="2">
        <v>45358</v>
      </c>
      <c r="Q395" s="3"/>
    </row>
    <row r="396" spans="1:17" x14ac:dyDescent="0.2">
      <c r="A396" s="7"/>
      <c r="B396" s="7"/>
      <c r="C396" s="7"/>
      <c r="D396" s="7"/>
      <c r="E396" s="7" t="s">
        <v>13</v>
      </c>
      <c r="F396" s="7" t="s">
        <v>2063</v>
      </c>
      <c r="G396" t="s">
        <v>336</v>
      </c>
      <c r="H396">
        <v>163</v>
      </c>
      <c r="I396" t="str">
        <f t="shared" si="18"/>
        <v>Schuyler Balmforth</v>
      </c>
      <c r="J396" t="str">
        <f t="shared" si="19"/>
        <v>sbalmforth11@printfriendly.com</v>
      </c>
      <c r="K396" t="str">
        <f t="shared" si="20"/>
        <v>185-745-3291</v>
      </c>
      <c r="M396">
        <v>59</v>
      </c>
      <c r="N396">
        <v>1871.48</v>
      </c>
      <c r="O396" s="2">
        <v>45677</v>
      </c>
      <c r="Q396" s="3"/>
    </row>
    <row r="397" spans="1:17" x14ac:dyDescent="0.2">
      <c r="A397" s="7"/>
      <c r="B397" s="7"/>
      <c r="C397" s="7"/>
      <c r="D397" s="7"/>
      <c r="E397" s="7" t="s">
        <v>13</v>
      </c>
      <c r="F397" s="7" t="s">
        <v>2064</v>
      </c>
      <c r="G397" t="s">
        <v>336</v>
      </c>
      <c r="H397">
        <v>147</v>
      </c>
      <c r="I397" t="str">
        <f t="shared" si="18"/>
        <v>Schuyler Balmforth</v>
      </c>
      <c r="J397" t="str">
        <f t="shared" si="19"/>
        <v>sbalmforth11@printfriendly.com</v>
      </c>
      <c r="K397" t="str">
        <f t="shared" si="20"/>
        <v>185-745-3291</v>
      </c>
      <c r="M397">
        <v>39</v>
      </c>
      <c r="N397">
        <v>508.17</v>
      </c>
      <c r="O397" s="2">
        <v>45340</v>
      </c>
      <c r="Q397" s="3"/>
    </row>
    <row r="398" spans="1:17" x14ac:dyDescent="0.2">
      <c r="A398" s="7"/>
      <c r="B398" s="7"/>
      <c r="C398" s="7"/>
      <c r="D398" s="7"/>
      <c r="E398" s="7" t="s">
        <v>13</v>
      </c>
      <c r="F398" s="7" t="s">
        <v>2065</v>
      </c>
      <c r="G398" t="s">
        <v>336</v>
      </c>
      <c r="H398">
        <v>16</v>
      </c>
      <c r="I398" t="str">
        <f t="shared" si="18"/>
        <v>Schuyler Balmforth</v>
      </c>
      <c r="J398" t="str">
        <f t="shared" si="19"/>
        <v>sbalmforth11@printfriendly.com</v>
      </c>
      <c r="K398" t="str">
        <f t="shared" si="20"/>
        <v>185-745-3291</v>
      </c>
      <c r="M398">
        <v>50</v>
      </c>
      <c r="N398">
        <v>969</v>
      </c>
      <c r="O398" s="2">
        <v>45669</v>
      </c>
      <c r="Q398" s="3"/>
    </row>
    <row r="399" spans="1:17" x14ac:dyDescent="0.2">
      <c r="A399" s="7"/>
      <c r="B399" s="7"/>
      <c r="C399" s="7"/>
      <c r="D399" s="7"/>
      <c r="E399" s="7" t="s">
        <v>51</v>
      </c>
      <c r="F399" s="7" t="s">
        <v>2066</v>
      </c>
      <c r="G399" t="s">
        <v>1263</v>
      </c>
      <c r="H399">
        <v>222</v>
      </c>
      <c r="I399" t="str">
        <f t="shared" si="18"/>
        <v>Kenn Moulden</v>
      </c>
      <c r="J399" t="str">
        <f t="shared" si="19"/>
        <v>kmoulden47@weather.com</v>
      </c>
      <c r="K399" t="str">
        <f t="shared" si="20"/>
        <v>775-664-3400</v>
      </c>
      <c r="M399">
        <v>70</v>
      </c>
      <c r="N399">
        <v>2065.6999999999998</v>
      </c>
      <c r="O399" s="2">
        <v>45312</v>
      </c>
      <c r="Q399" s="3"/>
    </row>
    <row r="400" spans="1:17" x14ac:dyDescent="0.2">
      <c r="A400" s="7"/>
      <c r="B400" s="7"/>
      <c r="C400" s="7"/>
      <c r="D400" s="7"/>
      <c r="E400" s="7" t="s">
        <v>51</v>
      </c>
      <c r="F400" s="7" t="s">
        <v>2067</v>
      </c>
      <c r="G400" t="s">
        <v>1263</v>
      </c>
      <c r="H400">
        <v>5</v>
      </c>
      <c r="I400" t="str">
        <f t="shared" si="18"/>
        <v>Kenn Moulden</v>
      </c>
      <c r="J400" t="str">
        <f t="shared" si="19"/>
        <v>kmoulden47@weather.com</v>
      </c>
      <c r="K400" t="str">
        <f t="shared" si="20"/>
        <v>775-664-3400</v>
      </c>
      <c r="M400">
        <v>27</v>
      </c>
      <c r="N400">
        <v>241.11</v>
      </c>
      <c r="O400" s="2">
        <v>45423</v>
      </c>
      <c r="Q400" s="3"/>
    </row>
    <row r="401" spans="1:17" x14ac:dyDescent="0.2">
      <c r="A401" s="7"/>
      <c r="B401" s="7"/>
      <c r="C401" s="7"/>
      <c r="D401" s="7"/>
      <c r="E401" s="7" t="s">
        <v>51</v>
      </c>
      <c r="F401" s="7" t="s">
        <v>2069</v>
      </c>
      <c r="G401" t="s">
        <v>1263</v>
      </c>
      <c r="H401">
        <v>112</v>
      </c>
      <c r="I401" t="str">
        <f t="shared" si="18"/>
        <v>Kenn Moulden</v>
      </c>
      <c r="J401" t="str">
        <f t="shared" si="19"/>
        <v>kmoulden47@weather.com</v>
      </c>
      <c r="K401" t="str">
        <f t="shared" si="20"/>
        <v>775-664-3400</v>
      </c>
      <c r="M401">
        <v>64</v>
      </c>
      <c r="N401">
        <v>1851.52</v>
      </c>
      <c r="O401" s="2">
        <v>45389</v>
      </c>
      <c r="Q401" s="3"/>
    </row>
    <row r="402" spans="1:17" x14ac:dyDescent="0.2">
      <c r="A402" s="7"/>
      <c r="B402" s="7"/>
      <c r="C402" s="7"/>
      <c r="D402" s="7"/>
      <c r="E402" s="7" t="s">
        <v>51</v>
      </c>
      <c r="F402" s="7" t="s">
        <v>2071</v>
      </c>
      <c r="G402" t="s">
        <v>1263</v>
      </c>
      <c r="H402">
        <v>69</v>
      </c>
      <c r="I402" t="str">
        <f t="shared" si="18"/>
        <v>Kenn Moulden</v>
      </c>
      <c r="J402" t="str">
        <f t="shared" si="19"/>
        <v>kmoulden47@weather.com</v>
      </c>
      <c r="K402" t="str">
        <f t="shared" si="20"/>
        <v>775-664-3400</v>
      </c>
      <c r="M402">
        <v>21</v>
      </c>
      <c r="N402">
        <v>820.26</v>
      </c>
      <c r="O402" s="2">
        <v>45575</v>
      </c>
      <c r="Q402" s="3"/>
    </row>
    <row r="403" spans="1:17" x14ac:dyDescent="0.2">
      <c r="A403" s="7"/>
      <c r="B403" s="7"/>
      <c r="C403" s="7"/>
      <c r="D403" s="7"/>
      <c r="E403" s="7" t="s">
        <v>100</v>
      </c>
      <c r="F403" s="7" t="s">
        <v>2072</v>
      </c>
      <c r="G403" t="s">
        <v>1149</v>
      </c>
      <c r="H403">
        <v>66</v>
      </c>
      <c r="I403" t="str">
        <f t="shared" si="18"/>
        <v>Walt Shaw</v>
      </c>
      <c r="J403" t="str">
        <f t="shared" si="19"/>
        <v>wshaw3t@slashdot.org</v>
      </c>
      <c r="K403" t="str">
        <f t="shared" si="20"/>
        <v>216-911-0783</v>
      </c>
      <c r="M403">
        <v>34</v>
      </c>
      <c r="N403">
        <v>494.36</v>
      </c>
      <c r="O403" s="2">
        <v>45594</v>
      </c>
      <c r="Q403" s="3"/>
    </row>
    <row r="404" spans="1:17" x14ac:dyDescent="0.2">
      <c r="A404" s="7"/>
      <c r="B404" s="7"/>
      <c r="C404" s="7"/>
      <c r="D404" s="7"/>
      <c r="E404" s="7" t="s">
        <v>100</v>
      </c>
      <c r="F404" s="7" t="s">
        <v>2073</v>
      </c>
      <c r="G404" t="s">
        <v>1149</v>
      </c>
      <c r="H404">
        <v>29</v>
      </c>
      <c r="I404" t="str">
        <f t="shared" si="18"/>
        <v>Walt Shaw</v>
      </c>
      <c r="J404" t="str">
        <f t="shared" si="19"/>
        <v>wshaw3t@slashdot.org</v>
      </c>
      <c r="K404" t="str">
        <f t="shared" si="20"/>
        <v>216-911-0783</v>
      </c>
      <c r="M404">
        <v>38</v>
      </c>
      <c r="N404">
        <v>373.92</v>
      </c>
      <c r="O404" s="2">
        <v>45220</v>
      </c>
      <c r="Q404" s="3"/>
    </row>
    <row r="405" spans="1:17" x14ac:dyDescent="0.2">
      <c r="A405" s="7"/>
      <c r="B405" s="7"/>
      <c r="C405" s="7"/>
      <c r="D405" s="7"/>
      <c r="E405" s="7" t="s">
        <v>100</v>
      </c>
      <c r="F405" s="7" t="s">
        <v>2074</v>
      </c>
      <c r="G405" t="s">
        <v>1149</v>
      </c>
      <c r="H405">
        <v>176</v>
      </c>
      <c r="I405" t="str">
        <f t="shared" si="18"/>
        <v>Walt Shaw</v>
      </c>
      <c r="J405" t="str">
        <f t="shared" si="19"/>
        <v>wshaw3t@slashdot.org</v>
      </c>
      <c r="K405" t="str">
        <f t="shared" si="20"/>
        <v>216-911-0783</v>
      </c>
      <c r="M405">
        <v>31</v>
      </c>
      <c r="N405">
        <v>1249.92</v>
      </c>
      <c r="O405" s="2">
        <v>45648</v>
      </c>
      <c r="Q405" s="3"/>
    </row>
    <row r="406" spans="1:17" x14ac:dyDescent="0.2">
      <c r="A406" s="7"/>
      <c r="B406" s="7"/>
      <c r="C406" s="7"/>
      <c r="D406" s="7"/>
      <c r="E406" s="7" t="s">
        <v>100</v>
      </c>
      <c r="F406" s="7" t="s">
        <v>2075</v>
      </c>
      <c r="G406" t="s">
        <v>1149</v>
      </c>
      <c r="H406">
        <v>30</v>
      </c>
      <c r="I406" t="str">
        <f t="shared" si="18"/>
        <v>Walt Shaw</v>
      </c>
      <c r="J406" t="str">
        <f t="shared" si="19"/>
        <v>wshaw3t@slashdot.org</v>
      </c>
      <c r="K406" t="str">
        <f t="shared" si="20"/>
        <v>216-911-0783</v>
      </c>
      <c r="M406">
        <v>60</v>
      </c>
      <c r="N406">
        <v>1311</v>
      </c>
      <c r="O406" s="2">
        <v>45649</v>
      </c>
      <c r="Q406" s="3"/>
    </row>
    <row r="407" spans="1:17" x14ac:dyDescent="0.2">
      <c r="A407" s="7"/>
      <c r="B407" s="7"/>
      <c r="C407" s="7"/>
      <c r="D407" s="7"/>
      <c r="E407" s="7" t="s">
        <v>13</v>
      </c>
      <c r="F407" s="7" t="s">
        <v>2076</v>
      </c>
      <c r="G407" t="s">
        <v>1272</v>
      </c>
      <c r="H407">
        <v>286</v>
      </c>
      <c r="I407" t="str">
        <f t="shared" si="18"/>
        <v>Brynn Horsewood</v>
      </c>
      <c r="J407" t="str">
        <f t="shared" si="19"/>
        <v>bhorsewood48@reuters.com</v>
      </c>
      <c r="K407" t="str">
        <f t="shared" si="20"/>
        <v>476-187-5763</v>
      </c>
      <c r="M407">
        <v>59</v>
      </c>
      <c r="N407">
        <v>1676.78</v>
      </c>
      <c r="O407" s="2">
        <v>45623</v>
      </c>
      <c r="Q407" s="3"/>
    </row>
    <row r="408" spans="1:17" x14ac:dyDescent="0.2">
      <c r="A408" s="7"/>
      <c r="B408" s="7"/>
      <c r="C408" s="7"/>
      <c r="D408" s="7"/>
      <c r="E408" s="7" t="s">
        <v>13</v>
      </c>
      <c r="F408" s="7" t="s">
        <v>2077</v>
      </c>
      <c r="G408" t="s">
        <v>1272</v>
      </c>
      <c r="H408">
        <v>221</v>
      </c>
      <c r="I408" t="str">
        <f t="shared" si="18"/>
        <v>Brynn Horsewood</v>
      </c>
      <c r="J408" t="str">
        <f t="shared" si="19"/>
        <v>bhorsewood48@reuters.com</v>
      </c>
      <c r="K408" t="str">
        <f t="shared" si="20"/>
        <v>476-187-5763</v>
      </c>
      <c r="M408">
        <v>62</v>
      </c>
      <c r="N408">
        <v>552.41999999999996</v>
      </c>
      <c r="O408" s="2">
        <v>45475</v>
      </c>
      <c r="Q408" s="3"/>
    </row>
    <row r="409" spans="1:17" x14ac:dyDescent="0.2">
      <c r="A409" s="7"/>
      <c r="B409" s="7"/>
      <c r="C409" s="7"/>
      <c r="D409" s="7"/>
      <c r="E409" s="7" t="s">
        <v>13</v>
      </c>
      <c r="F409" s="7" t="s">
        <v>2078</v>
      </c>
      <c r="G409" t="s">
        <v>1280</v>
      </c>
      <c r="H409">
        <v>172</v>
      </c>
      <c r="I409" t="str">
        <f t="shared" si="18"/>
        <v>Amerigo Ripping</v>
      </c>
      <c r="J409" t="str">
        <f t="shared" si="19"/>
        <v>aripping49@wiley.com</v>
      </c>
      <c r="K409" t="str">
        <f t="shared" si="20"/>
        <v>840-909-3890</v>
      </c>
      <c r="M409">
        <v>23</v>
      </c>
      <c r="N409">
        <v>77.28</v>
      </c>
      <c r="O409" s="2">
        <v>45320</v>
      </c>
      <c r="Q409" s="3"/>
    </row>
    <row r="410" spans="1:17" x14ac:dyDescent="0.2">
      <c r="A410" s="7"/>
      <c r="B410" s="7"/>
      <c r="C410" s="7"/>
      <c r="D410" s="7"/>
      <c r="E410" s="7" t="s">
        <v>13</v>
      </c>
      <c r="F410" s="7" t="s">
        <v>2079</v>
      </c>
      <c r="G410" t="s">
        <v>1288</v>
      </c>
      <c r="H410">
        <v>252</v>
      </c>
      <c r="I410" t="str">
        <f t="shared" si="18"/>
        <v>Thatch McAllister</v>
      </c>
      <c r="J410" t="str">
        <f t="shared" si="19"/>
        <v>tmcallister4a@1688.com</v>
      </c>
      <c r="K410" t="str">
        <f t="shared" si="20"/>
        <v>304-987-6790</v>
      </c>
      <c r="M410">
        <v>56</v>
      </c>
      <c r="N410">
        <v>1177.68</v>
      </c>
      <c r="O410" s="2">
        <v>45296</v>
      </c>
      <c r="Q410" s="3"/>
    </row>
    <row r="411" spans="1:17" x14ac:dyDescent="0.2">
      <c r="A411" s="7"/>
      <c r="B411" s="7"/>
      <c r="C411" s="7"/>
      <c r="D411" s="7"/>
      <c r="E411" s="7" t="s">
        <v>13</v>
      </c>
      <c r="F411" s="7" t="s">
        <v>2080</v>
      </c>
      <c r="G411" t="s">
        <v>735</v>
      </c>
      <c r="H411">
        <v>261</v>
      </c>
      <c r="I411" t="str">
        <f t="shared" si="18"/>
        <v>Valentia Canacott</v>
      </c>
      <c r="J411" t="str">
        <f t="shared" si="19"/>
        <v>vcanacott2e@harvard.edu</v>
      </c>
      <c r="K411" t="str">
        <f t="shared" si="20"/>
        <v>130-684-2490</v>
      </c>
      <c r="M411">
        <v>62</v>
      </c>
      <c r="N411">
        <v>1530.16</v>
      </c>
      <c r="O411" s="2">
        <v>45367</v>
      </c>
      <c r="Q411" s="3"/>
    </row>
    <row r="412" spans="1:17" x14ac:dyDescent="0.2">
      <c r="A412" s="7"/>
      <c r="B412" s="7"/>
      <c r="C412" s="7"/>
      <c r="D412" s="7"/>
      <c r="E412" s="7" t="s">
        <v>13</v>
      </c>
      <c r="F412" s="7" t="s">
        <v>2082</v>
      </c>
      <c r="G412" t="s">
        <v>686</v>
      </c>
      <c r="H412">
        <v>71</v>
      </c>
      <c r="I412" t="str">
        <f t="shared" si="18"/>
        <v>Rhea Cossum</v>
      </c>
      <c r="J412" t="str">
        <f t="shared" si="19"/>
        <v>rcossum28@google.co.uk</v>
      </c>
      <c r="K412" t="str">
        <f t="shared" si="20"/>
        <v>262-760-1055</v>
      </c>
      <c r="M412">
        <v>42</v>
      </c>
      <c r="N412">
        <v>1018.5</v>
      </c>
      <c r="O412" s="2">
        <v>45207</v>
      </c>
      <c r="Q412" s="3"/>
    </row>
    <row r="413" spans="1:17" x14ac:dyDescent="0.2">
      <c r="A413" s="7"/>
      <c r="B413" s="7"/>
      <c r="C413" s="7"/>
      <c r="D413" s="7"/>
      <c r="E413" s="7" t="s">
        <v>13</v>
      </c>
      <c r="F413" s="7" t="s">
        <v>2083</v>
      </c>
      <c r="G413" t="s">
        <v>686</v>
      </c>
      <c r="H413">
        <v>73</v>
      </c>
      <c r="I413" t="str">
        <f t="shared" si="18"/>
        <v>Rhea Cossum</v>
      </c>
      <c r="J413" t="str">
        <f t="shared" si="19"/>
        <v>rcossum28@google.co.uk</v>
      </c>
      <c r="K413" t="str">
        <f t="shared" si="20"/>
        <v>262-760-1055</v>
      </c>
      <c r="M413">
        <v>36</v>
      </c>
      <c r="N413">
        <v>799.56</v>
      </c>
      <c r="O413" s="2">
        <v>45279</v>
      </c>
      <c r="Q413" s="3"/>
    </row>
    <row r="414" spans="1:17" x14ac:dyDescent="0.2">
      <c r="A414" s="7"/>
      <c r="B414" s="7"/>
      <c r="C414" s="7"/>
      <c r="D414" s="7"/>
      <c r="E414" s="7" t="s">
        <v>13</v>
      </c>
      <c r="F414" s="7" t="s">
        <v>2084</v>
      </c>
      <c r="G414" t="s">
        <v>686</v>
      </c>
      <c r="H414">
        <v>98</v>
      </c>
      <c r="I414" t="str">
        <f t="shared" si="18"/>
        <v>Rhea Cossum</v>
      </c>
      <c r="J414" t="str">
        <f t="shared" si="19"/>
        <v>rcossum28@google.co.uk</v>
      </c>
      <c r="K414" t="str">
        <f t="shared" si="20"/>
        <v>262-760-1055</v>
      </c>
      <c r="M414">
        <v>34</v>
      </c>
      <c r="N414">
        <v>1344.36</v>
      </c>
      <c r="O414" s="2">
        <v>45421</v>
      </c>
      <c r="Q414" s="3"/>
    </row>
    <row r="415" spans="1:17" x14ac:dyDescent="0.2">
      <c r="A415" s="7"/>
      <c r="B415" s="7"/>
      <c r="C415" s="7"/>
      <c r="D415" s="7"/>
      <c r="E415" s="7" t="s">
        <v>13</v>
      </c>
      <c r="F415" s="7" t="s">
        <v>2085</v>
      </c>
      <c r="G415" t="s">
        <v>686</v>
      </c>
      <c r="H415">
        <v>165</v>
      </c>
      <c r="I415" t="str">
        <f t="shared" si="18"/>
        <v>Rhea Cossum</v>
      </c>
      <c r="J415" t="str">
        <f t="shared" si="19"/>
        <v>rcossum28@google.co.uk</v>
      </c>
      <c r="K415" t="str">
        <f t="shared" si="20"/>
        <v>262-760-1055</v>
      </c>
      <c r="M415">
        <v>43</v>
      </c>
      <c r="N415">
        <v>77.400000000000006</v>
      </c>
      <c r="O415" s="2">
        <v>45366</v>
      </c>
      <c r="Q415" s="3"/>
    </row>
    <row r="416" spans="1:17" x14ac:dyDescent="0.2">
      <c r="A416" s="7"/>
      <c r="B416" s="7"/>
      <c r="C416" s="7"/>
      <c r="D416" s="7"/>
      <c r="E416" s="7" t="s">
        <v>147</v>
      </c>
      <c r="F416" s="7" t="s">
        <v>2086</v>
      </c>
      <c r="G416" t="s">
        <v>1296</v>
      </c>
      <c r="H416">
        <v>97</v>
      </c>
      <c r="I416" t="str">
        <f t="shared" si="18"/>
        <v>Jarad MacAleese</v>
      </c>
      <c r="J416" t="str">
        <f t="shared" si="19"/>
        <v>jmacaleese4b@multiply.com</v>
      </c>
      <c r="K416" t="str">
        <f t="shared" si="20"/>
        <v>200-107-6023</v>
      </c>
      <c r="M416">
        <v>36</v>
      </c>
      <c r="N416">
        <v>108.72</v>
      </c>
      <c r="O416" s="2">
        <v>45190</v>
      </c>
      <c r="Q416" s="3"/>
    </row>
    <row r="417" spans="1:17" x14ac:dyDescent="0.2">
      <c r="A417" s="7"/>
      <c r="B417" s="7"/>
      <c r="C417" s="7"/>
      <c r="D417" s="7"/>
      <c r="E417" s="7" t="s">
        <v>13</v>
      </c>
      <c r="F417" s="7" t="s">
        <v>2087</v>
      </c>
      <c r="G417" t="s">
        <v>1239</v>
      </c>
      <c r="H417">
        <v>94</v>
      </c>
      <c r="I417" t="str">
        <f t="shared" si="18"/>
        <v>Tomi Stutard</v>
      </c>
      <c r="J417" t="str">
        <f t="shared" si="19"/>
        <v>tstutard44@state.gov</v>
      </c>
      <c r="K417" t="str">
        <f t="shared" si="20"/>
        <v>601-350-0968</v>
      </c>
      <c r="M417">
        <v>70</v>
      </c>
      <c r="N417">
        <v>2272.1999999999998</v>
      </c>
      <c r="O417" s="2">
        <v>45680</v>
      </c>
      <c r="Q417" s="3"/>
    </row>
    <row r="418" spans="1:17" x14ac:dyDescent="0.2">
      <c r="A418" s="7"/>
      <c r="B418" s="7"/>
      <c r="C418" s="7"/>
      <c r="D418" s="7"/>
      <c r="E418" s="7" t="s">
        <v>13</v>
      </c>
      <c r="F418" s="7" t="s">
        <v>2088</v>
      </c>
      <c r="G418" t="s">
        <v>735</v>
      </c>
      <c r="H418">
        <v>172</v>
      </c>
      <c r="I418" t="str">
        <f t="shared" si="18"/>
        <v>Valentia Canacott</v>
      </c>
      <c r="J418" t="str">
        <f t="shared" si="19"/>
        <v>vcanacott2e@harvard.edu</v>
      </c>
      <c r="K418" t="str">
        <f t="shared" si="20"/>
        <v>130-684-2490</v>
      </c>
      <c r="M418">
        <v>20</v>
      </c>
      <c r="N418">
        <v>622</v>
      </c>
      <c r="O418" s="2">
        <v>45536</v>
      </c>
      <c r="Q418" s="3"/>
    </row>
    <row r="419" spans="1:17" x14ac:dyDescent="0.2">
      <c r="A419" s="7"/>
      <c r="B419" s="7"/>
      <c r="C419" s="7"/>
      <c r="D419" s="7"/>
      <c r="E419" s="7" t="s">
        <v>100</v>
      </c>
      <c r="F419" s="7" t="s">
        <v>2089</v>
      </c>
      <c r="G419" t="s">
        <v>1140</v>
      </c>
      <c r="H419">
        <v>20</v>
      </c>
      <c r="I419" t="str">
        <f t="shared" si="18"/>
        <v>Janka Hawkslee</v>
      </c>
      <c r="J419" t="str">
        <f t="shared" si="19"/>
        <v>jhawkslee3s@kickstarter.com</v>
      </c>
      <c r="K419" t="str">
        <f t="shared" si="20"/>
        <v>150-539-6399</v>
      </c>
      <c r="M419">
        <v>55</v>
      </c>
      <c r="N419">
        <v>2217.6</v>
      </c>
      <c r="O419" s="2">
        <v>45207</v>
      </c>
      <c r="Q419" s="3"/>
    </row>
    <row r="420" spans="1:17" x14ac:dyDescent="0.2">
      <c r="A420" s="7"/>
      <c r="B420" s="7"/>
      <c r="C420" s="7"/>
      <c r="D420" s="7"/>
      <c r="E420" s="7" t="s">
        <v>13</v>
      </c>
      <c r="F420" s="7" t="s">
        <v>2090</v>
      </c>
      <c r="G420" t="s">
        <v>1272</v>
      </c>
      <c r="H420">
        <v>160</v>
      </c>
      <c r="I420" t="str">
        <f t="shared" si="18"/>
        <v>Brynn Horsewood</v>
      </c>
      <c r="J420" t="str">
        <f t="shared" si="19"/>
        <v>bhorsewood48@reuters.com</v>
      </c>
      <c r="K420" t="str">
        <f t="shared" si="20"/>
        <v>476-187-5763</v>
      </c>
      <c r="M420">
        <v>25</v>
      </c>
      <c r="N420">
        <v>846.75</v>
      </c>
      <c r="O420" s="2">
        <v>45440</v>
      </c>
      <c r="Q420" s="3"/>
    </row>
    <row r="421" spans="1:17" x14ac:dyDescent="0.2">
      <c r="A421" s="7"/>
      <c r="B421" s="7"/>
      <c r="C421" s="7"/>
      <c r="D421" s="7"/>
      <c r="E421" s="7" t="s">
        <v>147</v>
      </c>
      <c r="F421" s="7" t="s">
        <v>2091</v>
      </c>
      <c r="G421" t="s">
        <v>1166</v>
      </c>
      <c r="H421">
        <v>168</v>
      </c>
      <c r="I421" t="str">
        <f t="shared" si="18"/>
        <v>Laurent Jancic</v>
      </c>
      <c r="J421" t="str">
        <f t="shared" si="19"/>
        <v>ljancic3v@samsung.com</v>
      </c>
      <c r="K421" t="str">
        <f t="shared" si="20"/>
        <v>216-828-6614</v>
      </c>
      <c r="M421">
        <v>31</v>
      </c>
      <c r="N421">
        <v>1139.25</v>
      </c>
      <c r="O421" s="2">
        <v>45263</v>
      </c>
      <c r="Q421" s="3"/>
    </row>
    <row r="422" spans="1:17" x14ac:dyDescent="0.2">
      <c r="A422" s="7"/>
      <c r="B422" s="7"/>
      <c r="C422" s="7"/>
      <c r="D422" s="7"/>
      <c r="E422" s="7" t="s">
        <v>91</v>
      </c>
      <c r="F422" s="7" t="s">
        <v>2092</v>
      </c>
      <c r="G422" t="s">
        <v>1305</v>
      </c>
      <c r="H422">
        <v>126</v>
      </c>
      <c r="I422" t="str">
        <f t="shared" si="18"/>
        <v>Silvan Kampshell</v>
      </c>
      <c r="J422" t="str">
        <f t="shared" si="19"/>
        <v>skampshell4c@ed.gov</v>
      </c>
      <c r="K422" t="str">
        <f t="shared" si="20"/>
        <v>187-403-5416</v>
      </c>
      <c r="M422">
        <v>58</v>
      </c>
      <c r="N422">
        <v>2292.7399999999998</v>
      </c>
      <c r="O422" s="2">
        <v>45383</v>
      </c>
      <c r="Q422" s="3"/>
    </row>
    <row r="423" spans="1:17" x14ac:dyDescent="0.2">
      <c r="A423" s="7"/>
      <c r="B423" s="7"/>
      <c r="C423" s="7"/>
      <c r="D423" s="7"/>
      <c r="E423" s="7" t="s">
        <v>13</v>
      </c>
      <c r="F423" s="7" t="s">
        <v>2093</v>
      </c>
      <c r="G423" t="s">
        <v>735</v>
      </c>
      <c r="H423">
        <v>288</v>
      </c>
      <c r="I423" t="str">
        <f t="shared" si="18"/>
        <v>Valentia Canacott</v>
      </c>
      <c r="J423" t="str">
        <f t="shared" si="19"/>
        <v>vcanacott2e@harvard.edu</v>
      </c>
      <c r="K423" t="str">
        <f t="shared" si="20"/>
        <v>130-684-2490</v>
      </c>
      <c r="M423">
        <v>33</v>
      </c>
      <c r="N423">
        <v>1109.1300000000001</v>
      </c>
      <c r="O423" s="2">
        <v>45271</v>
      </c>
      <c r="Q423" s="3"/>
    </row>
    <row r="424" spans="1:17" x14ac:dyDescent="0.2">
      <c r="A424" s="7"/>
      <c r="B424" s="7"/>
      <c r="C424" s="7"/>
      <c r="D424" s="7"/>
      <c r="E424" s="7" t="s">
        <v>13</v>
      </c>
      <c r="F424" s="7" t="s">
        <v>2094</v>
      </c>
      <c r="G424" t="s">
        <v>1272</v>
      </c>
      <c r="H424">
        <v>277</v>
      </c>
      <c r="I424" t="str">
        <f t="shared" si="18"/>
        <v>Brynn Horsewood</v>
      </c>
      <c r="J424" t="str">
        <f t="shared" si="19"/>
        <v>bhorsewood48@reuters.com</v>
      </c>
      <c r="K424" t="str">
        <f t="shared" si="20"/>
        <v>476-187-5763</v>
      </c>
      <c r="M424">
        <v>35</v>
      </c>
      <c r="N424">
        <v>906.85</v>
      </c>
      <c r="O424" s="2">
        <v>45660</v>
      </c>
      <c r="Q424" s="3"/>
    </row>
    <row r="425" spans="1:17" x14ac:dyDescent="0.2">
      <c r="A425" s="7"/>
      <c r="B425" s="7"/>
      <c r="C425" s="7"/>
      <c r="D425" s="7"/>
      <c r="E425" s="7" t="s">
        <v>13</v>
      </c>
      <c r="F425" s="7" t="s">
        <v>2095</v>
      </c>
      <c r="G425" t="s">
        <v>1272</v>
      </c>
      <c r="H425">
        <v>3</v>
      </c>
      <c r="I425" t="str">
        <f t="shared" si="18"/>
        <v>Brynn Horsewood</v>
      </c>
      <c r="J425" t="str">
        <f t="shared" si="19"/>
        <v>bhorsewood48@reuters.com</v>
      </c>
      <c r="K425" t="str">
        <f t="shared" si="20"/>
        <v>476-187-5763</v>
      </c>
      <c r="M425">
        <v>64</v>
      </c>
      <c r="N425">
        <v>1232.6400000000001</v>
      </c>
      <c r="O425" s="2">
        <v>45517</v>
      </c>
      <c r="Q425" s="3"/>
    </row>
    <row r="426" spans="1:17" x14ac:dyDescent="0.2">
      <c r="A426" s="7"/>
      <c r="B426" s="7"/>
      <c r="C426" s="7"/>
      <c r="D426" s="7"/>
      <c r="E426" s="7" t="s">
        <v>13</v>
      </c>
      <c r="F426" s="7" t="s">
        <v>2096</v>
      </c>
      <c r="G426" t="s">
        <v>498</v>
      </c>
      <c r="H426">
        <v>175</v>
      </c>
      <c r="I426" t="str">
        <f t="shared" si="18"/>
        <v>Tobi Cordel</v>
      </c>
      <c r="J426" t="str">
        <f t="shared" si="19"/>
        <v>tcordel1l@whitehouse.gov</v>
      </c>
      <c r="K426" t="str">
        <f t="shared" si="20"/>
        <v>824-712-4419</v>
      </c>
      <c r="M426">
        <v>25</v>
      </c>
      <c r="N426">
        <v>145</v>
      </c>
      <c r="O426" s="2">
        <v>45608</v>
      </c>
      <c r="Q426" s="3"/>
    </row>
    <row r="427" spans="1:17" x14ac:dyDescent="0.2">
      <c r="A427" s="7"/>
      <c r="B427" s="7"/>
      <c r="C427" s="7"/>
      <c r="D427" s="7"/>
      <c r="E427" s="7" t="s">
        <v>13</v>
      </c>
      <c r="F427" s="7" t="s">
        <v>2098</v>
      </c>
      <c r="G427" t="s">
        <v>498</v>
      </c>
      <c r="H427">
        <v>263</v>
      </c>
      <c r="I427" t="str">
        <f t="shared" si="18"/>
        <v>Tobi Cordel</v>
      </c>
      <c r="J427" t="str">
        <f t="shared" si="19"/>
        <v>tcordel1l@whitehouse.gov</v>
      </c>
      <c r="K427" t="str">
        <f t="shared" si="20"/>
        <v>824-712-4419</v>
      </c>
      <c r="M427">
        <v>35</v>
      </c>
      <c r="N427">
        <v>1380.4</v>
      </c>
      <c r="O427" s="2">
        <v>45441</v>
      </c>
      <c r="Q427" s="3"/>
    </row>
    <row r="428" spans="1:17" x14ac:dyDescent="0.2">
      <c r="A428" s="7"/>
      <c r="B428" s="7"/>
      <c r="C428" s="7"/>
      <c r="D428" s="7"/>
      <c r="E428" s="7" t="s">
        <v>13</v>
      </c>
      <c r="F428" s="7" t="s">
        <v>2099</v>
      </c>
      <c r="G428" t="s">
        <v>735</v>
      </c>
      <c r="H428">
        <v>183</v>
      </c>
      <c r="I428" t="str">
        <f t="shared" si="18"/>
        <v>Valentia Canacott</v>
      </c>
      <c r="J428" t="str">
        <f t="shared" si="19"/>
        <v>vcanacott2e@harvard.edu</v>
      </c>
      <c r="K428" t="str">
        <f t="shared" si="20"/>
        <v>130-684-2490</v>
      </c>
      <c r="M428">
        <v>59</v>
      </c>
      <c r="N428">
        <v>1675.01</v>
      </c>
      <c r="O428" s="2">
        <v>45206</v>
      </c>
      <c r="Q428" s="3"/>
    </row>
    <row r="429" spans="1:17" x14ac:dyDescent="0.2">
      <c r="A429" s="7"/>
      <c r="B429" s="7"/>
      <c r="C429" s="7"/>
      <c r="D429" s="7"/>
      <c r="E429" s="7" t="s">
        <v>13</v>
      </c>
      <c r="F429" s="7" t="s">
        <v>2100</v>
      </c>
      <c r="G429" t="s">
        <v>1313</v>
      </c>
      <c r="H429">
        <v>224</v>
      </c>
      <c r="I429" t="str">
        <f t="shared" si="18"/>
        <v>Ebenezer Loyndon</v>
      </c>
      <c r="J429" t="str">
        <f t="shared" si="19"/>
        <v>eloyndon4d@cmu.edu</v>
      </c>
      <c r="K429" t="str">
        <f t="shared" si="20"/>
        <v>124-396-6738</v>
      </c>
      <c r="M429">
        <v>47</v>
      </c>
      <c r="N429">
        <v>108.57</v>
      </c>
      <c r="O429" s="2">
        <v>45501</v>
      </c>
      <c r="Q429" s="3"/>
    </row>
    <row r="430" spans="1:17" x14ac:dyDescent="0.2">
      <c r="A430" s="7"/>
      <c r="B430" s="7"/>
      <c r="C430" s="7"/>
      <c r="D430" s="7"/>
      <c r="E430" s="7" t="s">
        <v>13</v>
      </c>
      <c r="F430" s="7" t="s">
        <v>2101</v>
      </c>
      <c r="G430" t="s">
        <v>1313</v>
      </c>
      <c r="H430">
        <v>282</v>
      </c>
      <c r="I430" t="str">
        <f t="shared" si="18"/>
        <v>Ebenezer Loyndon</v>
      </c>
      <c r="J430" t="str">
        <f t="shared" si="19"/>
        <v>eloyndon4d@cmu.edu</v>
      </c>
      <c r="K430" t="str">
        <f t="shared" si="20"/>
        <v>124-396-6738</v>
      </c>
      <c r="M430">
        <v>46</v>
      </c>
      <c r="N430">
        <v>1167.48</v>
      </c>
      <c r="O430" s="2">
        <v>45501</v>
      </c>
      <c r="Q430" s="3"/>
    </row>
    <row r="431" spans="1:17" x14ac:dyDescent="0.2">
      <c r="A431" s="7"/>
      <c r="B431" s="7"/>
      <c r="C431" s="7"/>
      <c r="D431" s="7"/>
      <c r="E431" s="7" t="s">
        <v>13</v>
      </c>
      <c r="F431" s="7" t="s">
        <v>2102</v>
      </c>
      <c r="G431" t="s">
        <v>1313</v>
      </c>
      <c r="H431">
        <v>218</v>
      </c>
      <c r="I431" t="str">
        <f t="shared" si="18"/>
        <v>Ebenezer Loyndon</v>
      </c>
      <c r="J431" t="str">
        <f t="shared" si="19"/>
        <v>eloyndon4d@cmu.edu</v>
      </c>
      <c r="K431" t="str">
        <f t="shared" si="20"/>
        <v>124-396-6738</v>
      </c>
      <c r="M431">
        <v>28</v>
      </c>
      <c r="N431">
        <v>178.36</v>
      </c>
      <c r="O431" s="2">
        <v>45571</v>
      </c>
      <c r="Q431" s="3"/>
    </row>
    <row r="432" spans="1:17" x14ac:dyDescent="0.2">
      <c r="A432" s="7"/>
      <c r="B432" s="7"/>
      <c r="C432" s="7"/>
      <c r="D432" s="7"/>
      <c r="E432" s="7" t="s">
        <v>13</v>
      </c>
      <c r="F432" s="7" t="s">
        <v>2103</v>
      </c>
      <c r="G432" t="s">
        <v>119</v>
      </c>
      <c r="H432">
        <v>169</v>
      </c>
      <c r="I432" t="str">
        <f t="shared" si="18"/>
        <v>Ebony Agott</v>
      </c>
      <c r="J432" t="str">
        <f t="shared" si="19"/>
        <v>eagottb@xrea.com</v>
      </c>
      <c r="K432" t="str">
        <f t="shared" si="20"/>
        <v>808-472-2814</v>
      </c>
      <c r="M432">
        <v>70</v>
      </c>
      <c r="N432">
        <v>2853.2</v>
      </c>
      <c r="O432" s="2">
        <v>45528</v>
      </c>
      <c r="Q432" s="3"/>
    </row>
    <row r="433" spans="1:17" x14ac:dyDescent="0.2">
      <c r="A433" s="7"/>
      <c r="B433" s="7"/>
      <c r="C433" s="7"/>
      <c r="D433" s="7"/>
      <c r="E433" s="7" t="s">
        <v>147</v>
      </c>
      <c r="F433" s="7" t="s">
        <v>2104</v>
      </c>
      <c r="G433" t="s">
        <v>1321</v>
      </c>
      <c r="H433">
        <v>265</v>
      </c>
      <c r="I433" t="str">
        <f t="shared" si="18"/>
        <v>Korney Seeks</v>
      </c>
      <c r="J433" t="str">
        <f t="shared" si="19"/>
        <v>kseeks4e@google.es</v>
      </c>
      <c r="K433" t="str">
        <f t="shared" si="20"/>
        <v>407-914-9842</v>
      </c>
      <c r="M433">
        <v>57</v>
      </c>
      <c r="N433">
        <v>1224.3599999999999</v>
      </c>
      <c r="O433" s="2">
        <v>45357</v>
      </c>
      <c r="Q433" s="3"/>
    </row>
    <row r="434" spans="1:17" x14ac:dyDescent="0.2">
      <c r="A434" s="7"/>
      <c r="B434" s="7"/>
      <c r="C434" s="7"/>
      <c r="D434" s="7"/>
      <c r="E434" s="7" t="s">
        <v>13</v>
      </c>
      <c r="F434" s="7" t="s">
        <v>2105</v>
      </c>
      <c r="G434" t="s">
        <v>119</v>
      </c>
      <c r="H434">
        <v>196</v>
      </c>
      <c r="I434" t="str">
        <f t="shared" si="18"/>
        <v>Ebony Agott</v>
      </c>
      <c r="J434" t="str">
        <f t="shared" si="19"/>
        <v>eagottb@xrea.com</v>
      </c>
      <c r="K434" t="str">
        <f t="shared" si="20"/>
        <v>808-472-2814</v>
      </c>
      <c r="M434">
        <v>49</v>
      </c>
      <c r="N434">
        <v>1971.76</v>
      </c>
      <c r="O434" s="2">
        <v>45607</v>
      </c>
      <c r="Q434" s="3"/>
    </row>
    <row r="435" spans="1:17" x14ac:dyDescent="0.2">
      <c r="A435" s="7"/>
      <c r="B435" s="7"/>
      <c r="C435" s="7"/>
      <c r="D435" s="7"/>
      <c r="E435" s="7" t="s">
        <v>13</v>
      </c>
      <c r="F435" s="7" t="s">
        <v>2106</v>
      </c>
      <c r="G435" t="s">
        <v>119</v>
      </c>
      <c r="H435">
        <v>284</v>
      </c>
      <c r="I435" t="str">
        <f t="shared" si="18"/>
        <v>Ebony Agott</v>
      </c>
      <c r="J435" t="str">
        <f t="shared" si="19"/>
        <v>eagottb@xrea.com</v>
      </c>
      <c r="K435" t="str">
        <f t="shared" si="20"/>
        <v>808-472-2814</v>
      </c>
      <c r="M435">
        <v>21</v>
      </c>
      <c r="N435">
        <v>551.66999999999996</v>
      </c>
      <c r="O435" s="2">
        <v>45400</v>
      </c>
      <c r="Q435" s="3"/>
    </row>
    <row r="436" spans="1:17" x14ac:dyDescent="0.2">
      <c r="A436" s="7"/>
      <c r="B436" s="7"/>
      <c r="C436" s="7"/>
      <c r="D436" s="7"/>
      <c r="E436" s="7" t="s">
        <v>13</v>
      </c>
      <c r="F436" s="7" t="s">
        <v>2107</v>
      </c>
      <c r="G436" t="s">
        <v>119</v>
      </c>
      <c r="H436">
        <v>178</v>
      </c>
      <c r="I436" t="str">
        <f t="shared" si="18"/>
        <v>Ebony Agott</v>
      </c>
      <c r="J436" t="str">
        <f t="shared" si="19"/>
        <v>eagottb@xrea.com</v>
      </c>
      <c r="K436" t="str">
        <f t="shared" si="20"/>
        <v>808-472-2814</v>
      </c>
      <c r="M436">
        <v>22</v>
      </c>
      <c r="N436">
        <v>392.26</v>
      </c>
      <c r="O436" s="2">
        <v>45506</v>
      </c>
      <c r="Q436" s="3"/>
    </row>
    <row r="437" spans="1:17" x14ac:dyDescent="0.2">
      <c r="A437" s="7"/>
      <c r="B437" s="7"/>
      <c r="C437" s="7"/>
      <c r="D437" s="7"/>
      <c r="E437" s="7" t="s">
        <v>13</v>
      </c>
      <c r="F437" s="7" t="s">
        <v>2108</v>
      </c>
      <c r="G437" t="s">
        <v>119</v>
      </c>
      <c r="H437">
        <v>39</v>
      </c>
      <c r="I437" t="str">
        <f t="shared" si="18"/>
        <v>Ebony Agott</v>
      </c>
      <c r="J437" t="str">
        <f t="shared" si="19"/>
        <v>eagottb@xrea.com</v>
      </c>
      <c r="K437" t="str">
        <f t="shared" si="20"/>
        <v>808-472-2814</v>
      </c>
      <c r="M437">
        <v>53</v>
      </c>
      <c r="N437">
        <v>811.96</v>
      </c>
      <c r="O437" s="2">
        <v>45589</v>
      </c>
      <c r="Q437" s="3"/>
    </row>
    <row r="438" spans="1:17" x14ac:dyDescent="0.2">
      <c r="A438" s="7"/>
      <c r="B438" s="7"/>
      <c r="C438" s="7"/>
      <c r="D438" s="7"/>
      <c r="E438" s="7" t="s">
        <v>147</v>
      </c>
      <c r="F438" s="7" t="s">
        <v>2109</v>
      </c>
      <c r="G438" t="s">
        <v>1329</v>
      </c>
      <c r="H438">
        <v>72</v>
      </c>
      <c r="I438" t="str">
        <f t="shared" si="18"/>
        <v>Simone Stanger</v>
      </c>
      <c r="J438" t="str">
        <f t="shared" si="19"/>
        <v>sstanger4f@mashable.com</v>
      </c>
      <c r="K438" t="str">
        <f t="shared" si="20"/>
        <v>136-887-6245</v>
      </c>
      <c r="M438">
        <v>34</v>
      </c>
      <c r="N438">
        <v>189.38</v>
      </c>
      <c r="O438" s="2">
        <v>45435</v>
      </c>
      <c r="Q438" s="3"/>
    </row>
    <row r="439" spans="1:17" x14ac:dyDescent="0.2">
      <c r="A439" s="7"/>
      <c r="B439" s="7"/>
      <c r="C439" s="7"/>
      <c r="D439" s="7"/>
      <c r="E439" s="7" t="s">
        <v>147</v>
      </c>
      <c r="F439" s="7" t="s">
        <v>2110</v>
      </c>
      <c r="G439" t="s">
        <v>1337</v>
      </c>
      <c r="H439">
        <v>249</v>
      </c>
      <c r="I439" t="str">
        <f t="shared" si="18"/>
        <v>Clarette Greves</v>
      </c>
      <c r="J439" t="str">
        <f t="shared" si="19"/>
        <v>cgreves4g@state.gov</v>
      </c>
      <c r="K439" t="str">
        <f t="shared" si="20"/>
        <v>526-732-6137</v>
      </c>
      <c r="M439">
        <v>20</v>
      </c>
      <c r="N439">
        <v>675.2</v>
      </c>
      <c r="O439" s="2">
        <v>45455</v>
      </c>
      <c r="Q439" s="3"/>
    </row>
    <row r="440" spans="1:17" x14ac:dyDescent="0.2">
      <c r="A440" s="7"/>
      <c r="B440" s="7"/>
      <c r="C440" s="7"/>
      <c r="D440" s="7"/>
      <c r="E440" s="7" t="s">
        <v>147</v>
      </c>
      <c r="F440" s="7" t="s">
        <v>2111</v>
      </c>
      <c r="G440" t="s">
        <v>1337</v>
      </c>
      <c r="H440">
        <v>66</v>
      </c>
      <c r="I440" t="str">
        <f t="shared" si="18"/>
        <v>Clarette Greves</v>
      </c>
      <c r="J440" t="str">
        <f t="shared" si="19"/>
        <v>cgreves4g@state.gov</v>
      </c>
      <c r="K440" t="str">
        <f t="shared" si="20"/>
        <v>526-732-6137</v>
      </c>
      <c r="M440">
        <v>32</v>
      </c>
      <c r="N440">
        <v>616.64</v>
      </c>
      <c r="O440" s="2">
        <v>45654</v>
      </c>
      <c r="Q440" s="3"/>
    </row>
    <row r="441" spans="1:17" x14ac:dyDescent="0.2">
      <c r="A441" s="7"/>
      <c r="B441" s="7"/>
      <c r="C441" s="7"/>
      <c r="D441" s="7"/>
      <c r="E441" s="7" t="s">
        <v>147</v>
      </c>
      <c r="F441" s="7" t="s">
        <v>2112</v>
      </c>
      <c r="G441" t="s">
        <v>1329</v>
      </c>
      <c r="H441">
        <v>195</v>
      </c>
      <c r="I441" t="str">
        <f t="shared" si="18"/>
        <v>Simone Stanger</v>
      </c>
      <c r="J441" t="str">
        <f t="shared" si="19"/>
        <v>sstanger4f@mashable.com</v>
      </c>
      <c r="K441" t="str">
        <f t="shared" si="20"/>
        <v>136-887-6245</v>
      </c>
      <c r="M441">
        <v>20</v>
      </c>
      <c r="N441">
        <v>827</v>
      </c>
      <c r="O441" s="2">
        <v>45434</v>
      </c>
      <c r="Q441" s="3"/>
    </row>
    <row r="442" spans="1:17" x14ac:dyDescent="0.2">
      <c r="A442" s="7"/>
      <c r="B442" s="7"/>
      <c r="C442" s="7"/>
      <c r="D442" s="7"/>
      <c r="E442" s="7" t="s">
        <v>147</v>
      </c>
      <c r="F442" s="7" t="s">
        <v>2113</v>
      </c>
      <c r="G442" t="s">
        <v>1337</v>
      </c>
      <c r="H442">
        <v>37</v>
      </c>
      <c r="I442" t="str">
        <f t="shared" si="18"/>
        <v>Clarette Greves</v>
      </c>
      <c r="J442" t="str">
        <f t="shared" si="19"/>
        <v>cgreves4g@state.gov</v>
      </c>
      <c r="K442" t="str">
        <f t="shared" si="20"/>
        <v>526-732-6137</v>
      </c>
      <c r="M442">
        <v>42</v>
      </c>
      <c r="N442">
        <v>1059.24</v>
      </c>
      <c r="O442" s="2">
        <v>45373</v>
      </c>
      <c r="Q442" s="3"/>
    </row>
    <row r="443" spans="1:17" x14ac:dyDescent="0.2">
      <c r="A443" s="7"/>
      <c r="B443" s="7"/>
      <c r="C443" s="7"/>
      <c r="D443" s="7"/>
      <c r="E443" s="7" t="s">
        <v>129</v>
      </c>
      <c r="F443" s="7" t="s">
        <v>2115</v>
      </c>
      <c r="G443" t="s">
        <v>1231</v>
      </c>
      <c r="H443">
        <v>261</v>
      </c>
      <c r="I443" t="str">
        <f t="shared" si="18"/>
        <v>Torey Juzek</v>
      </c>
      <c r="J443" t="str">
        <f t="shared" si="19"/>
        <v>tjuzek43@google.de</v>
      </c>
      <c r="K443" t="str">
        <f t="shared" si="20"/>
        <v>480-344-2215</v>
      </c>
      <c r="M443">
        <v>33</v>
      </c>
      <c r="N443">
        <v>189.42</v>
      </c>
      <c r="O443" s="2">
        <v>45599</v>
      </c>
      <c r="Q443" s="3"/>
    </row>
    <row r="444" spans="1:17" x14ac:dyDescent="0.2">
      <c r="A444" s="7"/>
      <c r="B444" s="7"/>
      <c r="C444" s="7"/>
      <c r="D444" s="7"/>
      <c r="E444" s="7" t="s">
        <v>129</v>
      </c>
      <c r="F444" s="7" t="s">
        <v>2116</v>
      </c>
      <c r="G444" t="s">
        <v>1231</v>
      </c>
      <c r="H444">
        <v>69</v>
      </c>
      <c r="I444" t="str">
        <f t="shared" si="18"/>
        <v>Torey Juzek</v>
      </c>
      <c r="J444" t="str">
        <f t="shared" si="19"/>
        <v>tjuzek43@google.de</v>
      </c>
      <c r="K444" t="str">
        <f t="shared" si="20"/>
        <v>480-344-2215</v>
      </c>
      <c r="M444">
        <v>55</v>
      </c>
      <c r="N444">
        <v>642.4</v>
      </c>
      <c r="O444" s="2">
        <v>45173</v>
      </c>
      <c r="Q444" s="3"/>
    </row>
    <row r="445" spans="1:17" x14ac:dyDescent="0.2">
      <c r="A445" s="7"/>
      <c r="B445" s="7"/>
      <c r="C445" s="7"/>
      <c r="D445" s="7"/>
      <c r="E445" s="7" t="s">
        <v>129</v>
      </c>
      <c r="F445" s="7" t="s">
        <v>2118</v>
      </c>
      <c r="G445" t="s">
        <v>1231</v>
      </c>
      <c r="H445">
        <v>252</v>
      </c>
      <c r="I445" t="str">
        <f t="shared" si="18"/>
        <v>Torey Juzek</v>
      </c>
      <c r="J445" t="str">
        <f t="shared" si="19"/>
        <v>tjuzek43@google.de</v>
      </c>
      <c r="K445" t="str">
        <f t="shared" si="20"/>
        <v>480-344-2215</v>
      </c>
      <c r="M445">
        <v>26</v>
      </c>
      <c r="N445">
        <v>1056.1199999999999</v>
      </c>
      <c r="O445" s="2">
        <v>45678</v>
      </c>
      <c r="Q445" s="3"/>
    </row>
    <row r="446" spans="1:17" x14ac:dyDescent="0.2">
      <c r="A446" s="7"/>
      <c r="B446" s="7"/>
      <c r="C446" s="7"/>
      <c r="D446" s="7"/>
      <c r="E446" s="7" t="s">
        <v>13</v>
      </c>
      <c r="F446" s="7" t="s">
        <v>2119</v>
      </c>
      <c r="G446" t="s">
        <v>224</v>
      </c>
      <c r="H446">
        <v>117</v>
      </c>
      <c r="I446" t="str">
        <f t="shared" si="18"/>
        <v>Keenan Macklam</v>
      </c>
      <c r="J446" t="str">
        <f t="shared" si="19"/>
        <v>kmacklamn@tinypic.com</v>
      </c>
      <c r="K446" t="str">
        <f t="shared" si="20"/>
        <v>299-202-7518</v>
      </c>
      <c r="M446">
        <v>29</v>
      </c>
      <c r="N446">
        <v>350.03</v>
      </c>
      <c r="O446" s="2">
        <v>45557</v>
      </c>
      <c r="Q446" s="3"/>
    </row>
    <row r="447" spans="1:17" x14ac:dyDescent="0.2">
      <c r="A447" s="7"/>
      <c r="B447" s="7"/>
      <c r="C447" s="7"/>
      <c r="D447" s="7"/>
      <c r="E447" s="7" t="s">
        <v>13</v>
      </c>
      <c r="F447" s="7" t="s">
        <v>2120</v>
      </c>
      <c r="G447" t="s">
        <v>224</v>
      </c>
      <c r="H447">
        <v>14</v>
      </c>
      <c r="I447" t="str">
        <f t="shared" si="18"/>
        <v>Keenan Macklam</v>
      </c>
      <c r="J447" t="str">
        <f t="shared" si="19"/>
        <v>kmacklamn@tinypic.com</v>
      </c>
      <c r="K447" t="str">
        <f t="shared" si="20"/>
        <v>299-202-7518</v>
      </c>
      <c r="M447">
        <v>36</v>
      </c>
      <c r="N447">
        <v>844.56</v>
      </c>
      <c r="O447" s="2">
        <v>45474</v>
      </c>
      <c r="Q447" s="3"/>
    </row>
    <row r="448" spans="1:17" x14ac:dyDescent="0.2">
      <c r="A448" s="7"/>
      <c r="B448" s="7"/>
      <c r="C448" s="7"/>
      <c r="D448" s="7"/>
      <c r="E448" s="7" t="s">
        <v>13</v>
      </c>
      <c r="F448" s="7" t="s">
        <v>2121</v>
      </c>
      <c r="G448" t="s">
        <v>224</v>
      </c>
      <c r="H448">
        <v>97</v>
      </c>
      <c r="I448" t="str">
        <f t="shared" si="18"/>
        <v>Keenan Macklam</v>
      </c>
      <c r="J448" t="str">
        <f t="shared" si="19"/>
        <v>kmacklamn@tinypic.com</v>
      </c>
      <c r="K448" t="str">
        <f t="shared" si="20"/>
        <v>299-202-7518</v>
      </c>
      <c r="M448">
        <v>67</v>
      </c>
      <c r="N448">
        <v>1940.32</v>
      </c>
      <c r="O448" s="2">
        <v>45223</v>
      </c>
      <c r="Q448" s="3"/>
    </row>
    <row r="449" spans="1:17" x14ac:dyDescent="0.2">
      <c r="A449" s="7"/>
      <c r="B449" s="7"/>
      <c r="C449" s="7"/>
      <c r="D449" s="7"/>
      <c r="E449" s="7" t="s">
        <v>51</v>
      </c>
      <c r="F449" s="7" t="s">
        <v>2123</v>
      </c>
      <c r="G449" t="s">
        <v>1346</v>
      </c>
      <c r="H449">
        <v>11</v>
      </c>
      <c r="I449" t="str">
        <f t="shared" si="18"/>
        <v>Therese Zohrer</v>
      </c>
      <c r="J449" t="str">
        <f t="shared" si="19"/>
        <v>tzohrer4h@privacy.gov.au</v>
      </c>
      <c r="K449" t="str">
        <f t="shared" si="20"/>
        <v>509-815-5313</v>
      </c>
      <c r="M449">
        <v>31</v>
      </c>
      <c r="N449">
        <v>1115.3800000000001</v>
      </c>
      <c r="O449" s="2">
        <v>45350</v>
      </c>
      <c r="Q449" s="3"/>
    </row>
    <row r="450" spans="1:17" x14ac:dyDescent="0.2">
      <c r="A450" s="7"/>
      <c r="B450" s="7"/>
      <c r="C450" s="7"/>
      <c r="D450" s="7"/>
      <c r="E450" s="7" t="s">
        <v>51</v>
      </c>
      <c r="F450" s="7" t="s">
        <v>2124</v>
      </c>
      <c r="G450" t="s">
        <v>1346</v>
      </c>
      <c r="H450">
        <v>141</v>
      </c>
      <c r="I450" t="str">
        <f t="shared" si="18"/>
        <v>Therese Zohrer</v>
      </c>
      <c r="J450" t="str">
        <f t="shared" si="19"/>
        <v>tzohrer4h@privacy.gov.au</v>
      </c>
      <c r="K450" t="str">
        <f t="shared" si="20"/>
        <v>509-815-5313</v>
      </c>
      <c r="M450">
        <v>63</v>
      </c>
      <c r="N450">
        <v>801.36</v>
      </c>
      <c r="O450" s="2">
        <v>45653</v>
      </c>
      <c r="Q450" s="3"/>
    </row>
    <row r="451" spans="1:17" x14ac:dyDescent="0.2">
      <c r="A451" s="7"/>
      <c r="B451" s="7"/>
      <c r="C451" s="7"/>
      <c r="D451" s="7"/>
      <c r="E451" s="7" t="s">
        <v>129</v>
      </c>
      <c r="F451" s="7" t="s">
        <v>2125</v>
      </c>
      <c r="G451" t="s">
        <v>376</v>
      </c>
      <c r="H451">
        <v>80</v>
      </c>
      <c r="I451" t="str">
        <f t="shared" ref="I451:I514" si="21">VLOOKUP(G451, $A$2:$B$251, 2, FALSE)</f>
        <v>Addy Mulgrew</v>
      </c>
      <c r="J451" t="str">
        <f t="shared" ref="J451:J514" si="22">VLOOKUP(I451, $B$2:$C$251, 2, FALSE)</f>
        <v>amulgrew16@goo.ne.jp</v>
      </c>
      <c r="K451" t="str">
        <f t="shared" ref="K451:K514" si="23">VLOOKUP(J451, $C$2:$D$251, 2, FALSE)</f>
        <v>854-740-9219</v>
      </c>
      <c r="M451">
        <v>22</v>
      </c>
      <c r="N451">
        <v>509.08</v>
      </c>
      <c r="O451" s="2">
        <v>45499</v>
      </c>
      <c r="Q451" s="3"/>
    </row>
    <row r="452" spans="1:17" x14ac:dyDescent="0.2">
      <c r="A452" s="7"/>
      <c r="B452" s="7"/>
      <c r="C452" s="7"/>
      <c r="D452" s="7"/>
      <c r="E452" s="7" t="s">
        <v>129</v>
      </c>
      <c r="F452" s="7" t="s">
        <v>2126</v>
      </c>
      <c r="G452" t="s">
        <v>376</v>
      </c>
      <c r="H452">
        <v>278</v>
      </c>
      <c r="I452" t="str">
        <f t="shared" si="21"/>
        <v>Addy Mulgrew</v>
      </c>
      <c r="J452" t="str">
        <f t="shared" si="22"/>
        <v>amulgrew16@goo.ne.jp</v>
      </c>
      <c r="K452" t="str">
        <f t="shared" si="23"/>
        <v>854-740-9219</v>
      </c>
      <c r="M452">
        <v>62</v>
      </c>
      <c r="N452">
        <v>524.52</v>
      </c>
      <c r="O452" s="2">
        <v>45593</v>
      </c>
      <c r="Q452" s="3"/>
    </row>
    <row r="453" spans="1:17" x14ac:dyDescent="0.2">
      <c r="A453" s="7"/>
      <c r="B453" s="7"/>
      <c r="C453" s="7"/>
      <c r="D453" s="7"/>
      <c r="E453" s="7" t="s">
        <v>129</v>
      </c>
      <c r="F453" s="7" t="s">
        <v>2127</v>
      </c>
      <c r="G453" t="s">
        <v>376</v>
      </c>
      <c r="H453">
        <v>243</v>
      </c>
      <c r="I453" t="str">
        <f t="shared" si="21"/>
        <v>Addy Mulgrew</v>
      </c>
      <c r="J453" t="str">
        <f t="shared" si="22"/>
        <v>amulgrew16@goo.ne.jp</v>
      </c>
      <c r="K453" t="str">
        <f t="shared" si="23"/>
        <v>854-740-9219</v>
      </c>
      <c r="M453">
        <v>44</v>
      </c>
      <c r="N453">
        <v>1403.6</v>
      </c>
      <c r="O453" s="2">
        <v>45485</v>
      </c>
      <c r="Q453" s="3"/>
    </row>
    <row r="454" spans="1:17" x14ac:dyDescent="0.2">
      <c r="A454" s="7"/>
      <c r="B454" s="7"/>
      <c r="C454" s="7"/>
      <c r="D454" s="7"/>
      <c r="E454" s="7" t="s">
        <v>51</v>
      </c>
      <c r="F454" s="7" t="s">
        <v>2128</v>
      </c>
      <c r="G454" t="s">
        <v>1355</v>
      </c>
      <c r="H454">
        <v>283</v>
      </c>
      <c r="I454" t="str">
        <f t="shared" si="21"/>
        <v>Eachelle Killock</v>
      </c>
      <c r="J454" t="str">
        <f t="shared" si="22"/>
        <v>ekillock4i@wufoo.com</v>
      </c>
      <c r="K454" t="str">
        <f t="shared" si="23"/>
        <v>167-948-5981</v>
      </c>
      <c r="M454">
        <v>24</v>
      </c>
      <c r="N454">
        <v>770.64</v>
      </c>
      <c r="O454" s="2">
        <v>45579</v>
      </c>
      <c r="Q454" s="3"/>
    </row>
    <row r="455" spans="1:17" x14ac:dyDescent="0.2">
      <c r="A455" s="7"/>
      <c r="B455" s="7"/>
      <c r="C455" s="7"/>
      <c r="D455" s="7"/>
      <c r="E455" s="7" t="s">
        <v>51</v>
      </c>
      <c r="F455" s="7" t="s">
        <v>2129</v>
      </c>
      <c r="G455" t="s">
        <v>1355</v>
      </c>
      <c r="H455">
        <v>31</v>
      </c>
      <c r="I455" t="str">
        <f t="shared" si="21"/>
        <v>Eachelle Killock</v>
      </c>
      <c r="J455" t="str">
        <f t="shared" si="22"/>
        <v>ekillock4i@wufoo.com</v>
      </c>
      <c r="K455" t="str">
        <f t="shared" si="23"/>
        <v>167-948-5981</v>
      </c>
      <c r="M455">
        <v>39</v>
      </c>
      <c r="N455">
        <v>1125.93</v>
      </c>
      <c r="O455" s="2">
        <v>45497</v>
      </c>
      <c r="Q455" s="3"/>
    </row>
    <row r="456" spans="1:17" x14ac:dyDescent="0.2">
      <c r="A456" s="7"/>
      <c r="B456" s="7"/>
      <c r="C456" s="7"/>
      <c r="D456" s="7"/>
      <c r="E456" s="7" t="s">
        <v>51</v>
      </c>
      <c r="F456" s="7" t="s">
        <v>2130</v>
      </c>
      <c r="G456" t="s">
        <v>1355</v>
      </c>
      <c r="H456">
        <v>34</v>
      </c>
      <c r="I456" t="str">
        <f t="shared" si="21"/>
        <v>Eachelle Killock</v>
      </c>
      <c r="J456" t="str">
        <f t="shared" si="22"/>
        <v>ekillock4i@wufoo.com</v>
      </c>
      <c r="K456" t="str">
        <f t="shared" si="23"/>
        <v>167-948-5981</v>
      </c>
      <c r="M456">
        <v>20</v>
      </c>
      <c r="N456">
        <v>759.2</v>
      </c>
      <c r="O456" s="2">
        <v>45443</v>
      </c>
      <c r="Q456" s="3"/>
    </row>
    <row r="457" spans="1:17" x14ac:dyDescent="0.2">
      <c r="A457" s="7"/>
      <c r="B457" s="7"/>
      <c r="C457" s="7"/>
      <c r="D457" s="7"/>
      <c r="E457" s="7" t="s">
        <v>82</v>
      </c>
      <c r="F457" s="7" t="s">
        <v>2131</v>
      </c>
      <c r="G457" t="s">
        <v>694</v>
      </c>
      <c r="H457">
        <v>79</v>
      </c>
      <c r="I457" t="str">
        <f t="shared" si="21"/>
        <v>Lisa Perfili</v>
      </c>
      <c r="J457" t="str">
        <f t="shared" si="22"/>
        <v>lperfili29@51.la</v>
      </c>
      <c r="K457" t="str">
        <f t="shared" si="23"/>
        <v>549-348-7070</v>
      </c>
      <c r="M457">
        <v>53</v>
      </c>
      <c r="N457">
        <v>1514.21</v>
      </c>
      <c r="O457" s="2">
        <v>45442</v>
      </c>
      <c r="Q457" s="3"/>
    </row>
    <row r="458" spans="1:17" x14ac:dyDescent="0.2">
      <c r="A458" s="7"/>
      <c r="B458" s="7"/>
      <c r="C458" s="7"/>
      <c r="D458" s="7"/>
      <c r="E458" s="7" t="s">
        <v>82</v>
      </c>
      <c r="F458" s="7" t="s">
        <v>2132</v>
      </c>
      <c r="G458" t="s">
        <v>694</v>
      </c>
      <c r="H458">
        <v>107</v>
      </c>
      <c r="I458" t="str">
        <f t="shared" si="21"/>
        <v>Lisa Perfili</v>
      </c>
      <c r="J458" t="str">
        <f t="shared" si="22"/>
        <v>lperfili29@51.la</v>
      </c>
      <c r="K458" t="str">
        <f t="shared" si="23"/>
        <v>549-348-7070</v>
      </c>
      <c r="M458">
        <v>67</v>
      </c>
      <c r="N458">
        <v>696.8</v>
      </c>
      <c r="O458" s="2">
        <v>45549</v>
      </c>
      <c r="Q458" s="3"/>
    </row>
    <row r="459" spans="1:17" x14ac:dyDescent="0.2">
      <c r="A459" s="7"/>
      <c r="B459" s="7"/>
      <c r="C459" s="7"/>
      <c r="D459" s="7"/>
      <c r="E459" s="7" t="s">
        <v>82</v>
      </c>
      <c r="F459" s="7" t="s">
        <v>2134</v>
      </c>
      <c r="G459" t="s">
        <v>694</v>
      </c>
      <c r="H459">
        <v>12</v>
      </c>
      <c r="I459" t="str">
        <f t="shared" si="21"/>
        <v>Lisa Perfili</v>
      </c>
      <c r="J459" t="str">
        <f t="shared" si="22"/>
        <v>lperfili29@51.la</v>
      </c>
      <c r="K459" t="str">
        <f t="shared" si="23"/>
        <v>549-348-7070</v>
      </c>
      <c r="M459">
        <v>41</v>
      </c>
      <c r="N459">
        <v>107.01</v>
      </c>
      <c r="O459" s="2">
        <v>45345</v>
      </c>
      <c r="Q459" s="3"/>
    </row>
    <row r="460" spans="1:17" x14ac:dyDescent="0.2">
      <c r="A460" s="7"/>
      <c r="B460" s="7"/>
      <c r="C460" s="7"/>
      <c r="D460" s="7"/>
      <c r="E460" s="7" t="s">
        <v>91</v>
      </c>
      <c r="F460" s="7" t="s">
        <v>2136</v>
      </c>
      <c r="G460" t="s">
        <v>1363</v>
      </c>
      <c r="H460">
        <v>294</v>
      </c>
      <c r="I460" t="str">
        <f t="shared" si="21"/>
        <v>Lilla Whyard</v>
      </c>
      <c r="J460" t="str">
        <f t="shared" si="22"/>
        <v>lwhyard4j@hatena.ne.jp</v>
      </c>
      <c r="K460" t="str">
        <f t="shared" si="23"/>
        <v>539-260-4848</v>
      </c>
      <c r="M460">
        <v>45</v>
      </c>
      <c r="N460">
        <v>979.2</v>
      </c>
      <c r="O460" s="2">
        <v>45280</v>
      </c>
      <c r="Q460" s="3"/>
    </row>
    <row r="461" spans="1:17" x14ac:dyDescent="0.2">
      <c r="A461" s="7"/>
      <c r="B461" s="7"/>
      <c r="C461" s="7"/>
      <c r="D461" s="7"/>
      <c r="E461" s="7" t="s">
        <v>91</v>
      </c>
      <c r="F461" s="7" t="s">
        <v>2137</v>
      </c>
      <c r="G461" t="s">
        <v>1363</v>
      </c>
      <c r="H461">
        <v>41</v>
      </c>
      <c r="I461" t="str">
        <f t="shared" si="21"/>
        <v>Lilla Whyard</v>
      </c>
      <c r="J461" t="str">
        <f t="shared" si="22"/>
        <v>lwhyard4j@hatena.ne.jp</v>
      </c>
      <c r="K461" t="str">
        <f t="shared" si="23"/>
        <v>539-260-4848</v>
      </c>
      <c r="M461">
        <v>20</v>
      </c>
      <c r="N461">
        <v>577.6</v>
      </c>
      <c r="O461" s="2">
        <v>45315</v>
      </c>
      <c r="Q461" s="3"/>
    </row>
    <row r="462" spans="1:17" x14ac:dyDescent="0.2">
      <c r="A462" s="7"/>
      <c r="B462" s="7"/>
      <c r="C462" s="7"/>
      <c r="D462" s="7"/>
      <c r="E462" s="7" t="s">
        <v>91</v>
      </c>
      <c r="F462" s="7" t="s">
        <v>2138</v>
      </c>
      <c r="G462" t="s">
        <v>1363</v>
      </c>
      <c r="H462">
        <v>188</v>
      </c>
      <c r="I462" t="str">
        <f t="shared" si="21"/>
        <v>Lilla Whyard</v>
      </c>
      <c r="J462" t="str">
        <f t="shared" si="22"/>
        <v>lwhyard4j@hatena.ne.jp</v>
      </c>
      <c r="K462" t="str">
        <f t="shared" si="23"/>
        <v>539-260-4848</v>
      </c>
      <c r="M462">
        <v>46</v>
      </c>
      <c r="N462">
        <v>598.91999999999996</v>
      </c>
      <c r="O462" s="2">
        <v>45667</v>
      </c>
      <c r="Q462" s="3"/>
    </row>
    <row r="463" spans="1:17" x14ac:dyDescent="0.2">
      <c r="A463" s="7"/>
      <c r="B463" s="7"/>
      <c r="C463" s="7"/>
      <c r="D463" s="7"/>
      <c r="E463" s="7" t="s">
        <v>147</v>
      </c>
      <c r="F463" s="7" t="s">
        <v>2139</v>
      </c>
      <c r="G463" t="s">
        <v>1363</v>
      </c>
      <c r="H463">
        <v>134</v>
      </c>
      <c r="I463" t="str">
        <f t="shared" si="21"/>
        <v>Lilla Whyard</v>
      </c>
      <c r="J463" t="str">
        <f t="shared" si="22"/>
        <v>lwhyard4j@hatena.ne.jp</v>
      </c>
      <c r="K463" t="str">
        <f t="shared" si="23"/>
        <v>539-260-4848</v>
      </c>
      <c r="M463">
        <v>53</v>
      </c>
      <c r="N463">
        <v>1086.5</v>
      </c>
      <c r="O463" s="2">
        <v>45362</v>
      </c>
      <c r="Q463" s="3"/>
    </row>
    <row r="464" spans="1:17" x14ac:dyDescent="0.2">
      <c r="A464" s="7"/>
      <c r="B464" s="7"/>
      <c r="C464" s="7"/>
      <c r="D464" s="7"/>
      <c r="E464" s="7" t="s">
        <v>82</v>
      </c>
      <c r="F464" s="7" t="s">
        <v>2141</v>
      </c>
      <c r="G464" t="s">
        <v>1371</v>
      </c>
      <c r="H464">
        <v>208</v>
      </c>
      <c r="I464" t="str">
        <f t="shared" si="21"/>
        <v>Archambault Cotelard</v>
      </c>
      <c r="J464" t="str">
        <f t="shared" si="22"/>
        <v>acotelard4k@vistaprint.com</v>
      </c>
      <c r="K464" t="str">
        <f t="shared" si="23"/>
        <v>107-651-6981</v>
      </c>
      <c r="M464">
        <v>40</v>
      </c>
      <c r="N464">
        <v>607.6</v>
      </c>
      <c r="O464" s="2">
        <v>45271</v>
      </c>
      <c r="Q464" s="3"/>
    </row>
    <row r="465" spans="1:17" x14ac:dyDescent="0.2">
      <c r="A465" s="7"/>
      <c r="B465" s="7"/>
      <c r="C465" s="7"/>
      <c r="D465" s="7"/>
      <c r="E465" s="7" t="s">
        <v>82</v>
      </c>
      <c r="F465" s="7" t="s">
        <v>2142</v>
      </c>
      <c r="G465" t="s">
        <v>457</v>
      </c>
      <c r="H465">
        <v>82</v>
      </c>
      <c r="I465" t="str">
        <f t="shared" si="21"/>
        <v>Flossie Choat</v>
      </c>
      <c r="J465" t="str">
        <f t="shared" si="22"/>
        <v>fchoat1g@artisteer.com</v>
      </c>
      <c r="K465" t="str">
        <f t="shared" si="23"/>
        <v>766-202-6614</v>
      </c>
      <c r="M465">
        <v>41</v>
      </c>
      <c r="N465">
        <v>1648.61</v>
      </c>
      <c r="O465" s="2">
        <v>45353</v>
      </c>
      <c r="Q465" s="3"/>
    </row>
    <row r="466" spans="1:17" x14ac:dyDescent="0.2">
      <c r="A466" s="7"/>
      <c r="B466" s="7"/>
      <c r="C466" s="7"/>
      <c r="D466" s="7"/>
      <c r="E466" s="7" t="s">
        <v>51</v>
      </c>
      <c r="F466" s="7" t="s">
        <v>2143</v>
      </c>
      <c r="G466" t="s">
        <v>1380</v>
      </c>
      <c r="H466">
        <v>135</v>
      </c>
      <c r="I466" t="str">
        <f t="shared" si="21"/>
        <v>Ann-marie Borel</v>
      </c>
      <c r="J466" t="str">
        <f t="shared" si="22"/>
        <v>aborel4l@cnn.com</v>
      </c>
      <c r="K466" t="str">
        <f t="shared" si="23"/>
        <v>743-512-9538</v>
      </c>
      <c r="M466">
        <v>60</v>
      </c>
      <c r="N466">
        <v>2415</v>
      </c>
      <c r="O466" s="2">
        <v>45187</v>
      </c>
      <c r="Q466" s="3"/>
    </row>
    <row r="467" spans="1:17" x14ac:dyDescent="0.2">
      <c r="A467" s="7"/>
      <c r="B467" s="7"/>
      <c r="C467" s="7"/>
      <c r="D467" s="7"/>
      <c r="E467" s="7" t="s">
        <v>26</v>
      </c>
      <c r="F467" s="7" t="s">
        <v>2144</v>
      </c>
      <c r="G467" t="s">
        <v>605</v>
      </c>
      <c r="H467">
        <v>189</v>
      </c>
      <c r="I467" t="str">
        <f t="shared" si="21"/>
        <v>Dorris Ibbett</v>
      </c>
      <c r="J467" t="str">
        <f t="shared" si="22"/>
        <v>dibbett1y@homestead.com</v>
      </c>
      <c r="K467" t="str">
        <f t="shared" si="23"/>
        <v>568-271-5501</v>
      </c>
      <c r="M467">
        <v>44</v>
      </c>
      <c r="N467">
        <v>150.04</v>
      </c>
      <c r="O467" s="2">
        <v>45196</v>
      </c>
      <c r="Q467" s="3"/>
    </row>
    <row r="468" spans="1:17" x14ac:dyDescent="0.2">
      <c r="A468" s="7"/>
      <c r="B468" s="7"/>
      <c r="C468" s="7"/>
      <c r="D468" s="7"/>
      <c r="E468" s="7" t="s">
        <v>26</v>
      </c>
      <c r="F468" s="7" t="s">
        <v>2145</v>
      </c>
      <c r="G468" t="s">
        <v>605</v>
      </c>
      <c r="H468">
        <v>51</v>
      </c>
      <c r="I468" t="str">
        <f t="shared" si="21"/>
        <v>Dorris Ibbett</v>
      </c>
      <c r="J468" t="str">
        <f t="shared" si="22"/>
        <v>dibbett1y@homestead.com</v>
      </c>
      <c r="K468" t="str">
        <f t="shared" si="23"/>
        <v>568-271-5501</v>
      </c>
      <c r="M468">
        <v>55</v>
      </c>
      <c r="N468">
        <v>1564.2</v>
      </c>
      <c r="O468" s="2">
        <v>45355</v>
      </c>
      <c r="Q468" s="3"/>
    </row>
    <row r="469" spans="1:17" x14ac:dyDescent="0.2">
      <c r="A469" s="7"/>
      <c r="B469" s="7"/>
      <c r="C469" s="7"/>
      <c r="D469" s="7"/>
      <c r="E469" s="7" t="s">
        <v>147</v>
      </c>
      <c r="F469" s="7" t="s">
        <v>2146</v>
      </c>
      <c r="G469" t="s">
        <v>904</v>
      </c>
      <c r="H469">
        <v>203</v>
      </c>
      <c r="I469" t="str">
        <f t="shared" si="21"/>
        <v>Tabitha Sissel</v>
      </c>
      <c r="J469" t="str">
        <f t="shared" si="22"/>
        <v>tsissel2z@people.com.cn</v>
      </c>
      <c r="K469" t="str">
        <f t="shared" si="23"/>
        <v>969-807-5568</v>
      </c>
      <c r="M469">
        <v>57</v>
      </c>
      <c r="N469">
        <v>1433.55</v>
      </c>
      <c r="O469" s="2">
        <v>45222</v>
      </c>
      <c r="Q469" s="3"/>
    </row>
    <row r="470" spans="1:17" x14ac:dyDescent="0.2">
      <c r="A470" s="7"/>
      <c r="B470" s="7"/>
      <c r="C470" s="7"/>
      <c r="D470" s="7"/>
      <c r="E470" s="7" t="s">
        <v>51</v>
      </c>
      <c r="F470" s="7" t="s">
        <v>2148</v>
      </c>
      <c r="G470" t="s">
        <v>904</v>
      </c>
      <c r="H470">
        <v>278</v>
      </c>
      <c r="I470" t="str">
        <f t="shared" si="21"/>
        <v>Tabitha Sissel</v>
      </c>
      <c r="J470" t="str">
        <f t="shared" si="22"/>
        <v>tsissel2z@people.com.cn</v>
      </c>
      <c r="K470" t="str">
        <f t="shared" si="23"/>
        <v>969-807-5568</v>
      </c>
      <c r="M470">
        <v>42</v>
      </c>
      <c r="N470">
        <v>841.68</v>
      </c>
      <c r="O470" s="2">
        <v>45347</v>
      </c>
      <c r="Q470" s="3"/>
    </row>
    <row r="471" spans="1:17" x14ac:dyDescent="0.2">
      <c r="A471" s="7"/>
      <c r="B471" s="7"/>
      <c r="C471" s="7"/>
      <c r="D471" s="7"/>
      <c r="E471" s="7" t="s">
        <v>147</v>
      </c>
      <c r="F471" s="7" t="s">
        <v>2149</v>
      </c>
      <c r="G471" t="s">
        <v>904</v>
      </c>
      <c r="H471">
        <v>140</v>
      </c>
      <c r="I471" t="str">
        <f t="shared" si="21"/>
        <v>Tabitha Sissel</v>
      </c>
      <c r="J471" t="str">
        <f t="shared" si="22"/>
        <v>tsissel2z@people.com.cn</v>
      </c>
      <c r="K471" t="str">
        <f t="shared" si="23"/>
        <v>969-807-5568</v>
      </c>
      <c r="M471">
        <v>67</v>
      </c>
      <c r="N471">
        <v>1827.76</v>
      </c>
      <c r="O471" s="2">
        <v>45669</v>
      </c>
      <c r="Q471" s="3"/>
    </row>
    <row r="472" spans="1:17" x14ac:dyDescent="0.2">
      <c r="A472" s="7"/>
      <c r="B472" s="7"/>
      <c r="C472" s="7"/>
      <c r="D472" s="7"/>
      <c r="E472" s="7" t="s">
        <v>147</v>
      </c>
      <c r="F472" s="7" t="s">
        <v>2150</v>
      </c>
      <c r="G472" t="s">
        <v>904</v>
      </c>
      <c r="H472">
        <v>70</v>
      </c>
      <c r="I472" t="str">
        <f t="shared" si="21"/>
        <v>Tabitha Sissel</v>
      </c>
      <c r="J472" t="str">
        <f t="shared" si="22"/>
        <v>tsissel2z@people.com.cn</v>
      </c>
      <c r="K472" t="str">
        <f t="shared" si="23"/>
        <v>969-807-5568</v>
      </c>
      <c r="M472">
        <v>34</v>
      </c>
      <c r="N472">
        <v>1409.98</v>
      </c>
      <c r="O472" s="2">
        <v>45226</v>
      </c>
      <c r="Q472" s="3"/>
    </row>
    <row r="473" spans="1:17" x14ac:dyDescent="0.2">
      <c r="A473" s="7"/>
      <c r="B473" s="7"/>
      <c r="C473" s="7"/>
      <c r="D473" s="7"/>
      <c r="E473" s="7" t="s">
        <v>51</v>
      </c>
      <c r="F473" s="7" t="s">
        <v>2151</v>
      </c>
      <c r="G473" t="s">
        <v>1388</v>
      </c>
      <c r="H473">
        <v>130</v>
      </c>
      <c r="I473" t="str">
        <f t="shared" si="21"/>
        <v>Shelley Aikenhead</v>
      </c>
      <c r="J473" t="str">
        <f t="shared" si="22"/>
        <v>saikenhead4m@etsy.com</v>
      </c>
      <c r="K473" t="str">
        <f t="shared" si="23"/>
        <v>882-555-3611</v>
      </c>
      <c r="M473">
        <v>64</v>
      </c>
      <c r="N473">
        <v>487.68</v>
      </c>
      <c r="O473" s="2">
        <v>45489</v>
      </c>
      <c r="Q473" s="3"/>
    </row>
    <row r="474" spans="1:17" x14ac:dyDescent="0.2">
      <c r="A474" s="7"/>
      <c r="B474" s="7"/>
      <c r="C474" s="7"/>
      <c r="D474" s="7"/>
      <c r="E474" s="7" t="s">
        <v>129</v>
      </c>
      <c r="F474" s="7" t="s">
        <v>2152</v>
      </c>
      <c r="G474" t="s">
        <v>232</v>
      </c>
      <c r="H474">
        <v>172</v>
      </c>
      <c r="I474" t="str">
        <f t="shared" si="21"/>
        <v>Derrek Morrieson</v>
      </c>
      <c r="J474" t="str">
        <f t="shared" si="22"/>
        <v>dmorriesono@cam.ac.uk</v>
      </c>
      <c r="K474" t="str">
        <f t="shared" si="23"/>
        <v>858-131-3317</v>
      </c>
      <c r="M474">
        <v>60</v>
      </c>
      <c r="N474">
        <v>1260</v>
      </c>
      <c r="O474" s="2">
        <v>45462</v>
      </c>
      <c r="Q474" s="3"/>
    </row>
    <row r="475" spans="1:17" x14ac:dyDescent="0.2">
      <c r="A475" s="7"/>
      <c r="B475" s="7"/>
      <c r="C475" s="7"/>
      <c r="D475" s="7"/>
      <c r="E475" s="7" t="s">
        <v>82</v>
      </c>
      <c r="F475" s="7" t="s">
        <v>2153</v>
      </c>
      <c r="G475" t="s">
        <v>694</v>
      </c>
      <c r="H475">
        <v>114</v>
      </c>
      <c r="I475" t="str">
        <f t="shared" si="21"/>
        <v>Lisa Perfili</v>
      </c>
      <c r="J475" t="str">
        <f t="shared" si="22"/>
        <v>lperfili29@51.la</v>
      </c>
      <c r="K475" t="str">
        <f t="shared" si="23"/>
        <v>549-348-7070</v>
      </c>
      <c r="M475">
        <v>21</v>
      </c>
      <c r="N475">
        <v>792.54</v>
      </c>
      <c r="O475" s="2">
        <v>45481</v>
      </c>
      <c r="Q475" s="3"/>
    </row>
    <row r="476" spans="1:17" x14ac:dyDescent="0.2">
      <c r="A476" s="7"/>
      <c r="B476" s="7"/>
      <c r="C476" s="7"/>
      <c r="D476" s="7"/>
      <c r="E476" s="7" t="s">
        <v>147</v>
      </c>
      <c r="F476" s="7" t="s">
        <v>2154</v>
      </c>
      <c r="G476" t="s">
        <v>1363</v>
      </c>
      <c r="H476">
        <v>273</v>
      </c>
      <c r="I476" t="str">
        <f t="shared" si="21"/>
        <v>Lilla Whyard</v>
      </c>
      <c r="J476" t="str">
        <f t="shared" si="22"/>
        <v>lwhyard4j@hatena.ne.jp</v>
      </c>
      <c r="K476" t="str">
        <f t="shared" si="23"/>
        <v>539-260-4848</v>
      </c>
      <c r="M476">
        <v>44</v>
      </c>
      <c r="N476">
        <v>148.28</v>
      </c>
      <c r="O476" s="2">
        <v>45664</v>
      </c>
      <c r="Q476" s="3"/>
    </row>
    <row r="477" spans="1:17" x14ac:dyDescent="0.2">
      <c r="A477" s="7"/>
      <c r="B477" s="7"/>
      <c r="C477" s="7"/>
      <c r="D477" s="7"/>
      <c r="E477" s="7" t="s">
        <v>63</v>
      </c>
      <c r="F477" s="7" t="s">
        <v>2155</v>
      </c>
      <c r="G477" t="s">
        <v>74</v>
      </c>
      <c r="H477">
        <v>110</v>
      </c>
      <c r="I477" t="str">
        <f t="shared" si="21"/>
        <v>Michele Capps</v>
      </c>
      <c r="J477" t="str">
        <f t="shared" si="22"/>
        <v>mcapps6@macromedia.com</v>
      </c>
      <c r="K477" t="str">
        <f t="shared" si="23"/>
        <v>502-771-6849</v>
      </c>
      <c r="M477">
        <v>66</v>
      </c>
      <c r="N477">
        <v>1867.14</v>
      </c>
      <c r="O477" s="2">
        <v>45505</v>
      </c>
      <c r="Q477" s="3"/>
    </row>
    <row r="478" spans="1:17" x14ac:dyDescent="0.2">
      <c r="A478" s="7"/>
      <c r="B478" s="7"/>
      <c r="C478" s="7"/>
      <c r="D478" s="7"/>
      <c r="E478" s="7" t="s">
        <v>82</v>
      </c>
      <c r="F478" s="7" t="s">
        <v>2156</v>
      </c>
      <c r="G478" t="s">
        <v>1396</v>
      </c>
      <c r="H478">
        <v>294</v>
      </c>
      <c r="I478" t="str">
        <f t="shared" si="21"/>
        <v>Colette Dwane</v>
      </c>
      <c r="J478" t="str">
        <f t="shared" si="22"/>
        <v>cdwane4n@msu.edu</v>
      </c>
      <c r="K478" t="str">
        <f t="shared" si="23"/>
        <v>205-270-0435</v>
      </c>
      <c r="M478">
        <v>57</v>
      </c>
      <c r="N478">
        <v>385.89</v>
      </c>
      <c r="O478" s="2">
        <v>45300</v>
      </c>
      <c r="Q478" s="3"/>
    </row>
    <row r="479" spans="1:17" x14ac:dyDescent="0.2">
      <c r="A479" s="7"/>
      <c r="B479" s="7"/>
      <c r="C479" s="7"/>
      <c r="D479" s="7"/>
      <c r="E479" s="7" t="s">
        <v>82</v>
      </c>
      <c r="F479" s="7" t="s">
        <v>2158</v>
      </c>
      <c r="G479" t="s">
        <v>457</v>
      </c>
      <c r="H479">
        <v>298</v>
      </c>
      <c r="I479" t="str">
        <f t="shared" si="21"/>
        <v>Flossie Choat</v>
      </c>
      <c r="J479" t="str">
        <f t="shared" si="22"/>
        <v>fchoat1g@artisteer.com</v>
      </c>
      <c r="K479" t="str">
        <f t="shared" si="23"/>
        <v>766-202-6614</v>
      </c>
      <c r="M479">
        <v>56</v>
      </c>
      <c r="N479">
        <v>931.84</v>
      </c>
      <c r="O479" s="2">
        <v>45683</v>
      </c>
      <c r="Q479" s="3"/>
    </row>
    <row r="480" spans="1:17" x14ac:dyDescent="0.2">
      <c r="A480" s="7"/>
      <c r="B480" s="7"/>
      <c r="C480" s="7"/>
      <c r="D480" s="7"/>
      <c r="E480" s="7" t="s">
        <v>91</v>
      </c>
      <c r="F480" s="7" t="s">
        <v>2159</v>
      </c>
      <c r="G480" t="s">
        <v>83</v>
      </c>
      <c r="H480">
        <v>127</v>
      </c>
      <c r="I480" t="str">
        <f t="shared" si="21"/>
        <v>Corella Nabbs</v>
      </c>
      <c r="J480" t="str">
        <f t="shared" si="22"/>
        <v>cnabbs7@naver.com</v>
      </c>
      <c r="K480" t="str">
        <f t="shared" si="23"/>
        <v>552-227-4051</v>
      </c>
      <c r="M480">
        <v>65</v>
      </c>
      <c r="N480">
        <v>779.35</v>
      </c>
      <c r="O480" s="2">
        <v>45473</v>
      </c>
      <c r="Q480" s="3"/>
    </row>
    <row r="481" spans="1:17" x14ac:dyDescent="0.2">
      <c r="A481" s="7"/>
      <c r="B481" s="7"/>
      <c r="C481" s="7"/>
      <c r="D481" s="7"/>
      <c r="E481" s="7" t="s">
        <v>13</v>
      </c>
      <c r="F481" s="7" t="s">
        <v>2160</v>
      </c>
      <c r="G481" t="s">
        <v>224</v>
      </c>
      <c r="H481">
        <v>291</v>
      </c>
      <c r="I481" t="str">
        <f t="shared" si="21"/>
        <v>Keenan Macklam</v>
      </c>
      <c r="J481" t="str">
        <f t="shared" si="22"/>
        <v>kmacklamn@tinypic.com</v>
      </c>
      <c r="K481" t="str">
        <f t="shared" si="23"/>
        <v>299-202-7518</v>
      </c>
      <c r="M481">
        <v>32</v>
      </c>
      <c r="N481">
        <v>224.96</v>
      </c>
      <c r="O481" s="2">
        <v>45582</v>
      </c>
      <c r="Q481" s="3"/>
    </row>
    <row r="482" spans="1:17" x14ac:dyDescent="0.2">
      <c r="A482" s="7"/>
      <c r="B482" s="7"/>
      <c r="C482" s="7"/>
      <c r="D482" s="7"/>
      <c r="E482" s="7" t="s">
        <v>51</v>
      </c>
      <c r="F482" s="7" t="s">
        <v>2161</v>
      </c>
      <c r="G482" t="s">
        <v>1388</v>
      </c>
      <c r="H482">
        <v>85</v>
      </c>
      <c r="I482" t="str">
        <f t="shared" si="21"/>
        <v>Shelley Aikenhead</v>
      </c>
      <c r="J482" t="str">
        <f t="shared" si="22"/>
        <v>saikenhead4m@etsy.com</v>
      </c>
      <c r="K482" t="str">
        <f t="shared" si="23"/>
        <v>882-555-3611</v>
      </c>
      <c r="M482">
        <v>46</v>
      </c>
      <c r="N482">
        <v>836.28</v>
      </c>
      <c r="O482" s="2">
        <v>45371</v>
      </c>
      <c r="Q482" s="3"/>
    </row>
    <row r="483" spans="1:17" x14ac:dyDescent="0.2">
      <c r="A483" s="7"/>
      <c r="B483" s="7"/>
      <c r="C483" s="7"/>
      <c r="D483" s="7"/>
      <c r="E483" s="7" t="s">
        <v>51</v>
      </c>
      <c r="F483" s="7" t="s">
        <v>2163</v>
      </c>
      <c r="G483" t="s">
        <v>1388</v>
      </c>
      <c r="H483">
        <v>275</v>
      </c>
      <c r="I483" t="str">
        <f t="shared" si="21"/>
        <v>Shelley Aikenhead</v>
      </c>
      <c r="J483" t="str">
        <f t="shared" si="22"/>
        <v>saikenhead4m@etsy.com</v>
      </c>
      <c r="K483" t="str">
        <f t="shared" si="23"/>
        <v>882-555-3611</v>
      </c>
      <c r="M483">
        <v>24</v>
      </c>
      <c r="N483">
        <v>754.08</v>
      </c>
      <c r="O483" s="2">
        <v>45557</v>
      </c>
      <c r="Q483" s="3"/>
    </row>
    <row r="484" spans="1:17" x14ac:dyDescent="0.2">
      <c r="A484" s="7"/>
      <c r="B484" s="7"/>
      <c r="C484" s="7"/>
      <c r="D484" s="7"/>
      <c r="E484" s="7" t="s">
        <v>51</v>
      </c>
      <c r="F484" s="7" t="s">
        <v>2164</v>
      </c>
      <c r="G484" t="s">
        <v>1388</v>
      </c>
      <c r="H484">
        <v>116</v>
      </c>
      <c r="I484" t="str">
        <f t="shared" si="21"/>
        <v>Shelley Aikenhead</v>
      </c>
      <c r="J484" t="str">
        <f t="shared" si="22"/>
        <v>saikenhead4m@etsy.com</v>
      </c>
      <c r="K484" t="str">
        <f t="shared" si="23"/>
        <v>882-555-3611</v>
      </c>
      <c r="M484">
        <v>45</v>
      </c>
      <c r="N484">
        <v>132.30000000000001</v>
      </c>
      <c r="O484" s="2">
        <v>45509</v>
      </c>
      <c r="Q484" s="3"/>
    </row>
    <row r="485" spans="1:17" x14ac:dyDescent="0.2">
      <c r="A485" s="7"/>
      <c r="B485" s="7"/>
      <c r="C485" s="7"/>
      <c r="D485" s="7"/>
      <c r="E485" s="7" t="s">
        <v>100</v>
      </c>
      <c r="F485" s="7" t="s">
        <v>2165</v>
      </c>
      <c r="G485" t="s">
        <v>1181</v>
      </c>
      <c r="H485">
        <v>248</v>
      </c>
      <c r="I485" t="str">
        <f t="shared" si="21"/>
        <v>Kipp O'Keeffe</v>
      </c>
      <c r="J485" t="str">
        <f t="shared" si="22"/>
        <v>kokeeffe3x@networksolutions.com</v>
      </c>
      <c r="K485" t="str">
        <f t="shared" si="23"/>
        <v>181-951-5857</v>
      </c>
      <c r="M485">
        <v>48</v>
      </c>
      <c r="N485">
        <v>1992.48</v>
      </c>
      <c r="O485" s="2">
        <v>45436</v>
      </c>
      <c r="Q485" s="3"/>
    </row>
    <row r="486" spans="1:17" x14ac:dyDescent="0.2">
      <c r="A486" s="7"/>
      <c r="B486" s="7"/>
      <c r="C486" s="7"/>
      <c r="D486" s="7"/>
      <c r="E486" s="7" t="s">
        <v>100</v>
      </c>
      <c r="F486" s="7" t="s">
        <v>2167</v>
      </c>
      <c r="G486" t="s">
        <v>1181</v>
      </c>
      <c r="H486">
        <v>97</v>
      </c>
      <c r="I486" t="str">
        <f t="shared" si="21"/>
        <v>Kipp O'Keeffe</v>
      </c>
      <c r="J486" t="str">
        <f t="shared" si="22"/>
        <v>kokeeffe3x@networksolutions.com</v>
      </c>
      <c r="K486" t="str">
        <f t="shared" si="23"/>
        <v>181-951-5857</v>
      </c>
      <c r="M486">
        <v>54</v>
      </c>
      <c r="N486">
        <v>300.77999999999997</v>
      </c>
      <c r="O486" s="2">
        <v>45405</v>
      </c>
      <c r="Q486" s="3"/>
    </row>
    <row r="487" spans="1:17" x14ac:dyDescent="0.2">
      <c r="A487" s="7"/>
      <c r="B487" s="7"/>
      <c r="C487" s="7"/>
      <c r="D487" s="7"/>
      <c r="E487" s="7" t="s">
        <v>26</v>
      </c>
      <c r="F487" s="7" t="s">
        <v>2169</v>
      </c>
      <c r="G487" t="s">
        <v>1181</v>
      </c>
      <c r="H487">
        <v>232</v>
      </c>
      <c r="I487" t="str">
        <f t="shared" si="21"/>
        <v>Kipp O'Keeffe</v>
      </c>
      <c r="J487" t="str">
        <f t="shared" si="22"/>
        <v>kokeeffe3x@networksolutions.com</v>
      </c>
      <c r="K487" t="str">
        <f t="shared" si="23"/>
        <v>181-951-5857</v>
      </c>
      <c r="M487">
        <v>57</v>
      </c>
      <c r="N487">
        <v>1318.41</v>
      </c>
      <c r="O487" s="2">
        <v>45422</v>
      </c>
      <c r="Q487" s="3"/>
    </row>
    <row r="488" spans="1:17" x14ac:dyDescent="0.2">
      <c r="A488" s="7"/>
      <c r="B488" s="7"/>
      <c r="C488" s="7"/>
      <c r="D488" s="7"/>
      <c r="E488" s="7" t="s">
        <v>100</v>
      </c>
      <c r="F488" s="7" t="s">
        <v>2170</v>
      </c>
      <c r="G488" t="s">
        <v>1181</v>
      </c>
      <c r="H488">
        <v>120</v>
      </c>
      <c r="I488" t="str">
        <f t="shared" si="21"/>
        <v>Kipp O'Keeffe</v>
      </c>
      <c r="J488" t="str">
        <f t="shared" si="22"/>
        <v>kokeeffe3x@networksolutions.com</v>
      </c>
      <c r="K488" t="str">
        <f t="shared" si="23"/>
        <v>181-951-5857</v>
      </c>
      <c r="M488">
        <v>27</v>
      </c>
      <c r="N488">
        <v>361.8</v>
      </c>
      <c r="O488" s="2">
        <v>45357</v>
      </c>
      <c r="Q488" s="3"/>
    </row>
    <row r="489" spans="1:17" x14ac:dyDescent="0.2">
      <c r="A489" s="7"/>
      <c r="B489" s="7"/>
      <c r="C489" s="7"/>
      <c r="D489" s="7"/>
      <c r="E489" s="7" t="s">
        <v>26</v>
      </c>
      <c r="F489" s="7" t="s">
        <v>2171</v>
      </c>
      <c r="G489" t="s">
        <v>1181</v>
      </c>
      <c r="H489">
        <v>115</v>
      </c>
      <c r="I489" t="str">
        <f t="shared" si="21"/>
        <v>Kipp O'Keeffe</v>
      </c>
      <c r="J489" t="str">
        <f t="shared" si="22"/>
        <v>kokeeffe3x@networksolutions.com</v>
      </c>
      <c r="K489" t="str">
        <f t="shared" si="23"/>
        <v>181-951-5857</v>
      </c>
      <c r="M489">
        <v>65</v>
      </c>
      <c r="N489">
        <v>971.1</v>
      </c>
      <c r="O489" s="2">
        <v>45529</v>
      </c>
      <c r="Q489" s="3"/>
    </row>
    <row r="490" spans="1:17" x14ac:dyDescent="0.2">
      <c r="A490" s="7"/>
      <c r="B490" s="7"/>
      <c r="C490" s="7"/>
      <c r="D490" s="7"/>
      <c r="E490" s="7" t="s">
        <v>100</v>
      </c>
      <c r="F490" s="7" t="s">
        <v>2172</v>
      </c>
      <c r="G490" t="s">
        <v>1205</v>
      </c>
      <c r="H490">
        <v>224</v>
      </c>
      <c r="I490" t="str">
        <f t="shared" si="21"/>
        <v>Madelin Geffe</v>
      </c>
      <c r="J490" t="str">
        <f t="shared" si="22"/>
        <v>mgeffe40@goodreads.com</v>
      </c>
      <c r="K490" t="str">
        <f t="shared" si="23"/>
        <v>407-217-8944</v>
      </c>
      <c r="M490">
        <v>60</v>
      </c>
      <c r="N490">
        <v>178.8</v>
      </c>
      <c r="O490" s="2">
        <v>45231</v>
      </c>
      <c r="Q490" s="3"/>
    </row>
    <row r="491" spans="1:17" x14ac:dyDescent="0.2">
      <c r="A491" s="7"/>
      <c r="B491" s="7"/>
      <c r="C491" s="7"/>
      <c r="D491" s="7"/>
      <c r="E491" s="7" t="s">
        <v>100</v>
      </c>
      <c r="F491" s="7" t="s">
        <v>2173</v>
      </c>
      <c r="G491" t="s">
        <v>1404</v>
      </c>
      <c r="H491">
        <v>252</v>
      </c>
      <c r="I491" t="str">
        <f t="shared" si="21"/>
        <v>Serge Quest</v>
      </c>
      <c r="J491" t="str">
        <f t="shared" si="22"/>
        <v>squest4o@reverbnation.com</v>
      </c>
      <c r="K491" t="str">
        <f t="shared" si="23"/>
        <v>628-743-0724</v>
      </c>
      <c r="M491">
        <v>62</v>
      </c>
      <c r="N491">
        <v>509.02</v>
      </c>
      <c r="O491" s="2">
        <v>45232</v>
      </c>
      <c r="Q491" s="3"/>
    </row>
    <row r="492" spans="1:17" x14ac:dyDescent="0.2">
      <c r="A492" s="7"/>
      <c r="B492" s="7"/>
      <c r="C492" s="7"/>
      <c r="D492" s="7"/>
      <c r="E492" s="7" t="s">
        <v>26</v>
      </c>
      <c r="F492" s="7" t="s">
        <v>2174</v>
      </c>
      <c r="G492" t="s">
        <v>208</v>
      </c>
      <c r="H492">
        <v>189</v>
      </c>
      <c r="I492" t="str">
        <f t="shared" si="21"/>
        <v>Josephina Longshaw</v>
      </c>
      <c r="J492" t="str">
        <f t="shared" si="22"/>
        <v>jlongshawl@archive.org</v>
      </c>
      <c r="K492" t="str">
        <f t="shared" si="23"/>
        <v>381-447-9063</v>
      </c>
      <c r="M492">
        <v>33</v>
      </c>
      <c r="N492">
        <v>54.45</v>
      </c>
      <c r="O492" s="2">
        <v>45568</v>
      </c>
      <c r="Q492" s="3"/>
    </row>
    <row r="493" spans="1:17" x14ac:dyDescent="0.2">
      <c r="A493" s="7"/>
      <c r="B493" s="7"/>
      <c r="C493" s="7"/>
      <c r="D493" s="7"/>
      <c r="E493" s="7" t="s">
        <v>13</v>
      </c>
      <c r="F493" s="7" t="s">
        <v>2175</v>
      </c>
      <c r="G493" t="s">
        <v>1412</v>
      </c>
      <c r="H493">
        <v>271</v>
      </c>
      <c r="I493" t="str">
        <f t="shared" si="21"/>
        <v>Aggi Roskam</v>
      </c>
      <c r="J493" t="str">
        <f t="shared" si="22"/>
        <v>aroskam4p@wiley.com</v>
      </c>
      <c r="K493" t="str">
        <f t="shared" si="23"/>
        <v>268-964-8775</v>
      </c>
      <c r="M493">
        <v>69</v>
      </c>
      <c r="N493">
        <v>2081.73</v>
      </c>
      <c r="O493" s="2">
        <v>45175</v>
      </c>
      <c r="Q493" s="3"/>
    </row>
    <row r="494" spans="1:17" x14ac:dyDescent="0.2">
      <c r="A494" s="7"/>
      <c r="B494" s="7"/>
      <c r="C494" s="7"/>
      <c r="D494" s="7"/>
      <c r="E494" s="7" t="s">
        <v>13</v>
      </c>
      <c r="F494" s="7" t="s">
        <v>2176</v>
      </c>
      <c r="G494" t="s">
        <v>1412</v>
      </c>
      <c r="H494">
        <v>252</v>
      </c>
      <c r="I494" t="str">
        <f t="shared" si="21"/>
        <v>Aggi Roskam</v>
      </c>
      <c r="J494" t="str">
        <f t="shared" si="22"/>
        <v>aroskam4p@wiley.com</v>
      </c>
      <c r="K494" t="str">
        <f t="shared" si="23"/>
        <v>268-964-8775</v>
      </c>
      <c r="M494">
        <v>28</v>
      </c>
      <c r="N494">
        <v>1103.76</v>
      </c>
      <c r="O494" s="2">
        <v>45525</v>
      </c>
      <c r="Q494" s="3"/>
    </row>
    <row r="495" spans="1:17" x14ac:dyDescent="0.2">
      <c r="A495" s="7"/>
      <c r="B495" s="7"/>
      <c r="C495" s="7"/>
      <c r="D495" s="7"/>
      <c r="E495" s="7" t="s">
        <v>100</v>
      </c>
      <c r="F495" s="7" t="s">
        <v>2177</v>
      </c>
      <c r="G495" t="s">
        <v>1100</v>
      </c>
      <c r="H495">
        <v>255</v>
      </c>
      <c r="I495" t="str">
        <f t="shared" si="21"/>
        <v>Frank Ferrer</v>
      </c>
      <c r="J495" t="str">
        <f t="shared" si="22"/>
        <v>fferrer3n@free.fr</v>
      </c>
      <c r="K495" t="str">
        <f t="shared" si="23"/>
        <v>475-344-3990</v>
      </c>
      <c r="M495">
        <v>27</v>
      </c>
      <c r="N495">
        <v>819.72</v>
      </c>
      <c r="O495" s="2">
        <v>45192</v>
      </c>
      <c r="Q495" s="3"/>
    </row>
    <row r="496" spans="1:17" x14ac:dyDescent="0.2">
      <c r="A496" s="7"/>
      <c r="B496" s="7"/>
      <c r="C496" s="7"/>
      <c r="D496" s="7"/>
      <c r="E496" s="7" t="s">
        <v>13</v>
      </c>
      <c r="F496" s="7" t="s">
        <v>2178</v>
      </c>
      <c r="G496" t="s">
        <v>119</v>
      </c>
      <c r="H496">
        <v>108</v>
      </c>
      <c r="I496" t="str">
        <f t="shared" si="21"/>
        <v>Ebony Agott</v>
      </c>
      <c r="J496" t="str">
        <f t="shared" si="22"/>
        <v>eagottb@xrea.com</v>
      </c>
      <c r="K496" t="str">
        <f t="shared" si="23"/>
        <v>808-472-2814</v>
      </c>
      <c r="M496">
        <v>57</v>
      </c>
      <c r="N496">
        <v>1814.88</v>
      </c>
      <c r="O496" s="2">
        <v>45263</v>
      </c>
      <c r="Q496" s="3"/>
    </row>
    <row r="497" spans="1:17" x14ac:dyDescent="0.2">
      <c r="A497" s="7"/>
      <c r="B497" s="7"/>
      <c r="C497" s="7"/>
      <c r="D497" s="7"/>
      <c r="E497" s="7" t="s">
        <v>147</v>
      </c>
      <c r="F497" s="7" t="s">
        <v>2179</v>
      </c>
      <c r="G497" t="s">
        <v>1420</v>
      </c>
      <c r="H497">
        <v>205</v>
      </c>
      <c r="I497" t="str">
        <f t="shared" si="21"/>
        <v>Cammie Lockett</v>
      </c>
      <c r="J497" t="str">
        <f t="shared" si="22"/>
        <v>clockett4q@psu.edu</v>
      </c>
      <c r="K497" t="str">
        <f t="shared" si="23"/>
        <v>847-927-6634</v>
      </c>
      <c r="M497">
        <v>64</v>
      </c>
      <c r="N497">
        <v>1646.08</v>
      </c>
      <c r="O497" s="2">
        <v>45182</v>
      </c>
      <c r="Q497" s="3"/>
    </row>
    <row r="498" spans="1:17" x14ac:dyDescent="0.2">
      <c r="A498" s="7"/>
      <c r="B498" s="7"/>
      <c r="C498" s="7"/>
      <c r="D498" s="7"/>
      <c r="E498" s="7" t="s">
        <v>13</v>
      </c>
      <c r="F498" s="7" t="s">
        <v>2180</v>
      </c>
      <c r="G498" t="s">
        <v>1428</v>
      </c>
      <c r="H498">
        <v>80</v>
      </c>
      <c r="I498" t="str">
        <f t="shared" si="21"/>
        <v>Georgi Crab</v>
      </c>
      <c r="J498" t="str">
        <f t="shared" si="22"/>
        <v>gcrab4r@cdbaby.com</v>
      </c>
      <c r="K498" t="str">
        <f t="shared" si="23"/>
        <v>653-112-9647</v>
      </c>
      <c r="M498">
        <v>33</v>
      </c>
      <c r="N498">
        <v>1086.3599999999999</v>
      </c>
      <c r="O498" s="2">
        <v>45573</v>
      </c>
      <c r="Q498" s="3"/>
    </row>
    <row r="499" spans="1:17" x14ac:dyDescent="0.2">
      <c r="A499" s="7"/>
      <c r="B499" s="7"/>
      <c r="C499" s="7"/>
      <c r="D499" s="7"/>
      <c r="E499" s="7" t="s">
        <v>13</v>
      </c>
      <c r="F499" s="7" t="s">
        <v>2182</v>
      </c>
      <c r="G499" t="s">
        <v>1428</v>
      </c>
      <c r="H499">
        <v>60</v>
      </c>
      <c r="I499" t="str">
        <f t="shared" si="21"/>
        <v>Georgi Crab</v>
      </c>
      <c r="J499" t="str">
        <f t="shared" si="22"/>
        <v>gcrab4r@cdbaby.com</v>
      </c>
      <c r="K499" t="str">
        <f t="shared" si="23"/>
        <v>653-112-9647</v>
      </c>
      <c r="M499">
        <v>58</v>
      </c>
      <c r="N499">
        <v>2057.2600000000002</v>
      </c>
      <c r="O499" s="2">
        <v>45228</v>
      </c>
      <c r="Q499" s="3"/>
    </row>
    <row r="500" spans="1:17" x14ac:dyDescent="0.2">
      <c r="A500" s="7"/>
      <c r="B500" s="7"/>
      <c r="C500" s="7"/>
      <c r="D500" s="7"/>
      <c r="E500" s="7" t="s">
        <v>13</v>
      </c>
      <c r="F500" s="7" t="s">
        <v>2183</v>
      </c>
      <c r="G500" t="s">
        <v>1428</v>
      </c>
      <c r="H500">
        <v>258</v>
      </c>
      <c r="I500" t="str">
        <f t="shared" si="21"/>
        <v>Georgi Crab</v>
      </c>
      <c r="J500" t="str">
        <f t="shared" si="22"/>
        <v>gcrab4r@cdbaby.com</v>
      </c>
      <c r="K500" t="str">
        <f t="shared" si="23"/>
        <v>653-112-9647</v>
      </c>
      <c r="M500">
        <v>21</v>
      </c>
      <c r="N500">
        <v>596.82000000000005</v>
      </c>
      <c r="O500" s="2">
        <v>45586</v>
      </c>
      <c r="Q500" s="3"/>
    </row>
    <row r="501" spans="1:17" x14ac:dyDescent="0.2">
      <c r="A501" s="7"/>
      <c r="B501" s="7"/>
      <c r="C501" s="7"/>
      <c r="D501" s="7"/>
      <c r="E501" s="7" t="s">
        <v>13</v>
      </c>
      <c r="F501" s="7" t="s">
        <v>2184</v>
      </c>
      <c r="G501" t="s">
        <v>1132</v>
      </c>
      <c r="H501">
        <v>200</v>
      </c>
      <c r="I501" t="str">
        <f t="shared" si="21"/>
        <v>Lindsay Casini</v>
      </c>
      <c r="J501" t="str">
        <f t="shared" si="22"/>
        <v>lcasini3r@java.com</v>
      </c>
      <c r="K501" t="str">
        <f t="shared" si="23"/>
        <v>866-393-6234</v>
      </c>
      <c r="M501">
        <v>39</v>
      </c>
      <c r="N501">
        <v>1575.6</v>
      </c>
      <c r="O501" s="2">
        <v>45382</v>
      </c>
      <c r="Q501" s="3"/>
    </row>
    <row r="502" spans="1:17" x14ac:dyDescent="0.2">
      <c r="A502" s="7"/>
      <c r="B502" s="7"/>
      <c r="C502" s="7"/>
      <c r="D502" s="7"/>
      <c r="E502" s="7" t="s">
        <v>147</v>
      </c>
      <c r="F502" s="7" t="s">
        <v>2185</v>
      </c>
      <c r="G502" t="s">
        <v>1436</v>
      </c>
      <c r="H502">
        <v>152</v>
      </c>
      <c r="I502" t="str">
        <f t="shared" si="21"/>
        <v>Emery McGeffen</v>
      </c>
      <c r="J502" t="str">
        <f t="shared" si="22"/>
        <v>emcgeffen4s@tripadvisor.com</v>
      </c>
      <c r="K502" t="str">
        <f t="shared" si="23"/>
        <v>605-581-1319</v>
      </c>
      <c r="M502">
        <v>27</v>
      </c>
      <c r="N502">
        <v>841.05</v>
      </c>
      <c r="O502" s="2">
        <v>45423</v>
      </c>
      <c r="Q502" s="3"/>
    </row>
    <row r="503" spans="1:17" x14ac:dyDescent="0.2">
      <c r="A503" s="7"/>
      <c r="B503" s="7"/>
      <c r="C503" s="7"/>
      <c r="D503" s="7"/>
      <c r="E503" s="7" t="s">
        <v>13</v>
      </c>
      <c r="F503" s="7" t="s">
        <v>2186</v>
      </c>
      <c r="G503" t="s">
        <v>1132</v>
      </c>
      <c r="H503">
        <v>248</v>
      </c>
      <c r="I503" t="str">
        <f t="shared" si="21"/>
        <v>Lindsay Casini</v>
      </c>
      <c r="J503" t="str">
        <f t="shared" si="22"/>
        <v>lcasini3r@java.com</v>
      </c>
      <c r="K503" t="str">
        <f t="shared" si="23"/>
        <v>866-393-6234</v>
      </c>
      <c r="M503">
        <v>40</v>
      </c>
      <c r="N503">
        <v>1604</v>
      </c>
      <c r="O503" s="2">
        <v>45571</v>
      </c>
      <c r="Q503" s="3"/>
    </row>
    <row r="504" spans="1:17" x14ac:dyDescent="0.2">
      <c r="A504" s="7"/>
      <c r="B504" s="7"/>
      <c r="C504" s="7"/>
      <c r="D504" s="7"/>
      <c r="E504" s="7" t="s">
        <v>147</v>
      </c>
      <c r="F504" s="7" t="s">
        <v>2188</v>
      </c>
      <c r="G504" t="s">
        <v>1436</v>
      </c>
      <c r="H504">
        <v>118</v>
      </c>
      <c r="I504" t="str">
        <f t="shared" si="21"/>
        <v>Emery McGeffen</v>
      </c>
      <c r="J504" t="str">
        <f t="shared" si="22"/>
        <v>emcgeffen4s@tripadvisor.com</v>
      </c>
      <c r="K504" t="str">
        <f t="shared" si="23"/>
        <v>605-581-1319</v>
      </c>
      <c r="M504">
        <v>62</v>
      </c>
      <c r="N504">
        <v>1967.26</v>
      </c>
      <c r="O504" s="2">
        <v>45677</v>
      </c>
      <c r="Q504" s="3"/>
    </row>
    <row r="505" spans="1:17" x14ac:dyDescent="0.2">
      <c r="A505" s="7"/>
      <c r="B505" s="7"/>
      <c r="C505" s="7"/>
      <c r="D505" s="7"/>
      <c r="E505" s="7" t="s">
        <v>91</v>
      </c>
      <c r="F505" s="7" t="s">
        <v>2189</v>
      </c>
      <c r="G505" t="s">
        <v>1436</v>
      </c>
      <c r="H505">
        <v>200</v>
      </c>
      <c r="I505" t="str">
        <f t="shared" si="21"/>
        <v>Emery McGeffen</v>
      </c>
      <c r="J505" t="str">
        <f t="shared" si="22"/>
        <v>emcgeffen4s@tripadvisor.com</v>
      </c>
      <c r="K505" t="str">
        <f t="shared" si="23"/>
        <v>605-581-1319</v>
      </c>
      <c r="M505">
        <v>49</v>
      </c>
      <c r="N505">
        <v>92.61</v>
      </c>
      <c r="O505" s="2">
        <v>45383</v>
      </c>
      <c r="Q505" s="3"/>
    </row>
    <row r="506" spans="1:17" x14ac:dyDescent="0.2">
      <c r="A506" s="7"/>
      <c r="B506" s="7"/>
      <c r="C506" s="7"/>
      <c r="D506" s="7"/>
      <c r="E506" s="7" t="s">
        <v>91</v>
      </c>
      <c r="F506" s="7" t="s">
        <v>2191</v>
      </c>
      <c r="G506" t="s">
        <v>1436</v>
      </c>
      <c r="H506">
        <v>167</v>
      </c>
      <c r="I506" t="str">
        <f t="shared" si="21"/>
        <v>Emery McGeffen</v>
      </c>
      <c r="J506" t="str">
        <f t="shared" si="22"/>
        <v>emcgeffen4s@tripadvisor.com</v>
      </c>
      <c r="K506" t="str">
        <f t="shared" si="23"/>
        <v>605-581-1319</v>
      </c>
      <c r="M506">
        <v>51</v>
      </c>
      <c r="N506">
        <v>1781.94</v>
      </c>
      <c r="O506" s="2">
        <v>45421</v>
      </c>
      <c r="Q506" s="3"/>
    </row>
    <row r="507" spans="1:17" x14ac:dyDescent="0.2">
      <c r="A507" s="7"/>
      <c r="B507" s="7"/>
      <c r="C507" s="7"/>
      <c r="D507" s="7"/>
      <c r="E507" s="7" t="s">
        <v>147</v>
      </c>
      <c r="F507" s="7" t="s">
        <v>2192</v>
      </c>
      <c r="G507" t="s">
        <v>1444</v>
      </c>
      <c r="H507">
        <v>200</v>
      </c>
      <c r="I507" t="str">
        <f t="shared" si="21"/>
        <v>Ethyl Rainard</v>
      </c>
      <c r="J507" t="str">
        <f t="shared" si="22"/>
        <v>erainard4t@globo.com</v>
      </c>
      <c r="K507" t="str">
        <f t="shared" si="23"/>
        <v>864-358-0019</v>
      </c>
      <c r="M507">
        <v>23</v>
      </c>
      <c r="N507">
        <v>317.63</v>
      </c>
      <c r="O507" s="2">
        <v>45409</v>
      </c>
      <c r="Q507" s="3"/>
    </row>
    <row r="508" spans="1:17" x14ac:dyDescent="0.2">
      <c r="A508" s="7"/>
      <c r="B508" s="7"/>
      <c r="C508" s="7"/>
      <c r="D508" s="7"/>
      <c r="E508" s="7" t="s">
        <v>147</v>
      </c>
      <c r="F508" s="7" t="s">
        <v>2194</v>
      </c>
      <c r="G508" t="s">
        <v>1444</v>
      </c>
      <c r="H508">
        <v>30</v>
      </c>
      <c r="I508" t="str">
        <f t="shared" si="21"/>
        <v>Ethyl Rainard</v>
      </c>
      <c r="J508" t="str">
        <f t="shared" si="22"/>
        <v>erainard4t@globo.com</v>
      </c>
      <c r="K508" t="str">
        <f t="shared" si="23"/>
        <v>864-358-0019</v>
      </c>
      <c r="M508">
        <v>26</v>
      </c>
      <c r="N508">
        <v>229.06</v>
      </c>
      <c r="O508" s="2">
        <v>45539</v>
      </c>
      <c r="Q508" s="3"/>
    </row>
    <row r="509" spans="1:17" x14ac:dyDescent="0.2">
      <c r="A509" s="7"/>
      <c r="B509" s="7"/>
      <c r="C509" s="7"/>
      <c r="D509" s="7"/>
      <c r="E509" s="7" t="s">
        <v>40</v>
      </c>
      <c r="F509" s="7" t="s">
        <v>2195</v>
      </c>
      <c r="G509" t="s">
        <v>376</v>
      </c>
      <c r="H509">
        <v>285</v>
      </c>
      <c r="I509" t="str">
        <f t="shared" si="21"/>
        <v>Addy Mulgrew</v>
      </c>
      <c r="J509" t="str">
        <f t="shared" si="22"/>
        <v>amulgrew16@goo.ne.jp</v>
      </c>
      <c r="K509" t="str">
        <f t="shared" si="23"/>
        <v>854-740-9219</v>
      </c>
      <c r="M509">
        <v>50</v>
      </c>
      <c r="N509">
        <v>656.5</v>
      </c>
      <c r="O509" s="2">
        <v>45488</v>
      </c>
      <c r="Q509" s="3"/>
    </row>
    <row r="510" spans="1:17" x14ac:dyDescent="0.2">
      <c r="A510" s="7"/>
      <c r="B510" s="7"/>
      <c r="C510" s="7"/>
      <c r="D510" s="7"/>
      <c r="E510" s="7" t="s">
        <v>147</v>
      </c>
      <c r="F510" s="7" t="s">
        <v>2196</v>
      </c>
      <c r="G510" t="s">
        <v>1444</v>
      </c>
      <c r="H510">
        <v>153</v>
      </c>
      <c r="I510" t="str">
        <f t="shared" si="21"/>
        <v>Ethyl Rainard</v>
      </c>
      <c r="J510" t="str">
        <f t="shared" si="22"/>
        <v>erainard4t@globo.com</v>
      </c>
      <c r="K510" t="str">
        <f t="shared" si="23"/>
        <v>864-358-0019</v>
      </c>
      <c r="M510">
        <v>25</v>
      </c>
      <c r="N510">
        <v>800.25</v>
      </c>
      <c r="O510" s="2">
        <v>45666</v>
      </c>
      <c r="Q510" s="3"/>
    </row>
    <row r="511" spans="1:17" x14ac:dyDescent="0.2">
      <c r="A511" s="7"/>
      <c r="B511" s="7"/>
      <c r="C511" s="7"/>
      <c r="D511" s="7"/>
      <c r="E511" s="7" t="s">
        <v>147</v>
      </c>
      <c r="F511" s="7" t="s">
        <v>2197</v>
      </c>
      <c r="G511" t="s">
        <v>1444</v>
      </c>
      <c r="H511">
        <v>70</v>
      </c>
      <c r="I511" t="str">
        <f t="shared" si="21"/>
        <v>Ethyl Rainard</v>
      </c>
      <c r="J511" t="str">
        <f t="shared" si="22"/>
        <v>erainard4t@globo.com</v>
      </c>
      <c r="K511" t="str">
        <f t="shared" si="23"/>
        <v>864-358-0019</v>
      </c>
      <c r="M511">
        <v>33</v>
      </c>
      <c r="N511">
        <v>1348.05</v>
      </c>
      <c r="O511" s="2">
        <v>45395</v>
      </c>
      <c r="Q511" s="3"/>
    </row>
    <row r="512" spans="1:17" x14ac:dyDescent="0.2">
      <c r="A512" s="7"/>
      <c r="B512" s="7"/>
      <c r="C512" s="7"/>
      <c r="D512" s="7"/>
      <c r="E512" s="7" t="s">
        <v>147</v>
      </c>
      <c r="F512" s="7" t="s">
        <v>2199</v>
      </c>
      <c r="G512" t="s">
        <v>1444</v>
      </c>
      <c r="H512">
        <v>238</v>
      </c>
      <c r="I512" t="str">
        <f t="shared" si="21"/>
        <v>Ethyl Rainard</v>
      </c>
      <c r="J512" t="str">
        <f t="shared" si="22"/>
        <v>erainard4t@globo.com</v>
      </c>
      <c r="K512" t="str">
        <f t="shared" si="23"/>
        <v>864-358-0019</v>
      </c>
      <c r="M512">
        <v>31</v>
      </c>
      <c r="N512">
        <v>130.51</v>
      </c>
      <c r="O512" s="2">
        <v>45188</v>
      </c>
      <c r="Q512" s="3"/>
    </row>
    <row r="513" spans="1:17" x14ac:dyDescent="0.2">
      <c r="A513" s="7"/>
      <c r="B513" s="7"/>
      <c r="C513" s="7"/>
      <c r="D513" s="7"/>
      <c r="E513" s="7" t="s">
        <v>147</v>
      </c>
      <c r="F513" s="7" t="s">
        <v>2200</v>
      </c>
      <c r="G513" t="s">
        <v>1452</v>
      </c>
      <c r="H513">
        <v>39</v>
      </c>
      <c r="I513" t="str">
        <f t="shared" si="21"/>
        <v>Gwyn Wynett</v>
      </c>
      <c r="J513" t="str">
        <f t="shared" si="22"/>
        <v>gwynett4u@google.cn</v>
      </c>
      <c r="K513" t="str">
        <f t="shared" si="23"/>
        <v>372-301-3341</v>
      </c>
      <c r="M513">
        <v>56</v>
      </c>
      <c r="N513">
        <v>1646.4</v>
      </c>
      <c r="O513" s="2">
        <v>45322</v>
      </c>
      <c r="Q513" s="3"/>
    </row>
    <row r="514" spans="1:17" x14ac:dyDescent="0.2">
      <c r="A514" s="7"/>
      <c r="B514" s="7"/>
      <c r="C514" s="7"/>
      <c r="D514" s="7"/>
      <c r="E514" s="7" t="s">
        <v>147</v>
      </c>
      <c r="F514" s="7" t="s">
        <v>2201</v>
      </c>
      <c r="G514" t="s">
        <v>1420</v>
      </c>
      <c r="H514">
        <v>39</v>
      </c>
      <c r="I514" t="str">
        <f t="shared" si="21"/>
        <v>Cammie Lockett</v>
      </c>
      <c r="J514" t="str">
        <f t="shared" si="22"/>
        <v>clockett4q@psu.edu</v>
      </c>
      <c r="K514" t="str">
        <f t="shared" si="23"/>
        <v>847-927-6634</v>
      </c>
      <c r="M514">
        <v>47</v>
      </c>
      <c r="N514">
        <v>1226.7</v>
      </c>
      <c r="O514" s="2">
        <v>45538</v>
      </c>
      <c r="Q514" s="3"/>
    </row>
    <row r="515" spans="1:17" x14ac:dyDescent="0.2">
      <c r="A515" s="7"/>
      <c r="B515" s="7"/>
      <c r="C515" s="7"/>
      <c r="D515" s="7"/>
      <c r="E515" s="7" t="s">
        <v>147</v>
      </c>
      <c r="F515" s="7" t="s">
        <v>2202</v>
      </c>
      <c r="G515" t="s">
        <v>1420</v>
      </c>
      <c r="H515">
        <v>200</v>
      </c>
      <c r="I515" t="str">
        <f t="shared" ref="I515:I578" si="24">VLOOKUP(G515, $A$2:$B$251, 2, FALSE)</f>
        <v>Cammie Lockett</v>
      </c>
      <c r="J515" t="str">
        <f t="shared" ref="J515:J578" si="25">VLOOKUP(I515, $B$2:$C$251, 2, FALSE)</f>
        <v>clockett4q@psu.edu</v>
      </c>
      <c r="K515" t="str">
        <f t="shared" ref="K515:K578" si="26">VLOOKUP(J515, $C$2:$D$251, 2, FALSE)</f>
        <v>847-927-6634</v>
      </c>
      <c r="M515">
        <v>67</v>
      </c>
      <c r="N515">
        <v>1130.96</v>
      </c>
      <c r="O515" s="2">
        <v>45317</v>
      </c>
      <c r="Q515" s="3"/>
    </row>
    <row r="516" spans="1:17" x14ac:dyDescent="0.2">
      <c r="A516" s="7"/>
      <c r="B516" s="7"/>
      <c r="C516" s="7"/>
      <c r="D516" s="7"/>
      <c r="E516" s="7" t="s">
        <v>147</v>
      </c>
      <c r="F516" s="7" t="s">
        <v>2203</v>
      </c>
      <c r="G516" t="s">
        <v>1459</v>
      </c>
      <c r="H516">
        <v>166</v>
      </c>
      <c r="I516" t="str">
        <f t="shared" si="24"/>
        <v>Parrnell Hiddsley</v>
      </c>
      <c r="J516" t="str">
        <f t="shared" si="25"/>
        <v>phiddsley4v@ycombinator.com</v>
      </c>
      <c r="K516" t="str">
        <f t="shared" si="26"/>
        <v>557-393-9778</v>
      </c>
      <c r="M516">
        <v>56</v>
      </c>
      <c r="N516">
        <v>710.64</v>
      </c>
      <c r="O516" s="2">
        <v>45219</v>
      </c>
      <c r="Q516" s="3"/>
    </row>
    <row r="517" spans="1:17" x14ac:dyDescent="0.2">
      <c r="A517" s="7"/>
      <c r="B517" s="7"/>
      <c r="C517" s="7"/>
      <c r="D517" s="7"/>
      <c r="E517" s="7" t="s">
        <v>13</v>
      </c>
      <c r="F517" s="7" t="s">
        <v>2204</v>
      </c>
      <c r="G517" t="s">
        <v>1467</v>
      </c>
      <c r="H517">
        <v>116</v>
      </c>
      <c r="I517" t="str">
        <f t="shared" si="24"/>
        <v>Marita Leworthy</v>
      </c>
      <c r="J517" t="str">
        <f t="shared" si="25"/>
        <v>mleworthy4w@telegraph.co.uk</v>
      </c>
      <c r="K517" t="str">
        <f t="shared" si="26"/>
        <v>848-911-5458</v>
      </c>
      <c r="M517">
        <v>22</v>
      </c>
      <c r="N517">
        <v>228.58</v>
      </c>
      <c r="O517" s="2">
        <v>45544</v>
      </c>
      <c r="Q517" s="3"/>
    </row>
    <row r="518" spans="1:17" x14ac:dyDescent="0.2">
      <c r="A518" s="7"/>
      <c r="B518" s="7"/>
      <c r="C518" s="7"/>
      <c r="D518" s="7"/>
      <c r="E518" s="7" t="s">
        <v>13</v>
      </c>
      <c r="F518" s="7" t="s">
        <v>2205</v>
      </c>
      <c r="G518" t="s">
        <v>1467</v>
      </c>
      <c r="H518">
        <v>29</v>
      </c>
      <c r="I518" t="str">
        <f t="shared" si="24"/>
        <v>Marita Leworthy</v>
      </c>
      <c r="J518" t="str">
        <f t="shared" si="25"/>
        <v>mleworthy4w@telegraph.co.uk</v>
      </c>
      <c r="K518" t="str">
        <f t="shared" si="26"/>
        <v>848-911-5458</v>
      </c>
      <c r="M518">
        <v>69</v>
      </c>
      <c r="N518">
        <v>527.16</v>
      </c>
      <c r="O518" s="2">
        <v>45471</v>
      </c>
      <c r="Q518" s="3"/>
    </row>
    <row r="519" spans="1:17" x14ac:dyDescent="0.2">
      <c r="A519" s="7"/>
      <c r="B519" s="7"/>
      <c r="C519" s="7"/>
      <c r="D519" s="7"/>
      <c r="E519" s="7" t="s">
        <v>13</v>
      </c>
      <c r="F519" s="7" t="s">
        <v>2207</v>
      </c>
      <c r="G519" t="s">
        <v>1467</v>
      </c>
      <c r="H519">
        <v>104</v>
      </c>
      <c r="I519" t="str">
        <f t="shared" si="24"/>
        <v>Marita Leworthy</v>
      </c>
      <c r="J519" t="str">
        <f t="shared" si="25"/>
        <v>mleworthy4w@telegraph.co.uk</v>
      </c>
      <c r="K519" t="str">
        <f t="shared" si="26"/>
        <v>848-911-5458</v>
      </c>
      <c r="M519">
        <v>35</v>
      </c>
      <c r="N519">
        <v>1447.6</v>
      </c>
      <c r="O519" s="2">
        <v>45362</v>
      </c>
      <c r="Q519" s="3"/>
    </row>
    <row r="520" spans="1:17" x14ac:dyDescent="0.2">
      <c r="A520" s="7"/>
      <c r="B520" s="7"/>
      <c r="C520" s="7"/>
      <c r="D520" s="7"/>
      <c r="E520" s="7" t="s">
        <v>147</v>
      </c>
      <c r="F520" s="7" t="s">
        <v>2209</v>
      </c>
      <c r="G520" t="s">
        <v>1476</v>
      </c>
      <c r="H520">
        <v>61</v>
      </c>
      <c r="I520" t="str">
        <f t="shared" si="24"/>
        <v>Adrien Anfosso</v>
      </c>
      <c r="J520" t="str">
        <f t="shared" si="25"/>
        <v>aanfosso4x@addtoany.com</v>
      </c>
      <c r="K520" t="str">
        <f t="shared" si="26"/>
        <v>874-113-4227</v>
      </c>
      <c r="M520">
        <v>29</v>
      </c>
      <c r="N520">
        <v>811.13</v>
      </c>
      <c r="O520" s="2">
        <v>45268</v>
      </c>
      <c r="Q520" s="3"/>
    </row>
    <row r="521" spans="1:17" x14ac:dyDescent="0.2">
      <c r="A521" s="7"/>
      <c r="B521" s="7"/>
      <c r="C521" s="7"/>
      <c r="D521" s="7"/>
      <c r="E521" s="7" t="s">
        <v>13</v>
      </c>
      <c r="F521" s="7" t="s">
        <v>2211</v>
      </c>
      <c r="G521" t="s">
        <v>514</v>
      </c>
      <c r="H521">
        <v>6</v>
      </c>
      <c r="I521" t="str">
        <f t="shared" si="24"/>
        <v>Lucinda Gonsalvo</v>
      </c>
      <c r="J521" t="str">
        <f t="shared" si="25"/>
        <v>lgonsalvo1n@imageshack.us</v>
      </c>
      <c r="K521" t="str">
        <f t="shared" si="26"/>
        <v>876-999-9749</v>
      </c>
      <c r="M521">
        <v>21</v>
      </c>
      <c r="N521">
        <v>297.57</v>
      </c>
      <c r="O521" s="2">
        <v>45204</v>
      </c>
      <c r="Q521" s="3"/>
    </row>
    <row r="522" spans="1:17" x14ac:dyDescent="0.2">
      <c r="A522" s="7"/>
      <c r="B522" s="7"/>
      <c r="C522" s="7"/>
      <c r="D522" s="7"/>
      <c r="E522" s="7" t="s">
        <v>13</v>
      </c>
      <c r="F522" s="7" t="s">
        <v>2212</v>
      </c>
      <c r="G522" t="s">
        <v>83</v>
      </c>
      <c r="H522">
        <v>21</v>
      </c>
      <c r="I522" t="str">
        <f t="shared" si="24"/>
        <v>Corella Nabbs</v>
      </c>
      <c r="J522" t="str">
        <f t="shared" si="25"/>
        <v>cnabbs7@naver.com</v>
      </c>
      <c r="K522" t="str">
        <f t="shared" si="26"/>
        <v>552-227-4051</v>
      </c>
      <c r="M522">
        <v>48</v>
      </c>
      <c r="N522">
        <v>938.4</v>
      </c>
      <c r="O522" s="2">
        <v>45495</v>
      </c>
      <c r="Q522" s="3"/>
    </row>
    <row r="523" spans="1:17" x14ac:dyDescent="0.2">
      <c r="A523" s="7"/>
      <c r="B523" s="7"/>
      <c r="C523" s="7"/>
      <c r="D523" s="7"/>
      <c r="E523" s="7" t="s">
        <v>13</v>
      </c>
      <c r="F523" s="7" t="s">
        <v>2214</v>
      </c>
      <c r="G523" t="s">
        <v>83</v>
      </c>
      <c r="H523">
        <v>108</v>
      </c>
      <c r="I523" t="str">
        <f t="shared" si="24"/>
        <v>Corella Nabbs</v>
      </c>
      <c r="J523" t="str">
        <f t="shared" si="25"/>
        <v>cnabbs7@naver.com</v>
      </c>
      <c r="K523" t="str">
        <f t="shared" si="26"/>
        <v>552-227-4051</v>
      </c>
      <c r="M523">
        <v>59</v>
      </c>
      <c r="N523">
        <v>736.91</v>
      </c>
      <c r="O523" s="2">
        <v>45386</v>
      </c>
      <c r="Q523" s="3"/>
    </row>
    <row r="524" spans="1:17" x14ac:dyDescent="0.2">
      <c r="A524" s="7"/>
      <c r="B524" s="7"/>
      <c r="C524" s="7"/>
      <c r="D524" s="7"/>
      <c r="E524" s="7" t="s">
        <v>13</v>
      </c>
      <c r="F524" s="7" t="s">
        <v>2215</v>
      </c>
      <c r="G524" t="s">
        <v>1484</v>
      </c>
      <c r="H524">
        <v>195</v>
      </c>
      <c r="I524" t="str">
        <f t="shared" si="24"/>
        <v>Arv Hickford</v>
      </c>
      <c r="J524" t="str">
        <f t="shared" si="25"/>
        <v>ahickford4y@pen.io</v>
      </c>
      <c r="K524" t="str">
        <f t="shared" si="26"/>
        <v>578-989-5631</v>
      </c>
      <c r="M524">
        <v>53</v>
      </c>
      <c r="N524">
        <v>1901.11</v>
      </c>
      <c r="O524" s="2">
        <v>45589</v>
      </c>
      <c r="Q524" s="3"/>
    </row>
    <row r="525" spans="1:17" x14ac:dyDescent="0.2">
      <c r="A525" s="7"/>
      <c r="B525" s="7"/>
      <c r="C525" s="7"/>
      <c r="D525" s="7"/>
      <c r="E525" s="7" t="s">
        <v>147</v>
      </c>
      <c r="F525" s="7" t="s">
        <v>2216</v>
      </c>
      <c r="G525" t="s">
        <v>1420</v>
      </c>
      <c r="H525">
        <v>136</v>
      </c>
      <c r="I525" t="str">
        <f t="shared" si="24"/>
        <v>Cammie Lockett</v>
      </c>
      <c r="J525" t="str">
        <f t="shared" si="25"/>
        <v>clockett4q@psu.edu</v>
      </c>
      <c r="K525" t="str">
        <f t="shared" si="26"/>
        <v>847-927-6634</v>
      </c>
      <c r="M525">
        <v>26</v>
      </c>
      <c r="N525">
        <v>109.72</v>
      </c>
      <c r="O525" s="2">
        <v>45422</v>
      </c>
      <c r="Q525" s="3"/>
    </row>
    <row r="526" spans="1:17" x14ac:dyDescent="0.2">
      <c r="A526" s="7"/>
      <c r="B526" s="7"/>
      <c r="C526" s="7"/>
      <c r="D526" s="7"/>
      <c r="E526" s="7" t="s">
        <v>91</v>
      </c>
      <c r="F526" s="7" t="s">
        <v>2217</v>
      </c>
      <c r="G526" t="s">
        <v>1436</v>
      </c>
      <c r="H526">
        <v>149</v>
      </c>
      <c r="I526" t="str">
        <f t="shared" si="24"/>
        <v>Emery McGeffen</v>
      </c>
      <c r="J526" t="str">
        <f t="shared" si="25"/>
        <v>emcgeffen4s@tripadvisor.com</v>
      </c>
      <c r="K526" t="str">
        <f t="shared" si="26"/>
        <v>605-581-1319</v>
      </c>
      <c r="M526">
        <v>65</v>
      </c>
      <c r="N526">
        <v>1754.35</v>
      </c>
      <c r="O526" s="2">
        <v>45612</v>
      </c>
      <c r="Q526" s="3"/>
    </row>
    <row r="527" spans="1:17" x14ac:dyDescent="0.2">
      <c r="A527" s="7"/>
      <c r="B527" s="7"/>
      <c r="C527" s="7"/>
      <c r="D527" s="7"/>
      <c r="E527" s="7" t="s">
        <v>147</v>
      </c>
      <c r="F527" s="7" t="s">
        <v>2218</v>
      </c>
      <c r="G527" t="s">
        <v>148</v>
      </c>
      <c r="H527">
        <v>274</v>
      </c>
      <c r="I527" t="str">
        <f t="shared" si="24"/>
        <v>Marv Franssen</v>
      </c>
      <c r="J527" t="str">
        <f t="shared" si="25"/>
        <v>mfranssene@163.com</v>
      </c>
      <c r="K527" t="str">
        <f t="shared" si="26"/>
        <v>410-578-3127</v>
      </c>
      <c r="M527">
        <v>62</v>
      </c>
      <c r="N527">
        <v>275.27999999999997</v>
      </c>
      <c r="O527" s="2">
        <v>45599</v>
      </c>
      <c r="Q527" s="3"/>
    </row>
    <row r="528" spans="1:17" x14ac:dyDescent="0.2">
      <c r="A528" s="7"/>
      <c r="B528" s="7"/>
      <c r="C528" s="7"/>
      <c r="D528" s="7"/>
      <c r="E528" s="7" t="s">
        <v>13</v>
      </c>
      <c r="F528" s="7" t="s">
        <v>2219</v>
      </c>
      <c r="G528" t="s">
        <v>1412</v>
      </c>
      <c r="H528">
        <v>233</v>
      </c>
      <c r="I528" t="str">
        <f t="shared" si="24"/>
        <v>Aggi Roskam</v>
      </c>
      <c r="J528" t="str">
        <f t="shared" si="25"/>
        <v>aroskam4p@wiley.com</v>
      </c>
      <c r="K528" t="str">
        <f t="shared" si="26"/>
        <v>268-964-8775</v>
      </c>
      <c r="M528">
        <v>27</v>
      </c>
      <c r="N528">
        <v>904.5</v>
      </c>
      <c r="O528" s="2">
        <v>45246</v>
      </c>
      <c r="Q528" s="3"/>
    </row>
    <row r="529" spans="1:17" x14ac:dyDescent="0.2">
      <c r="A529" s="7"/>
      <c r="B529" s="7"/>
      <c r="C529" s="7"/>
      <c r="D529" s="7"/>
      <c r="E529" s="7" t="s">
        <v>13</v>
      </c>
      <c r="F529" s="7" t="s">
        <v>2220</v>
      </c>
      <c r="G529" t="s">
        <v>1412</v>
      </c>
      <c r="H529">
        <v>187</v>
      </c>
      <c r="I529" t="str">
        <f t="shared" si="24"/>
        <v>Aggi Roskam</v>
      </c>
      <c r="J529" t="str">
        <f t="shared" si="25"/>
        <v>aroskam4p@wiley.com</v>
      </c>
      <c r="K529" t="str">
        <f t="shared" si="26"/>
        <v>268-964-8775</v>
      </c>
      <c r="M529">
        <v>34</v>
      </c>
      <c r="N529">
        <v>1191.3599999999999</v>
      </c>
      <c r="O529" s="2">
        <v>45171</v>
      </c>
      <c r="Q529" s="3"/>
    </row>
    <row r="530" spans="1:17" x14ac:dyDescent="0.2">
      <c r="A530" s="7"/>
      <c r="B530" s="7"/>
      <c r="C530" s="7"/>
      <c r="D530" s="7"/>
      <c r="E530" s="7" t="s">
        <v>13</v>
      </c>
      <c r="F530" s="7" t="s">
        <v>2221</v>
      </c>
      <c r="G530" t="s">
        <v>1412</v>
      </c>
      <c r="H530">
        <v>198</v>
      </c>
      <c r="I530" t="str">
        <f t="shared" si="24"/>
        <v>Aggi Roskam</v>
      </c>
      <c r="J530" t="str">
        <f t="shared" si="25"/>
        <v>aroskam4p@wiley.com</v>
      </c>
      <c r="K530" t="str">
        <f t="shared" si="26"/>
        <v>268-964-8775</v>
      </c>
      <c r="M530">
        <v>29</v>
      </c>
      <c r="N530">
        <v>900.45</v>
      </c>
      <c r="O530" s="2">
        <v>45191</v>
      </c>
      <c r="Q530" s="3"/>
    </row>
    <row r="531" spans="1:17" x14ac:dyDescent="0.2">
      <c r="A531" s="7"/>
      <c r="B531" s="7"/>
      <c r="C531" s="7"/>
      <c r="D531" s="7"/>
      <c r="E531" s="7" t="s">
        <v>147</v>
      </c>
      <c r="F531" s="7" t="s">
        <v>2222</v>
      </c>
      <c r="G531" t="s">
        <v>1492</v>
      </c>
      <c r="H531">
        <v>108</v>
      </c>
      <c r="I531" t="str">
        <f t="shared" si="24"/>
        <v>Godiva Scarsbrook</v>
      </c>
      <c r="J531" t="str">
        <f t="shared" si="25"/>
        <v>gscarsbrook4z@usa.gov</v>
      </c>
      <c r="K531" t="str">
        <f t="shared" si="26"/>
        <v>854-229-4528</v>
      </c>
      <c r="M531">
        <v>44</v>
      </c>
      <c r="N531">
        <v>781</v>
      </c>
      <c r="O531" s="2">
        <v>45499</v>
      </c>
      <c r="Q531" s="3"/>
    </row>
    <row r="532" spans="1:17" x14ac:dyDescent="0.2">
      <c r="A532" s="7"/>
      <c r="B532" s="7"/>
      <c r="C532" s="7"/>
      <c r="D532" s="7"/>
      <c r="E532" s="7" t="s">
        <v>147</v>
      </c>
      <c r="F532" s="7" t="s">
        <v>2223</v>
      </c>
      <c r="G532" t="s">
        <v>1436</v>
      </c>
      <c r="H532">
        <v>155</v>
      </c>
      <c r="I532" t="str">
        <f t="shared" si="24"/>
        <v>Emery McGeffen</v>
      </c>
      <c r="J532" t="str">
        <f t="shared" si="25"/>
        <v>emcgeffen4s@tripadvisor.com</v>
      </c>
      <c r="K532" t="str">
        <f t="shared" si="26"/>
        <v>605-581-1319</v>
      </c>
      <c r="M532">
        <v>28</v>
      </c>
      <c r="N532">
        <v>734.72</v>
      </c>
      <c r="O532" s="2">
        <v>45202</v>
      </c>
      <c r="Q532" s="3"/>
    </row>
    <row r="533" spans="1:17" x14ac:dyDescent="0.2">
      <c r="A533" s="7"/>
      <c r="B533" s="7"/>
      <c r="C533" s="7"/>
      <c r="D533" s="7"/>
      <c r="E533" s="7" t="s">
        <v>129</v>
      </c>
      <c r="F533" s="7" t="s">
        <v>2224</v>
      </c>
      <c r="G533" t="s">
        <v>64</v>
      </c>
      <c r="H533">
        <v>291</v>
      </c>
      <c r="I533" t="str">
        <f t="shared" si="24"/>
        <v>Giovanna Tows</v>
      </c>
      <c r="J533" t="str">
        <f t="shared" si="25"/>
        <v>gtows5@state.gov</v>
      </c>
      <c r="K533" t="str">
        <f t="shared" si="26"/>
        <v>853-548-4807</v>
      </c>
      <c r="M533">
        <v>44</v>
      </c>
      <c r="N533">
        <v>1776.72</v>
      </c>
      <c r="O533" s="2">
        <v>45185</v>
      </c>
      <c r="Q533" s="3"/>
    </row>
    <row r="534" spans="1:17" x14ac:dyDescent="0.2">
      <c r="A534" s="7"/>
      <c r="B534" s="7"/>
      <c r="C534" s="7"/>
      <c r="D534" s="7"/>
      <c r="E534" s="7" t="s">
        <v>40</v>
      </c>
      <c r="F534" s="7" t="s">
        <v>2226</v>
      </c>
      <c r="G534" t="s">
        <v>1500</v>
      </c>
      <c r="H534">
        <v>113</v>
      </c>
      <c r="I534" t="str">
        <f t="shared" si="24"/>
        <v>Antonella Demer</v>
      </c>
      <c r="J534" t="str">
        <f t="shared" si="25"/>
        <v>ademer50@alibaba.com</v>
      </c>
      <c r="K534" t="str">
        <f t="shared" si="26"/>
        <v>777-193-5311</v>
      </c>
      <c r="M534">
        <v>24</v>
      </c>
      <c r="N534">
        <v>868.56</v>
      </c>
      <c r="O534" s="2">
        <v>45213</v>
      </c>
      <c r="Q534" s="3"/>
    </row>
    <row r="535" spans="1:17" x14ac:dyDescent="0.2">
      <c r="A535" s="7"/>
      <c r="B535" s="7"/>
      <c r="C535" s="7"/>
      <c r="D535" s="7"/>
      <c r="E535" s="7" t="s">
        <v>40</v>
      </c>
      <c r="F535" s="7" t="s">
        <v>2228</v>
      </c>
      <c r="G535" t="s">
        <v>1500</v>
      </c>
      <c r="H535">
        <v>15</v>
      </c>
      <c r="I535" t="str">
        <f t="shared" si="24"/>
        <v>Antonella Demer</v>
      </c>
      <c r="J535" t="str">
        <f t="shared" si="25"/>
        <v>ademer50@alibaba.com</v>
      </c>
      <c r="K535" t="str">
        <f t="shared" si="26"/>
        <v>777-193-5311</v>
      </c>
      <c r="M535">
        <v>26</v>
      </c>
      <c r="N535">
        <v>333.58</v>
      </c>
      <c r="O535" s="2">
        <v>45499</v>
      </c>
      <c r="Q535" s="3"/>
    </row>
    <row r="536" spans="1:17" x14ac:dyDescent="0.2">
      <c r="A536" s="7"/>
      <c r="B536" s="7"/>
      <c r="C536" s="7"/>
      <c r="D536" s="7"/>
      <c r="E536" s="7" t="s">
        <v>40</v>
      </c>
      <c r="F536" s="7" t="s">
        <v>2229</v>
      </c>
      <c r="G536" t="s">
        <v>1500</v>
      </c>
      <c r="H536">
        <v>273</v>
      </c>
      <c r="I536" t="str">
        <f t="shared" si="24"/>
        <v>Antonella Demer</v>
      </c>
      <c r="J536" t="str">
        <f t="shared" si="25"/>
        <v>ademer50@alibaba.com</v>
      </c>
      <c r="K536" t="str">
        <f t="shared" si="26"/>
        <v>777-193-5311</v>
      </c>
      <c r="M536">
        <v>44</v>
      </c>
      <c r="N536">
        <v>70.84</v>
      </c>
      <c r="O536" s="2">
        <v>45256</v>
      </c>
      <c r="Q536" s="3"/>
    </row>
    <row r="537" spans="1:17" x14ac:dyDescent="0.2">
      <c r="A537" s="7"/>
      <c r="B537" s="7"/>
      <c r="C537" s="7"/>
      <c r="D537" s="7"/>
      <c r="E537" s="7" t="s">
        <v>40</v>
      </c>
      <c r="F537" s="7" t="s">
        <v>2230</v>
      </c>
      <c r="G537" t="s">
        <v>1500</v>
      </c>
      <c r="H537">
        <v>260</v>
      </c>
      <c r="I537" t="str">
        <f t="shared" si="24"/>
        <v>Antonella Demer</v>
      </c>
      <c r="J537" t="str">
        <f t="shared" si="25"/>
        <v>ademer50@alibaba.com</v>
      </c>
      <c r="K537" t="str">
        <f t="shared" si="26"/>
        <v>777-193-5311</v>
      </c>
      <c r="M537">
        <v>36</v>
      </c>
      <c r="N537">
        <v>159.12</v>
      </c>
      <c r="O537" s="2">
        <v>45436</v>
      </c>
      <c r="Q537" s="3"/>
    </row>
    <row r="538" spans="1:17" x14ac:dyDescent="0.2">
      <c r="A538" s="7"/>
      <c r="B538" s="7"/>
      <c r="C538" s="7"/>
      <c r="D538" s="7"/>
      <c r="E538" s="7" t="s">
        <v>100</v>
      </c>
      <c r="F538" s="7" t="s">
        <v>2231</v>
      </c>
      <c r="G538" t="s">
        <v>1508</v>
      </c>
      <c r="H538">
        <v>288</v>
      </c>
      <c r="I538" t="str">
        <f t="shared" si="24"/>
        <v>Lana Schwandermann</v>
      </c>
      <c r="J538" t="str">
        <f t="shared" si="25"/>
        <v>lschwandermann51@indiegogo.com</v>
      </c>
      <c r="K538" t="str">
        <f t="shared" si="26"/>
        <v>698-375-8444</v>
      </c>
      <c r="M538">
        <v>52</v>
      </c>
      <c r="N538">
        <v>1719.12</v>
      </c>
      <c r="O538" s="2">
        <v>45408</v>
      </c>
      <c r="Q538" s="3"/>
    </row>
    <row r="539" spans="1:17" x14ac:dyDescent="0.2">
      <c r="A539" s="7"/>
      <c r="B539" s="7"/>
      <c r="C539" s="7"/>
      <c r="D539" s="7"/>
      <c r="E539" s="7" t="s">
        <v>40</v>
      </c>
      <c r="F539" s="7" t="s">
        <v>2233</v>
      </c>
      <c r="G539" t="s">
        <v>1516</v>
      </c>
      <c r="H539">
        <v>163</v>
      </c>
      <c r="I539" t="str">
        <f t="shared" si="24"/>
        <v>Odette Harwell</v>
      </c>
      <c r="J539" t="str">
        <f t="shared" si="25"/>
        <v>oharwell52@java.com</v>
      </c>
      <c r="K539" t="str">
        <f t="shared" si="26"/>
        <v>238-742-0439</v>
      </c>
      <c r="M539">
        <v>59</v>
      </c>
      <c r="N539">
        <v>1274.4000000000001</v>
      </c>
      <c r="O539" s="2">
        <v>45595</v>
      </c>
      <c r="Q539" s="3"/>
    </row>
    <row r="540" spans="1:17" x14ac:dyDescent="0.2">
      <c r="A540" s="7"/>
      <c r="B540" s="7"/>
      <c r="C540" s="7"/>
      <c r="D540" s="7"/>
      <c r="E540" s="7" t="s">
        <v>129</v>
      </c>
      <c r="F540" s="7" t="s">
        <v>2234</v>
      </c>
      <c r="G540" t="s">
        <v>232</v>
      </c>
      <c r="H540">
        <v>99</v>
      </c>
      <c r="I540" t="str">
        <f t="shared" si="24"/>
        <v>Derrek Morrieson</v>
      </c>
      <c r="J540" t="str">
        <f t="shared" si="25"/>
        <v>dmorriesono@cam.ac.uk</v>
      </c>
      <c r="K540" t="str">
        <f t="shared" si="26"/>
        <v>858-131-3317</v>
      </c>
      <c r="M540">
        <v>31</v>
      </c>
      <c r="N540">
        <v>796.7</v>
      </c>
      <c r="O540" s="2">
        <v>45453</v>
      </c>
      <c r="Q540" s="3"/>
    </row>
    <row r="541" spans="1:17" x14ac:dyDescent="0.2">
      <c r="A541" s="7"/>
      <c r="B541" s="7"/>
      <c r="C541" s="7"/>
      <c r="D541" s="7"/>
      <c r="E541" s="7" t="s">
        <v>129</v>
      </c>
      <c r="F541" s="7" t="s">
        <v>2235</v>
      </c>
      <c r="G541" t="s">
        <v>232</v>
      </c>
      <c r="H541">
        <v>241</v>
      </c>
      <c r="I541" t="str">
        <f t="shared" si="24"/>
        <v>Derrek Morrieson</v>
      </c>
      <c r="J541" t="str">
        <f t="shared" si="25"/>
        <v>dmorriesono@cam.ac.uk</v>
      </c>
      <c r="K541" t="str">
        <f t="shared" si="26"/>
        <v>858-131-3317</v>
      </c>
      <c r="M541">
        <v>47</v>
      </c>
      <c r="N541">
        <v>1425.51</v>
      </c>
      <c r="O541" s="2">
        <v>45229</v>
      </c>
      <c r="Q541" s="3"/>
    </row>
    <row r="542" spans="1:17" x14ac:dyDescent="0.2">
      <c r="A542" s="7"/>
      <c r="B542" s="7"/>
      <c r="C542" s="7"/>
      <c r="D542" s="7"/>
      <c r="E542" s="7" t="s">
        <v>129</v>
      </c>
      <c r="F542" s="7" t="s">
        <v>2236</v>
      </c>
      <c r="G542" t="s">
        <v>1523</v>
      </c>
      <c r="H542">
        <v>186</v>
      </c>
      <c r="I542" t="str">
        <f t="shared" si="24"/>
        <v>Chrisse Zuker</v>
      </c>
      <c r="J542" t="str">
        <f t="shared" si="25"/>
        <v>czuker53@de.vu</v>
      </c>
      <c r="K542" t="str">
        <f t="shared" si="26"/>
        <v>167-295-9025</v>
      </c>
      <c r="M542">
        <v>53</v>
      </c>
      <c r="N542">
        <v>663.03</v>
      </c>
      <c r="O542" s="2">
        <v>45512</v>
      </c>
      <c r="Q542" s="3"/>
    </row>
    <row r="543" spans="1:17" x14ac:dyDescent="0.2">
      <c r="A543" s="7"/>
      <c r="B543" s="7"/>
      <c r="C543" s="7"/>
      <c r="D543" s="7"/>
      <c r="E543" s="7" t="s">
        <v>129</v>
      </c>
      <c r="F543" s="7" t="s">
        <v>2237</v>
      </c>
      <c r="G543" t="s">
        <v>1523</v>
      </c>
      <c r="H543">
        <v>111</v>
      </c>
      <c r="I543" t="str">
        <f t="shared" si="24"/>
        <v>Chrisse Zuker</v>
      </c>
      <c r="J543" t="str">
        <f t="shared" si="25"/>
        <v>czuker53@de.vu</v>
      </c>
      <c r="K543" t="str">
        <f t="shared" si="26"/>
        <v>167-295-9025</v>
      </c>
      <c r="M543">
        <v>26</v>
      </c>
      <c r="N543">
        <v>543.91999999999996</v>
      </c>
      <c r="O543" s="2">
        <v>45175</v>
      </c>
      <c r="Q543" s="3"/>
    </row>
    <row r="544" spans="1:17" x14ac:dyDescent="0.2">
      <c r="A544" s="7"/>
      <c r="B544" s="7"/>
      <c r="C544" s="7"/>
      <c r="D544" s="7"/>
      <c r="E544" s="7" t="s">
        <v>129</v>
      </c>
      <c r="F544" s="7" t="s">
        <v>2238</v>
      </c>
      <c r="G544" t="s">
        <v>1523</v>
      </c>
      <c r="H544">
        <v>235</v>
      </c>
      <c r="I544" t="str">
        <f t="shared" si="24"/>
        <v>Chrisse Zuker</v>
      </c>
      <c r="J544" t="str">
        <f t="shared" si="25"/>
        <v>czuker53@de.vu</v>
      </c>
      <c r="K544" t="str">
        <f t="shared" si="26"/>
        <v>167-295-9025</v>
      </c>
      <c r="M544">
        <v>51</v>
      </c>
      <c r="N544">
        <v>1044.48</v>
      </c>
      <c r="O544" s="2">
        <v>45378</v>
      </c>
      <c r="Q544" s="3"/>
    </row>
    <row r="545" spans="1:17" x14ac:dyDescent="0.2">
      <c r="A545" s="7"/>
      <c r="B545" s="7"/>
      <c r="C545" s="7"/>
      <c r="D545" s="7"/>
      <c r="E545" s="7" t="s">
        <v>129</v>
      </c>
      <c r="F545" s="7" t="s">
        <v>2236</v>
      </c>
      <c r="G545" t="s">
        <v>1523</v>
      </c>
      <c r="H545">
        <v>160</v>
      </c>
      <c r="I545" t="str">
        <f t="shared" si="24"/>
        <v>Chrisse Zuker</v>
      </c>
      <c r="J545" t="str">
        <f t="shared" si="25"/>
        <v>czuker53@de.vu</v>
      </c>
      <c r="K545" t="str">
        <f t="shared" si="26"/>
        <v>167-295-9025</v>
      </c>
      <c r="M545">
        <v>37</v>
      </c>
      <c r="N545">
        <v>757.76</v>
      </c>
      <c r="O545" s="2">
        <v>45413</v>
      </c>
      <c r="Q545" s="3"/>
    </row>
    <row r="546" spans="1:17" x14ac:dyDescent="0.2">
      <c r="A546" s="7"/>
      <c r="B546" s="7"/>
      <c r="C546" s="7"/>
      <c r="D546" s="7"/>
      <c r="E546" s="7" t="s">
        <v>40</v>
      </c>
      <c r="F546" s="7" t="s">
        <v>2239</v>
      </c>
      <c r="G546" t="s">
        <v>376</v>
      </c>
      <c r="H546">
        <v>155</v>
      </c>
      <c r="I546" t="str">
        <f t="shared" si="24"/>
        <v>Addy Mulgrew</v>
      </c>
      <c r="J546" t="str">
        <f t="shared" si="25"/>
        <v>amulgrew16@goo.ne.jp</v>
      </c>
      <c r="K546" t="str">
        <f t="shared" si="26"/>
        <v>854-740-9219</v>
      </c>
      <c r="M546">
        <v>35</v>
      </c>
      <c r="N546">
        <v>159.6</v>
      </c>
      <c r="O546" s="2">
        <v>45624</v>
      </c>
      <c r="Q546" s="3"/>
    </row>
    <row r="547" spans="1:17" x14ac:dyDescent="0.2">
      <c r="A547" s="7"/>
      <c r="B547" s="7"/>
      <c r="C547" s="7"/>
      <c r="D547" s="7"/>
      <c r="E547" s="7" t="s">
        <v>129</v>
      </c>
      <c r="F547" s="7" t="s">
        <v>2240</v>
      </c>
      <c r="G547" t="s">
        <v>1523</v>
      </c>
      <c r="H547">
        <v>112</v>
      </c>
      <c r="I547" t="str">
        <f t="shared" si="24"/>
        <v>Chrisse Zuker</v>
      </c>
      <c r="J547" t="str">
        <f t="shared" si="25"/>
        <v>czuker53@de.vu</v>
      </c>
      <c r="K547" t="str">
        <f t="shared" si="26"/>
        <v>167-295-9025</v>
      </c>
      <c r="M547">
        <v>35</v>
      </c>
      <c r="N547">
        <v>84.7</v>
      </c>
      <c r="O547" s="2">
        <v>45201</v>
      </c>
      <c r="Q547" s="3"/>
    </row>
    <row r="548" spans="1:17" x14ac:dyDescent="0.2">
      <c r="A548" s="7"/>
      <c r="B548" s="7"/>
      <c r="C548" s="7"/>
      <c r="D548" s="7"/>
      <c r="E548" s="7" t="s">
        <v>100</v>
      </c>
      <c r="F548" s="7" t="s">
        <v>2241</v>
      </c>
      <c r="G548" t="s">
        <v>1531</v>
      </c>
      <c r="H548">
        <v>211</v>
      </c>
      <c r="I548" t="str">
        <f t="shared" si="24"/>
        <v>Linnet Thresher</v>
      </c>
      <c r="J548" t="str">
        <f t="shared" si="25"/>
        <v>lthresher54@mozilla.com</v>
      </c>
      <c r="K548" t="str">
        <f t="shared" si="26"/>
        <v>160-605-9048</v>
      </c>
      <c r="M548">
        <v>45</v>
      </c>
      <c r="N548">
        <v>308.25</v>
      </c>
      <c r="O548" s="2">
        <v>45603</v>
      </c>
      <c r="Q548" s="3"/>
    </row>
    <row r="549" spans="1:17" x14ac:dyDescent="0.2">
      <c r="A549" s="7"/>
      <c r="B549" s="7"/>
      <c r="C549" s="7"/>
      <c r="D549" s="7"/>
      <c r="E549" s="7" t="s">
        <v>129</v>
      </c>
      <c r="F549" s="7" t="s">
        <v>2242</v>
      </c>
      <c r="G549" t="s">
        <v>232</v>
      </c>
      <c r="H549">
        <v>10</v>
      </c>
      <c r="I549" t="str">
        <f t="shared" si="24"/>
        <v>Derrek Morrieson</v>
      </c>
      <c r="J549" t="str">
        <f t="shared" si="25"/>
        <v>dmorriesono@cam.ac.uk</v>
      </c>
      <c r="K549" t="str">
        <f t="shared" si="26"/>
        <v>858-131-3317</v>
      </c>
      <c r="M549">
        <v>58</v>
      </c>
      <c r="N549">
        <v>914.66</v>
      </c>
      <c r="O549" s="2">
        <v>45254</v>
      </c>
      <c r="Q549" s="3"/>
    </row>
    <row r="550" spans="1:17" x14ac:dyDescent="0.2">
      <c r="A550" s="7"/>
      <c r="B550" s="7"/>
      <c r="C550" s="7"/>
      <c r="D550" s="7"/>
      <c r="E550" s="7" t="s">
        <v>40</v>
      </c>
      <c r="F550" s="7" t="s">
        <v>2243</v>
      </c>
      <c r="G550" t="s">
        <v>1500</v>
      </c>
      <c r="H550">
        <v>38</v>
      </c>
      <c r="I550" t="str">
        <f t="shared" si="24"/>
        <v>Antonella Demer</v>
      </c>
      <c r="J550" t="str">
        <f t="shared" si="25"/>
        <v>ademer50@alibaba.com</v>
      </c>
      <c r="K550" t="str">
        <f t="shared" si="26"/>
        <v>777-193-5311</v>
      </c>
      <c r="M550">
        <v>52</v>
      </c>
      <c r="N550">
        <v>1472.12</v>
      </c>
      <c r="O550" s="2">
        <v>45506</v>
      </c>
      <c r="Q550" s="3"/>
    </row>
    <row r="551" spans="1:17" x14ac:dyDescent="0.2">
      <c r="A551" s="7"/>
      <c r="B551" s="7"/>
      <c r="C551" s="7"/>
      <c r="D551" s="7"/>
      <c r="E551" s="7" t="s">
        <v>40</v>
      </c>
      <c r="F551" s="7" t="s">
        <v>2244</v>
      </c>
      <c r="G551" t="s">
        <v>1539</v>
      </c>
      <c r="H551">
        <v>19</v>
      </c>
      <c r="I551" t="str">
        <f t="shared" si="24"/>
        <v>Nicko Radsdale</v>
      </c>
      <c r="J551" t="str">
        <f t="shared" si="25"/>
        <v>nradsdale55@lulu.com</v>
      </c>
      <c r="K551" t="str">
        <f t="shared" si="26"/>
        <v>291-894-7033</v>
      </c>
      <c r="M551">
        <v>27</v>
      </c>
      <c r="N551">
        <v>597.51</v>
      </c>
      <c r="O551" s="2">
        <v>45536</v>
      </c>
      <c r="Q551" s="3"/>
    </row>
    <row r="552" spans="1:17" x14ac:dyDescent="0.2">
      <c r="A552" s="7"/>
      <c r="B552" s="7"/>
      <c r="C552" s="7"/>
      <c r="D552" s="7"/>
      <c r="E552" s="7" t="s">
        <v>129</v>
      </c>
      <c r="F552" s="7" t="s">
        <v>2245</v>
      </c>
      <c r="G552" t="s">
        <v>232</v>
      </c>
      <c r="H552">
        <v>275</v>
      </c>
      <c r="I552" t="str">
        <f t="shared" si="24"/>
        <v>Derrek Morrieson</v>
      </c>
      <c r="J552" t="str">
        <f t="shared" si="25"/>
        <v>dmorriesono@cam.ac.uk</v>
      </c>
      <c r="K552" t="str">
        <f t="shared" si="26"/>
        <v>858-131-3317</v>
      </c>
      <c r="M552">
        <v>67</v>
      </c>
      <c r="N552">
        <v>1417.05</v>
      </c>
      <c r="O552" s="2">
        <v>45604</v>
      </c>
      <c r="Q552" s="3"/>
    </row>
    <row r="553" spans="1:17" x14ac:dyDescent="0.2">
      <c r="A553" s="7"/>
      <c r="B553" s="7"/>
      <c r="C553" s="7"/>
      <c r="D553" s="7"/>
      <c r="E553" s="7" t="s">
        <v>40</v>
      </c>
      <c r="F553" s="7" t="s">
        <v>2246</v>
      </c>
      <c r="G553" t="s">
        <v>376</v>
      </c>
      <c r="H553">
        <v>109</v>
      </c>
      <c r="I553" t="str">
        <f t="shared" si="24"/>
        <v>Addy Mulgrew</v>
      </c>
      <c r="J553" t="str">
        <f t="shared" si="25"/>
        <v>amulgrew16@goo.ne.jp</v>
      </c>
      <c r="K553" t="str">
        <f t="shared" si="26"/>
        <v>854-740-9219</v>
      </c>
      <c r="M553">
        <v>27</v>
      </c>
      <c r="N553">
        <v>369.09</v>
      </c>
      <c r="O553" s="2">
        <v>45441</v>
      </c>
      <c r="Q553" s="3"/>
    </row>
    <row r="554" spans="1:17" x14ac:dyDescent="0.2">
      <c r="A554" s="7"/>
      <c r="B554" s="7"/>
      <c r="C554" s="7"/>
      <c r="D554" s="7"/>
      <c r="E554" s="7" t="s">
        <v>129</v>
      </c>
      <c r="F554" s="7" t="s">
        <v>2247</v>
      </c>
      <c r="G554" t="s">
        <v>1523</v>
      </c>
      <c r="H554">
        <v>41</v>
      </c>
      <c r="I554" t="str">
        <f t="shared" si="24"/>
        <v>Chrisse Zuker</v>
      </c>
      <c r="J554" t="str">
        <f t="shared" si="25"/>
        <v>czuker53@de.vu</v>
      </c>
      <c r="K554" t="str">
        <f t="shared" si="26"/>
        <v>167-295-9025</v>
      </c>
      <c r="M554">
        <v>65</v>
      </c>
      <c r="N554">
        <v>122.85</v>
      </c>
      <c r="O554" s="2">
        <v>45203</v>
      </c>
      <c r="Q554" s="3"/>
    </row>
    <row r="555" spans="1:17" x14ac:dyDescent="0.2">
      <c r="A555" s="7"/>
      <c r="B555" s="7"/>
      <c r="C555" s="7"/>
      <c r="D555" s="7"/>
      <c r="E555" s="7" t="s">
        <v>51</v>
      </c>
      <c r="F555" s="7" t="s">
        <v>2248</v>
      </c>
      <c r="G555" t="s">
        <v>783</v>
      </c>
      <c r="H555">
        <v>247</v>
      </c>
      <c r="I555" t="str">
        <f t="shared" si="24"/>
        <v>Hadrian Maplestone</v>
      </c>
      <c r="J555" t="str">
        <f t="shared" si="25"/>
        <v>hmaplestone2k@fastcompany.com</v>
      </c>
      <c r="K555" t="str">
        <f t="shared" si="26"/>
        <v>836-194-8148</v>
      </c>
      <c r="M555">
        <v>62</v>
      </c>
      <c r="N555">
        <v>1729.18</v>
      </c>
      <c r="O555" s="2">
        <v>45244</v>
      </c>
      <c r="Q555" s="3"/>
    </row>
    <row r="556" spans="1:17" x14ac:dyDescent="0.2">
      <c r="A556" s="7"/>
      <c r="B556" s="7"/>
      <c r="C556" s="7"/>
      <c r="D556" s="7"/>
      <c r="E556" s="7" t="s">
        <v>51</v>
      </c>
      <c r="F556" s="7" t="s">
        <v>2249</v>
      </c>
      <c r="G556" t="s">
        <v>783</v>
      </c>
      <c r="H556">
        <v>202</v>
      </c>
      <c r="I556" t="str">
        <f t="shared" si="24"/>
        <v>Hadrian Maplestone</v>
      </c>
      <c r="J556" t="str">
        <f t="shared" si="25"/>
        <v>hmaplestone2k@fastcompany.com</v>
      </c>
      <c r="K556" t="str">
        <f t="shared" si="26"/>
        <v>836-194-8148</v>
      </c>
      <c r="M556">
        <v>66</v>
      </c>
      <c r="N556">
        <v>325.38</v>
      </c>
      <c r="O556" s="2">
        <v>45321</v>
      </c>
      <c r="Q556" s="3"/>
    </row>
    <row r="557" spans="1:17" x14ac:dyDescent="0.2">
      <c r="A557" s="7"/>
      <c r="B557" s="7"/>
      <c r="C557" s="7"/>
      <c r="D557" s="7"/>
      <c r="E557" s="7" t="s">
        <v>82</v>
      </c>
      <c r="F557" s="7" t="s">
        <v>2251</v>
      </c>
      <c r="G557" t="s">
        <v>1547</v>
      </c>
      <c r="H557">
        <v>161</v>
      </c>
      <c r="I557" t="str">
        <f t="shared" si="24"/>
        <v>Rayshell Alderton</v>
      </c>
      <c r="J557" t="str">
        <f t="shared" si="25"/>
        <v>ralderton56@msn.com</v>
      </c>
      <c r="K557" t="str">
        <f t="shared" si="26"/>
        <v>338-356-0277</v>
      </c>
      <c r="M557">
        <v>50</v>
      </c>
      <c r="N557">
        <v>142</v>
      </c>
      <c r="O557" s="2">
        <v>45634</v>
      </c>
      <c r="Q557" s="3"/>
    </row>
    <row r="558" spans="1:17" x14ac:dyDescent="0.2">
      <c r="A558" s="7"/>
      <c r="B558" s="7"/>
      <c r="C558" s="7"/>
      <c r="D558" s="7"/>
      <c r="E558" s="7" t="s">
        <v>51</v>
      </c>
      <c r="F558" s="7" t="s">
        <v>2252</v>
      </c>
      <c r="G558" t="s">
        <v>54</v>
      </c>
      <c r="H558">
        <v>45</v>
      </c>
      <c r="I558" t="str">
        <f t="shared" si="24"/>
        <v>Ermanno Dunlop</v>
      </c>
      <c r="J558" t="str">
        <f t="shared" si="25"/>
        <v>edunlop4@cisco.com</v>
      </c>
      <c r="K558" t="str">
        <f t="shared" si="26"/>
        <v>869-529-3545</v>
      </c>
      <c r="M558">
        <v>45</v>
      </c>
      <c r="N558">
        <v>1735.65</v>
      </c>
      <c r="O558" s="2">
        <v>45385</v>
      </c>
      <c r="Q558" s="3"/>
    </row>
    <row r="559" spans="1:17" x14ac:dyDescent="0.2">
      <c r="A559" s="7"/>
      <c r="B559" s="7"/>
      <c r="C559" s="7"/>
      <c r="D559" s="7"/>
      <c r="E559" s="7" t="s">
        <v>51</v>
      </c>
      <c r="F559" s="7" t="s">
        <v>2254</v>
      </c>
      <c r="G559" t="s">
        <v>54</v>
      </c>
      <c r="H559">
        <v>245</v>
      </c>
      <c r="I559" t="str">
        <f t="shared" si="24"/>
        <v>Ermanno Dunlop</v>
      </c>
      <c r="J559" t="str">
        <f t="shared" si="25"/>
        <v>edunlop4@cisco.com</v>
      </c>
      <c r="K559" t="str">
        <f t="shared" si="26"/>
        <v>869-529-3545</v>
      </c>
      <c r="M559">
        <v>58</v>
      </c>
      <c r="N559">
        <v>1574.7</v>
      </c>
      <c r="O559" s="2">
        <v>45249</v>
      </c>
      <c r="Q559" s="3"/>
    </row>
    <row r="560" spans="1:17" x14ac:dyDescent="0.2">
      <c r="A560" s="7"/>
      <c r="B560" s="7"/>
      <c r="C560" s="7"/>
      <c r="D560" s="7"/>
      <c r="E560" s="7" t="s">
        <v>40</v>
      </c>
      <c r="F560" s="7" t="s">
        <v>2256</v>
      </c>
      <c r="G560" t="s">
        <v>344</v>
      </c>
      <c r="H560">
        <v>171</v>
      </c>
      <c r="I560" t="str">
        <f t="shared" si="24"/>
        <v>Rik Darrell</v>
      </c>
      <c r="J560" t="str">
        <f t="shared" si="25"/>
        <v>rdarrell12@cnn.com</v>
      </c>
      <c r="K560" t="str">
        <f t="shared" si="26"/>
        <v>766-239-4981</v>
      </c>
      <c r="M560">
        <v>40</v>
      </c>
      <c r="N560">
        <v>338.8</v>
      </c>
      <c r="O560" s="2">
        <v>45525</v>
      </c>
      <c r="Q560" s="3"/>
    </row>
    <row r="561" spans="1:17" x14ac:dyDescent="0.2">
      <c r="A561" s="7"/>
      <c r="B561" s="7"/>
      <c r="C561" s="7"/>
      <c r="D561" s="7"/>
      <c r="E561" s="7" t="s">
        <v>40</v>
      </c>
      <c r="F561" s="7" t="s">
        <v>2257</v>
      </c>
      <c r="G561" t="s">
        <v>344</v>
      </c>
      <c r="H561">
        <v>203</v>
      </c>
      <c r="I561" t="str">
        <f t="shared" si="24"/>
        <v>Rik Darrell</v>
      </c>
      <c r="J561" t="str">
        <f t="shared" si="25"/>
        <v>rdarrell12@cnn.com</v>
      </c>
      <c r="K561" t="str">
        <f t="shared" si="26"/>
        <v>766-239-4981</v>
      </c>
      <c r="M561">
        <v>26</v>
      </c>
      <c r="N561">
        <v>991.12</v>
      </c>
      <c r="O561" s="2">
        <v>45568</v>
      </c>
      <c r="Q561" s="3"/>
    </row>
    <row r="562" spans="1:17" x14ac:dyDescent="0.2">
      <c r="A562" s="7"/>
      <c r="B562" s="7"/>
      <c r="C562" s="7"/>
      <c r="D562" s="7"/>
      <c r="E562" s="7" t="s">
        <v>40</v>
      </c>
      <c r="F562" s="7" t="s">
        <v>2258</v>
      </c>
      <c r="G562" t="s">
        <v>1556</v>
      </c>
      <c r="H562">
        <v>1</v>
      </c>
      <c r="I562" t="str">
        <f t="shared" si="24"/>
        <v>Hal Vellender</v>
      </c>
      <c r="J562" t="str">
        <f t="shared" si="25"/>
        <v>hvellender57@naver.com</v>
      </c>
      <c r="K562" t="str">
        <f t="shared" si="26"/>
        <v>240-378-9729</v>
      </c>
      <c r="M562">
        <v>61</v>
      </c>
      <c r="N562">
        <v>1595.76</v>
      </c>
      <c r="O562" s="2">
        <v>45459</v>
      </c>
      <c r="Q562" s="3"/>
    </row>
    <row r="563" spans="1:17" x14ac:dyDescent="0.2">
      <c r="A563" s="7"/>
      <c r="B563" s="7"/>
      <c r="C563" s="7"/>
      <c r="D563" s="7"/>
      <c r="E563" s="7" t="s">
        <v>40</v>
      </c>
      <c r="F563" s="7" t="s">
        <v>2260</v>
      </c>
      <c r="G563" t="s">
        <v>1556</v>
      </c>
      <c r="H563">
        <v>204</v>
      </c>
      <c r="I563" t="str">
        <f t="shared" si="24"/>
        <v>Hal Vellender</v>
      </c>
      <c r="J563" t="str">
        <f t="shared" si="25"/>
        <v>hvellender57@naver.com</v>
      </c>
      <c r="K563" t="str">
        <f t="shared" si="26"/>
        <v>240-378-9729</v>
      </c>
      <c r="M563">
        <v>56</v>
      </c>
      <c r="N563">
        <v>107.52</v>
      </c>
      <c r="O563" s="2">
        <v>45238</v>
      </c>
      <c r="Q563" s="3"/>
    </row>
    <row r="564" spans="1:17" x14ac:dyDescent="0.2">
      <c r="A564" s="7"/>
      <c r="B564" s="7"/>
      <c r="C564" s="7"/>
      <c r="D564" s="7"/>
      <c r="E564" s="7" t="s">
        <v>40</v>
      </c>
      <c r="F564" s="7" t="s">
        <v>2261</v>
      </c>
      <c r="G564" t="s">
        <v>64</v>
      </c>
      <c r="H564">
        <v>298</v>
      </c>
      <c r="I564" t="str">
        <f t="shared" si="24"/>
        <v>Giovanna Tows</v>
      </c>
      <c r="J564" t="str">
        <f t="shared" si="25"/>
        <v>gtows5@state.gov</v>
      </c>
      <c r="K564" t="str">
        <f t="shared" si="26"/>
        <v>853-548-4807</v>
      </c>
      <c r="M564">
        <v>58</v>
      </c>
      <c r="N564">
        <v>350.32</v>
      </c>
      <c r="O564" s="2">
        <v>45382</v>
      </c>
      <c r="Q564" s="3"/>
    </row>
    <row r="565" spans="1:17" x14ac:dyDescent="0.2">
      <c r="A565" s="7"/>
      <c r="B565" s="7"/>
      <c r="C565" s="7"/>
      <c r="D565" s="7"/>
      <c r="E565" s="7" t="s">
        <v>40</v>
      </c>
      <c r="F565" s="7" t="s">
        <v>2262</v>
      </c>
      <c r="G565" t="s">
        <v>344</v>
      </c>
      <c r="H565">
        <v>229</v>
      </c>
      <c r="I565" t="str">
        <f t="shared" si="24"/>
        <v>Rik Darrell</v>
      </c>
      <c r="J565" t="str">
        <f t="shared" si="25"/>
        <v>rdarrell12@cnn.com</v>
      </c>
      <c r="K565" t="str">
        <f t="shared" si="26"/>
        <v>766-239-4981</v>
      </c>
      <c r="M565">
        <v>26</v>
      </c>
      <c r="N565">
        <v>159.9</v>
      </c>
      <c r="O565" s="2">
        <v>45217</v>
      </c>
      <c r="Q565" s="3"/>
    </row>
    <row r="566" spans="1:17" x14ac:dyDescent="0.2">
      <c r="A566" s="7"/>
      <c r="B566" s="7"/>
      <c r="C566" s="7"/>
      <c r="D566" s="7"/>
      <c r="E566" s="7" t="s">
        <v>40</v>
      </c>
      <c r="F566" s="7" t="s">
        <v>2264</v>
      </c>
      <c r="G566" t="s">
        <v>376</v>
      </c>
      <c r="H566">
        <v>163</v>
      </c>
      <c r="I566" t="str">
        <f t="shared" si="24"/>
        <v>Addy Mulgrew</v>
      </c>
      <c r="J566" t="str">
        <f t="shared" si="25"/>
        <v>amulgrew16@goo.ne.jp</v>
      </c>
      <c r="K566" t="str">
        <f t="shared" si="26"/>
        <v>854-740-9219</v>
      </c>
      <c r="M566">
        <v>48</v>
      </c>
      <c r="N566">
        <v>1868.16</v>
      </c>
      <c r="O566" s="2">
        <v>45622</v>
      </c>
      <c r="Q566" s="3"/>
    </row>
    <row r="567" spans="1:17" x14ac:dyDescent="0.2">
      <c r="A567" s="7"/>
      <c r="B567" s="7"/>
      <c r="C567" s="7"/>
      <c r="D567" s="7"/>
      <c r="E567" s="7" t="s">
        <v>40</v>
      </c>
      <c r="F567" s="7" t="s">
        <v>2257</v>
      </c>
      <c r="G567" t="s">
        <v>376</v>
      </c>
      <c r="H567">
        <v>82</v>
      </c>
      <c r="I567" t="str">
        <f t="shared" si="24"/>
        <v>Addy Mulgrew</v>
      </c>
      <c r="J567" t="str">
        <f t="shared" si="25"/>
        <v>amulgrew16@goo.ne.jp</v>
      </c>
      <c r="K567" t="str">
        <f t="shared" si="26"/>
        <v>854-740-9219</v>
      </c>
      <c r="M567">
        <v>45</v>
      </c>
      <c r="N567">
        <v>1097.55</v>
      </c>
      <c r="O567" s="2">
        <v>45385</v>
      </c>
      <c r="Q567" s="3"/>
    </row>
    <row r="568" spans="1:17" x14ac:dyDescent="0.2">
      <c r="A568" s="7"/>
      <c r="B568" s="7"/>
      <c r="C568" s="7"/>
      <c r="D568" s="7"/>
      <c r="E568" s="7" t="s">
        <v>82</v>
      </c>
      <c r="F568" s="7" t="s">
        <v>2265</v>
      </c>
      <c r="G568" t="s">
        <v>83</v>
      </c>
      <c r="H568">
        <v>262</v>
      </c>
      <c r="I568" t="str">
        <f t="shared" si="24"/>
        <v>Corella Nabbs</v>
      </c>
      <c r="J568" t="str">
        <f t="shared" si="25"/>
        <v>cnabbs7@naver.com</v>
      </c>
      <c r="K568" t="str">
        <f t="shared" si="26"/>
        <v>552-227-4051</v>
      </c>
      <c r="M568">
        <v>41</v>
      </c>
      <c r="N568">
        <v>357.52</v>
      </c>
      <c r="O568" s="2">
        <v>45471</v>
      </c>
      <c r="Q568" s="3"/>
    </row>
    <row r="569" spans="1:17" x14ac:dyDescent="0.2">
      <c r="A569" s="7"/>
      <c r="B569" s="7"/>
      <c r="C569" s="7"/>
      <c r="D569" s="7"/>
      <c r="E569" s="7" t="s">
        <v>40</v>
      </c>
      <c r="F569" s="7" t="s">
        <v>2267</v>
      </c>
      <c r="G569" t="s">
        <v>64</v>
      </c>
      <c r="H569">
        <v>164</v>
      </c>
      <c r="I569" t="str">
        <f t="shared" si="24"/>
        <v>Giovanna Tows</v>
      </c>
      <c r="J569" t="str">
        <f t="shared" si="25"/>
        <v>gtows5@state.gov</v>
      </c>
      <c r="K569" t="str">
        <f t="shared" si="26"/>
        <v>853-548-4807</v>
      </c>
      <c r="M569">
        <v>69</v>
      </c>
      <c r="N569">
        <v>2804.16</v>
      </c>
      <c r="O569" s="2">
        <v>45441</v>
      </c>
      <c r="Q569" s="3"/>
    </row>
    <row r="570" spans="1:17" x14ac:dyDescent="0.2">
      <c r="A570" s="7"/>
      <c r="B570" s="7"/>
      <c r="C570" s="7"/>
      <c r="D570" s="7"/>
      <c r="E570" s="7" t="s">
        <v>40</v>
      </c>
      <c r="F570" s="7" t="s">
        <v>2268</v>
      </c>
      <c r="G570" t="s">
        <v>376</v>
      </c>
      <c r="H570">
        <v>121</v>
      </c>
      <c r="I570" t="str">
        <f t="shared" si="24"/>
        <v>Addy Mulgrew</v>
      </c>
      <c r="J570" t="str">
        <f t="shared" si="25"/>
        <v>amulgrew16@goo.ne.jp</v>
      </c>
      <c r="K570" t="str">
        <f t="shared" si="26"/>
        <v>854-740-9219</v>
      </c>
      <c r="M570">
        <v>35</v>
      </c>
      <c r="N570">
        <v>1146.25</v>
      </c>
      <c r="O570" s="2">
        <v>45312</v>
      </c>
      <c r="Q570" s="3"/>
    </row>
    <row r="571" spans="1:17" x14ac:dyDescent="0.2">
      <c r="A571" s="7"/>
      <c r="B571" s="7"/>
      <c r="C571" s="7"/>
      <c r="D571" s="7"/>
      <c r="E571" s="7" t="s">
        <v>82</v>
      </c>
      <c r="F571" s="7" t="s">
        <v>2269</v>
      </c>
      <c r="G571" t="s">
        <v>83</v>
      </c>
      <c r="H571">
        <v>259</v>
      </c>
      <c r="I571" t="str">
        <f t="shared" si="24"/>
        <v>Corella Nabbs</v>
      </c>
      <c r="J571" t="str">
        <f t="shared" si="25"/>
        <v>cnabbs7@naver.com</v>
      </c>
      <c r="K571" t="str">
        <f t="shared" si="26"/>
        <v>552-227-4051</v>
      </c>
      <c r="M571">
        <v>55</v>
      </c>
      <c r="N571">
        <v>710.05</v>
      </c>
      <c r="O571" s="2">
        <v>45335</v>
      </c>
      <c r="Q571" s="3"/>
    </row>
    <row r="572" spans="1:17" x14ac:dyDescent="0.2">
      <c r="A572" s="7"/>
      <c r="B572" s="7"/>
      <c r="C572" s="7"/>
      <c r="D572" s="7"/>
      <c r="E572" s="7" t="s">
        <v>51</v>
      </c>
      <c r="F572" s="7" t="s">
        <v>2270</v>
      </c>
      <c r="G572" t="s">
        <v>83</v>
      </c>
      <c r="H572">
        <v>206</v>
      </c>
      <c r="I572" t="str">
        <f t="shared" si="24"/>
        <v>Corella Nabbs</v>
      </c>
      <c r="J572" t="str">
        <f t="shared" si="25"/>
        <v>cnabbs7@naver.com</v>
      </c>
      <c r="K572" t="str">
        <f t="shared" si="26"/>
        <v>552-227-4051</v>
      </c>
      <c r="M572">
        <v>65</v>
      </c>
      <c r="N572">
        <v>1599.65</v>
      </c>
      <c r="O572" s="2">
        <v>45190</v>
      </c>
      <c r="Q572" s="3"/>
    </row>
    <row r="573" spans="1:17" x14ac:dyDescent="0.2">
      <c r="A573" s="7"/>
      <c r="B573" s="7"/>
      <c r="C573" s="7"/>
      <c r="D573" s="7"/>
      <c r="E573" s="7" t="s">
        <v>51</v>
      </c>
      <c r="F573" s="7" t="s">
        <v>2271</v>
      </c>
      <c r="G573" t="s">
        <v>54</v>
      </c>
      <c r="H573">
        <v>108</v>
      </c>
      <c r="I573" t="str">
        <f t="shared" si="24"/>
        <v>Ermanno Dunlop</v>
      </c>
      <c r="J573" t="str">
        <f t="shared" si="25"/>
        <v>edunlop4@cisco.com</v>
      </c>
      <c r="K573" t="str">
        <f t="shared" si="26"/>
        <v>869-529-3545</v>
      </c>
      <c r="M573">
        <v>35</v>
      </c>
      <c r="N573">
        <v>1378.65</v>
      </c>
      <c r="O573" s="2">
        <v>45606</v>
      </c>
      <c r="Q573" s="3"/>
    </row>
    <row r="574" spans="1:17" x14ac:dyDescent="0.2">
      <c r="A574" s="7"/>
      <c r="B574" s="7"/>
      <c r="C574" s="7"/>
      <c r="D574" s="7"/>
      <c r="E574" s="7" t="s">
        <v>82</v>
      </c>
      <c r="F574" s="7" t="s">
        <v>2272</v>
      </c>
      <c r="G574" t="s">
        <v>1396</v>
      </c>
      <c r="H574">
        <v>106</v>
      </c>
      <c r="I574" t="str">
        <f t="shared" si="24"/>
        <v>Colette Dwane</v>
      </c>
      <c r="J574" t="str">
        <f t="shared" si="25"/>
        <v>cdwane4n@msu.edu</v>
      </c>
      <c r="K574" t="str">
        <f t="shared" si="26"/>
        <v>205-270-0435</v>
      </c>
      <c r="M574">
        <v>39</v>
      </c>
      <c r="N574">
        <v>602.94000000000005</v>
      </c>
      <c r="O574" s="2">
        <v>45592</v>
      </c>
      <c r="Q574" s="3"/>
    </row>
    <row r="575" spans="1:17" x14ac:dyDescent="0.2">
      <c r="A575" s="7"/>
      <c r="B575" s="7"/>
      <c r="C575" s="7"/>
      <c r="D575" s="7"/>
      <c r="E575" s="7" t="s">
        <v>73</v>
      </c>
      <c r="F575" s="7" t="s">
        <v>2273</v>
      </c>
      <c r="G575" t="s">
        <v>783</v>
      </c>
      <c r="H575">
        <v>299</v>
      </c>
      <c r="I575" t="str">
        <f t="shared" si="24"/>
        <v>Hadrian Maplestone</v>
      </c>
      <c r="J575" t="str">
        <f t="shared" si="25"/>
        <v>hmaplestone2k@fastcompany.com</v>
      </c>
      <c r="K575" t="str">
        <f t="shared" si="26"/>
        <v>836-194-8148</v>
      </c>
      <c r="M575">
        <v>61</v>
      </c>
      <c r="N575">
        <v>2184.41</v>
      </c>
      <c r="O575" s="2">
        <v>45541</v>
      </c>
      <c r="Q575" s="3"/>
    </row>
    <row r="576" spans="1:17" x14ac:dyDescent="0.2">
      <c r="A576" s="7"/>
      <c r="B576" s="7"/>
      <c r="C576" s="7"/>
      <c r="D576" s="7"/>
      <c r="E576" s="7" t="s">
        <v>40</v>
      </c>
      <c r="F576" s="7" t="s">
        <v>2275</v>
      </c>
      <c r="G576" t="s">
        <v>64</v>
      </c>
      <c r="H576">
        <v>104</v>
      </c>
      <c r="I576" t="str">
        <f t="shared" si="24"/>
        <v>Giovanna Tows</v>
      </c>
      <c r="J576" t="str">
        <f t="shared" si="25"/>
        <v>gtows5@state.gov</v>
      </c>
      <c r="K576" t="str">
        <f t="shared" si="26"/>
        <v>853-548-4807</v>
      </c>
      <c r="M576">
        <v>21</v>
      </c>
      <c r="N576">
        <v>308.07</v>
      </c>
      <c r="O576" s="2">
        <v>45296</v>
      </c>
      <c r="Q576" s="3"/>
    </row>
    <row r="577" spans="1:17" x14ac:dyDescent="0.2">
      <c r="A577" s="7"/>
      <c r="B577" s="7"/>
      <c r="C577" s="7"/>
      <c r="D577" s="7"/>
      <c r="E577" s="7" t="s">
        <v>40</v>
      </c>
      <c r="F577" s="7" t="s">
        <v>2276</v>
      </c>
      <c r="G577" t="s">
        <v>344</v>
      </c>
      <c r="H577">
        <v>241</v>
      </c>
      <c r="I577" t="str">
        <f t="shared" si="24"/>
        <v>Rik Darrell</v>
      </c>
      <c r="J577" t="str">
        <f t="shared" si="25"/>
        <v>rdarrell12@cnn.com</v>
      </c>
      <c r="K577" t="str">
        <f t="shared" si="26"/>
        <v>766-239-4981</v>
      </c>
      <c r="M577">
        <v>29</v>
      </c>
      <c r="N577">
        <v>107.3</v>
      </c>
      <c r="O577" s="2">
        <v>45334</v>
      </c>
      <c r="Q577" s="3"/>
    </row>
    <row r="578" spans="1:17" x14ac:dyDescent="0.2">
      <c r="A578" s="7"/>
      <c r="B578" s="7"/>
      <c r="C578" s="7"/>
      <c r="D578" s="7"/>
      <c r="E578" s="7" t="s">
        <v>82</v>
      </c>
      <c r="F578" s="7" t="s">
        <v>2277</v>
      </c>
      <c r="G578" t="s">
        <v>83</v>
      </c>
      <c r="H578">
        <v>204</v>
      </c>
      <c r="I578" t="str">
        <f t="shared" si="24"/>
        <v>Corella Nabbs</v>
      </c>
      <c r="J578" t="str">
        <f t="shared" si="25"/>
        <v>cnabbs7@naver.com</v>
      </c>
      <c r="K578" t="str">
        <f t="shared" si="26"/>
        <v>552-227-4051</v>
      </c>
      <c r="M578">
        <v>62</v>
      </c>
      <c r="N578">
        <v>1255.5</v>
      </c>
      <c r="O578" s="2">
        <v>45579</v>
      </c>
      <c r="Q578" s="3"/>
    </row>
    <row r="579" spans="1:17" x14ac:dyDescent="0.2">
      <c r="A579" s="7"/>
      <c r="B579" s="7"/>
      <c r="C579" s="7"/>
      <c r="D579" s="7"/>
      <c r="E579" s="7" t="s">
        <v>13</v>
      </c>
      <c r="F579" s="7" t="s">
        <v>2278</v>
      </c>
      <c r="G579" t="s">
        <v>1108</v>
      </c>
      <c r="H579">
        <v>12</v>
      </c>
      <c r="I579" t="str">
        <f t="shared" ref="I579:I642" si="27">VLOOKUP(G579, $A$2:$B$251, 2, FALSE)</f>
        <v>Jay Markus</v>
      </c>
      <c r="J579" t="str">
        <f t="shared" ref="J579:J642" si="28">VLOOKUP(I579, $B$2:$C$251, 2, FALSE)</f>
        <v>jmarkus3o@dailymotion.com</v>
      </c>
      <c r="K579" t="str">
        <f t="shared" ref="K579:K642" si="29">VLOOKUP(J579, $C$2:$D$251, 2, FALSE)</f>
        <v>200-526-4426</v>
      </c>
      <c r="M579">
        <v>47</v>
      </c>
      <c r="N579">
        <v>1634.66</v>
      </c>
      <c r="O579" s="2">
        <v>45481</v>
      </c>
      <c r="Q579" s="3"/>
    </row>
    <row r="580" spans="1:17" x14ac:dyDescent="0.2">
      <c r="A580" s="7"/>
      <c r="B580" s="7"/>
      <c r="C580" s="7"/>
      <c r="D580" s="7"/>
      <c r="E580" s="7" t="s">
        <v>13</v>
      </c>
      <c r="F580" s="7" t="s">
        <v>2279</v>
      </c>
      <c r="G580" t="s">
        <v>148</v>
      </c>
      <c r="H580">
        <v>136</v>
      </c>
      <c r="I580" t="str">
        <f t="shared" si="27"/>
        <v>Marv Franssen</v>
      </c>
      <c r="J580" t="str">
        <f t="shared" si="28"/>
        <v>mfranssene@163.com</v>
      </c>
      <c r="K580" t="str">
        <f t="shared" si="29"/>
        <v>410-578-3127</v>
      </c>
      <c r="M580">
        <v>59</v>
      </c>
      <c r="N580">
        <v>621.86</v>
      </c>
      <c r="O580" s="2">
        <v>45444</v>
      </c>
      <c r="Q580" s="3"/>
    </row>
    <row r="581" spans="1:17" x14ac:dyDescent="0.2">
      <c r="A581" s="7"/>
      <c r="B581" s="7"/>
      <c r="C581" s="7"/>
      <c r="D581" s="7"/>
      <c r="E581" s="7" t="s">
        <v>13</v>
      </c>
      <c r="F581" s="7" t="s">
        <v>2280</v>
      </c>
      <c r="G581" t="s">
        <v>148</v>
      </c>
      <c r="H581">
        <v>139</v>
      </c>
      <c r="I581" t="str">
        <f t="shared" si="27"/>
        <v>Marv Franssen</v>
      </c>
      <c r="J581" t="str">
        <f t="shared" si="28"/>
        <v>mfranssene@163.com</v>
      </c>
      <c r="K581" t="str">
        <f t="shared" si="29"/>
        <v>410-578-3127</v>
      </c>
      <c r="M581">
        <v>55</v>
      </c>
      <c r="N581">
        <v>1280.95</v>
      </c>
      <c r="O581" s="2">
        <v>45388</v>
      </c>
      <c r="Q581" s="3"/>
    </row>
    <row r="582" spans="1:17" x14ac:dyDescent="0.2">
      <c r="A582" s="7"/>
      <c r="B582" s="7"/>
      <c r="C582" s="7"/>
      <c r="D582" s="7"/>
      <c r="E582" s="7" t="s">
        <v>13</v>
      </c>
      <c r="F582" s="7" t="s">
        <v>2281</v>
      </c>
      <c r="G582" t="s">
        <v>148</v>
      </c>
      <c r="H582">
        <v>82</v>
      </c>
      <c r="I582" t="str">
        <f t="shared" si="27"/>
        <v>Marv Franssen</v>
      </c>
      <c r="J582" t="str">
        <f t="shared" si="28"/>
        <v>mfranssene@163.com</v>
      </c>
      <c r="K582" t="str">
        <f t="shared" si="29"/>
        <v>410-578-3127</v>
      </c>
      <c r="M582">
        <v>50</v>
      </c>
      <c r="N582">
        <v>831</v>
      </c>
      <c r="O582" s="2">
        <v>45617</v>
      </c>
      <c r="Q582" s="3"/>
    </row>
    <row r="583" spans="1:17" x14ac:dyDescent="0.2">
      <c r="A583" s="7"/>
      <c r="B583" s="7"/>
      <c r="C583" s="7"/>
      <c r="D583" s="7"/>
      <c r="E583" s="7" t="s">
        <v>13</v>
      </c>
      <c r="F583" s="7" t="s">
        <v>2282</v>
      </c>
      <c r="G583" t="s">
        <v>783</v>
      </c>
      <c r="H583">
        <v>213</v>
      </c>
      <c r="I583" t="str">
        <f t="shared" si="27"/>
        <v>Hadrian Maplestone</v>
      </c>
      <c r="J583" t="str">
        <f t="shared" si="28"/>
        <v>hmaplestone2k@fastcompany.com</v>
      </c>
      <c r="K583" t="str">
        <f t="shared" si="29"/>
        <v>836-194-8148</v>
      </c>
      <c r="M583">
        <v>33</v>
      </c>
      <c r="N583">
        <v>637.55999999999995</v>
      </c>
      <c r="O583" s="2">
        <v>45580</v>
      </c>
      <c r="Q583" s="3"/>
    </row>
    <row r="584" spans="1:17" x14ac:dyDescent="0.2">
      <c r="A584" s="7"/>
      <c r="B584" s="7"/>
      <c r="C584" s="7"/>
      <c r="D584" s="7"/>
      <c r="E584" s="7" t="s">
        <v>13</v>
      </c>
      <c r="F584" s="7" t="s">
        <v>2283</v>
      </c>
      <c r="G584" t="s">
        <v>1564</v>
      </c>
      <c r="H584">
        <v>181</v>
      </c>
      <c r="I584" t="str">
        <f t="shared" si="27"/>
        <v>Alysia Joannet</v>
      </c>
      <c r="J584" t="str">
        <f t="shared" si="28"/>
        <v>ajoannet58@rediff.com</v>
      </c>
      <c r="K584" t="str">
        <f t="shared" si="29"/>
        <v>436-447-6913</v>
      </c>
      <c r="M584">
        <v>43</v>
      </c>
      <c r="N584">
        <v>891.82</v>
      </c>
      <c r="O584" s="2">
        <v>45331</v>
      </c>
      <c r="Q584" s="3"/>
    </row>
    <row r="585" spans="1:17" x14ac:dyDescent="0.2">
      <c r="A585" s="7"/>
      <c r="B585" s="7"/>
      <c r="C585" s="7"/>
      <c r="D585" s="7"/>
      <c r="E585" s="7" t="s">
        <v>13</v>
      </c>
      <c r="F585" s="7" t="s">
        <v>2284</v>
      </c>
      <c r="G585" t="s">
        <v>1572</v>
      </c>
      <c r="H585">
        <v>197</v>
      </c>
      <c r="I585" t="str">
        <f t="shared" si="27"/>
        <v>Arabele Airs</v>
      </c>
      <c r="J585" t="str">
        <f t="shared" si="28"/>
        <v>aairs59@scientificamerican.com</v>
      </c>
      <c r="K585" t="str">
        <f t="shared" si="29"/>
        <v>761-742-7941</v>
      </c>
      <c r="M585">
        <v>68</v>
      </c>
      <c r="N585">
        <v>979.2</v>
      </c>
      <c r="O585" s="2">
        <v>45573</v>
      </c>
      <c r="Q585" s="3"/>
    </row>
    <row r="586" spans="1:17" x14ac:dyDescent="0.2">
      <c r="A586" s="7"/>
      <c r="B586" s="7"/>
      <c r="C586" s="7"/>
      <c r="D586" s="7"/>
      <c r="E586" s="7" t="s">
        <v>13</v>
      </c>
      <c r="F586" s="7" t="s">
        <v>2284</v>
      </c>
      <c r="G586" t="s">
        <v>1564</v>
      </c>
      <c r="H586">
        <v>181</v>
      </c>
      <c r="I586" t="str">
        <f t="shared" si="27"/>
        <v>Alysia Joannet</v>
      </c>
      <c r="J586" t="str">
        <f t="shared" si="28"/>
        <v>ajoannet58@rediff.com</v>
      </c>
      <c r="K586" t="str">
        <f t="shared" si="29"/>
        <v>436-447-6913</v>
      </c>
      <c r="M586">
        <v>20</v>
      </c>
      <c r="N586">
        <v>134.19999999999999</v>
      </c>
      <c r="O586" s="2">
        <v>45563</v>
      </c>
      <c r="Q586" s="3"/>
    </row>
    <row r="587" spans="1:17" x14ac:dyDescent="0.2">
      <c r="A587" s="7"/>
      <c r="B587" s="7"/>
      <c r="C587" s="7"/>
      <c r="D587" s="7"/>
      <c r="E587" s="7" t="s">
        <v>13</v>
      </c>
      <c r="F587" s="7" t="s">
        <v>2285</v>
      </c>
      <c r="G587" t="s">
        <v>336</v>
      </c>
      <c r="H587">
        <v>276</v>
      </c>
      <c r="I587" t="str">
        <f t="shared" si="27"/>
        <v>Schuyler Balmforth</v>
      </c>
      <c r="J587" t="str">
        <f t="shared" si="28"/>
        <v>sbalmforth11@printfriendly.com</v>
      </c>
      <c r="K587" t="str">
        <f t="shared" si="29"/>
        <v>185-745-3291</v>
      </c>
      <c r="M587">
        <v>31</v>
      </c>
      <c r="N587">
        <v>894.97</v>
      </c>
      <c r="O587" s="2">
        <v>45580</v>
      </c>
      <c r="Q587" s="3"/>
    </row>
    <row r="588" spans="1:17" x14ac:dyDescent="0.2">
      <c r="A588" s="7"/>
      <c r="B588" s="7"/>
      <c r="C588" s="7"/>
      <c r="D588" s="7"/>
      <c r="E588" s="7" t="s">
        <v>13</v>
      </c>
      <c r="F588" s="7" t="s">
        <v>2286</v>
      </c>
      <c r="G588" t="s">
        <v>1580</v>
      </c>
      <c r="H588">
        <v>120</v>
      </c>
      <c r="I588" t="str">
        <f t="shared" si="27"/>
        <v>Cristine Graham</v>
      </c>
      <c r="J588" t="str">
        <f t="shared" si="28"/>
        <v>cgraham5a@patch.com</v>
      </c>
      <c r="K588" t="str">
        <f t="shared" si="29"/>
        <v>579-456-6681</v>
      </c>
      <c r="M588">
        <v>40</v>
      </c>
      <c r="N588">
        <v>221.2</v>
      </c>
      <c r="O588" s="2">
        <v>45549</v>
      </c>
      <c r="Q588" s="3"/>
    </row>
    <row r="589" spans="1:17" x14ac:dyDescent="0.2">
      <c r="A589" s="7"/>
      <c r="B589" s="7"/>
      <c r="C589" s="7"/>
      <c r="D589" s="7"/>
      <c r="E589" s="7" t="s">
        <v>13</v>
      </c>
      <c r="F589" s="7" t="s">
        <v>2281</v>
      </c>
      <c r="G589" t="s">
        <v>1108</v>
      </c>
      <c r="H589">
        <v>189</v>
      </c>
      <c r="I589" t="str">
        <f t="shared" si="27"/>
        <v>Jay Markus</v>
      </c>
      <c r="J589" t="str">
        <f t="shared" si="28"/>
        <v>jmarkus3o@dailymotion.com</v>
      </c>
      <c r="K589" t="str">
        <f t="shared" si="29"/>
        <v>200-526-4426</v>
      </c>
      <c r="M589">
        <v>25</v>
      </c>
      <c r="N589">
        <v>804.5</v>
      </c>
      <c r="O589" s="2">
        <v>45184</v>
      </c>
      <c r="Q589" s="3"/>
    </row>
    <row r="590" spans="1:17" x14ac:dyDescent="0.2">
      <c r="A590" s="7"/>
      <c r="B590" s="7"/>
      <c r="C590" s="7"/>
      <c r="D590" s="7"/>
      <c r="E590" s="7" t="s">
        <v>13</v>
      </c>
      <c r="F590" s="7" t="s">
        <v>2287</v>
      </c>
      <c r="G590" t="s">
        <v>1564</v>
      </c>
      <c r="H590">
        <v>159</v>
      </c>
      <c r="I590" t="str">
        <f t="shared" si="27"/>
        <v>Alysia Joannet</v>
      </c>
      <c r="J590" t="str">
        <f t="shared" si="28"/>
        <v>ajoannet58@rediff.com</v>
      </c>
      <c r="K590" t="str">
        <f t="shared" si="29"/>
        <v>436-447-6913</v>
      </c>
      <c r="M590">
        <v>41</v>
      </c>
      <c r="N590">
        <v>349.73</v>
      </c>
      <c r="O590" s="2">
        <v>45324</v>
      </c>
      <c r="Q590" s="3"/>
    </row>
    <row r="591" spans="1:17" x14ac:dyDescent="0.2">
      <c r="A591" s="7"/>
      <c r="B591" s="7"/>
      <c r="C591" s="7"/>
      <c r="D591" s="7"/>
      <c r="E591" s="7" t="s">
        <v>13</v>
      </c>
      <c r="F591" s="7" t="s">
        <v>2287</v>
      </c>
      <c r="G591" t="s">
        <v>1564</v>
      </c>
      <c r="H591">
        <v>49</v>
      </c>
      <c r="I591" t="str">
        <f t="shared" si="27"/>
        <v>Alysia Joannet</v>
      </c>
      <c r="J591" t="str">
        <f t="shared" si="28"/>
        <v>ajoannet58@rediff.com</v>
      </c>
      <c r="K591" t="str">
        <f t="shared" si="29"/>
        <v>436-447-6913</v>
      </c>
      <c r="M591">
        <v>36</v>
      </c>
      <c r="N591">
        <v>1089</v>
      </c>
      <c r="O591" s="2">
        <v>45400</v>
      </c>
      <c r="Q591" s="3"/>
    </row>
    <row r="592" spans="1:17" x14ac:dyDescent="0.2">
      <c r="A592" s="7"/>
      <c r="B592" s="7"/>
      <c r="C592" s="7"/>
      <c r="D592" s="7"/>
      <c r="E592" s="7" t="s">
        <v>26</v>
      </c>
      <c r="F592" s="7" t="s">
        <v>2288</v>
      </c>
      <c r="G592" t="s">
        <v>1588</v>
      </c>
      <c r="H592">
        <v>12</v>
      </c>
      <c r="I592" t="str">
        <f t="shared" si="27"/>
        <v>Irena Beswetherick</v>
      </c>
      <c r="J592" t="str">
        <f t="shared" si="28"/>
        <v>ibeswetherick5b@utexas.edu</v>
      </c>
      <c r="K592" t="str">
        <f t="shared" si="29"/>
        <v>456-449-7832</v>
      </c>
      <c r="M592">
        <v>63</v>
      </c>
      <c r="N592">
        <v>2397.15</v>
      </c>
      <c r="O592" s="2">
        <v>45191</v>
      </c>
      <c r="Q592" s="3"/>
    </row>
    <row r="593" spans="1:17" x14ac:dyDescent="0.2">
      <c r="A593" s="7"/>
      <c r="B593" s="7"/>
      <c r="C593" s="7"/>
      <c r="D593" s="7"/>
      <c r="E593" s="7" t="s">
        <v>26</v>
      </c>
      <c r="F593" s="7" t="s">
        <v>2289</v>
      </c>
      <c r="G593" t="s">
        <v>1596</v>
      </c>
      <c r="H593">
        <v>115</v>
      </c>
      <c r="I593" t="str">
        <f t="shared" si="27"/>
        <v>Husain Tryhorn</v>
      </c>
      <c r="J593" t="str">
        <f t="shared" si="28"/>
        <v>htryhorn5c@123-reg.co.uk</v>
      </c>
      <c r="K593" t="str">
        <f t="shared" si="29"/>
        <v>369-427-6425</v>
      </c>
      <c r="M593">
        <v>42</v>
      </c>
      <c r="N593">
        <v>432.6</v>
      </c>
      <c r="O593" s="2">
        <v>45313</v>
      </c>
      <c r="Q593" s="3"/>
    </row>
    <row r="594" spans="1:17" x14ac:dyDescent="0.2">
      <c r="A594" s="7"/>
      <c r="B594" s="7"/>
      <c r="C594" s="7"/>
      <c r="D594" s="7"/>
      <c r="E594" s="7" t="s">
        <v>13</v>
      </c>
      <c r="F594" s="7" t="s">
        <v>2290</v>
      </c>
      <c r="G594" t="s">
        <v>588</v>
      </c>
      <c r="H594">
        <v>223</v>
      </c>
      <c r="I594" t="str">
        <f t="shared" si="27"/>
        <v>Augusta Geyton</v>
      </c>
      <c r="J594" t="str">
        <f t="shared" si="28"/>
        <v>ageyton1w@cnn.com</v>
      </c>
      <c r="K594" t="str">
        <f t="shared" si="29"/>
        <v>813-627-7084</v>
      </c>
      <c r="M594">
        <v>43</v>
      </c>
      <c r="N594">
        <v>665.64</v>
      </c>
      <c r="O594" s="2">
        <v>45395</v>
      </c>
      <c r="Q594" s="3"/>
    </row>
    <row r="595" spans="1:17" x14ac:dyDescent="0.2">
      <c r="A595" s="7"/>
      <c r="B595" s="7"/>
      <c r="C595" s="7"/>
      <c r="D595" s="7"/>
      <c r="E595" s="7" t="s">
        <v>13</v>
      </c>
      <c r="F595" s="7" t="s">
        <v>2291</v>
      </c>
      <c r="G595" t="s">
        <v>588</v>
      </c>
      <c r="H595">
        <v>155</v>
      </c>
      <c r="I595" t="str">
        <f t="shared" si="27"/>
        <v>Augusta Geyton</v>
      </c>
      <c r="J595" t="str">
        <f t="shared" si="28"/>
        <v>ageyton1w@cnn.com</v>
      </c>
      <c r="K595" t="str">
        <f t="shared" si="29"/>
        <v>813-627-7084</v>
      </c>
      <c r="M595">
        <v>30</v>
      </c>
      <c r="N595">
        <v>160.19999999999999</v>
      </c>
      <c r="O595" s="2">
        <v>45182</v>
      </c>
      <c r="Q595" s="3"/>
    </row>
    <row r="596" spans="1:17" x14ac:dyDescent="0.2">
      <c r="A596" s="7"/>
      <c r="B596" s="7"/>
      <c r="C596" s="7"/>
      <c r="D596" s="7"/>
      <c r="E596" s="7" t="s">
        <v>26</v>
      </c>
      <c r="F596" s="7" t="s">
        <v>2292</v>
      </c>
      <c r="G596" t="s">
        <v>887</v>
      </c>
      <c r="H596">
        <v>281</v>
      </c>
      <c r="I596" t="str">
        <f t="shared" si="27"/>
        <v>Prissie Edmenson</v>
      </c>
      <c r="J596" t="str">
        <f t="shared" si="28"/>
        <v>pedmenson2x@exblog.jp</v>
      </c>
      <c r="K596" t="str">
        <f t="shared" si="29"/>
        <v>719-987-4013</v>
      </c>
      <c r="M596">
        <v>65</v>
      </c>
      <c r="N596">
        <v>2418</v>
      </c>
      <c r="O596" s="2">
        <v>45605</v>
      </c>
      <c r="Q596" s="3"/>
    </row>
    <row r="597" spans="1:17" x14ac:dyDescent="0.2">
      <c r="A597" s="7"/>
      <c r="B597" s="7"/>
      <c r="C597" s="7"/>
      <c r="D597" s="7"/>
      <c r="E597" s="7" t="s">
        <v>26</v>
      </c>
      <c r="F597" s="7" t="s">
        <v>2293</v>
      </c>
      <c r="G597" t="s">
        <v>1604</v>
      </c>
      <c r="H597">
        <v>114</v>
      </c>
      <c r="I597" t="str">
        <f t="shared" si="27"/>
        <v>Elvyn Skittle</v>
      </c>
      <c r="J597" t="str">
        <f t="shared" si="28"/>
        <v>eskittle5d@google.es</v>
      </c>
      <c r="K597" t="str">
        <f t="shared" si="29"/>
        <v>771-295-5241</v>
      </c>
      <c r="M597">
        <v>27</v>
      </c>
      <c r="N597">
        <v>475.47</v>
      </c>
      <c r="O597" s="2">
        <v>45320</v>
      </c>
      <c r="Q597" s="3"/>
    </row>
    <row r="598" spans="1:17" x14ac:dyDescent="0.2">
      <c r="A598" s="7"/>
      <c r="B598" s="7"/>
      <c r="C598" s="7"/>
      <c r="D598" s="7"/>
      <c r="E598" s="7" t="s">
        <v>13</v>
      </c>
      <c r="F598" s="7" t="s">
        <v>2294</v>
      </c>
      <c r="G598" t="s">
        <v>1612</v>
      </c>
      <c r="H598">
        <v>34</v>
      </c>
      <c r="I598" t="str">
        <f t="shared" si="27"/>
        <v>Malinda Cable</v>
      </c>
      <c r="J598" t="str">
        <f t="shared" si="28"/>
        <v>mcable5e@pagesperso-orange.fr</v>
      </c>
      <c r="K598" t="str">
        <f t="shared" si="29"/>
        <v>731-167-1271</v>
      </c>
      <c r="M598">
        <v>50</v>
      </c>
      <c r="N598">
        <v>472.5</v>
      </c>
      <c r="O598" s="2">
        <v>45377</v>
      </c>
      <c r="Q598" s="3"/>
    </row>
    <row r="599" spans="1:17" x14ac:dyDescent="0.2">
      <c r="A599" s="7"/>
      <c r="B599" s="7"/>
      <c r="C599" s="7"/>
      <c r="D599" s="7"/>
      <c r="E599" s="7" t="s">
        <v>13</v>
      </c>
      <c r="F599" s="7" t="s">
        <v>2295</v>
      </c>
      <c r="G599" t="s">
        <v>1612</v>
      </c>
      <c r="H599">
        <v>223</v>
      </c>
      <c r="I599" t="str">
        <f t="shared" si="27"/>
        <v>Malinda Cable</v>
      </c>
      <c r="J599" t="str">
        <f t="shared" si="28"/>
        <v>mcable5e@pagesperso-orange.fr</v>
      </c>
      <c r="K599" t="str">
        <f t="shared" si="29"/>
        <v>731-167-1271</v>
      </c>
      <c r="M599">
        <v>53</v>
      </c>
      <c r="N599">
        <v>1461.21</v>
      </c>
      <c r="O599" s="2">
        <v>45392</v>
      </c>
      <c r="Q599" s="3"/>
    </row>
    <row r="600" spans="1:17" x14ac:dyDescent="0.2">
      <c r="A600" s="7"/>
      <c r="B600" s="7"/>
      <c r="C600" s="7"/>
      <c r="D600" s="7"/>
      <c r="E600" s="7" t="s">
        <v>100</v>
      </c>
      <c r="F600" s="7" t="s">
        <v>2296</v>
      </c>
      <c r="G600" t="s">
        <v>1181</v>
      </c>
      <c r="H600">
        <v>233</v>
      </c>
      <c r="I600" t="str">
        <f t="shared" si="27"/>
        <v>Kipp O'Keeffe</v>
      </c>
      <c r="J600" t="str">
        <f t="shared" si="28"/>
        <v>kokeeffe3x@networksolutions.com</v>
      </c>
      <c r="K600" t="str">
        <f t="shared" si="29"/>
        <v>181-951-5857</v>
      </c>
      <c r="M600">
        <v>50</v>
      </c>
      <c r="N600">
        <v>2036.5</v>
      </c>
      <c r="O600" s="2">
        <v>45632</v>
      </c>
      <c r="Q600" s="3"/>
    </row>
    <row r="601" spans="1:17" x14ac:dyDescent="0.2">
      <c r="A601" s="7"/>
      <c r="B601" s="7"/>
      <c r="C601" s="7"/>
      <c r="D601" s="7"/>
      <c r="E601" s="7" t="s">
        <v>26</v>
      </c>
      <c r="F601" s="7" t="s">
        <v>2297</v>
      </c>
      <c r="G601" t="s">
        <v>1181</v>
      </c>
      <c r="H601">
        <v>217</v>
      </c>
      <c r="I601" t="str">
        <f t="shared" si="27"/>
        <v>Kipp O'Keeffe</v>
      </c>
      <c r="J601" t="str">
        <f t="shared" si="28"/>
        <v>kokeeffe3x@networksolutions.com</v>
      </c>
      <c r="K601" t="str">
        <f t="shared" si="29"/>
        <v>181-951-5857</v>
      </c>
      <c r="M601">
        <v>59</v>
      </c>
      <c r="N601">
        <v>1709.82</v>
      </c>
      <c r="O601" s="2">
        <v>45383</v>
      </c>
      <c r="Q601" s="3"/>
    </row>
    <row r="602" spans="1:17" x14ac:dyDescent="0.2">
      <c r="A602" s="7"/>
      <c r="B602" s="7"/>
      <c r="C602" s="7"/>
      <c r="D602" s="7"/>
      <c r="E602" s="7" t="s">
        <v>26</v>
      </c>
      <c r="F602" s="7" t="s">
        <v>2298</v>
      </c>
      <c r="G602" t="s">
        <v>1620</v>
      </c>
      <c r="H602">
        <v>131</v>
      </c>
      <c r="I602" t="str">
        <f t="shared" si="27"/>
        <v>Thorndike Iliffe</v>
      </c>
      <c r="J602" t="str">
        <f t="shared" si="28"/>
        <v>tiliffe5f@japanpost.jp</v>
      </c>
      <c r="K602" t="str">
        <f t="shared" si="29"/>
        <v>762-672-0096</v>
      </c>
      <c r="M602">
        <v>46</v>
      </c>
      <c r="N602">
        <v>959.56</v>
      </c>
      <c r="O602" s="2">
        <v>45595</v>
      </c>
      <c r="Q602" s="3"/>
    </row>
    <row r="603" spans="1:17" x14ac:dyDescent="0.2">
      <c r="A603" s="7"/>
      <c r="B603" s="7"/>
      <c r="C603" s="7"/>
      <c r="D603" s="7"/>
      <c r="E603" s="7" t="s">
        <v>26</v>
      </c>
      <c r="F603" s="7" t="s">
        <v>2299</v>
      </c>
      <c r="G603" t="s">
        <v>1629</v>
      </c>
      <c r="H603">
        <v>10</v>
      </c>
      <c r="I603" t="str">
        <f t="shared" si="27"/>
        <v>Lamont Hanwell</v>
      </c>
      <c r="J603" t="str">
        <f t="shared" si="28"/>
        <v>lhanwell5g@naver.com</v>
      </c>
      <c r="K603" t="str">
        <f t="shared" si="29"/>
        <v>600-271-5403</v>
      </c>
      <c r="M603">
        <v>36</v>
      </c>
      <c r="N603">
        <v>532.08000000000004</v>
      </c>
      <c r="O603" s="2">
        <v>45616</v>
      </c>
      <c r="Q603" s="3"/>
    </row>
    <row r="604" spans="1:17" x14ac:dyDescent="0.2">
      <c r="A604" s="7"/>
      <c r="B604" s="7"/>
      <c r="C604" s="7"/>
      <c r="D604" s="7"/>
      <c r="E604" s="7" t="s">
        <v>26</v>
      </c>
      <c r="F604" s="7" t="s">
        <v>2300</v>
      </c>
      <c r="G604" t="s">
        <v>1620</v>
      </c>
      <c r="H604">
        <v>279</v>
      </c>
      <c r="I604" t="str">
        <f t="shared" si="27"/>
        <v>Thorndike Iliffe</v>
      </c>
      <c r="J604" t="str">
        <f t="shared" si="28"/>
        <v>tiliffe5f@japanpost.jp</v>
      </c>
      <c r="K604" t="str">
        <f t="shared" si="29"/>
        <v>762-672-0096</v>
      </c>
      <c r="M604">
        <v>43</v>
      </c>
      <c r="N604">
        <v>106.64</v>
      </c>
      <c r="O604" s="2">
        <v>45565</v>
      </c>
      <c r="Q604" s="3"/>
    </row>
    <row r="605" spans="1:17" x14ac:dyDescent="0.2">
      <c r="A605" s="7"/>
      <c r="B605" s="7"/>
      <c r="C605" s="7"/>
      <c r="D605" s="7"/>
      <c r="E605" s="7" t="s">
        <v>26</v>
      </c>
      <c r="F605" s="7" t="s">
        <v>2301</v>
      </c>
      <c r="G605" t="s">
        <v>1620</v>
      </c>
      <c r="H605">
        <v>44</v>
      </c>
      <c r="I605" t="str">
        <f t="shared" si="27"/>
        <v>Thorndike Iliffe</v>
      </c>
      <c r="J605" t="str">
        <f t="shared" si="28"/>
        <v>tiliffe5f@japanpost.jp</v>
      </c>
      <c r="K605" t="str">
        <f t="shared" si="29"/>
        <v>762-672-0096</v>
      </c>
      <c r="M605">
        <v>30</v>
      </c>
      <c r="N605">
        <v>1084.8</v>
      </c>
      <c r="O605" s="2">
        <v>45174</v>
      </c>
      <c r="Q605" s="3"/>
    </row>
    <row r="606" spans="1:17" x14ac:dyDescent="0.2">
      <c r="A606" s="7"/>
      <c r="B606" s="7"/>
      <c r="C606" s="7"/>
      <c r="D606" s="7"/>
      <c r="E606" s="7" t="s">
        <v>26</v>
      </c>
      <c r="F606" s="7" t="s">
        <v>2302</v>
      </c>
      <c r="G606" t="s">
        <v>1637</v>
      </c>
      <c r="H606">
        <v>221</v>
      </c>
      <c r="I606" t="str">
        <f t="shared" si="27"/>
        <v>Aigneis Leetham</v>
      </c>
      <c r="J606" t="str">
        <f t="shared" si="28"/>
        <v>aleetham5h@army.mil</v>
      </c>
      <c r="K606" t="str">
        <f t="shared" si="29"/>
        <v>321-856-6108</v>
      </c>
      <c r="M606">
        <v>44</v>
      </c>
      <c r="N606">
        <v>851.84</v>
      </c>
      <c r="O606" s="2">
        <v>45301</v>
      </c>
      <c r="Q606" s="3"/>
    </row>
    <row r="607" spans="1:17" x14ac:dyDescent="0.2">
      <c r="A607" s="7"/>
      <c r="B607" s="7"/>
      <c r="C607" s="7"/>
      <c r="D607" s="7"/>
      <c r="E607" s="7" t="s">
        <v>13</v>
      </c>
      <c r="F607" s="7" t="s">
        <v>2303</v>
      </c>
      <c r="G607" t="s">
        <v>1239</v>
      </c>
      <c r="H607">
        <v>22</v>
      </c>
      <c r="I607" t="str">
        <f t="shared" si="27"/>
        <v>Tomi Stutard</v>
      </c>
      <c r="J607" t="str">
        <f t="shared" si="28"/>
        <v>tstutard44@state.gov</v>
      </c>
      <c r="K607" t="str">
        <f t="shared" si="29"/>
        <v>601-350-0968</v>
      </c>
      <c r="M607">
        <v>52</v>
      </c>
      <c r="N607">
        <v>1602.12</v>
      </c>
      <c r="O607" s="2">
        <v>45354</v>
      </c>
      <c r="Q607" s="3"/>
    </row>
    <row r="608" spans="1:17" x14ac:dyDescent="0.2">
      <c r="A608" s="7"/>
      <c r="B608" s="7"/>
      <c r="C608" s="7"/>
      <c r="D608" s="7"/>
      <c r="E608" s="7" t="s">
        <v>13</v>
      </c>
      <c r="F608" s="7" t="s">
        <v>2304</v>
      </c>
      <c r="G608" t="s">
        <v>1239</v>
      </c>
      <c r="H608">
        <v>298</v>
      </c>
      <c r="I608" t="str">
        <f t="shared" si="27"/>
        <v>Tomi Stutard</v>
      </c>
      <c r="J608" t="str">
        <f t="shared" si="28"/>
        <v>tstutard44@state.gov</v>
      </c>
      <c r="K608" t="str">
        <f t="shared" si="29"/>
        <v>601-350-0968</v>
      </c>
      <c r="M608">
        <v>26</v>
      </c>
      <c r="N608">
        <v>943.28</v>
      </c>
      <c r="O608" s="2">
        <v>45581</v>
      </c>
      <c r="Q608" s="3"/>
    </row>
    <row r="609" spans="1:17" x14ac:dyDescent="0.2">
      <c r="A609" s="7"/>
      <c r="B609" s="7"/>
      <c r="C609" s="7"/>
      <c r="D609" s="7"/>
      <c r="E609" s="7" t="s">
        <v>13</v>
      </c>
      <c r="F609" s="7" t="s">
        <v>2305</v>
      </c>
      <c r="G609" t="s">
        <v>1239</v>
      </c>
      <c r="H609">
        <v>58</v>
      </c>
      <c r="I609" t="str">
        <f t="shared" si="27"/>
        <v>Tomi Stutard</v>
      </c>
      <c r="J609" t="str">
        <f t="shared" si="28"/>
        <v>tstutard44@state.gov</v>
      </c>
      <c r="K609" t="str">
        <f t="shared" si="29"/>
        <v>601-350-0968</v>
      </c>
      <c r="M609">
        <v>45</v>
      </c>
      <c r="N609">
        <v>477.45</v>
      </c>
      <c r="O609" s="2">
        <v>45282</v>
      </c>
      <c r="Q609" s="3"/>
    </row>
    <row r="610" spans="1:17" x14ac:dyDescent="0.2">
      <c r="A610" s="7"/>
      <c r="B610" s="7"/>
      <c r="C610" s="7"/>
      <c r="D610" s="7"/>
      <c r="E610" s="7" t="s">
        <v>13</v>
      </c>
      <c r="F610" s="7" t="s">
        <v>2306</v>
      </c>
      <c r="G610" t="s">
        <v>1239</v>
      </c>
      <c r="H610">
        <v>280</v>
      </c>
      <c r="I610" t="str">
        <f t="shared" si="27"/>
        <v>Tomi Stutard</v>
      </c>
      <c r="J610" t="str">
        <f t="shared" si="28"/>
        <v>tstutard44@state.gov</v>
      </c>
      <c r="K610" t="str">
        <f t="shared" si="29"/>
        <v>601-350-0968</v>
      </c>
      <c r="M610">
        <v>68</v>
      </c>
      <c r="N610">
        <v>1391.28</v>
      </c>
      <c r="O610" s="2">
        <v>45411</v>
      </c>
      <c r="Q610" s="3"/>
    </row>
    <row r="611" spans="1:17" x14ac:dyDescent="0.2">
      <c r="A611" s="7"/>
      <c r="B611" s="7"/>
      <c r="C611" s="7"/>
      <c r="D611" s="7"/>
      <c r="E611" s="7" t="s">
        <v>13</v>
      </c>
      <c r="F611" s="7" t="s">
        <v>2307</v>
      </c>
      <c r="G611" t="s">
        <v>1239</v>
      </c>
      <c r="H611">
        <v>18</v>
      </c>
      <c r="I611" t="str">
        <f t="shared" si="27"/>
        <v>Tomi Stutard</v>
      </c>
      <c r="J611" t="str">
        <f t="shared" si="28"/>
        <v>tstutard44@state.gov</v>
      </c>
      <c r="K611" t="str">
        <f t="shared" si="29"/>
        <v>601-350-0968</v>
      </c>
      <c r="M611">
        <v>25</v>
      </c>
      <c r="N611">
        <v>659</v>
      </c>
      <c r="O611" s="2">
        <v>45646</v>
      </c>
      <c r="Q611" s="3"/>
    </row>
    <row r="612" spans="1:17" x14ac:dyDescent="0.2">
      <c r="A612" s="7"/>
      <c r="B612" s="7"/>
      <c r="C612" s="7"/>
      <c r="D612" s="7"/>
      <c r="E612" s="7" t="s">
        <v>13</v>
      </c>
      <c r="F612" s="7" t="s">
        <v>2308</v>
      </c>
      <c r="G612" t="s">
        <v>1239</v>
      </c>
      <c r="H612">
        <v>60</v>
      </c>
      <c r="I612" t="str">
        <f t="shared" si="27"/>
        <v>Tomi Stutard</v>
      </c>
      <c r="J612" t="str">
        <f t="shared" si="28"/>
        <v>tstutard44@state.gov</v>
      </c>
      <c r="K612" t="str">
        <f t="shared" si="29"/>
        <v>601-350-0968</v>
      </c>
      <c r="M612">
        <v>68</v>
      </c>
      <c r="N612">
        <v>1400.8</v>
      </c>
      <c r="O612" s="2">
        <v>45334</v>
      </c>
      <c r="Q612" s="3"/>
    </row>
    <row r="613" spans="1:17" x14ac:dyDescent="0.2">
      <c r="A613" s="7"/>
      <c r="B613" s="7"/>
      <c r="C613" s="7"/>
      <c r="D613" s="7"/>
      <c r="E613" s="7" t="s">
        <v>13</v>
      </c>
      <c r="F613" s="7" t="s">
        <v>2309</v>
      </c>
      <c r="G613" t="s">
        <v>1239</v>
      </c>
      <c r="H613">
        <v>137</v>
      </c>
      <c r="I613" t="str">
        <f t="shared" si="27"/>
        <v>Tomi Stutard</v>
      </c>
      <c r="J613" t="str">
        <f t="shared" si="28"/>
        <v>tstutard44@state.gov</v>
      </c>
      <c r="K613" t="str">
        <f t="shared" si="29"/>
        <v>601-350-0968</v>
      </c>
      <c r="M613">
        <v>32</v>
      </c>
      <c r="N613">
        <v>1259.8399999999999</v>
      </c>
      <c r="O613" s="2">
        <v>45450</v>
      </c>
      <c r="Q613" s="3"/>
    </row>
    <row r="614" spans="1:17" x14ac:dyDescent="0.2">
      <c r="A614" s="7"/>
      <c r="B614" s="7"/>
      <c r="C614" s="7"/>
      <c r="D614" s="7"/>
      <c r="E614" s="7" t="s">
        <v>100</v>
      </c>
      <c r="F614" s="7" t="s">
        <v>2310</v>
      </c>
      <c r="G614" t="s">
        <v>887</v>
      </c>
      <c r="H614">
        <v>203</v>
      </c>
      <c r="I614" t="str">
        <f t="shared" si="27"/>
        <v>Prissie Edmenson</v>
      </c>
      <c r="J614" t="str">
        <f t="shared" si="28"/>
        <v>pedmenson2x@exblog.jp</v>
      </c>
      <c r="K614" t="str">
        <f t="shared" si="29"/>
        <v>719-987-4013</v>
      </c>
      <c r="M614">
        <v>58</v>
      </c>
      <c r="N614">
        <v>1597.32</v>
      </c>
      <c r="O614" s="2">
        <v>45450</v>
      </c>
      <c r="Q614" s="3"/>
    </row>
    <row r="615" spans="1:17" x14ac:dyDescent="0.2">
      <c r="A615" s="7"/>
      <c r="B615" s="7"/>
      <c r="C615" s="7"/>
      <c r="D615" s="7"/>
      <c r="E615" s="7" t="s">
        <v>26</v>
      </c>
      <c r="F615" s="7" t="s">
        <v>2311</v>
      </c>
      <c r="G615" t="s">
        <v>1604</v>
      </c>
      <c r="H615">
        <v>201</v>
      </c>
      <c r="I615" t="str">
        <f t="shared" si="27"/>
        <v>Elvyn Skittle</v>
      </c>
      <c r="J615" t="str">
        <f t="shared" si="28"/>
        <v>eskittle5d@google.es</v>
      </c>
      <c r="K615" t="str">
        <f t="shared" si="29"/>
        <v>771-295-5241</v>
      </c>
      <c r="M615">
        <v>64</v>
      </c>
      <c r="N615">
        <v>1448.96</v>
      </c>
      <c r="O615" s="2">
        <v>45631</v>
      </c>
      <c r="Q615" s="3"/>
    </row>
    <row r="616" spans="1:17" x14ac:dyDescent="0.2">
      <c r="A616" s="7"/>
      <c r="B616" s="7"/>
      <c r="C616" s="7"/>
      <c r="D616" s="7"/>
      <c r="E616" s="7" t="s">
        <v>26</v>
      </c>
      <c r="F616" s="7" t="s">
        <v>2312</v>
      </c>
      <c r="G616" t="s">
        <v>580</v>
      </c>
      <c r="H616">
        <v>126</v>
      </c>
      <c r="I616" t="str">
        <f t="shared" si="27"/>
        <v>Salvador MacBrearty</v>
      </c>
      <c r="J616" t="str">
        <f t="shared" si="28"/>
        <v>smacbrearty1v@domainmarket.com</v>
      </c>
      <c r="K616" t="str">
        <f t="shared" si="29"/>
        <v>575-147-6769</v>
      </c>
      <c r="M616">
        <v>54</v>
      </c>
      <c r="N616">
        <v>1286.28</v>
      </c>
      <c r="O616" s="2">
        <v>45538</v>
      </c>
      <c r="Q616" s="3"/>
    </row>
    <row r="617" spans="1:17" x14ac:dyDescent="0.2">
      <c r="A617" s="7"/>
      <c r="B617" s="7"/>
      <c r="C617" s="7"/>
      <c r="D617" s="7"/>
      <c r="E617" s="7" t="s">
        <v>26</v>
      </c>
      <c r="F617" s="7" t="s">
        <v>2313</v>
      </c>
      <c r="G617" t="s">
        <v>506</v>
      </c>
      <c r="H617">
        <v>65</v>
      </c>
      <c r="I617" t="str">
        <f t="shared" si="27"/>
        <v>Helenelizabeth Jacmard</v>
      </c>
      <c r="J617" t="str">
        <f t="shared" si="28"/>
        <v>hjacmard1m@jugem.jp</v>
      </c>
      <c r="K617" t="str">
        <f t="shared" si="29"/>
        <v>701-480-6473</v>
      </c>
      <c r="M617">
        <v>25</v>
      </c>
      <c r="N617">
        <v>401</v>
      </c>
      <c r="O617" s="2">
        <v>45455</v>
      </c>
      <c r="Q617" s="3"/>
    </row>
    <row r="618" spans="1:17" x14ac:dyDescent="0.2">
      <c r="A618" s="7"/>
      <c r="B618" s="7"/>
      <c r="C618" s="7"/>
      <c r="D618" s="7"/>
      <c r="E618" s="7" t="s">
        <v>13</v>
      </c>
      <c r="F618" s="7" t="s">
        <v>2314</v>
      </c>
      <c r="G618" t="s">
        <v>1645</v>
      </c>
      <c r="H618">
        <v>101</v>
      </c>
      <c r="I618" t="str">
        <f t="shared" si="27"/>
        <v>Donnie Regenhardt</v>
      </c>
      <c r="J618" t="str">
        <f t="shared" si="28"/>
        <v>dregenhardt5i@google.com.hk</v>
      </c>
      <c r="K618" t="str">
        <f t="shared" si="29"/>
        <v>879-200-1033</v>
      </c>
      <c r="M618">
        <v>38</v>
      </c>
      <c r="N618">
        <v>143.63999999999999</v>
      </c>
      <c r="O618" s="2">
        <v>45244</v>
      </c>
      <c r="Q618" s="3"/>
    </row>
    <row r="619" spans="1:17" x14ac:dyDescent="0.2">
      <c r="A619" s="7"/>
      <c r="B619" s="7"/>
      <c r="C619" s="7"/>
      <c r="D619" s="7"/>
      <c r="E619" s="7" t="s">
        <v>13</v>
      </c>
      <c r="F619" s="7" t="s">
        <v>2315</v>
      </c>
      <c r="G619" t="s">
        <v>1651</v>
      </c>
      <c r="H619">
        <v>173</v>
      </c>
      <c r="I619" t="str">
        <f t="shared" si="27"/>
        <v>Orren Hodjetts</v>
      </c>
      <c r="J619" t="str">
        <f t="shared" si="28"/>
        <v>ohodjetts5j@studiopress.com</v>
      </c>
      <c r="K619" t="str">
        <f t="shared" si="29"/>
        <v>635-318-9559</v>
      </c>
      <c r="M619">
        <v>41</v>
      </c>
      <c r="N619">
        <v>1219.3399999999999</v>
      </c>
      <c r="O619" s="2">
        <v>45360</v>
      </c>
      <c r="Q619" s="3"/>
    </row>
    <row r="620" spans="1:17" x14ac:dyDescent="0.2">
      <c r="A620" s="7"/>
      <c r="B620" s="7"/>
      <c r="C620" s="7"/>
      <c r="D620" s="7"/>
      <c r="E620" s="7" t="s">
        <v>26</v>
      </c>
      <c r="F620" s="7" t="s">
        <v>2316</v>
      </c>
      <c r="G620" t="s">
        <v>1659</v>
      </c>
      <c r="H620">
        <v>11</v>
      </c>
      <c r="I620" t="str">
        <f t="shared" si="27"/>
        <v>Arley Camolli</v>
      </c>
      <c r="J620" t="str">
        <f t="shared" si="28"/>
        <v>acamolli5k@geocities.jp</v>
      </c>
      <c r="K620" t="str">
        <f t="shared" si="29"/>
        <v>978-689-2858</v>
      </c>
      <c r="M620">
        <v>56</v>
      </c>
      <c r="N620">
        <v>1233.1199999999999</v>
      </c>
      <c r="O620" s="2">
        <v>45485</v>
      </c>
      <c r="Q620" s="3"/>
    </row>
    <row r="621" spans="1:17" x14ac:dyDescent="0.2">
      <c r="A621" s="7"/>
      <c r="B621" s="7"/>
      <c r="C621" s="7"/>
      <c r="D621" s="7"/>
      <c r="E621" s="7" t="s">
        <v>26</v>
      </c>
      <c r="F621" s="7" t="s">
        <v>2317</v>
      </c>
      <c r="G621" t="s">
        <v>1664</v>
      </c>
      <c r="H621">
        <v>66</v>
      </c>
      <c r="I621" t="str">
        <f t="shared" si="27"/>
        <v>Dunc Athy</v>
      </c>
      <c r="J621" t="str">
        <f t="shared" si="28"/>
        <v>dathy5l@addthis.com</v>
      </c>
      <c r="K621" t="str">
        <f t="shared" si="29"/>
        <v>948-825-6114</v>
      </c>
      <c r="M621">
        <v>65</v>
      </c>
      <c r="N621">
        <v>1647.1</v>
      </c>
      <c r="O621" s="2">
        <v>45447</v>
      </c>
      <c r="Q621" s="3"/>
    </row>
    <row r="622" spans="1:17" x14ac:dyDescent="0.2">
      <c r="A622" s="7"/>
      <c r="B622" s="7"/>
      <c r="C622" s="7"/>
      <c r="D622" s="7"/>
      <c r="E622" s="7" t="s">
        <v>26</v>
      </c>
      <c r="F622" s="7" t="s">
        <v>2318</v>
      </c>
      <c r="G622" t="s">
        <v>1664</v>
      </c>
      <c r="H622">
        <v>300</v>
      </c>
      <c r="I622" t="str">
        <f t="shared" si="27"/>
        <v>Dunc Athy</v>
      </c>
      <c r="J622" t="str">
        <f t="shared" si="28"/>
        <v>dathy5l@addthis.com</v>
      </c>
      <c r="K622" t="str">
        <f t="shared" si="29"/>
        <v>948-825-6114</v>
      </c>
      <c r="M622">
        <v>40</v>
      </c>
      <c r="N622">
        <v>1383.6</v>
      </c>
      <c r="O622" s="2">
        <v>45223</v>
      </c>
      <c r="Q622" s="3"/>
    </row>
    <row r="623" spans="1:17" x14ac:dyDescent="0.2">
      <c r="A623" s="7"/>
      <c r="B623" s="7"/>
      <c r="C623" s="7"/>
      <c r="D623" s="7"/>
      <c r="E623" s="7" t="s">
        <v>26</v>
      </c>
      <c r="F623" s="7" t="s">
        <v>2319</v>
      </c>
      <c r="G623" t="s">
        <v>1664</v>
      </c>
      <c r="H623">
        <v>249</v>
      </c>
      <c r="I623" t="str">
        <f t="shared" si="27"/>
        <v>Dunc Athy</v>
      </c>
      <c r="J623" t="str">
        <f t="shared" si="28"/>
        <v>dathy5l@addthis.com</v>
      </c>
      <c r="K623" t="str">
        <f t="shared" si="29"/>
        <v>948-825-6114</v>
      </c>
      <c r="M623">
        <v>63</v>
      </c>
      <c r="N623">
        <v>1224.72</v>
      </c>
      <c r="O623" s="2">
        <v>45172</v>
      </c>
      <c r="Q623" s="3"/>
    </row>
    <row r="624" spans="1:17" x14ac:dyDescent="0.2">
      <c r="A624" s="7"/>
      <c r="B624" s="7"/>
      <c r="C624" s="7"/>
      <c r="D624" s="7"/>
      <c r="E624" s="7" t="s">
        <v>26</v>
      </c>
      <c r="F624" s="7" t="s">
        <v>2320</v>
      </c>
      <c r="G624" t="s">
        <v>1664</v>
      </c>
      <c r="H624">
        <v>241</v>
      </c>
      <c r="I624" t="str">
        <f t="shared" si="27"/>
        <v>Dunc Athy</v>
      </c>
      <c r="J624" t="str">
        <f t="shared" si="28"/>
        <v>dathy5l@addthis.com</v>
      </c>
      <c r="K624" t="str">
        <f t="shared" si="29"/>
        <v>948-825-6114</v>
      </c>
      <c r="M624">
        <v>44</v>
      </c>
      <c r="N624">
        <v>1408.88</v>
      </c>
      <c r="O624" s="2">
        <v>45328</v>
      </c>
      <c r="Q624" s="3"/>
    </row>
    <row r="625" spans="1:17" x14ac:dyDescent="0.2">
      <c r="A625" s="7"/>
      <c r="B625" s="7"/>
      <c r="C625" s="7"/>
      <c r="D625" s="7"/>
      <c r="E625" s="7" t="s">
        <v>26</v>
      </c>
      <c r="F625" s="7" t="s">
        <v>2321</v>
      </c>
      <c r="G625" t="s">
        <v>1659</v>
      </c>
      <c r="H625">
        <v>112</v>
      </c>
      <c r="I625" t="str">
        <f t="shared" si="27"/>
        <v>Arley Camolli</v>
      </c>
      <c r="J625" t="str">
        <f t="shared" si="28"/>
        <v>acamolli5k@geocities.jp</v>
      </c>
      <c r="K625" t="str">
        <f t="shared" si="29"/>
        <v>978-689-2858</v>
      </c>
      <c r="M625">
        <v>70</v>
      </c>
      <c r="N625">
        <v>1364.3</v>
      </c>
      <c r="O625" s="2">
        <v>45686</v>
      </c>
      <c r="Q625" s="3"/>
    </row>
    <row r="626" spans="1:17" x14ac:dyDescent="0.2">
      <c r="A626" s="7"/>
      <c r="B626" s="7"/>
      <c r="C626" s="7"/>
      <c r="D626" s="7"/>
      <c r="E626" s="7" t="s">
        <v>26</v>
      </c>
      <c r="F626" s="7" t="s">
        <v>2322</v>
      </c>
      <c r="G626" t="s">
        <v>580</v>
      </c>
      <c r="H626">
        <v>239</v>
      </c>
      <c r="I626" t="str">
        <f t="shared" si="27"/>
        <v>Salvador MacBrearty</v>
      </c>
      <c r="J626" t="str">
        <f t="shared" si="28"/>
        <v>smacbrearty1v@domainmarket.com</v>
      </c>
      <c r="K626" t="str">
        <f t="shared" si="29"/>
        <v>575-147-6769</v>
      </c>
      <c r="M626">
        <v>30</v>
      </c>
      <c r="N626">
        <v>1122.5999999999999</v>
      </c>
      <c r="O626" s="2">
        <v>45187</v>
      </c>
      <c r="Q626" s="3"/>
    </row>
    <row r="627" spans="1:17" x14ac:dyDescent="0.2">
      <c r="A627" s="7"/>
      <c r="B627" s="7"/>
      <c r="C627" s="7"/>
      <c r="D627" s="7"/>
      <c r="E627" s="7" t="s">
        <v>13</v>
      </c>
      <c r="F627" s="7" t="s">
        <v>2323</v>
      </c>
      <c r="G627" t="s">
        <v>1651</v>
      </c>
      <c r="H627">
        <v>124</v>
      </c>
      <c r="I627" t="str">
        <f t="shared" si="27"/>
        <v>Orren Hodjetts</v>
      </c>
      <c r="J627" t="str">
        <f t="shared" si="28"/>
        <v>ohodjetts5j@studiopress.com</v>
      </c>
      <c r="K627" t="str">
        <f t="shared" si="29"/>
        <v>635-318-9559</v>
      </c>
      <c r="M627">
        <v>42</v>
      </c>
      <c r="N627">
        <v>602.28</v>
      </c>
      <c r="O627" s="2">
        <v>45228</v>
      </c>
      <c r="Q627" s="3"/>
    </row>
    <row r="628" spans="1:17" x14ac:dyDescent="0.2">
      <c r="A628" s="7"/>
      <c r="B628" s="7"/>
      <c r="C628" s="7"/>
      <c r="D628" s="7"/>
      <c r="E628" s="7" t="s">
        <v>26</v>
      </c>
      <c r="F628" s="7" t="s">
        <v>2324</v>
      </c>
      <c r="G628" t="s">
        <v>1669</v>
      </c>
      <c r="H628">
        <v>224</v>
      </c>
      <c r="I628" t="str">
        <f t="shared" si="27"/>
        <v>Brennen Szymanzyk</v>
      </c>
      <c r="J628" t="str">
        <f t="shared" si="28"/>
        <v>bszymanzyk5m@aboutads.info</v>
      </c>
      <c r="K628" t="str">
        <f t="shared" si="29"/>
        <v>378-499-9653</v>
      </c>
      <c r="M628">
        <v>40</v>
      </c>
      <c r="N628">
        <v>1678.4</v>
      </c>
      <c r="O628" s="2">
        <v>45632</v>
      </c>
      <c r="Q628" s="3"/>
    </row>
    <row r="629" spans="1:17" x14ac:dyDescent="0.2">
      <c r="A629" s="7"/>
      <c r="B629" s="7"/>
      <c r="C629" s="7"/>
      <c r="D629" s="7"/>
      <c r="E629" s="7" t="s">
        <v>26</v>
      </c>
      <c r="F629" s="7" t="s">
        <v>2325</v>
      </c>
      <c r="G629" t="s">
        <v>1674</v>
      </c>
      <c r="H629">
        <v>157</v>
      </c>
      <c r="I629" t="str">
        <f t="shared" si="27"/>
        <v>Faythe Legat</v>
      </c>
      <c r="J629" t="str">
        <f t="shared" si="28"/>
        <v>flegat5n@twitter.com</v>
      </c>
      <c r="K629" t="str">
        <f t="shared" si="29"/>
        <v>138-581-4142</v>
      </c>
      <c r="M629">
        <v>62</v>
      </c>
      <c r="N629">
        <v>357.12</v>
      </c>
      <c r="O629" s="2">
        <v>45204</v>
      </c>
      <c r="Q629" s="3"/>
    </row>
    <row r="630" spans="1:17" x14ac:dyDescent="0.2">
      <c r="A630" s="7"/>
      <c r="B630" s="7"/>
      <c r="C630" s="7"/>
      <c r="D630" s="7"/>
      <c r="E630" s="7" t="s">
        <v>100</v>
      </c>
      <c r="F630" s="7" t="s">
        <v>2326</v>
      </c>
      <c r="G630" t="s">
        <v>912</v>
      </c>
      <c r="H630">
        <v>117</v>
      </c>
      <c r="I630" t="str">
        <f t="shared" si="27"/>
        <v>Ethel Gallard</v>
      </c>
      <c r="J630" t="str">
        <f t="shared" si="28"/>
        <v>egallard30@drupal.org</v>
      </c>
      <c r="K630" t="str">
        <f t="shared" si="29"/>
        <v>244-101-3932</v>
      </c>
      <c r="M630">
        <v>58</v>
      </c>
      <c r="N630">
        <v>203</v>
      </c>
      <c r="O630" s="2">
        <v>45591</v>
      </c>
      <c r="Q630" s="3"/>
    </row>
    <row r="631" spans="1:17" x14ac:dyDescent="0.2">
      <c r="A631" s="7"/>
      <c r="B631" s="7"/>
      <c r="C631" s="7"/>
      <c r="D631" s="7"/>
      <c r="E631" s="7" t="s">
        <v>26</v>
      </c>
      <c r="F631" s="7" t="s">
        <v>2327</v>
      </c>
      <c r="G631" t="s">
        <v>1620</v>
      </c>
      <c r="H631">
        <v>132</v>
      </c>
      <c r="I631" t="str">
        <f t="shared" si="27"/>
        <v>Thorndike Iliffe</v>
      </c>
      <c r="J631" t="str">
        <f t="shared" si="28"/>
        <v>tiliffe5f@japanpost.jp</v>
      </c>
      <c r="K631" t="str">
        <f t="shared" si="29"/>
        <v>762-672-0096</v>
      </c>
      <c r="M631">
        <v>70</v>
      </c>
      <c r="N631">
        <v>1556.8</v>
      </c>
      <c r="O631" s="2">
        <v>45569</v>
      </c>
      <c r="Q631" s="3"/>
    </row>
    <row r="632" spans="1:17" x14ac:dyDescent="0.2">
      <c r="A632" s="7"/>
      <c r="B632" s="7"/>
      <c r="C632" s="7"/>
      <c r="D632" s="7"/>
      <c r="E632" s="7" t="s">
        <v>26</v>
      </c>
      <c r="F632" s="7" t="s">
        <v>2328</v>
      </c>
      <c r="G632" t="s">
        <v>1637</v>
      </c>
      <c r="H632">
        <v>124</v>
      </c>
      <c r="I632" t="str">
        <f t="shared" si="27"/>
        <v>Aigneis Leetham</v>
      </c>
      <c r="J632" t="str">
        <f t="shared" si="28"/>
        <v>aleetham5h@army.mil</v>
      </c>
      <c r="K632" t="str">
        <f t="shared" si="29"/>
        <v>321-856-6108</v>
      </c>
      <c r="M632">
        <v>57</v>
      </c>
      <c r="N632">
        <v>2021.79</v>
      </c>
      <c r="O632" s="2">
        <v>45505</v>
      </c>
      <c r="Q632" s="3"/>
    </row>
    <row r="633" spans="1:17" x14ac:dyDescent="0.2">
      <c r="A633" s="7"/>
      <c r="B633" s="7"/>
      <c r="C633" s="7"/>
      <c r="D633" s="7"/>
      <c r="E633" s="7" t="s">
        <v>26</v>
      </c>
      <c r="F633" s="7" t="s">
        <v>2329</v>
      </c>
      <c r="G633" t="s">
        <v>1620</v>
      </c>
      <c r="H633">
        <v>80</v>
      </c>
      <c r="I633" t="str">
        <f t="shared" si="27"/>
        <v>Thorndike Iliffe</v>
      </c>
      <c r="J633" t="str">
        <f t="shared" si="28"/>
        <v>tiliffe5f@japanpost.jp</v>
      </c>
      <c r="K633" t="str">
        <f t="shared" si="29"/>
        <v>762-672-0096</v>
      </c>
      <c r="M633">
        <v>34</v>
      </c>
      <c r="N633">
        <v>1023.4</v>
      </c>
      <c r="O633" s="2">
        <v>45576</v>
      </c>
      <c r="Q633" s="3"/>
    </row>
    <row r="634" spans="1:17" x14ac:dyDescent="0.2">
      <c r="A634" s="7"/>
      <c r="B634" s="7"/>
      <c r="C634" s="7"/>
      <c r="D634" s="7"/>
      <c r="E634" s="7" t="s">
        <v>147</v>
      </c>
      <c r="F634" s="7" t="s">
        <v>2330</v>
      </c>
      <c r="G634" t="s">
        <v>1679</v>
      </c>
      <c r="H634">
        <v>224</v>
      </c>
      <c r="I634" t="str">
        <f t="shared" si="27"/>
        <v>Arlyn Mushrow</v>
      </c>
      <c r="J634" t="str">
        <f t="shared" si="28"/>
        <v>amushrow5o@cnet.com</v>
      </c>
      <c r="K634" t="str">
        <f t="shared" si="29"/>
        <v>102-157-3783</v>
      </c>
      <c r="M634">
        <v>33</v>
      </c>
      <c r="N634">
        <v>1174.47</v>
      </c>
      <c r="O634" s="2">
        <v>45402</v>
      </c>
      <c r="Q634" s="3"/>
    </row>
    <row r="635" spans="1:17" x14ac:dyDescent="0.2">
      <c r="A635" s="7"/>
      <c r="B635" s="7"/>
      <c r="C635" s="7"/>
      <c r="D635" s="7"/>
      <c r="E635" s="7" t="s">
        <v>147</v>
      </c>
      <c r="F635" s="7" t="s">
        <v>2331</v>
      </c>
      <c r="G635" t="s">
        <v>1679</v>
      </c>
      <c r="H635">
        <v>82</v>
      </c>
      <c r="I635" t="str">
        <f t="shared" si="27"/>
        <v>Arlyn Mushrow</v>
      </c>
      <c r="J635" t="str">
        <f t="shared" si="28"/>
        <v>amushrow5o@cnet.com</v>
      </c>
      <c r="K635" t="str">
        <f t="shared" si="29"/>
        <v>102-157-3783</v>
      </c>
      <c r="M635">
        <v>46</v>
      </c>
      <c r="N635">
        <v>1295.3599999999999</v>
      </c>
      <c r="O635" s="2">
        <v>45197</v>
      </c>
      <c r="Q635" s="3"/>
    </row>
    <row r="636" spans="1:17" x14ac:dyDescent="0.2">
      <c r="A636" s="7"/>
      <c r="B636" s="7"/>
      <c r="C636" s="7"/>
      <c r="D636" s="7"/>
      <c r="E636" s="7" t="s">
        <v>40</v>
      </c>
      <c r="F636" s="7" t="s">
        <v>2332</v>
      </c>
      <c r="G636" t="s">
        <v>1516</v>
      </c>
      <c r="H636">
        <v>290</v>
      </c>
      <c r="I636" t="str">
        <f t="shared" si="27"/>
        <v>Odette Harwell</v>
      </c>
      <c r="J636" t="str">
        <f t="shared" si="28"/>
        <v>oharwell52@java.com</v>
      </c>
      <c r="K636" t="str">
        <f t="shared" si="29"/>
        <v>238-742-0439</v>
      </c>
      <c r="M636">
        <v>52</v>
      </c>
      <c r="N636">
        <v>1419.6</v>
      </c>
      <c r="O636" s="2">
        <v>45521</v>
      </c>
      <c r="Q636" s="3"/>
    </row>
    <row r="637" spans="1:17" x14ac:dyDescent="0.2">
      <c r="A637" s="7"/>
      <c r="B637" s="7"/>
      <c r="C637" s="7"/>
      <c r="D637" s="7"/>
      <c r="E637" s="7" t="s">
        <v>40</v>
      </c>
      <c r="F637" s="7" t="s">
        <v>2333</v>
      </c>
      <c r="G637" t="s">
        <v>1516</v>
      </c>
      <c r="H637">
        <v>134</v>
      </c>
      <c r="I637" t="str">
        <f t="shared" si="27"/>
        <v>Odette Harwell</v>
      </c>
      <c r="J637" t="str">
        <f t="shared" si="28"/>
        <v>oharwell52@java.com</v>
      </c>
      <c r="K637" t="str">
        <f t="shared" si="29"/>
        <v>238-742-0439</v>
      </c>
      <c r="M637">
        <v>42</v>
      </c>
      <c r="N637">
        <v>1451.52</v>
      </c>
      <c r="O637" s="2">
        <v>45548</v>
      </c>
      <c r="Q637" s="3"/>
    </row>
    <row r="638" spans="1:17" x14ac:dyDescent="0.2">
      <c r="A638" s="7"/>
      <c r="B638" s="7"/>
      <c r="C638" s="7"/>
      <c r="D638" s="7"/>
      <c r="E638" s="7" t="s">
        <v>40</v>
      </c>
      <c r="F638" s="7" t="s">
        <v>2334</v>
      </c>
      <c r="G638" t="s">
        <v>1516</v>
      </c>
      <c r="H638">
        <v>1</v>
      </c>
      <c r="I638" t="str">
        <f t="shared" si="27"/>
        <v>Odette Harwell</v>
      </c>
      <c r="J638" t="str">
        <f t="shared" si="28"/>
        <v>oharwell52@java.com</v>
      </c>
      <c r="K638" t="str">
        <f t="shared" si="29"/>
        <v>238-742-0439</v>
      </c>
      <c r="M638">
        <v>28</v>
      </c>
      <c r="N638">
        <v>202.72</v>
      </c>
      <c r="O638" s="2">
        <v>45622</v>
      </c>
      <c r="Q638" s="3"/>
    </row>
    <row r="639" spans="1:17" x14ac:dyDescent="0.2">
      <c r="A639" s="7"/>
      <c r="B639" s="7"/>
      <c r="C639" s="7"/>
      <c r="D639" s="7"/>
      <c r="E639" s="7" t="s">
        <v>40</v>
      </c>
      <c r="F639" s="7" t="s">
        <v>2335</v>
      </c>
      <c r="G639" t="s">
        <v>1500</v>
      </c>
      <c r="H639">
        <v>5</v>
      </c>
      <c r="I639" t="str">
        <f t="shared" si="27"/>
        <v>Antonella Demer</v>
      </c>
      <c r="J639" t="str">
        <f t="shared" si="28"/>
        <v>ademer50@alibaba.com</v>
      </c>
      <c r="K639" t="str">
        <f t="shared" si="29"/>
        <v>777-193-5311</v>
      </c>
      <c r="M639">
        <v>52</v>
      </c>
      <c r="N639">
        <v>1781.52</v>
      </c>
      <c r="O639" s="2">
        <v>45580</v>
      </c>
      <c r="Q639" s="3"/>
    </row>
    <row r="640" spans="1:17" x14ac:dyDescent="0.2">
      <c r="A640" s="7"/>
      <c r="B640" s="7"/>
      <c r="C640" s="7"/>
      <c r="D640" s="7"/>
      <c r="E640" s="7" t="s">
        <v>26</v>
      </c>
      <c r="F640" s="7" t="s">
        <v>2336</v>
      </c>
      <c r="G640" t="s">
        <v>1684</v>
      </c>
      <c r="H640">
        <v>298</v>
      </c>
      <c r="I640" t="str">
        <f t="shared" si="27"/>
        <v>Gabriele O'Dogherty</v>
      </c>
      <c r="J640" t="str">
        <f t="shared" si="28"/>
        <v>godogherty5p@theguardian.com</v>
      </c>
      <c r="K640" t="str">
        <f t="shared" si="29"/>
        <v>680-514-3148</v>
      </c>
      <c r="M640">
        <v>54</v>
      </c>
      <c r="N640">
        <v>934.2</v>
      </c>
      <c r="O640" s="2">
        <v>45417</v>
      </c>
      <c r="Q640" s="3"/>
    </row>
    <row r="641" spans="1:17" x14ac:dyDescent="0.2">
      <c r="A641" s="7"/>
      <c r="B641" s="7"/>
      <c r="C641" s="7"/>
      <c r="D641" s="7"/>
      <c r="E641" s="7" t="s">
        <v>40</v>
      </c>
      <c r="F641" s="7" t="s">
        <v>2337</v>
      </c>
      <c r="G641" t="s">
        <v>1500</v>
      </c>
      <c r="H641">
        <v>276</v>
      </c>
      <c r="I641" t="str">
        <f t="shared" si="27"/>
        <v>Antonella Demer</v>
      </c>
      <c r="J641" t="str">
        <f t="shared" si="28"/>
        <v>ademer50@alibaba.com</v>
      </c>
      <c r="K641" t="str">
        <f t="shared" si="29"/>
        <v>777-193-5311</v>
      </c>
      <c r="M641">
        <v>43</v>
      </c>
      <c r="N641">
        <v>763.25</v>
      </c>
      <c r="O641" s="2">
        <v>45559</v>
      </c>
      <c r="Q641" s="3"/>
    </row>
    <row r="642" spans="1:17" x14ac:dyDescent="0.2">
      <c r="A642" s="7"/>
      <c r="B642" s="7"/>
      <c r="C642" s="7"/>
      <c r="D642" s="7"/>
      <c r="E642" s="7" t="s">
        <v>40</v>
      </c>
      <c r="F642" s="7" t="s">
        <v>2338</v>
      </c>
      <c r="G642" t="s">
        <v>1500</v>
      </c>
      <c r="H642">
        <v>9</v>
      </c>
      <c r="I642" t="str">
        <f t="shared" si="27"/>
        <v>Antonella Demer</v>
      </c>
      <c r="J642" t="str">
        <f t="shared" si="28"/>
        <v>ademer50@alibaba.com</v>
      </c>
      <c r="K642" t="str">
        <f t="shared" si="29"/>
        <v>777-193-5311</v>
      </c>
      <c r="M642">
        <v>53</v>
      </c>
      <c r="N642">
        <v>1109.82</v>
      </c>
      <c r="O642" s="2">
        <v>45678</v>
      </c>
      <c r="Q642" s="3"/>
    </row>
    <row r="643" spans="1:17" x14ac:dyDescent="0.2">
      <c r="A643" s="7"/>
      <c r="B643" s="7"/>
      <c r="C643" s="7"/>
      <c r="D643" s="7"/>
      <c r="E643" s="7" t="s">
        <v>147</v>
      </c>
      <c r="F643" s="7" t="s">
        <v>2339</v>
      </c>
      <c r="G643" t="s">
        <v>1689</v>
      </c>
      <c r="H643">
        <v>196</v>
      </c>
      <c r="I643" t="str">
        <f t="shared" ref="I643:I706" si="30">VLOOKUP(G643, $A$2:$B$251, 2, FALSE)</f>
        <v>Parsifal Waylen</v>
      </c>
      <c r="J643" t="str">
        <f t="shared" ref="J643:J706" si="31">VLOOKUP(I643, $B$2:$C$251, 2, FALSE)</f>
        <v>pwaylen5q@ihg.com</v>
      </c>
      <c r="K643" t="str">
        <f t="shared" ref="K643:K706" si="32">VLOOKUP(J643, $C$2:$D$251, 2, FALSE)</f>
        <v>255-555-9102</v>
      </c>
      <c r="M643">
        <v>46</v>
      </c>
      <c r="N643">
        <v>580.05999999999995</v>
      </c>
      <c r="O643" s="2">
        <v>45687</v>
      </c>
      <c r="Q643" s="3"/>
    </row>
    <row r="644" spans="1:17" x14ac:dyDescent="0.2">
      <c r="A644" s="7"/>
      <c r="B644" s="7"/>
      <c r="C644" s="7"/>
      <c r="D644" s="7"/>
      <c r="E644" s="7" t="s">
        <v>26</v>
      </c>
      <c r="F644" s="7" t="s">
        <v>2340</v>
      </c>
      <c r="G644" t="s">
        <v>1684</v>
      </c>
      <c r="H644">
        <v>275</v>
      </c>
      <c r="I644" t="str">
        <f t="shared" si="30"/>
        <v>Gabriele O'Dogherty</v>
      </c>
      <c r="J644" t="str">
        <f t="shared" si="31"/>
        <v>godogherty5p@theguardian.com</v>
      </c>
      <c r="K644" t="str">
        <f t="shared" si="32"/>
        <v>680-514-3148</v>
      </c>
      <c r="M644">
        <v>46</v>
      </c>
      <c r="N644">
        <v>1712.58</v>
      </c>
      <c r="O644" s="2">
        <v>45325</v>
      </c>
      <c r="Q644" s="3"/>
    </row>
    <row r="645" spans="1:17" x14ac:dyDescent="0.2">
      <c r="A645" s="7"/>
      <c r="B645" s="7"/>
      <c r="C645" s="7"/>
      <c r="D645" s="7"/>
      <c r="E645" s="7" t="s">
        <v>40</v>
      </c>
      <c r="F645" s="7" t="s">
        <v>2335</v>
      </c>
      <c r="G645" t="s">
        <v>1500</v>
      </c>
      <c r="H645">
        <v>36</v>
      </c>
      <c r="I645" t="str">
        <f t="shared" si="30"/>
        <v>Antonella Demer</v>
      </c>
      <c r="J645" t="str">
        <f t="shared" si="31"/>
        <v>ademer50@alibaba.com</v>
      </c>
      <c r="K645" t="str">
        <f t="shared" si="32"/>
        <v>777-193-5311</v>
      </c>
      <c r="M645">
        <v>64</v>
      </c>
      <c r="N645">
        <v>1339.52</v>
      </c>
      <c r="O645" s="2">
        <v>45421</v>
      </c>
      <c r="Q645" s="3"/>
    </row>
    <row r="646" spans="1:17" x14ac:dyDescent="0.2">
      <c r="A646" s="7"/>
      <c r="B646" s="7"/>
      <c r="C646" s="7"/>
      <c r="D646" s="7"/>
      <c r="E646" s="7" t="s">
        <v>147</v>
      </c>
      <c r="F646" s="7" t="s">
        <v>2341</v>
      </c>
      <c r="G646" t="s">
        <v>1694</v>
      </c>
      <c r="H646">
        <v>69</v>
      </c>
      <c r="I646" t="str">
        <f t="shared" si="30"/>
        <v>Brandais Matijasevic</v>
      </c>
      <c r="J646" t="str">
        <f t="shared" si="31"/>
        <v>bmatijasevic5r@newsvine.com</v>
      </c>
      <c r="K646" t="str">
        <f t="shared" si="32"/>
        <v>459-253-0189</v>
      </c>
      <c r="M646">
        <v>25</v>
      </c>
      <c r="N646">
        <v>844.75</v>
      </c>
      <c r="O646" s="2">
        <v>45181</v>
      </c>
      <c r="Q646" s="3"/>
    </row>
    <row r="647" spans="1:17" x14ac:dyDescent="0.2">
      <c r="A647" s="7"/>
      <c r="B647" s="7"/>
      <c r="C647" s="7"/>
      <c r="D647" s="7"/>
      <c r="E647" s="7" t="s">
        <v>147</v>
      </c>
      <c r="F647" s="7" t="s">
        <v>2342</v>
      </c>
      <c r="G647" t="s">
        <v>1694</v>
      </c>
      <c r="H647">
        <v>64</v>
      </c>
      <c r="I647" t="str">
        <f t="shared" si="30"/>
        <v>Brandais Matijasevic</v>
      </c>
      <c r="J647" t="str">
        <f t="shared" si="31"/>
        <v>bmatijasevic5r@newsvine.com</v>
      </c>
      <c r="K647" t="str">
        <f t="shared" si="32"/>
        <v>459-253-0189</v>
      </c>
      <c r="M647">
        <v>52</v>
      </c>
      <c r="N647">
        <v>518.44000000000005</v>
      </c>
      <c r="O647" s="2">
        <v>45527</v>
      </c>
      <c r="Q647" s="3"/>
    </row>
    <row r="648" spans="1:17" x14ac:dyDescent="0.2">
      <c r="A648" s="7"/>
      <c r="B648" s="7"/>
      <c r="C648" s="7"/>
      <c r="D648" s="7"/>
      <c r="E648" s="7" t="s">
        <v>147</v>
      </c>
      <c r="F648" s="7" t="s">
        <v>2343</v>
      </c>
      <c r="G648" t="s">
        <v>1694</v>
      </c>
      <c r="H648">
        <v>282</v>
      </c>
      <c r="I648" t="str">
        <f t="shared" si="30"/>
        <v>Brandais Matijasevic</v>
      </c>
      <c r="J648" t="str">
        <f t="shared" si="31"/>
        <v>bmatijasevic5r@newsvine.com</v>
      </c>
      <c r="K648" t="str">
        <f t="shared" si="32"/>
        <v>459-253-0189</v>
      </c>
      <c r="M648">
        <v>51</v>
      </c>
      <c r="N648">
        <v>1837.02</v>
      </c>
      <c r="O648" s="2">
        <v>45345</v>
      </c>
      <c r="Q648" s="3"/>
    </row>
    <row r="649" spans="1:17" x14ac:dyDescent="0.2">
      <c r="A649" s="7"/>
      <c r="B649" s="7"/>
      <c r="C649" s="7"/>
      <c r="D649" s="7"/>
      <c r="E649" s="7" t="s">
        <v>147</v>
      </c>
      <c r="F649" s="7" t="s">
        <v>2344</v>
      </c>
      <c r="G649" t="s">
        <v>1694</v>
      </c>
      <c r="H649">
        <v>104</v>
      </c>
      <c r="I649" t="str">
        <f t="shared" si="30"/>
        <v>Brandais Matijasevic</v>
      </c>
      <c r="J649" t="str">
        <f t="shared" si="31"/>
        <v>bmatijasevic5r@newsvine.com</v>
      </c>
      <c r="K649" t="str">
        <f t="shared" si="32"/>
        <v>459-253-0189</v>
      </c>
      <c r="M649">
        <v>39</v>
      </c>
      <c r="N649">
        <v>195.78</v>
      </c>
      <c r="O649" s="2">
        <v>45496</v>
      </c>
      <c r="Q649" s="3"/>
    </row>
    <row r="650" spans="1:17" x14ac:dyDescent="0.2">
      <c r="A650" s="7"/>
      <c r="B650" s="7"/>
      <c r="C650" s="7"/>
      <c r="D650" s="7"/>
      <c r="E650" s="7" t="s">
        <v>147</v>
      </c>
      <c r="F650" s="7" t="s">
        <v>2345</v>
      </c>
      <c r="G650" t="s">
        <v>1694</v>
      </c>
      <c r="H650">
        <v>202</v>
      </c>
      <c r="I650" t="str">
        <f t="shared" si="30"/>
        <v>Brandais Matijasevic</v>
      </c>
      <c r="J650" t="str">
        <f t="shared" si="31"/>
        <v>bmatijasevic5r@newsvine.com</v>
      </c>
      <c r="K650" t="str">
        <f t="shared" si="32"/>
        <v>459-253-0189</v>
      </c>
      <c r="M650">
        <v>43</v>
      </c>
      <c r="N650">
        <v>173.29</v>
      </c>
      <c r="O650" s="2">
        <v>45217</v>
      </c>
      <c r="Q650" s="3"/>
    </row>
    <row r="651" spans="1:17" x14ac:dyDescent="0.2">
      <c r="A651" s="7"/>
      <c r="B651" s="7"/>
      <c r="C651" s="7"/>
      <c r="D651" s="7"/>
      <c r="E651" s="7" t="s">
        <v>40</v>
      </c>
      <c r="F651" s="7" t="s">
        <v>2346</v>
      </c>
      <c r="G651" t="s">
        <v>232</v>
      </c>
      <c r="H651">
        <v>250</v>
      </c>
      <c r="I651" t="str">
        <f t="shared" si="30"/>
        <v>Derrek Morrieson</v>
      </c>
      <c r="J651" t="str">
        <f t="shared" si="31"/>
        <v>dmorriesono@cam.ac.uk</v>
      </c>
      <c r="K651" t="str">
        <f t="shared" si="32"/>
        <v>858-131-3317</v>
      </c>
      <c r="M651">
        <v>28</v>
      </c>
      <c r="N651">
        <v>412.44</v>
      </c>
      <c r="O651" s="2">
        <v>45239</v>
      </c>
      <c r="Q651" s="3"/>
    </row>
    <row r="652" spans="1:17" x14ac:dyDescent="0.2">
      <c r="A652" s="7"/>
      <c r="B652" s="7"/>
      <c r="C652" s="7"/>
      <c r="D652" s="7"/>
      <c r="E652" s="7" t="s">
        <v>40</v>
      </c>
      <c r="F652" s="7" t="s">
        <v>2347</v>
      </c>
      <c r="G652" t="s">
        <v>232</v>
      </c>
      <c r="H652">
        <v>99</v>
      </c>
      <c r="I652" t="str">
        <f t="shared" si="30"/>
        <v>Derrek Morrieson</v>
      </c>
      <c r="J652" t="str">
        <f t="shared" si="31"/>
        <v>dmorriesono@cam.ac.uk</v>
      </c>
      <c r="K652" t="str">
        <f t="shared" si="32"/>
        <v>858-131-3317</v>
      </c>
      <c r="M652">
        <v>31</v>
      </c>
      <c r="N652">
        <v>985.49</v>
      </c>
      <c r="O652" s="2">
        <v>45655</v>
      </c>
      <c r="Q652" s="3"/>
    </row>
    <row r="653" spans="1:17" x14ac:dyDescent="0.2">
      <c r="A653" s="7"/>
      <c r="B653" s="7"/>
      <c r="C653" s="7"/>
      <c r="D653" s="7"/>
      <c r="E653" s="7" t="s">
        <v>40</v>
      </c>
      <c r="F653" s="7" t="s">
        <v>2348</v>
      </c>
      <c r="G653" t="s">
        <v>232</v>
      </c>
      <c r="H653">
        <v>66</v>
      </c>
      <c r="I653" t="str">
        <f t="shared" si="30"/>
        <v>Derrek Morrieson</v>
      </c>
      <c r="J653" t="str">
        <f t="shared" si="31"/>
        <v>dmorriesono@cam.ac.uk</v>
      </c>
      <c r="K653" t="str">
        <f t="shared" si="32"/>
        <v>858-131-3317</v>
      </c>
      <c r="M653">
        <v>66</v>
      </c>
      <c r="N653">
        <v>2228.16</v>
      </c>
      <c r="O653" s="2">
        <v>45658</v>
      </c>
      <c r="Q653" s="3"/>
    </row>
    <row r="654" spans="1:17" x14ac:dyDescent="0.2">
      <c r="A654" s="7"/>
      <c r="B654" s="7"/>
      <c r="C654" s="7"/>
      <c r="D654" s="7"/>
      <c r="E654" s="7" t="s">
        <v>40</v>
      </c>
      <c r="F654" s="7" t="s">
        <v>2349</v>
      </c>
      <c r="G654" t="s">
        <v>1539</v>
      </c>
      <c r="H654">
        <v>231</v>
      </c>
      <c r="I654" t="str">
        <f t="shared" si="30"/>
        <v>Nicko Radsdale</v>
      </c>
      <c r="J654" t="str">
        <f t="shared" si="31"/>
        <v>nradsdale55@lulu.com</v>
      </c>
      <c r="K654" t="str">
        <f t="shared" si="32"/>
        <v>291-894-7033</v>
      </c>
      <c r="M654">
        <v>43</v>
      </c>
      <c r="N654">
        <v>339.27</v>
      </c>
      <c r="O654" s="2">
        <v>45583</v>
      </c>
      <c r="Q654" s="3"/>
    </row>
    <row r="655" spans="1:17" x14ac:dyDescent="0.2">
      <c r="A655" s="7"/>
      <c r="B655" s="7"/>
      <c r="C655" s="7"/>
      <c r="D655" s="7"/>
      <c r="E655" s="7" t="s">
        <v>147</v>
      </c>
      <c r="F655" s="7" t="s">
        <v>2350</v>
      </c>
      <c r="G655" t="s">
        <v>1699</v>
      </c>
      <c r="H655">
        <v>226</v>
      </c>
      <c r="I655" t="str">
        <f t="shared" si="30"/>
        <v>Alyssa Wildish</v>
      </c>
      <c r="J655" t="str">
        <f t="shared" si="31"/>
        <v>awildish5s@istockphoto.com</v>
      </c>
      <c r="K655" t="str">
        <f t="shared" si="32"/>
        <v>351-287-3101</v>
      </c>
      <c r="M655">
        <v>41</v>
      </c>
      <c r="N655">
        <v>1589.98</v>
      </c>
      <c r="O655" s="2">
        <v>45216</v>
      </c>
      <c r="Q655" s="3"/>
    </row>
    <row r="656" spans="1:17" x14ac:dyDescent="0.2">
      <c r="A656" s="7"/>
      <c r="B656" s="7"/>
      <c r="C656" s="7"/>
      <c r="D656" s="7"/>
      <c r="E656" s="7" t="s">
        <v>147</v>
      </c>
      <c r="F656" s="7" t="s">
        <v>2351</v>
      </c>
      <c r="G656" t="s">
        <v>1699</v>
      </c>
      <c r="H656">
        <v>63</v>
      </c>
      <c r="I656" t="str">
        <f t="shared" si="30"/>
        <v>Alyssa Wildish</v>
      </c>
      <c r="J656" t="str">
        <f t="shared" si="31"/>
        <v>awildish5s@istockphoto.com</v>
      </c>
      <c r="K656" t="str">
        <f t="shared" si="32"/>
        <v>351-287-3101</v>
      </c>
      <c r="M656">
        <v>26</v>
      </c>
      <c r="N656">
        <v>413.4</v>
      </c>
      <c r="O656" s="2">
        <v>45433</v>
      </c>
      <c r="Q656" s="3"/>
    </row>
    <row r="657" spans="1:17" x14ac:dyDescent="0.2">
      <c r="A657" s="7"/>
      <c r="B657" s="7"/>
      <c r="C657" s="7"/>
      <c r="D657" s="7"/>
      <c r="E657" s="7" t="s">
        <v>147</v>
      </c>
      <c r="F657" s="7" t="s">
        <v>2352</v>
      </c>
      <c r="G657" t="s">
        <v>1699</v>
      </c>
      <c r="H657">
        <v>51</v>
      </c>
      <c r="I657" t="str">
        <f t="shared" si="30"/>
        <v>Alyssa Wildish</v>
      </c>
      <c r="J657" t="str">
        <f t="shared" si="31"/>
        <v>awildish5s@istockphoto.com</v>
      </c>
      <c r="K657" t="str">
        <f t="shared" si="32"/>
        <v>351-287-3101</v>
      </c>
      <c r="M657">
        <v>67</v>
      </c>
      <c r="N657">
        <v>1540.33</v>
      </c>
      <c r="O657" s="2">
        <v>45269</v>
      </c>
      <c r="Q657" s="3"/>
    </row>
    <row r="658" spans="1:17" x14ac:dyDescent="0.2">
      <c r="A658" s="7"/>
      <c r="B658" s="7"/>
      <c r="C658" s="7"/>
      <c r="D658" s="7"/>
      <c r="E658" s="7" t="s">
        <v>147</v>
      </c>
      <c r="F658" s="7" t="s">
        <v>2353</v>
      </c>
      <c r="G658" t="s">
        <v>1699</v>
      </c>
      <c r="H658">
        <v>78</v>
      </c>
      <c r="I658" t="str">
        <f t="shared" si="30"/>
        <v>Alyssa Wildish</v>
      </c>
      <c r="J658" t="str">
        <f t="shared" si="31"/>
        <v>awildish5s@istockphoto.com</v>
      </c>
      <c r="K658" t="str">
        <f t="shared" si="32"/>
        <v>351-287-3101</v>
      </c>
      <c r="M658">
        <v>65</v>
      </c>
      <c r="N658">
        <v>1970.15</v>
      </c>
      <c r="O658" s="2">
        <v>45350</v>
      </c>
      <c r="Q658" s="3"/>
    </row>
    <row r="659" spans="1:17" x14ac:dyDescent="0.2">
      <c r="A659" s="7"/>
      <c r="B659" s="7"/>
      <c r="C659" s="7"/>
      <c r="D659" s="7"/>
      <c r="E659" s="7" t="s">
        <v>40</v>
      </c>
      <c r="F659" s="7" t="s">
        <v>2354</v>
      </c>
      <c r="G659" t="s">
        <v>256</v>
      </c>
      <c r="H659">
        <v>132</v>
      </c>
      <c r="I659" t="str">
        <f t="shared" si="30"/>
        <v>Brewer Fullager</v>
      </c>
      <c r="J659" t="str">
        <f t="shared" si="31"/>
        <v>bfullagerr@domainmarket.com</v>
      </c>
      <c r="K659" t="str">
        <f t="shared" si="32"/>
        <v>985-575-0433</v>
      </c>
      <c r="M659">
        <v>52</v>
      </c>
      <c r="N659">
        <v>864.24</v>
      </c>
      <c r="O659" s="2">
        <v>45457</v>
      </c>
      <c r="Q659" s="3"/>
    </row>
    <row r="660" spans="1:17" x14ac:dyDescent="0.2">
      <c r="A660" s="7"/>
      <c r="B660" s="7"/>
      <c r="C660" s="7"/>
      <c r="D660" s="7"/>
      <c r="E660" s="7" t="s">
        <v>147</v>
      </c>
      <c r="F660" s="7" t="s">
        <v>2355</v>
      </c>
      <c r="G660" t="s">
        <v>1694</v>
      </c>
      <c r="H660">
        <v>253</v>
      </c>
      <c r="I660" t="str">
        <f t="shared" si="30"/>
        <v>Brandais Matijasevic</v>
      </c>
      <c r="J660" t="str">
        <f t="shared" si="31"/>
        <v>bmatijasevic5r@newsvine.com</v>
      </c>
      <c r="K660" t="str">
        <f t="shared" si="32"/>
        <v>459-253-0189</v>
      </c>
      <c r="M660">
        <v>70</v>
      </c>
      <c r="N660">
        <v>2218.3000000000002</v>
      </c>
      <c r="O660" s="2">
        <v>45405</v>
      </c>
      <c r="Q660" s="3"/>
    </row>
    <row r="661" spans="1:17" x14ac:dyDescent="0.2">
      <c r="A661" s="7"/>
      <c r="B661" s="7"/>
      <c r="C661" s="7"/>
      <c r="D661" s="7"/>
      <c r="E661" s="7" t="s">
        <v>147</v>
      </c>
      <c r="F661" s="7" t="s">
        <v>2344</v>
      </c>
      <c r="G661" t="s">
        <v>1694</v>
      </c>
      <c r="H661">
        <v>114</v>
      </c>
      <c r="I661" t="str">
        <f t="shared" si="30"/>
        <v>Brandais Matijasevic</v>
      </c>
      <c r="J661" t="str">
        <f t="shared" si="31"/>
        <v>bmatijasevic5r@newsvine.com</v>
      </c>
      <c r="K661" t="str">
        <f t="shared" si="32"/>
        <v>459-253-0189</v>
      </c>
      <c r="M661">
        <v>58</v>
      </c>
      <c r="N661">
        <v>203</v>
      </c>
      <c r="O661" s="2">
        <v>45490</v>
      </c>
      <c r="Q661" s="3"/>
    </row>
    <row r="662" spans="1:17" x14ac:dyDescent="0.2">
      <c r="A662" s="7"/>
      <c r="B662" s="7"/>
      <c r="C662" s="7"/>
      <c r="D662" s="7"/>
      <c r="E662" s="7" t="s">
        <v>147</v>
      </c>
      <c r="F662" s="7" t="s">
        <v>2341</v>
      </c>
      <c r="G662" t="s">
        <v>1694</v>
      </c>
      <c r="H662">
        <v>105</v>
      </c>
      <c r="I662" t="str">
        <f t="shared" si="30"/>
        <v>Brandais Matijasevic</v>
      </c>
      <c r="J662" t="str">
        <f t="shared" si="31"/>
        <v>bmatijasevic5r@newsvine.com</v>
      </c>
      <c r="K662" t="str">
        <f t="shared" si="32"/>
        <v>459-253-0189</v>
      </c>
      <c r="M662">
        <v>70</v>
      </c>
      <c r="N662">
        <v>1785</v>
      </c>
      <c r="O662" s="2">
        <v>45490</v>
      </c>
      <c r="Q662" s="3"/>
    </row>
    <row r="663" spans="1:17" x14ac:dyDescent="0.2">
      <c r="A663" s="7"/>
      <c r="B663" s="7"/>
      <c r="C663" s="7"/>
      <c r="D663" s="7"/>
      <c r="E663" s="7" t="s">
        <v>147</v>
      </c>
      <c r="F663" s="7" t="s">
        <v>2356</v>
      </c>
      <c r="G663" t="s">
        <v>1694</v>
      </c>
      <c r="H663">
        <v>201</v>
      </c>
      <c r="I663" t="str">
        <f t="shared" si="30"/>
        <v>Brandais Matijasevic</v>
      </c>
      <c r="J663" t="str">
        <f t="shared" si="31"/>
        <v>bmatijasevic5r@newsvine.com</v>
      </c>
      <c r="K663" t="str">
        <f t="shared" si="32"/>
        <v>459-253-0189</v>
      </c>
      <c r="M663">
        <v>55</v>
      </c>
      <c r="N663">
        <v>1518.55</v>
      </c>
      <c r="O663" s="2">
        <v>45243</v>
      </c>
      <c r="Q663" s="3"/>
    </row>
    <row r="664" spans="1:17" x14ac:dyDescent="0.2">
      <c r="A664" s="7"/>
      <c r="B664" s="7"/>
      <c r="C664" s="7"/>
      <c r="D664" s="7"/>
      <c r="E664" s="7" t="s">
        <v>147</v>
      </c>
      <c r="F664" s="7" t="s">
        <v>2343</v>
      </c>
      <c r="G664" t="s">
        <v>1694</v>
      </c>
      <c r="H664">
        <v>132</v>
      </c>
      <c r="I664" t="str">
        <f t="shared" si="30"/>
        <v>Brandais Matijasevic</v>
      </c>
      <c r="J664" t="str">
        <f t="shared" si="31"/>
        <v>bmatijasevic5r@newsvine.com</v>
      </c>
      <c r="K664" t="str">
        <f t="shared" si="32"/>
        <v>459-253-0189</v>
      </c>
      <c r="M664">
        <v>26</v>
      </c>
      <c r="N664">
        <v>772.72</v>
      </c>
      <c r="O664" s="2">
        <v>45663</v>
      </c>
      <c r="Q664" s="3"/>
    </row>
    <row r="665" spans="1:17" x14ac:dyDescent="0.2">
      <c r="A665" s="7"/>
      <c r="B665" s="7"/>
      <c r="C665" s="7"/>
      <c r="D665" s="7"/>
      <c r="E665" s="7" t="s">
        <v>40</v>
      </c>
      <c r="F665" s="7" t="s">
        <v>2357</v>
      </c>
      <c r="G665" t="s">
        <v>376</v>
      </c>
      <c r="H665">
        <v>23</v>
      </c>
      <c r="I665" t="str">
        <f t="shared" si="30"/>
        <v>Addy Mulgrew</v>
      </c>
      <c r="J665" t="str">
        <f t="shared" si="31"/>
        <v>amulgrew16@goo.ne.jp</v>
      </c>
      <c r="K665" t="str">
        <f t="shared" si="32"/>
        <v>854-740-9219</v>
      </c>
      <c r="M665">
        <v>65</v>
      </c>
      <c r="N665">
        <v>2318.5500000000002</v>
      </c>
      <c r="O665" s="2">
        <v>45471</v>
      </c>
      <c r="Q665" s="3"/>
    </row>
    <row r="666" spans="1:17" x14ac:dyDescent="0.2">
      <c r="A666" s="7"/>
      <c r="B666" s="7"/>
      <c r="C666" s="7"/>
      <c r="D666" s="7"/>
      <c r="E666" s="7" t="s">
        <v>40</v>
      </c>
      <c r="F666" s="7" t="s">
        <v>2358</v>
      </c>
      <c r="G666" t="s">
        <v>376</v>
      </c>
      <c r="H666">
        <v>178</v>
      </c>
      <c r="I666" t="str">
        <f t="shared" si="30"/>
        <v>Addy Mulgrew</v>
      </c>
      <c r="J666" t="str">
        <f t="shared" si="31"/>
        <v>amulgrew16@goo.ne.jp</v>
      </c>
      <c r="K666" t="str">
        <f t="shared" si="32"/>
        <v>854-740-9219</v>
      </c>
      <c r="M666">
        <v>63</v>
      </c>
      <c r="N666">
        <v>1519.56</v>
      </c>
      <c r="O666" s="2">
        <v>45566</v>
      </c>
      <c r="Q666" s="3"/>
    </row>
    <row r="667" spans="1:17" x14ac:dyDescent="0.2">
      <c r="A667" s="7"/>
      <c r="B667" s="7"/>
      <c r="C667" s="7"/>
      <c r="D667" s="7"/>
      <c r="E667" s="7" t="s">
        <v>40</v>
      </c>
      <c r="F667" s="7" t="s">
        <v>2359</v>
      </c>
      <c r="G667" t="s">
        <v>376</v>
      </c>
      <c r="H667">
        <v>245</v>
      </c>
      <c r="I667" t="str">
        <f t="shared" si="30"/>
        <v>Addy Mulgrew</v>
      </c>
      <c r="J667" t="str">
        <f t="shared" si="31"/>
        <v>amulgrew16@goo.ne.jp</v>
      </c>
      <c r="K667" t="str">
        <f t="shared" si="32"/>
        <v>854-740-9219</v>
      </c>
      <c r="M667">
        <v>61</v>
      </c>
      <c r="N667">
        <v>608.78</v>
      </c>
      <c r="O667" s="2">
        <v>45472</v>
      </c>
      <c r="Q667" s="3"/>
    </row>
    <row r="668" spans="1:17" x14ac:dyDescent="0.2">
      <c r="A668" s="7"/>
      <c r="B668" s="7"/>
      <c r="C668" s="7"/>
      <c r="D668" s="7"/>
      <c r="E668" s="7" t="s">
        <v>147</v>
      </c>
      <c r="F668" s="7" t="s">
        <v>2360</v>
      </c>
      <c r="G668" t="s">
        <v>498</v>
      </c>
      <c r="H668">
        <v>265</v>
      </c>
      <c r="I668" t="str">
        <f t="shared" si="30"/>
        <v>Tobi Cordel</v>
      </c>
      <c r="J668" t="str">
        <f t="shared" si="31"/>
        <v>tcordel1l@whitehouse.gov</v>
      </c>
      <c r="K668" t="str">
        <f t="shared" si="32"/>
        <v>824-712-4419</v>
      </c>
      <c r="M668">
        <v>55</v>
      </c>
      <c r="N668">
        <v>2228.6</v>
      </c>
      <c r="O668" s="2">
        <v>45618</v>
      </c>
      <c r="Q668" s="3"/>
    </row>
    <row r="669" spans="1:17" x14ac:dyDescent="0.2">
      <c r="A669" s="7"/>
      <c r="B669" s="7"/>
      <c r="C669" s="7"/>
      <c r="D669" s="7"/>
      <c r="E669" s="7" t="s">
        <v>147</v>
      </c>
      <c r="F669" s="7" t="s">
        <v>2361</v>
      </c>
      <c r="G669" t="s">
        <v>1704</v>
      </c>
      <c r="H669">
        <v>88</v>
      </c>
      <c r="I669" t="str">
        <f t="shared" si="30"/>
        <v>Jany Boyda</v>
      </c>
      <c r="J669" t="str">
        <f t="shared" si="31"/>
        <v>jboyda5t@theglobeandmail.com</v>
      </c>
      <c r="K669" t="str">
        <f t="shared" si="32"/>
        <v>154-903-7053</v>
      </c>
      <c r="M669">
        <v>56</v>
      </c>
      <c r="N669">
        <v>782.88</v>
      </c>
      <c r="O669" s="2">
        <v>45579</v>
      </c>
      <c r="Q669" s="3"/>
    </row>
    <row r="670" spans="1:17" x14ac:dyDescent="0.2">
      <c r="A670" s="7"/>
      <c r="B670" s="7"/>
      <c r="C670" s="7"/>
      <c r="D670" s="7"/>
      <c r="E670" s="7" t="s">
        <v>147</v>
      </c>
      <c r="F670" s="7" t="s">
        <v>2362</v>
      </c>
      <c r="G670" t="s">
        <v>1704</v>
      </c>
      <c r="H670">
        <v>166</v>
      </c>
      <c r="I670" t="str">
        <f t="shared" si="30"/>
        <v>Jany Boyda</v>
      </c>
      <c r="J670" t="str">
        <f t="shared" si="31"/>
        <v>jboyda5t@theglobeandmail.com</v>
      </c>
      <c r="K670" t="str">
        <f t="shared" si="32"/>
        <v>154-903-7053</v>
      </c>
      <c r="M670">
        <v>56</v>
      </c>
      <c r="N670">
        <v>992.88</v>
      </c>
      <c r="O670" s="2">
        <v>45572</v>
      </c>
      <c r="Q670" s="3"/>
    </row>
    <row r="671" spans="1:17" x14ac:dyDescent="0.2">
      <c r="A671" s="7"/>
      <c r="B671" s="7"/>
      <c r="C671" s="7"/>
      <c r="D671" s="7"/>
      <c r="E671" s="7" t="s">
        <v>147</v>
      </c>
      <c r="F671" s="7" t="s">
        <v>2363</v>
      </c>
      <c r="G671" t="s">
        <v>1694</v>
      </c>
      <c r="H671">
        <v>141</v>
      </c>
      <c r="I671" t="str">
        <f t="shared" si="30"/>
        <v>Brandais Matijasevic</v>
      </c>
      <c r="J671" t="str">
        <f t="shared" si="31"/>
        <v>bmatijasevic5r@newsvine.com</v>
      </c>
      <c r="K671" t="str">
        <f t="shared" si="32"/>
        <v>459-253-0189</v>
      </c>
      <c r="M671">
        <v>64</v>
      </c>
      <c r="N671">
        <v>1950.72</v>
      </c>
      <c r="O671" s="2">
        <v>45364</v>
      </c>
      <c r="Q671" s="3"/>
    </row>
    <row r="672" spans="1:17" x14ac:dyDescent="0.2">
      <c r="A672" s="7"/>
      <c r="B672" s="7"/>
      <c r="C672" s="7"/>
      <c r="D672" s="7"/>
      <c r="E672" s="7" t="s">
        <v>147</v>
      </c>
      <c r="F672" s="7" t="s">
        <v>2364</v>
      </c>
      <c r="G672" t="s">
        <v>1694</v>
      </c>
      <c r="H672">
        <v>129</v>
      </c>
      <c r="I672" t="str">
        <f t="shared" si="30"/>
        <v>Brandais Matijasevic</v>
      </c>
      <c r="J672" t="str">
        <f t="shared" si="31"/>
        <v>bmatijasevic5r@newsvine.com</v>
      </c>
      <c r="K672" t="str">
        <f t="shared" si="32"/>
        <v>459-253-0189</v>
      </c>
      <c r="M672">
        <v>23</v>
      </c>
      <c r="N672">
        <v>929.89</v>
      </c>
      <c r="O672" s="2">
        <v>45432</v>
      </c>
      <c r="Q672" s="3"/>
    </row>
    <row r="673" spans="1:17" x14ac:dyDescent="0.2">
      <c r="A673" s="7"/>
      <c r="B673" s="7"/>
      <c r="C673" s="7"/>
      <c r="D673" s="7"/>
      <c r="E673" s="7" t="s">
        <v>147</v>
      </c>
      <c r="F673" s="7" t="s">
        <v>2365</v>
      </c>
      <c r="G673" t="s">
        <v>1694</v>
      </c>
      <c r="H673">
        <v>75</v>
      </c>
      <c r="I673" t="str">
        <f t="shared" si="30"/>
        <v>Brandais Matijasevic</v>
      </c>
      <c r="J673" t="str">
        <f t="shared" si="31"/>
        <v>bmatijasevic5r@newsvine.com</v>
      </c>
      <c r="K673" t="str">
        <f t="shared" si="32"/>
        <v>459-253-0189</v>
      </c>
      <c r="M673">
        <v>26</v>
      </c>
      <c r="N673">
        <v>410.02</v>
      </c>
      <c r="O673" s="2">
        <v>45274</v>
      </c>
      <c r="Q673" s="3"/>
    </row>
    <row r="674" spans="1:17" x14ac:dyDescent="0.2">
      <c r="A674" s="7"/>
      <c r="B674" s="7"/>
      <c r="C674" s="7"/>
      <c r="D674" s="7"/>
      <c r="E674" s="7" t="s">
        <v>147</v>
      </c>
      <c r="F674" s="7" t="s">
        <v>2366</v>
      </c>
      <c r="G674" t="s">
        <v>1709</v>
      </c>
      <c r="H674">
        <v>168</v>
      </c>
      <c r="I674" t="str">
        <f t="shared" si="30"/>
        <v>Elvis Yitzovitz</v>
      </c>
      <c r="J674" t="str">
        <f t="shared" si="31"/>
        <v>eyitzovitz5u@cisco.com</v>
      </c>
      <c r="K674" t="str">
        <f t="shared" si="32"/>
        <v>480-894-8549</v>
      </c>
      <c r="M674">
        <v>25</v>
      </c>
      <c r="N674">
        <v>101</v>
      </c>
      <c r="O674" s="2">
        <v>45382</v>
      </c>
      <c r="Q674" s="3"/>
    </row>
    <row r="675" spans="1:17" x14ac:dyDescent="0.2">
      <c r="A675" s="7"/>
      <c r="B675" s="7"/>
      <c r="C675" s="7"/>
      <c r="D675" s="7"/>
      <c r="E675" s="7" t="s">
        <v>147</v>
      </c>
      <c r="F675" s="7" t="s">
        <v>2367</v>
      </c>
      <c r="G675" t="s">
        <v>1714</v>
      </c>
      <c r="H675">
        <v>115</v>
      </c>
      <c r="I675" t="str">
        <f t="shared" si="30"/>
        <v>Anderson Roze</v>
      </c>
      <c r="J675" t="str">
        <f t="shared" si="31"/>
        <v>aroze5v@taobao.com</v>
      </c>
      <c r="K675" t="str">
        <f t="shared" si="32"/>
        <v>695-695-7450</v>
      </c>
      <c r="M675">
        <v>29</v>
      </c>
      <c r="N675">
        <v>360.76</v>
      </c>
      <c r="O675" s="2">
        <v>45668</v>
      </c>
      <c r="Q675" s="3"/>
    </row>
    <row r="676" spans="1:17" x14ac:dyDescent="0.2">
      <c r="A676" s="7"/>
      <c r="B676" s="7"/>
      <c r="C676" s="7"/>
      <c r="D676" s="7"/>
      <c r="E676" s="7" t="s">
        <v>147</v>
      </c>
      <c r="F676" s="7" t="s">
        <v>2368</v>
      </c>
      <c r="G676" t="s">
        <v>1719</v>
      </c>
      <c r="H676">
        <v>10</v>
      </c>
      <c r="I676" t="str">
        <f t="shared" si="30"/>
        <v>Audry Richmond</v>
      </c>
      <c r="J676" t="str">
        <f t="shared" si="31"/>
        <v>arichmond5w@cornell.edu</v>
      </c>
      <c r="K676" t="str">
        <f t="shared" si="32"/>
        <v>953-410-2036</v>
      </c>
      <c r="M676">
        <v>33</v>
      </c>
      <c r="N676">
        <v>551.42999999999995</v>
      </c>
      <c r="O676" s="2">
        <v>45369</v>
      </c>
      <c r="Q676" s="3"/>
    </row>
    <row r="677" spans="1:17" x14ac:dyDescent="0.2">
      <c r="A677" s="7"/>
      <c r="B677" s="7"/>
      <c r="C677" s="7"/>
      <c r="D677" s="7"/>
      <c r="E677" s="7" t="s">
        <v>147</v>
      </c>
      <c r="F677" s="7" t="s">
        <v>2369</v>
      </c>
      <c r="G677" t="s">
        <v>1719</v>
      </c>
      <c r="H677">
        <v>244</v>
      </c>
      <c r="I677" t="str">
        <f t="shared" si="30"/>
        <v>Audry Richmond</v>
      </c>
      <c r="J677" t="str">
        <f t="shared" si="31"/>
        <v>arichmond5w@cornell.edu</v>
      </c>
      <c r="K677" t="str">
        <f t="shared" si="32"/>
        <v>953-410-2036</v>
      </c>
      <c r="M677">
        <v>43</v>
      </c>
      <c r="N677">
        <v>1191.0999999999999</v>
      </c>
      <c r="O677" s="2">
        <v>45500</v>
      </c>
      <c r="Q677" s="3"/>
    </row>
    <row r="678" spans="1:17" x14ac:dyDescent="0.2">
      <c r="A678" s="7"/>
      <c r="B678" s="7"/>
      <c r="C678" s="7"/>
      <c r="D678" s="7"/>
      <c r="E678" s="7" t="s">
        <v>147</v>
      </c>
      <c r="F678" s="7" t="s">
        <v>2341</v>
      </c>
      <c r="G678" t="s">
        <v>1694</v>
      </c>
      <c r="H678">
        <v>1</v>
      </c>
      <c r="I678" t="str">
        <f t="shared" si="30"/>
        <v>Brandais Matijasevic</v>
      </c>
      <c r="J678" t="str">
        <f t="shared" si="31"/>
        <v>bmatijasevic5r@newsvine.com</v>
      </c>
      <c r="K678" t="str">
        <f t="shared" si="32"/>
        <v>459-253-0189</v>
      </c>
      <c r="M678">
        <v>33</v>
      </c>
      <c r="N678">
        <v>351.12</v>
      </c>
      <c r="O678" s="2">
        <v>45563</v>
      </c>
      <c r="Q678" s="3"/>
    </row>
    <row r="679" spans="1:17" x14ac:dyDescent="0.2">
      <c r="A679" s="7"/>
      <c r="B679" s="7"/>
      <c r="C679" s="7"/>
      <c r="D679" s="7"/>
      <c r="E679" s="7" t="s">
        <v>147</v>
      </c>
      <c r="F679" s="7" t="s">
        <v>2370</v>
      </c>
      <c r="G679" t="s">
        <v>1724</v>
      </c>
      <c r="H679">
        <v>264</v>
      </c>
      <c r="I679" t="str">
        <f t="shared" si="30"/>
        <v>Elton Cargen</v>
      </c>
      <c r="J679" t="str">
        <f t="shared" si="31"/>
        <v>ecargen5x@yelp.com</v>
      </c>
      <c r="K679" t="str">
        <f t="shared" si="32"/>
        <v>982-487-4025</v>
      </c>
      <c r="M679">
        <v>64</v>
      </c>
      <c r="N679">
        <v>224.64</v>
      </c>
      <c r="O679" s="2">
        <v>45684</v>
      </c>
      <c r="Q679" s="3"/>
    </row>
    <row r="680" spans="1:17" x14ac:dyDescent="0.2">
      <c r="A680" s="7"/>
      <c r="B680" s="7"/>
      <c r="C680" s="7"/>
      <c r="D680" s="7"/>
      <c r="E680" s="7" t="s">
        <v>147</v>
      </c>
      <c r="F680" s="7" t="s">
        <v>2371</v>
      </c>
      <c r="G680" t="s">
        <v>1724</v>
      </c>
      <c r="H680">
        <v>179</v>
      </c>
      <c r="I680" t="str">
        <f t="shared" si="30"/>
        <v>Elton Cargen</v>
      </c>
      <c r="J680" t="str">
        <f t="shared" si="31"/>
        <v>ecargen5x@yelp.com</v>
      </c>
      <c r="K680" t="str">
        <f t="shared" si="32"/>
        <v>982-487-4025</v>
      </c>
      <c r="M680">
        <v>51</v>
      </c>
      <c r="N680">
        <v>441.15</v>
      </c>
      <c r="O680" s="2">
        <v>45451</v>
      </c>
      <c r="Q680" s="3"/>
    </row>
    <row r="681" spans="1:17" x14ac:dyDescent="0.2">
      <c r="A681" s="7"/>
      <c r="B681" s="7"/>
      <c r="C681" s="7"/>
      <c r="D681" s="7"/>
      <c r="E681" s="7" t="s">
        <v>40</v>
      </c>
      <c r="F681" s="7" t="s">
        <v>2372</v>
      </c>
      <c r="G681" t="s">
        <v>376</v>
      </c>
      <c r="H681">
        <v>172</v>
      </c>
      <c r="I681" t="str">
        <f t="shared" si="30"/>
        <v>Addy Mulgrew</v>
      </c>
      <c r="J681" t="str">
        <f t="shared" si="31"/>
        <v>amulgrew16@goo.ne.jp</v>
      </c>
      <c r="K681" t="str">
        <f t="shared" si="32"/>
        <v>854-740-9219</v>
      </c>
      <c r="M681">
        <v>62</v>
      </c>
      <c r="N681">
        <v>233.12</v>
      </c>
      <c r="O681" s="2">
        <v>45664</v>
      </c>
      <c r="Q681" s="3"/>
    </row>
    <row r="682" spans="1:17" x14ac:dyDescent="0.2">
      <c r="A682" s="7"/>
      <c r="B682" s="7"/>
      <c r="C682" s="7"/>
      <c r="D682" s="7"/>
      <c r="E682" s="7" t="s">
        <v>51</v>
      </c>
      <c r="F682" s="7" t="s">
        <v>2373</v>
      </c>
      <c r="G682" t="s">
        <v>1729</v>
      </c>
      <c r="H682">
        <v>148</v>
      </c>
      <c r="I682" t="str">
        <f t="shared" si="30"/>
        <v>Wit Huband</v>
      </c>
      <c r="J682" t="str">
        <f t="shared" si="31"/>
        <v>whuband5y@oracle.com</v>
      </c>
      <c r="K682" t="str">
        <f t="shared" si="32"/>
        <v>309-920-3579</v>
      </c>
      <c r="M682">
        <v>54</v>
      </c>
      <c r="N682">
        <v>1168.02</v>
      </c>
      <c r="O682" s="2">
        <v>45210</v>
      </c>
      <c r="Q682" s="3"/>
    </row>
    <row r="683" spans="1:17" x14ac:dyDescent="0.2">
      <c r="A683" s="7"/>
      <c r="B683" s="7"/>
      <c r="C683" s="7"/>
      <c r="D683" s="7"/>
      <c r="E683" s="7" t="s">
        <v>51</v>
      </c>
      <c r="F683" s="7" t="s">
        <v>2374</v>
      </c>
      <c r="G683" t="s">
        <v>1729</v>
      </c>
      <c r="H683">
        <v>225</v>
      </c>
      <c r="I683" t="str">
        <f t="shared" si="30"/>
        <v>Wit Huband</v>
      </c>
      <c r="J683" t="str">
        <f t="shared" si="31"/>
        <v>whuband5y@oracle.com</v>
      </c>
      <c r="K683" t="str">
        <f t="shared" si="32"/>
        <v>309-920-3579</v>
      </c>
      <c r="M683">
        <v>68</v>
      </c>
      <c r="N683">
        <v>1505.52</v>
      </c>
      <c r="O683" s="2">
        <v>45277</v>
      </c>
      <c r="Q683" s="3"/>
    </row>
    <row r="684" spans="1:17" x14ac:dyDescent="0.2">
      <c r="A684" s="7"/>
      <c r="B684" s="7"/>
      <c r="C684" s="7"/>
      <c r="D684" s="7"/>
      <c r="E684" s="7" t="s">
        <v>51</v>
      </c>
      <c r="F684" s="7" t="s">
        <v>2375</v>
      </c>
      <c r="G684" t="s">
        <v>1729</v>
      </c>
      <c r="H684">
        <v>285</v>
      </c>
      <c r="I684" t="str">
        <f t="shared" si="30"/>
        <v>Wit Huband</v>
      </c>
      <c r="J684" t="str">
        <f t="shared" si="31"/>
        <v>whuband5y@oracle.com</v>
      </c>
      <c r="K684" t="str">
        <f t="shared" si="32"/>
        <v>309-920-3579</v>
      </c>
      <c r="M684">
        <v>35</v>
      </c>
      <c r="N684">
        <v>1413.3</v>
      </c>
      <c r="O684" s="2">
        <v>45305</v>
      </c>
      <c r="Q684" s="3"/>
    </row>
    <row r="685" spans="1:17" x14ac:dyDescent="0.2">
      <c r="A685" s="7"/>
      <c r="B685" s="7"/>
      <c r="C685" s="7"/>
      <c r="D685" s="7"/>
      <c r="E685" s="7" t="s">
        <v>51</v>
      </c>
      <c r="F685" s="7" t="s">
        <v>2376</v>
      </c>
      <c r="G685" t="s">
        <v>1729</v>
      </c>
      <c r="H685">
        <v>112</v>
      </c>
      <c r="I685" t="str">
        <f t="shared" si="30"/>
        <v>Wit Huband</v>
      </c>
      <c r="J685" t="str">
        <f t="shared" si="31"/>
        <v>whuband5y@oracle.com</v>
      </c>
      <c r="K685" t="str">
        <f t="shared" si="32"/>
        <v>309-920-3579</v>
      </c>
      <c r="M685">
        <v>38</v>
      </c>
      <c r="N685">
        <v>536.17999999999995</v>
      </c>
      <c r="O685" s="2">
        <v>45260</v>
      </c>
      <c r="Q685" s="3"/>
    </row>
    <row r="686" spans="1:17" x14ac:dyDescent="0.2">
      <c r="A686" s="7"/>
      <c r="B686" s="7"/>
      <c r="C686" s="7"/>
      <c r="D686" s="7"/>
      <c r="E686" s="7" t="s">
        <v>51</v>
      </c>
      <c r="F686" s="7" t="s">
        <v>2377</v>
      </c>
      <c r="G686" t="s">
        <v>1729</v>
      </c>
      <c r="H686">
        <v>288</v>
      </c>
      <c r="I686" t="str">
        <f t="shared" si="30"/>
        <v>Wit Huband</v>
      </c>
      <c r="J686" t="str">
        <f t="shared" si="31"/>
        <v>whuband5y@oracle.com</v>
      </c>
      <c r="K686" t="str">
        <f t="shared" si="32"/>
        <v>309-920-3579</v>
      </c>
      <c r="M686">
        <v>23</v>
      </c>
      <c r="N686">
        <v>363.86</v>
      </c>
      <c r="O686" s="2">
        <v>45582</v>
      </c>
      <c r="Q686" s="3"/>
    </row>
    <row r="687" spans="1:17" x14ac:dyDescent="0.2">
      <c r="A687" s="7"/>
      <c r="B687" s="7"/>
      <c r="C687" s="7"/>
      <c r="D687" s="7"/>
      <c r="E687" s="7" t="s">
        <v>51</v>
      </c>
      <c r="F687" s="7" t="s">
        <v>2378</v>
      </c>
      <c r="G687" t="s">
        <v>1729</v>
      </c>
      <c r="H687">
        <v>225</v>
      </c>
      <c r="I687" t="str">
        <f t="shared" si="30"/>
        <v>Wit Huband</v>
      </c>
      <c r="J687" t="str">
        <f t="shared" si="31"/>
        <v>whuband5y@oracle.com</v>
      </c>
      <c r="K687" t="str">
        <f t="shared" si="32"/>
        <v>309-920-3579</v>
      </c>
      <c r="M687">
        <v>60</v>
      </c>
      <c r="N687">
        <v>2080.8000000000002</v>
      </c>
      <c r="O687" s="2">
        <v>45220</v>
      </c>
      <c r="Q687" s="3"/>
    </row>
    <row r="688" spans="1:17" x14ac:dyDescent="0.2">
      <c r="A688" s="7"/>
      <c r="B688" s="7"/>
      <c r="C688" s="7"/>
      <c r="D688" s="7"/>
      <c r="E688" s="7" t="s">
        <v>51</v>
      </c>
      <c r="F688" s="7" t="s">
        <v>2379</v>
      </c>
      <c r="G688" t="s">
        <v>1729</v>
      </c>
      <c r="H688">
        <v>134</v>
      </c>
      <c r="I688" t="str">
        <f t="shared" si="30"/>
        <v>Wit Huband</v>
      </c>
      <c r="J688" t="str">
        <f t="shared" si="31"/>
        <v>whuband5y@oracle.com</v>
      </c>
      <c r="K688" t="str">
        <f t="shared" si="32"/>
        <v>309-920-3579</v>
      </c>
      <c r="M688">
        <v>32</v>
      </c>
      <c r="N688">
        <v>45.76</v>
      </c>
      <c r="O688" s="2">
        <v>45531</v>
      </c>
      <c r="Q688" s="3"/>
    </row>
    <row r="689" spans="1:17" x14ac:dyDescent="0.2">
      <c r="A689" s="7"/>
      <c r="B689" s="7"/>
      <c r="C689" s="7"/>
      <c r="D689" s="7"/>
      <c r="E689" s="7" t="s">
        <v>51</v>
      </c>
      <c r="F689" s="7" t="s">
        <v>2380</v>
      </c>
      <c r="G689" t="s">
        <v>1729</v>
      </c>
      <c r="H689">
        <v>282</v>
      </c>
      <c r="I689" t="str">
        <f t="shared" si="30"/>
        <v>Wit Huband</v>
      </c>
      <c r="J689" t="str">
        <f t="shared" si="31"/>
        <v>whuband5y@oracle.com</v>
      </c>
      <c r="K689" t="str">
        <f t="shared" si="32"/>
        <v>309-920-3579</v>
      </c>
      <c r="M689">
        <v>48</v>
      </c>
      <c r="N689">
        <v>987.84</v>
      </c>
      <c r="O689" s="2">
        <v>45524</v>
      </c>
      <c r="Q689" s="3"/>
    </row>
    <row r="690" spans="1:17" x14ac:dyDescent="0.2">
      <c r="A690" s="7"/>
      <c r="B690" s="7"/>
      <c r="C690" s="7"/>
      <c r="D690" s="7"/>
      <c r="E690" s="7" t="s">
        <v>51</v>
      </c>
      <c r="F690" s="7" t="s">
        <v>2381</v>
      </c>
      <c r="G690" t="s">
        <v>1729</v>
      </c>
      <c r="H690">
        <v>166</v>
      </c>
      <c r="I690" t="str">
        <f t="shared" si="30"/>
        <v>Wit Huband</v>
      </c>
      <c r="J690" t="str">
        <f t="shared" si="31"/>
        <v>whuband5y@oracle.com</v>
      </c>
      <c r="K690" t="str">
        <f t="shared" si="32"/>
        <v>309-920-3579</v>
      </c>
      <c r="M690">
        <v>70</v>
      </c>
      <c r="N690">
        <v>1416.1</v>
      </c>
      <c r="O690" s="2">
        <v>45302</v>
      </c>
      <c r="Q690" s="3"/>
    </row>
    <row r="691" spans="1:17" x14ac:dyDescent="0.2">
      <c r="A691" s="7"/>
      <c r="B691" s="7"/>
      <c r="C691" s="7"/>
      <c r="D691" s="7"/>
      <c r="E691" s="7" t="s">
        <v>51</v>
      </c>
      <c r="F691" s="7" t="s">
        <v>2382</v>
      </c>
      <c r="G691" t="s">
        <v>1729</v>
      </c>
      <c r="H691">
        <v>125</v>
      </c>
      <c r="I691" t="str">
        <f t="shared" si="30"/>
        <v>Wit Huband</v>
      </c>
      <c r="J691" t="str">
        <f t="shared" si="31"/>
        <v>whuband5y@oracle.com</v>
      </c>
      <c r="K691" t="str">
        <f t="shared" si="32"/>
        <v>309-920-3579</v>
      </c>
      <c r="M691">
        <v>70</v>
      </c>
      <c r="N691">
        <v>2902.9</v>
      </c>
      <c r="O691" s="2">
        <v>45373</v>
      </c>
      <c r="Q691" s="3"/>
    </row>
    <row r="692" spans="1:17" x14ac:dyDescent="0.2">
      <c r="A692" s="7"/>
      <c r="B692" s="7"/>
      <c r="C692" s="7"/>
      <c r="D692" s="7"/>
      <c r="E692" s="7" t="s">
        <v>51</v>
      </c>
      <c r="F692" s="7" t="s">
        <v>2383</v>
      </c>
      <c r="G692" t="s">
        <v>1729</v>
      </c>
      <c r="H692">
        <v>35</v>
      </c>
      <c r="I692" t="str">
        <f t="shared" si="30"/>
        <v>Wit Huband</v>
      </c>
      <c r="J692" t="str">
        <f t="shared" si="31"/>
        <v>whuband5y@oracle.com</v>
      </c>
      <c r="K692" t="str">
        <f t="shared" si="32"/>
        <v>309-920-3579</v>
      </c>
      <c r="M692">
        <v>54</v>
      </c>
      <c r="N692">
        <v>1789.02</v>
      </c>
      <c r="O692" s="2">
        <v>45381</v>
      </c>
      <c r="Q692" s="3"/>
    </row>
    <row r="693" spans="1:17" x14ac:dyDescent="0.2">
      <c r="A693" s="7"/>
      <c r="B693" s="7"/>
      <c r="C693" s="7"/>
      <c r="D693" s="7"/>
      <c r="E693" s="7" t="s">
        <v>51</v>
      </c>
      <c r="F693" s="7" t="s">
        <v>2384</v>
      </c>
      <c r="G693" t="s">
        <v>1729</v>
      </c>
      <c r="H693">
        <v>216</v>
      </c>
      <c r="I693" t="str">
        <f t="shared" si="30"/>
        <v>Wit Huband</v>
      </c>
      <c r="J693" t="str">
        <f t="shared" si="31"/>
        <v>whuband5y@oracle.com</v>
      </c>
      <c r="K693" t="str">
        <f t="shared" si="32"/>
        <v>309-920-3579</v>
      </c>
      <c r="M693">
        <v>34</v>
      </c>
      <c r="N693">
        <v>1274.32</v>
      </c>
      <c r="O693" s="2">
        <v>45593</v>
      </c>
      <c r="Q693" s="3"/>
    </row>
    <row r="694" spans="1:17" x14ac:dyDescent="0.2">
      <c r="A694" s="7"/>
      <c r="B694" s="7"/>
      <c r="C694" s="7"/>
      <c r="D694" s="7"/>
      <c r="E694" s="7" t="s">
        <v>51</v>
      </c>
      <c r="F694" s="7" t="s">
        <v>2385</v>
      </c>
      <c r="G694" t="s">
        <v>1388</v>
      </c>
      <c r="H694">
        <v>134</v>
      </c>
      <c r="I694" t="str">
        <f t="shared" si="30"/>
        <v>Shelley Aikenhead</v>
      </c>
      <c r="J694" t="str">
        <f t="shared" si="31"/>
        <v>saikenhead4m@etsy.com</v>
      </c>
      <c r="K694" t="str">
        <f t="shared" si="32"/>
        <v>882-555-3611</v>
      </c>
      <c r="M694">
        <v>64</v>
      </c>
      <c r="N694">
        <v>979.84</v>
      </c>
      <c r="O694" s="2">
        <v>45521</v>
      </c>
      <c r="Q694" s="3"/>
    </row>
    <row r="695" spans="1:17" x14ac:dyDescent="0.2">
      <c r="A695" s="7"/>
      <c r="B695" s="7"/>
      <c r="C695" s="7"/>
      <c r="D695" s="7"/>
      <c r="E695" s="7" t="s">
        <v>51</v>
      </c>
      <c r="F695" s="7" t="s">
        <v>2386</v>
      </c>
      <c r="G695" t="s">
        <v>1388</v>
      </c>
      <c r="H695">
        <v>170</v>
      </c>
      <c r="I695" t="str">
        <f t="shared" si="30"/>
        <v>Shelley Aikenhead</v>
      </c>
      <c r="J695" t="str">
        <f t="shared" si="31"/>
        <v>saikenhead4m@etsy.com</v>
      </c>
      <c r="K695" t="str">
        <f t="shared" si="32"/>
        <v>882-555-3611</v>
      </c>
      <c r="M695">
        <v>53</v>
      </c>
      <c r="N695">
        <v>1246.56</v>
      </c>
      <c r="O695" s="2">
        <v>45633</v>
      </c>
      <c r="Q695" s="3"/>
    </row>
    <row r="696" spans="1:17" x14ac:dyDescent="0.2">
      <c r="A696" s="7"/>
      <c r="B696" s="7"/>
      <c r="C696" s="7"/>
      <c r="D696" s="7"/>
      <c r="E696" s="7" t="s">
        <v>156</v>
      </c>
      <c r="F696" s="7" t="s">
        <v>2387</v>
      </c>
      <c r="G696" t="s">
        <v>596</v>
      </c>
      <c r="H696">
        <v>21</v>
      </c>
      <c r="I696" t="str">
        <f t="shared" si="30"/>
        <v>Claudius Pellissier</v>
      </c>
      <c r="J696" t="str">
        <f t="shared" si="31"/>
        <v>cpellissier1x@tinypic.com</v>
      </c>
      <c r="K696" t="str">
        <f t="shared" si="32"/>
        <v>570-927-9425</v>
      </c>
      <c r="M696">
        <v>46</v>
      </c>
      <c r="N696">
        <v>1279.72</v>
      </c>
      <c r="O696" s="2">
        <v>45610</v>
      </c>
      <c r="Q696" s="3"/>
    </row>
    <row r="697" spans="1:17" x14ac:dyDescent="0.2">
      <c r="A697" s="7"/>
      <c r="B697" s="7"/>
      <c r="C697" s="7"/>
      <c r="D697" s="7"/>
      <c r="E697" s="7" t="s">
        <v>156</v>
      </c>
      <c r="F697" s="7" t="s">
        <v>2388</v>
      </c>
      <c r="G697" t="s">
        <v>83</v>
      </c>
      <c r="H697">
        <v>100</v>
      </c>
      <c r="I697" t="str">
        <f t="shared" si="30"/>
        <v>Corella Nabbs</v>
      </c>
      <c r="J697" t="str">
        <f t="shared" si="31"/>
        <v>cnabbs7@naver.com</v>
      </c>
      <c r="K697" t="str">
        <f t="shared" si="32"/>
        <v>552-227-4051</v>
      </c>
      <c r="M697">
        <v>58</v>
      </c>
      <c r="N697">
        <v>744.14</v>
      </c>
      <c r="O697" s="2">
        <v>45173</v>
      </c>
      <c r="Q697" s="3"/>
    </row>
    <row r="698" spans="1:17" x14ac:dyDescent="0.2">
      <c r="A698" s="7"/>
      <c r="B698" s="7"/>
      <c r="C698" s="7"/>
      <c r="D698" s="7"/>
      <c r="E698" s="7" t="s">
        <v>51</v>
      </c>
      <c r="F698" s="7" t="s">
        <v>2389</v>
      </c>
      <c r="G698" t="s">
        <v>1388</v>
      </c>
      <c r="H698">
        <v>188</v>
      </c>
      <c r="I698" t="str">
        <f t="shared" si="30"/>
        <v>Shelley Aikenhead</v>
      </c>
      <c r="J698" t="str">
        <f t="shared" si="31"/>
        <v>saikenhead4m@etsy.com</v>
      </c>
      <c r="K698" t="str">
        <f t="shared" si="32"/>
        <v>882-555-3611</v>
      </c>
      <c r="M698">
        <v>20</v>
      </c>
      <c r="N698">
        <v>255.6</v>
      </c>
      <c r="O698" s="2">
        <v>45520</v>
      </c>
      <c r="Q698" s="3"/>
    </row>
    <row r="699" spans="1:17" x14ac:dyDescent="0.2">
      <c r="A699" s="7"/>
      <c r="B699" s="7"/>
      <c r="C699" s="7"/>
      <c r="D699" s="7"/>
      <c r="E699" s="7" t="s">
        <v>129</v>
      </c>
      <c r="F699" s="7" t="s">
        <v>2390</v>
      </c>
      <c r="G699" t="s">
        <v>64</v>
      </c>
      <c r="H699">
        <v>116</v>
      </c>
      <c r="I699" t="str">
        <f t="shared" si="30"/>
        <v>Giovanna Tows</v>
      </c>
      <c r="J699" t="str">
        <f t="shared" si="31"/>
        <v>gtows5@state.gov</v>
      </c>
      <c r="K699" t="str">
        <f t="shared" si="32"/>
        <v>853-548-4807</v>
      </c>
      <c r="M699">
        <v>58</v>
      </c>
      <c r="N699">
        <v>566.08000000000004</v>
      </c>
      <c r="O699" s="2">
        <v>45660</v>
      </c>
      <c r="Q699" s="3"/>
    </row>
    <row r="700" spans="1:17" x14ac:dyDescent="0.2">
      <c r="A700" s="7"/>
      <c r="B700" s="7"/>
      <c r="C700" s="7"/>
      <c r="D700" s="7"/>
      <c r="E700" s="7" t="s">
        <v>40</v>
      </c>
      <c r="F700" s="7" t="s">
        <v>2391</v>
      </c>
      <c r="G700" t="s">
        <v>256</v>
      </c>
      <c r="H700">
        <v>237</v>
      </c>
      <c r="I700" t="str">
        <f t="shared" si="30"/>
        <v>Brewer Fullager</v>
      </c>
      <c r="J700" t="str">
        <f t="shared" si="31"/>
        <v>bfullagerr@domainmarket.com</v>
      </c>
      <c r="K700" t="str">
        <f t="shared" si="32"/>
        <v>985-575-0433</v>
      </c>
      <c r="M700">
        <v>42</v>
      </c>
      <c r="N700">
        <v>499.8</v>
      </c>
      <c r="O700" s="2">
        <v>45473</v>
      </c>
      <c r="Q700" s="3"/>
    </row>
    <row r="701" spans="1:17" x14ac:dyDescent="0.2">
      <c r="A701" s="7"/>
      <c r="B701" s="7"/>
      <c r="C701" s="7"/>
      <c r="D701" s="7"/>
      <c r="E701" s="7" t="s">
        <v>129</v>
      </c>
      <c r="F701" s="7" t="s">
        <v>2392</v>
      </c>
      <c r="G701" t="s">
        <v>232</v>
      </c>
      <c r="H701">
        <v>280</v>
      </c>
      <c r="I701" t="str">
        <f t="shared" si="30"/>
        <v>Derrek Morrieson</v>
      </c>
      <c r="J701" t="str">
        <f t="shared" si="31"/>
        <v>dmorriesono@cam.ac.uk</v>
      </c>
      <c r="K701" t="str">
        <f t="shared" si="32"/>
        <v>858-131-3317</v>
      </c>
      <c r="M701">
        <v>46</v>
      </c>
      <c r="N701">
        <v>1071.3399999999999</v>
      </c>
      <c r="O701" s="2">
        <v>45305</v>
      </c>
      <c r="Q701" s="3"/>
    </row>
    <row r="702" spans="1:17" x14ac:dyDescent="0.2">
      <c r="A702" s="7"/>
      <c r="B702" s="7"/>
      <c r="C702" s="7"/>
      <c r="D702" s="7"/>
      <c r="E702" s="7" t="s">
        <v>129</v>
      </c>
      <c r="F702" s="7" t="s">
        <v>2393</v>
      </c>
      <c r="G702" t="s">
        <v>64</v>
      </c>
      <c r="H702">
        <v>176</v>
      </c>
      <c r="I702" t="str">
        <f t="shared" si="30"/>
        <v>Giovanna Tows</v>
      </c>
      <c r="J702" t="str">
        <f t="shared" si="31"/>
        <v>gtows5@state.gov</v>
      </c>
      <c r="K702" t="str">
        <f t="shared" si="32"/>
        <v>853-548-4807</v>
      </c>
      <c r="M702">
        <v>29</v>
      </c>
      <c r="N702">
        <v>543.16999999999996</v>
      </c>
      <c r="O702" s="2">
        <v>45264</v>
      </c>
      <c r="Q702" s="3"/>
    </row>
    <row r="703" spans="1:17" x14ac:dyDescent="0.2">
      <c r="A703" s="7"/>
      <c r="B703" s="7"/>
      <c r="C703" s="7"/>
      <c r="D703" s="7"/>
      <c r="E703" s="7" t="s">
        <v>129</v>
      </c>
      <c r="F703" s="7" t="s">
        <v>2394</v>
      </c>
      <c r="G703" t="s">
        <v>376</v>
      </c>
      <c r="H703">
        <v>185</v>
      </c>
      <c r="I703" t="str">
        <f t="shared" si="30"/>
        <v>Addy Mulgrew</v>
      </c>
      <c r="J703" t="str">
        <f t="shared" si="31"/>
        <v>amulgrew16@goo.ne.jp</v>
      </c>
      <c r="K703" t="str">
        <f t="shared" si="32"/>
        <v>854-740-9219</v>
      </c>
      <c r="M703">
        <v>29</v>
      </c>
      <c r="N703">
        <v>1171.8900000000001</v>
      </c>
      <c r="O703" s="2">
        <v>45304</v>
      </c>
      <c r="Q703" s="3"/>
    </row>
    <row r="704" spans="1:17" x14ac:dyDescent="0.2">
      <c r="A704" s="7"/>
      <c r="B704" s="7"/>
      <c r="C704" s="7"/>
      <c r="D704" s="7"/>
      <c r="E704" s="7" t="s">
        <v>129</v>
      </c>
      <c r="F704" s="7" t="s">
        <v>2395</v>
      </c>
      <c r="G704" t="s">
        <v>1523</v>
      </c>
      <c r="H704">
        <v>0</v>
      </c>
      <c r="I704" t="str">
        <f t="shared" si="30"/>
        <v>Chrisse Zuker</v>
      </c>
      <c r="J704" t="str">
        <f t="shared" si="31"/>
        <v>czuker53@de.vu</v>
      </c>
      <c r="K704" t="str">
        <f t="shared" si="32"/>
        <v>167-295-9025</v>
      </c>
      <c r="M704">
        <v>22</v>
      </c>
      <c r="N704">
        <v>543.62</v>
      </c>
      <c r="O704" s="2">
        <v>45257</v>
      </c>
      <c r="Q704" s="3"/>
    </row>
    <row r="705" spans="1:17" x14ac:dyDescent="0.2">
      <c r="A705" s="7"/>
      <c r="B705" s="7"/>
      <c r="C705" s="7"/>
      <c r="D705" s="7"/>
      <c r="E705" s="7" t="s">
        <v>129</v>
      </c>
      <c r="F705" s="7" t="s">
        <v>2395</v>
      </c>
      <c r="G705" t="s">
        <v>1523</v>
      </c>
      <c r="H705">
        <v>28</v>
      </c>
      <c r="I705" t="str">
        <f t="shared" si="30"/>
        <v>Chrisse Zuker</v>
      </c>
      <c r="J705" t="str">
        <f t="shared" si="31"/>
        <v>czuker53@de.vu</v>
      </c>
      <c r="K705" t="str">
        <f t="shared" si="32"/>
        <v>167-295-9025</v>
      </c>
      <c r="M705">
        <v>24</v>
      </c>
      <c r="N705">
        <v>258.48</v>
      </c>
      <c r="O705" s="2">
        <v>45465</v>
      </c>
      <c r="Q705" s="3"/>
    </row>
    <row r="706" spans="1:17" x14ac:dyDescent="0.2">
      <c r="A706" s="7"/>
      <c r="B706" s="7"/>
      <c r="C706" s="7"/>
      <c r="D706" s="7"/>
      <c r="E706" s="7" t="s">
        <v>129</v>
      </c>
      <c r="F706" s="7" t="s">
        <v>2396</v>
      </c>
      <c r="G706" t="s">
        <v>376</v>
      </c>
      <c r="H706">
        <v>228</v>
      </c>
      <c r="I706" t="str">
        <f t="shared" si="30"/>
        <v>Addy Mulgrew</v>
      </c>
      <c r="J706" t="str">
        <f t="shared" si="31"/>
        <v>amulgrew16@goo.ne.jp</v>
      </c>
      <c r="K706" t="str">
        <f t="shared" si="32"/>
        <v>854-740-9219</v>
      </c>
      <c r="M706">
        <v>62</v>
      </c>
      <c r="N706">
        <v>446.4</v>
      </c>
      <c r="O706" s="2">
        <v>45519</v>
      </c>
      <c r="Q706" s="3"/>
    </row>
    <row r="707" spans="1:17" x14ac:dyDescent="0.2">
      <c r="A707" s="7"/>
      <c r="B707" s="7"/>
      <c r="C707" s="7"/>
      <c r="D707" s="7"/>
      <c r="E707" s="7" t="s">
        <v>129</v>
      </c>
      <c r="F707" s="7" t="s">
        <v>2397</v>
      </c>
      <c r="G707" t="s">
        <v>1734</v>
      </c>
      <c r="H707">
        <v>134</v>
      </c>
      <c r="I707" t="str">
        <f t="shared" ref="I707:I770" si="33">VLOOKUP(G707, $A$2:$B$251, 2, FALSE)</f>
        <v>Gannon Ambrose</v>
      </c>
      <c r="J707" t="str">
        <f t="shared" ref="J707:J770" si="34">VLOOKUP(I707, $B$2:$C$251, 2, FALSE)</f>
        <v>gambrose5z@nytimes.com</v>
      </c>
      <c r="K707" t="str">
        <f t="shared" ref="K707:K770" si="35">VLOOKUP(J707, $C$2:$D$251, 2, FALSE)</f>
        <v>875-127-1952</v>
      </c>
      <c r="M707">
        <v>23</v>
      </c>
      <c r="N707">
        <v>538.89</v>
      </c>
      <c r="O707" s="2">
        <v>45586</v>
      </c>
      <c r="Q707" s="3"/>
    </row>
    <row r="708" spans="1:17" x14ac:dyDescent="0.2">
      <c r="A708" s="7"/>
      <c r="B708" s="7"/>
      <c r="C708" s="7"/>
      <c r="D708" s="7"/>
      <c r="E708" s="7" t="s">
        <v>129</v>
      </c>
      <c r="F708" s="7" t="s">
        <v>2398</v>
      </c>
      <c r="G708" t="s">
        <v>1734</v>
      </c>
      <c r="H708">
        <v>184</v>
      </c>
      <c r="I708" t="str">
        <f t="shared" si="33"/>
        <v>Gannon Ambrose</v>
      </c>
      <c r="J708" t="str">
        <f t="shared" si="34"/>
        <v>gambrose5z@nytimes.com</v>
      </c>
      <c r="K708" t="str">
        <f t="shared" si="35"/>
        <v>875-127-1952</v>
      </c>
      <c r="M708">
        <v>70</v>
      </c>
      <c r="N708">
        <v>1618.4</v>
      </c>
      <c r="O708" s="2">
        <v>45591</v>
      </c>
      <c r="Q708" s="3"/>
    </row>
    <row r="709" spans="1:17" x14ac:dyDescent="0.2">
      <c r="A709" s="7"/>
      <c r="B709" s="7"/>
      <c r="C709" s="7"/>
      <c r="D709" s="7"/>
      <c r="E709" s="7" t="s">
        <v>129</v>
      </c>
      <c r="F709" s="7" t="s">
        <v>2399</v>
      </c>
      <c r="G709" t="s">
        <v>1734</v>
      </c>
      <c r="H709">
        <v>128</v>
      </c>
      <c r="I709" t="str">
        <f t="shared" si="33"/>
        <v>Gannon Ambrose</v>
      </c>
      <c r="J709" t="str">
        <f t="shared" si="34"/>
        <v>gambrose5z@nytimes.com</v>
      </c>
      <c r="K709" t="str">
        <f t="shared" si="35"/>
        <v>875-127-1952</v>
      </c>
      <c r="M709">
        <v>57</v>
      </c>
      <c r="N709">
        <v>1027.1400000000001</v>
      </c>
      <c r="O709" s="2">
        <v>45342</v>
      </c>
      <c r="Q709" s="3"/>
    </row>
    <row r="710" spans="1:17" x14ac:dyDescent="0.2">
      <c r="A710" s="7"/>
      <c r="B710" s="7"/>
      <c r="C710" s="7"/>
      <c r="D710" s="7"/>
      <c r="E710" s="7" t="s">
        <v>129</v>
      </c>
      <c r="F710" s="7" t="s">
        <v>2400</v>
      </c>
      <c r="G710" t="s">
        <v>1523</v>
      </c>
      <c r="H710">
        <v>41</v>
      </c>
      <c r="I710" t="str">
        <f t="shared" si="33"/>
        <v>Chrisse Zuker</v>
      </c>
      <c r="J710" t="str">
        <f t="shared" si="34"/>
        <v>czuker53@de.vu</v>
      </c>
      <c r="K710" t="str">
        <f t="shared" si="35"/>
        <v>167-295-9025</v>
      </c>
      <c r="M710">
        <v>37</v>
      </c>
      <c r="N710">
        <v>1105.19</v>
      </c>
      <c r="O710" s="2">
        <v>45316</v>
      </c>
      <c r="Q710" s="3"/>
    </row>
    <row r="711" spans="1:17" x14ac:dyDescent="0.2">
      <c r="A711" s="7"/>
      <c r="B711" s="7"/>
      <c r="C711" s="7"/>
      <c r="D711" s="7"/>
      <c r="E711" s="7" t="s">
        <v>129</v>
      </c>
      <c r="F711" s="7" t="s">
        <v>2401</v>
      </c>
      <c r="G711" t="s">
        <v>1523</v>
      </c>
      <c r="H711">
        <v>51</v>
      </c>
      <c r="I711" t="str">
        <f t="shared" si="33"/>
        <v>Chrisse Zuker</v>
      </c>
      <c r="J711" t="str">
        <f t="shared" si="34"/>
        <v>czuker53@de.vu</v>
      </c>
      <c r="K711" t="str">
        <f t="shared" si="35"/>
        <v>167-295-9025</v>
      </c>
      <c r="M711">
        <v>49</v>
      </c>
      <c r="N711">
        <v>601.72</v>
      </c>
      <c r="O711" s="2">
        <v>45620</v>
      </c>
      <c r="Q711" s="3"/>
    </row>
    <row r="712" spans="1:17" x14ac:dyDescent="0.2">
      <c r="A712" s="7"/>
      <c r="B712" s="7"/>
      <c r="C712" s="7"/>
      <c r="D712" s="7"/>
      <c r="E712" s="7" t="s">
        <v>129</v>
      </c>
      <c r="F712" s="7" t="s">
        <v>2402</v>
      </c>
      <c r="G712" t="s">
        <v>232</v>
      </c>
      <c r="H712">
        <v>131</v>
      </c>
      <c r="I712" t="str">
        <f t="shared" si="33"/>
        <v>Derrek Morrieson</v>
      </c>
      <c r="J712" t="str">
        <f t="shared" si="34"/>
        <v>dmorriesono@cam.ac.uk</v>
      </c>
      <c r="K712" t="str">
        <f t="shared" si="35"/>
        <v>858-131-3317</v>
      </c>
      <c r="M712">
        <v>22</v>
      </c>
      <c r="N712">
        <v>310.86</v>
      </c>
      <c r="O712" s="2">
        <v>45498</v>
      </c>
      <c r="Q712" s="3"/>
    </row>
    <row r="713" spans="1:17" x14ac:dyDescent="0.2">
      <c r="A713" s="7"/>
      <c r="B713" s="7"/>
      <c r="C713" s="7"/>
      <c r="D713" s="7"/>
      <c r="E713" s="7" t="s">
        <v>40</v>
      </c>
      <c r="F713" s="7" t="s">
        <v>2403</v>
      </c>
      <c r="G713" t="s">
        <v>376</v>
      </c>
      <c r="H713">
        <v>35</v>
      </c>
      <c r="I713" t="str">
        <f t="shared" si="33"/>
        <v>Addy Mulgrew</v>
      </c>
      <c r="J713" t="str">
        <f t="shared" si="34"/>
        <v>amulgrew16@goo.ne.jp</v>
      </c>
      <c r="K713" t="str">
        <f t="shared" si="35"/>
        <v>854-740-9219</v>
      </c>
      <c r="M713">
        <v>21</v>
      </c>
      <c r="N713">
        <v>281.39999999999998</v>
      </c>
      <c r="O713" s="2">
        <v>45345</v>
      </c>
      <c r="Q713" s="3"/>
    </row>
    <row r="714" spans="1:17" x14ac:dyDescent="0.2">
      <c r="A714" s="7"/>
      <c r="B714" s="7"/>
      <c r="C714" s="7"/>
      <c r="D714" s="7"/>
      <c r="E714" s="7" t="s">
        <v>40</v>
      </c>
      <c r="F714" s="7" t="s">
        <v>2404</v>
      </c>
      <c r="G714" t="s">
        <v>256</v>
      </c>
      <c r="H714">
        <v>102</v>
      </c>
      <c r="I714" t="str">
        <f t="shared" si="33"/>
        <v>Brewer Fullager</v>
      </c>
      <c r="J714" t="str">
        <f t="shared" si="34"/>
        <v>bfullagerr@domainmarket.com</v>
      </c>
      <c r="K714" t="str">
        <f t="shared" si="35"/>
        <v>985-575-0433</v>
      </c>
      <c r="M714">
        <v>36</v>
      </c>
      <c r="N714">
        <v>1136.8800000000001</v>
      </c>
      <c r="O714" s="2">
        <v>45617</v>
      </c>
      <c r="Q714" s="3"/>
    </row>
    <row r="715" spans="1:17" x14ac:dyDescent="0.2">
      <c r="A715" s="7"/>
      <c r="B715" s="7"/>
      <c r="C715" s="7"/>
      <c r="D715" s="7"/>
      <c r="E715" s="7" t="s">
        <v>129</v>
      </c>
      <c r="F715" s="7" t="s">
        <v>2405</v>
      </c>
      <c r="G715" t="s">
        <v>376</v>
      </c>
      <c r="H715">
        <v>75</v>
      </c>
      <c r="I715" t="str">
        <f t="shared" si="33"/>
        <v>Addy Mulgrew</v>
      </c>
      <c r="J715" t="str">
        <f t="shared" si="34"/>
        <v>amulgrew16@goo.ne.jp</v>
      </c>
      <c r="K715" t="str">
        <f t="shared" si="35"/>
        <v>854-740-9219</v>
      </c>
      <c r="M715">
        <v>23</v>
      </c>
      <c r="N715">
        <v>506.46</v>
      </c>
      <c r="O715" s="2">
        <v>45576</v>
      </c>
      <c r="Q715" s="3"/>
    </row>
    <row r="716" spans="1:17" x14ac:dyDescent="0.2">
      <c r="A716" s="7"/>
      <c r="B716" s="7"/>
      <c r="C716" s="7"/>
      <c r="D716" s="7"/>
      <c r="E716" s="7" t="s">
        <v>40</v>
      </c>
      <c r="F716" s="7" t="s">
        <v>2406</v>
      </c>
      <c r="G716" t="s">
        <v>376</v>
      </c>
      <c r="H716">
        <v>219</v>
      </c>
      <c r="I716" t="str">
        <f t="shared" si="33"/>
        <v>Addy Mulgrew</v>
      </c>
      <c r="J716" t="str">
        <f t="shared" si="34"/>
        <v>amulgrew16@goo.ne.jp</v>
      </c>
      <c r="K716" t="str">
        <f t="shared" si="35"/>
        <v>854-740-9219</v>
      </c>
      <c r="M716">
        <v>59</v>
      </c>
      <c r="N716">
        <v>1938.74</v>
      </c>
      <c r="O716" s="2">
        <v>45432</v>
      </c>
      <c r="Q716" s="3"/>
    </row>
    <row r="717" spans="1:17" x14ac:dyDescent="0.2">
      <c r="A717" s="7"/>
      <c r="B717" s="7"/>
      <c r="C717" s="7"/>
      <c r="D717" s="7"/>
      <c r="E717" s="7" t="s">
        <v>40</v>
      </c>
      <c r="F717" s="7" t="s">
        <v>2407</v>
      </c>
      <c r="G717" t="s">
        <v>376</v>
      </c>
      <c r="H717">
        <v>137</v>
      </c>
      <c r="I717" t="str">
        <f t="shared" si="33"/>
        <v>Addy Mulgrew</v>
      </c>
      <c r="J717" t="str">
        <f t="shared" si="34"/>
        <v>amulgrew16@goo.ne.jp</v>
      </c>
      <c r="K717" t="str">
        <f t="shared" si="35"/>
        <v>854-740-9219</v>
      </c>
      <c r="M717">
        <v>53</v>
      </c>
      <c r="N717">
        <v>1167.5899999999999</v>
      </c>
      <c r="O717" s="2">
        <v>45274</v>
      </c>
      <c r="Q717" s="3"/>
    </row>
    <row r="718" spans="1:17" x14ac:dyDescent="0.2">
      <c r="A718" s="7"/>
      <c r="B718" s="7"/>
      <c r="C718" s="7"/>
      <c r="D718" s="7"/>
      <c r="E718" s="7" t="s">
        <v>129</v>
      </c>
      <c r="F718" s="7" t="s">
        <v>2408</v>
      </c>
      <c r="G718" t="s">
        <v>1523</v>
      </c>
      <c r="H718">
        <v>103</v>
      </c>
      <c r="I718" t="str">
        <f t="shared" si="33"/>
        <v>Chrisse Zuker</v>
      </c>
      <c r="J718" t="str">
        <f t="shared" si="34"/>
        <v>czuker53@de.vu</v>
      </c>
      <c r="K718" t="str">
        <f t="shared" si="35"/>
        <v>167-295-9025</v>
      </c>
      <c r="M718">
        <v>41</v>
      </c>
      <c r="N718">
        <v>1286.99</v>
      </c>
      <c r="O718" s="2">
        <v>45367</v>
      </c>
      <c r="Q718" s="3"/>
    </row>
    <row r="719" spans="1:17" x14ac:dyDescent="0.2">
      <c r="A719" s="7"/>
      <c r="B719" s="7"/>
      <c r="C719" s="7"/>
      <c r="D719" s="7"/>
      <c r="E719" s="7" t="s">
        <v>129</v>
      </c>
      <c r="F719" s="7" t="s">
        <v>2409</v>
      </c>
      <c r="G719" t="s">
        <v>1523</v>
      </c>
      <c r="H719">
        <v>21</v>
      </c>
      <c r="I719" t="str">
        <f t="shared" si="33"/>
        <v>Chrisse Zuker</v>
      </c>
      <c r="J719" t="str">
        <f t="shared" si="34"/>
        <v>czuker53@de.vu</v>
      </c>
      <c r="K719" t="str">
        <f t="shared" si="35"/>
        <v>167-295-9025</v>
      </c>
      <c r="M719">
        <v>63</v>
      </c>
      <c r="N719">
        <v>2418.5700000000002</v>
      </c>
      <c r="O719" s="2">
        <v>45609</v>
      </c>
      <c r="Q719" s="3"/>
    </row>
    <row r="720" spans="1:17" x14ac:dyDescent="0.2">
      <c r="A720" s="7"/>
      <c r="B720" s="7"/>
      <c r="C720" s="7"/>
      <c r="D720" s="7"/>
      <c r="E720" s="7" t="s">
        <v>147</v>
      </c>
      <c r="F720" s="7" t="s">
        <v>2410</v>
      </c>
      <c r="G720" t="s">
        <v>1739</v>
      </c>
      <c r="H720">
        <v>278</v>
      </c>
      <c r="I720" t="str">
        <f t="shared" si="33"/>
        <v>Reena Meechan</v>
      </c>
      <c r="J720" t="str">
        <f t="shared" si="34"/>
        <v>rmeechan60@google.ru</v>
      </c>
      <c r="K720" t="str">
        <f t="shared" si="35"/>
        <v>828-118-4252</v>
      </c>
      <c r="M720">
        <v>66</v>
      </c>
      <c r="N720">
        <v>2160.1799999999998</v>
      </c>
      <c r="O720" s="2">
        <v>45620</v>
      </c>
      <c r="Q720" s="3"/>
    </row>
    <row r="721" spans="1:17" x14ac:dyDescent="0.2">
      <c r="A721" s="7"/>
      <c r="B721" s="7"/>
      <c r="C721" s="7"/>
      <c r="D721" s="7"/>
      <c r="E721" s="7" t="s">
        <v>147</v>
      </c>
      <c r="F721" s="7" t="s">
        <v>2411</v>
      </c>
      <c r="G721" t="s">
        <v>1739</v>
      </c>
      <c r="H721">
        <v>197</v>
      </c>
      <c r="I721" t="str">
        <f t="shared" si="33"/>
        <v>Reena Meechan</v>
      </c>
      <c r="J721" t="str">
        <f t="shared" si="34"/>
        <v>rmeechan60@google.ru</v>
      </c>
      <c r="K721" t="str">
        <f t="shared" si="35"/>
        <v>828-118-4252</v>
      </c>
      <c r="M721">
        <v>51</v>
      </c>
      <c r="N721">
        <v>1956.36</v>
      </c>
      <c r="O721" s="2">
        <v>45441</v>
      </c>
      <c r="Q721" s="3"/>
    </row>
    <row r="722" spans="1:17" x14ac:dyDescent="0.2">
      <c r="A722" s="7"/>
      <c r="B722" s="7"/>
      <c r="C722" s="7"/>
      <c r="D722" s="7"/>
      <c r="E722" s="7" t="s">
        <v>147</v>
      </c>
      <c r="F722" s="7" t="s">
        <v>2412</v>
      </c>
      <c r="G722" t="s">
        <v>119</v>
      </c>
      <c r="H722">
        <v>26</v>
      </c>
      <c r="I722" t="str">
        <f t="shared" si="33"/>
        <v>Ebony Agott</v>
      </c>
      <c r="J722" t="str">
        <f t="shared" si="34"/>
        <v>eagottb@xrea.com</v>
      </c>
      <c r="K722" t="str">
        <f t="shared" si="35"/>
        <v>808-472-2814</v>
      </c>
      <c r="M722">
        <v>42</v>
      </c>
      <c r="N722">
        <v>1158.3599999999999</v>
      </c>
      <c r="O722" s="2">
        <v>45673</v>
      </c>
      <c r="Q722" s="3"/>
    </row>
    <row r="723" spans="1:17" x14ac:dyDescent="0.2">
      <c r="A723" s="7"/>
      <c r="B723" s="7"/>
      <c r="C723" s="7"/>
      <c r="D723" s="7"/>
      <c r="E723" s="7" t="s">
        <v>147</v>
      </c>
      <c r="F723" s="7" t="s">
        <v>2413</v>
      </c>
      <c r="G723" t="s">
        <v>119</v>
      </c>
      <c r="H723">
        <v>72</v>
      </c>
      <c r="I723" t="str">
        <f t="shared" si="33"/>
        <v>Ebony Agott</v>
      </c>
      <c r="J723" t="str">
        <f t="shared" si="34"/>
        <v>eagottb@xrea.com</v>
      </c>
      <c r="K723" t="str">
        <f t="shared" si="35"/>
        <v>808-472-2814</v>
      </c>
      <c r="M723">
        <v>54</v>
      </c>
      <c r="N723">
        <v>1665.9</v>
      </c>
      <c r="O723" s="2">
        <v>45301</v>
      </c>
      <c r="Q723" s="3"/>
    </row>
    <row r="724" spans="1:17" x14ac:dyDescent="0.2">
      <c r="A724" s="7"/>
      <c r="B724" s="7"/>
      <c r="C724" s="7"/>
      <c r="D724" s="7"/>
      <c r="E724" s="7" t="s">
        <v>147</v>
      </c>
      <c r="F724" s="7" t="s">
        <v>2414</v>
      </c>
      <c r="G724" t="s">
        <v>1744</v>
      </c>
      <c r="H724">
        <v>297</v>
      </c>
      <c r="I724" t="str">
        <f t="shared" si="33"/>
        <v>Jeana McLaverty</v>
      </c>
      <c r="J724" t="str">
        <f t="shared" si="34"/>
        <v>jmclaverty61@unesco.org</v>
      </c>
      <c r="K724" t="str">
        <f t="shared" si="35"/>
        <v>310-632-3419</v>
      </c>
      <c r="M724">
        <v>32</v>
      </c>
      <c r="N724">
        <v>1166.4000000000001</v>
      </c>
      <c r="O724" s="2">
        <v>45455</v>
      </c>
      <c r="Q724" s="3"/>
    </row>
    <row r="725" spans="1:17" x14ac:dyDescent="0.2">
      <c r="A725" s="7"/>
      <c r="B725" s="7"/>
      <c r="C725" s="7"/>
      <c r="D725" s="7"/>
      <c r="E725" s="7" t="s">
        <v>147</v>
      </c>
      <c r="F725" s="7" t="s">
        <v>2415</v>
      </c>
      <c r="G725" t="s">
        <v>1744</v>
      </c>
      <c r="H725">
        <v>288</v>
      </c>
      <c r="I725" t="str">
        <f t="shared" si="33"/>
        <v>Jeana McLaverty</v>
      </c>
      <c r="J725" t="str">
        <f t="shared" si="34"/>
        <v>jmclaverty61@unesco.org</v>
      </c>
      <c r="K725" t="str">
        <f t="shared" si="35"/>
        <v>310-632-3419</v>
      </c>
      <c r="M725">
        <v>63</v>
      </c>
      <c r="N725">
        <v>2080.2600000000002</v>
      </c>
      <c r="O725" s="2">
        <v>45485</v>
      </c>
      <c r="Q725" s="3"/>
    </row>
    <row r="726" spans="1:17" x14ac:dyDescent="0.2">
      <c r="A726" s="7"/>
      <c r="B726" s="7"/>
      <c r="C726" s="7"/>
      <c r="D726" s="7"/>
      <c r="E726" s="7" t="s">
        <v>147</v>
      </c>
      <c r="F726" s="7" t="s">
        <v>2416</v>
      </c>
      <c r="G726" t="s">
        <v>1744</v>
      </c>
      <c r="H726">
        <v>58</v>
      </c>
      <c r="I726" t="str">
        <f t="shared" si="33"/>
        <v>Jeana McLaverty</v>
      </c>
      <c r="J726" t="str">
        <f t="shared" si="34"/>
        <v>jmclaverty61@unesco.org</v>
      </c>
      <c r="K726" t="str">
        <f t="shared" si="35"/>
        <v>310-632-3419</v>
      </c>
      <c r="M726">
        <v>48</v>
      </c>
      <c r="N726">
        <v>543.84</v>
      </c>
      <c r="O726" s="2">
        <v>45557</v>
      </c>
      <c r="Q726" s="3"/>
    </row>
    <row r="727" spans="1:17" x14ac:dyDescent="0.2">
      <c r="A727" s="7"/>
      <c r="B727" s="7"/>
      <c r="C727" s="7"/>
      <c r="D727" s="7"/>
      <c r="E727" s="7" t="s">
        <v>147</v>
      </c>
      <c r="F727" s="7" t="s">
        <v>2417</v>
      </c>
      <c r="G727" t="s">
        <v>1744</v>
      </c>
      <c r="H727">
        <v>60</v>
      </c>
      <c r="I727" t="str">
        <f t="shared" si="33"/>
        <v>Jeana McLaverty</v>
      </c>
      <c r="J727" t="str">
        <f t="shared" si="34"/>
        <v>jmclaverty61@unesco.org</v>
      </c>
      <c r="K727" t="str">
        <f t="shared" si="35"/>
        <v>310-632-3419</v>
      </c>
      <c r="M727">
        <v>52</v>
      </c>
      <c r="N727">
        <v>1299.48</v>
      </c>
      <c r="O727" s="2">
        <v>45565</v>
      </c>
      <c r="Q727" s="3"/>
    </row>
    <row r="728" spans="1:17" x14ac:dyDescent="0.2">
      <c r="A728" s="7"/>
      <c r="B728" s="7"/>
      <c r="C728" s="7"/>
      <c r="D728" s="7"/>
      <c r="E728" s="7" t="s">
        <v>147</v>
      </c>
      <c r="F728" s="7" t="s">
        <v>2418</v>
      </c>
      <c r="G728" t="s">
        <v>1744</v>
      </c>
      <c r="H728">
        <v>90</v>
      </c>
      <c r="I728" t="str">
        <f t="shared" si="33"/>
        <v>Jeana McLaverty</v>
      </c>
      <c r="J728" t="str">
        <f t="shared" si="34"/>
        <v>jmclaverty61@unesco.org</v>
      </c>
      <c r="K728" t="str">
        <f t="shared" si="35"/>
        <v>310-632-3419</v>
      </c>
      <c r="M728">
        <v>54</v>
      </c>
      <c r="N728">
        <v>2173.5</v>
      </c>
      <c r="O728" s="2">
        <v>45285</v>
      </c>
      <c r="Q728" s="3"/>
    </row>
    <row r="729" spans="1:17" x14ac:dyDescent="0.2">
      <c r="A729" s="7"/>
      <c r="B729" s="7"/>
      <c r="C729" s="7"/>
      <c r="D729" s="7"/>
      <c r="E729" s="7" t="s">
        <v>100</v>
      </c>
      <c r="F729" s="7" t="s">
        <v>2419</v>
      </c>
      <c r="G729" t="s">
        <v>920</v>
      </c>
      <c r="H729">
        <v>143</v>
      </c>
      <c r="I729" t="str">
        <f t="shared" si="33"/>
        <v>Barnabe Carrabott</v>
      </c>
      <c r="J729" t="str">
        <f t="shared" si="34"/>
        <v>bcarrabott31@nature.com</v>
      </c>
      <c r="K729" t="str">
        <f t="shared" si="35"/>
        <v>557-686-5339</v>
      </c>
      <c r="M729">
        <v>51</v>
      </c>
      <c r="N729">
        <v>519.17999999999995</v>
      </c>
      <c r="O729" s="2">
        <v>45501</v>
      </c>
      <c r="Q729" s="3"/>
    </row>
    <row r="730" spans="1:17" x14ac:dyDescent="0.2">
      <c r="A730" s="7"/>
      <c r="B730" s="7"/>
      <c r="C730" s="7"/>
      <c r="D730" s="7"/>
      <c r="E730" s="7" t="s">
        <v>100</v>
      </c>
      <c r="F730" s="7" t="s">
        <v>2420</v>
      </c>
      <c r="G730" t="s">
        <v>920</v>
      </c>
      <c r="H730">
        <v>132</v>
      </c>
      <c r="I730" t="str">
        <f t="shared" si="33"/>
        <v>Barnabe Carrabott</v>
      </c>
      <c r="J730" t="str">
        <f t="shared" si="34"/>
        <v>bcarrabott31@nature.com</v>
      </c>
      <c r="K730" t="str">
        <f t="shared" si="35"/>
        <v>557-686-5339</v>
      </c>
      <c r="M730">
        <v>24</v>
      </c>
      <c r="N730">
        <v>314.16000000000003</v>
      </c>
      <c r="O730" s="2">
        <v>45172</v>
      </c>
      <c r="Q730" s="3"/>
    </row>
    <row r="731" spans="1:17" x14ac:dyDescent="0.2">
      <c r="A731" s="7"/>
      <c r="B731" s="7"/>
      <c r="C731" s="7"/>
      <c r="D731" s="7"/>
      <c r="E731" s="7" t="s">
        <v>51</v>
      </c>
      <c r="F731" s="7" t="s">
        <v>2421</v>
      </c>
      <c r="G731" t="s">
        <v>1388</v>
      </c>
      <c r="H731">
        <v>70</v>
      </c>
      <c r="I731" t="str">
        <f t="shared" si="33"/>
        <v>Shelley Aikenhead</v>
      </c>
      <c r="J731" t="str">
        <f t="shared" si="34"/>
        <v>saikenhead4m@etsy.com</v>
      </c>
      <c r="K731" t="str">
        <f t="shared" si="35"/>
        <v>882-555-3611</v>
      </c>
      <c r="M731">
        <v>48</v>
      </c>
      <c r="N731">
        <v>1335.36</v>
      </c>
      <c r="O731" s="2">
        <v>45392</v>
      </c>
      <c r="Q731" s="3"/>
    </row>
    <row r="732" spans="1:17" x14ac:dyDescent="0.2">
      <c r="A732" s="7"/>
      <c r="B732" s="7"/>
      <c r="C732" s="7"/>
      <c r="D732" s="7"/>
      <c r="E732" s="7" t="s">
        <v>51</v>
      </c>
      <c r="F732" s="7" t="s">
        <v>2422</v>
      </c>
      <c r="G732" t="s">
        <v>1388</v>
      </c>
      <c r="H732">
        <v>112</v>
      </c>
      <c r="I732" t="str">
        <f t="shared" si="33"/>
        <v>Shelley Aikenhead</v>
      </c>
      <c r="J732" t="str">
        <f t="shared" si="34"/>
        <v>saikenhead4m@etsy.com</v>
      </c>
      <c r="K732" t="str">
        <f t="shared" si="35"/>
        <v>882-555-3611</v>
      </c>
      <c r="M732">
        <v>26</v>
      </c>
      <c r="N732">
        <v>726.18</v>
      </c>
      <c r="O732" s="2">
        <v>45482</v>
      </c>
      <c r="Q732" s="3"/>
    </row>
    <row r="733" spans="1:17" x14ac:dyDescent="0.2">
      <c r="A733" s="7"/>
      <c r="B733" s="7"/>
      <c r="C733" s="7"/>
      <c r="D733" s="7"/>
      <c r="E733" s="7" t="s">
        <v>51</v>
      </c>
      <c r="F733" s="7" t="s">
        <v>2423</v>
      </c>
      <c r="G733" t="s">
        <v>1388</v>
      </c>
      <c r="H733">
        <v>59</v>
      </c>
      <c r="I733" t="str">
        <f t="shared" si="33"/>
        <v>Shelley Aikenhead</v>
      </c>
      <c r="J733" t="str">
        <f t="shared" si="34"/>
        <v>saikenhead4m@etsy.com</v>
      </c>
      <c r="K733" t="str">
        <f t="shared" si="35"/>
        <v>882-555-3611</v>
      </c>
      <c r="M733">
        <v>66</v>
      </c>
      <c r="N733">
        <v>1298.8800000000001</v>
      </c>
      <c r="O733" s="2">
        <v>45477</v>
      </c>
      <c r="Q733" s="3"/>
    </row>
    <row r="734" spans="1:17" x14ac:dyDescent="0.2">
      <c r="A734" s="7"/>
      <c r="B734" s="7"/>
      <c r="C734" s="7"/>
      <c r="D734" s="7"/>
      <c r="E734" s="7" t="s">
        <v>147</v>
      </c>
      <c r="F734" s="7" t="s">
        <v>2424</v>
      </c>
      <c r="G734" t="s">
        <v>1744</v>
      </c>
      <c r="H734">
        <v>281</v>
      </c>
      <c r="I734" t="str">
        <f t="shared" si="33"/>
        <v>Jeana McLaverty</v>
      </c>
      <c r="J734" t="str">
        <f t="shared" si="34"/>
        <v>jmclaverty61@unesco.org</v>
      </c>
      <c r="K734" t="str">
        <f t="shared" si="35"/>
        <v>310-632-3419</v>
      </c>
      <c r="M734">
        <v>42</v>
      </c>
      <c r="N734">
        <v>1703.94</v>
      </c>
      <c r="O734" s="2">
        <v>45252</v>
      </c>
      <c r="Q734" s="3"/>
    </row>
    <row r="735" spans="1:17" x14ac:dyDescent="0.2">
      <c r="A735" s="7"/>
      <c r="B735" s="7"/>
      <c r="C735" s="7"/>
      <c r="D735" s="7"/>
      <c r="E735" s="7" t="s">
        <v>147</v>
      </c>
      <c r="F735" s="7" t="s">
        <v>2425</v>
      </c>
      <c r="G735" t="s">
        <v>1744</v>
      </c>
      <c r="H735">
        <v>279</v>
      </c>
      <c r="I735" t="str">
        <f t="shared" si="33"/>
        <v>Jeana McLaverty</v>
      </c>
      <c r="J735" t="str">
        <f t="shared" si="34"/>
        <v>jmclaverty61@unesco.org</v>
      </c>
      <c r="K735" t="str">
        <f t="shared" si="35"/>
        <v>310-632-3419</v>
      </c>
      <c r="M735">
        <v>30</v>
      </c>
      <c r="N735">
        <v>159.9</v>
      </c>
      <c r="O735" s="2">
        <v>45509</v>
      </c>
      <c r="Q735" s="3"/>
    </row>
    <row r="736" spans="1:17" x14ac:dyDescent="0.2">
      <c r="A736" s="7"/>
      <c r="B736" s="7"/>
      <c r="C736" s="7"/>
      <c r="D736" s="7"/>
      <c r="E736" s="7" t="s">
        <v>147</v>
      </c>
      <c r="F736" s="7" t="s">
        <v>2426</v>
      </c>
      <c r="G736" t="s">
        <v>1744</v>
      </c>
      <c r="H736">
        <v>118</v>
      </c>
      <c r="I736" t="str">
        <f t="shared" si="33"/>
        <v>Jeana McLaverty</v>
      </c>
      <c r="J736" t="str">
        <f t="shared" si="34"/>
        <v>jmclaverty61@unesco.org</v>
      </c>
      <c r="K736" t="str">
        <f t="shared" si="35"/>
        <v>310-632-3419</v>
      </c>
      <c r="M736">
        <v>32</v>
      </c>
      <c r="N736">
        <v>1104.6400000000001</v>
      </c>
      <c r="O736" s="2">
        <v>45553</v>
      </c>
      <c r="Q736" s="3"/>
    </row>
    <row r="737" spans="1:17" x14ac:dyDescent="0.2">
      <c r="A737" s="7"/>
      <c r="B737" s="7"/>
      <c r="C737" s="7"/>
      <c r="D737" s="7"/>
      <c r="E737" s="7" t="s">
        <v>147</v>
      </c>
      <c r="F737" s="7" t="s">
        <v>2427</v>
      </c>
      <c r="G737" t="s">
        <v>1744</v>
      </c>
      <c r="H737">
        <v>295</v>
      </c>
      <c r="I737" t="str">
        <f t="shared" si="33"/>
        <v>Jeana McLaverty</v>
      </c>
      <c r="J737" t="str">
        <f t="shared" si="34"/>
        <v>jmclaverty61@unesco.org</v>
      </c>
      <c r="K737" t="str">
        <f t="shared" si="35"/>
        <v>310-632-3419</v>
      </c>
      <c r="M737">
        <v>34</v>
      </c>
      <c r="N737">
        <v>248.54</v>
      </c>
      <c r="O737" s="2">
        <v>45278</v>
      </c>
      <c r="Q737" s="3"/>
    </row>
    <row r="738" spans="1:17" x14ac:dyDescent="0.2">
      <c r="A738" s="7"/>
      <c r="B738" s="7"/>
      <c r="C738" s="7"/>
      <c r="D738" s="7"/>
      <c r="E738" s="7" t="s">
        <v>147</v>
      </c>
      <c r="F738" s="7" t="s">
        <v>2428</v>
      </c>
      <c r="G738" t="s">
        <v>1749</v>
      </c>
      <c r="H738">
        <v>159</v>
      </c>
      <c r="I738" t="str">
        <f t="shared" si="33"/>
        <v>Reinold Jacobsen</v>
      </c>
      <c r="J738" t="str">
        <f t="shared" si="34"/>
        <v>rjacobsen62@dyndns.org</v>
      </c>
      <c r="K738" t="str">
        <f t="shared" si="35"/>
        <v>133-986-6600</v>
      </c>
      <c r="M738">
        <v>38</v>
      </c>
      <c r="N738">
        <v>1342.16</v>
      </c>
      <c r="O738" s="2">
        <v>45559</v>
      </c>
      <c r="Q738" s="3"/>
    </row>
    <row r="739" spans="1:17" x14ac:dyDescent="0.2">
      <c r="A739" s="7"/>
      <c r="B739" s="7"/>
      <c r="C739" s="7"/>
      <c r="D739" s="7"/>
      <c r="E739" s="7" t="s">
        <v>147</v>
      </c>
      <c r="F739" s="7" t="s">
        <v>2415</v>
      </c>
      <c r="G739" t="s">
        <v>1744</v>
      </c>
      <c r="H739">
        <v>104</v>
      </c>
      <c r="I739" t="str">
        <f t="shared" si="33"/>
        <v>Jeana McLaverty</v>
      </c>
      <c r="J739" t="str">
        <f t="shared" si="34"/>
        <v>jmclaverty61@unesco.org</v>
      </c>
      <c r="K739" t="str">
        <f t="shared" si="35"/>
        <v>310-632-3419</v>
      </c>
      <c r="M739">
        <v>29</v>
      </c>
      <c r="N739">
        <v>1206.4000000000001</v>
      </c>
      <c r="O739" s="2">
        <v>45220</v>
      </c>
      <c r="Q739" s="3"/>
    </row>
    <row r="740" spans="1:17" x14ac:dyDescent="0.2">
      <c r="A740" s="7"/>
      <c r="B740" s="7"/>
      <c r="C740" s="7"/>
      <c r="D740" s="7"/>
      <c r="E740" s="7" t="s">
        <v>147</v>
      </c>
      <c r="F740" s="7" t="s">
        <v>2429</v>
      </c>
      <c r="G740" t="s">
        <v>1744</v>
      </c>
      <c r="H740">
        <v>57</v>
      </c>
      <c r="I740" t="str">
        <f t="shared" si="33"/>
        <v>Jeana McLaverty</v>
      </c>
      <c r="J740" t="str">
        <f t="shared" si="34"/>
        <v>jmclaverty61@unesco.org</v>
      </c>
      <c r="K740" t="str">
        <f t="shared" si="35"/>
        <v>310-632-3419</v>
      </c>
      <c r="M740">
        <v>56</v>
      </c>
      <c r="N740">
        <v>2009.28</v>
      </c>
      <c r="O740" s="2">
        <v>45205</v>
      </c>
      <c r="Q740" s="3"/>
    </row>
    <row r="741" spans="1:17" x14ac:dyDescent="0.2">
      <c r="A741" s="7"/>
      <c r="B741" s="7"/>
      <c r="C741" s="7"/>
      <c r="D741" s="7"/>
      <c r="E741" s="7" t="s">
        <v>100</v>
      </c>
      <c r="F741" s="7" t="s">
        <v>2430</v>
      </c>
      <c r="G741" t="s">
        <v>83</v>
      </c>
      <c r="H741">
        <v>227</v>
      </c>
      <c r="I741" t="str">
        <f t="shared" si="33"/>
        <v>Corella Nabbs</v>
      </c>
      <c r="J741" t="str">
        <f t="shared" si="34"/>
        <v>cnabbs7@naver.com</v>
      </c>
      <c r="K741" t="str">
        <f t="shared" si="35"/>
        <v>552-227-4051</v>
      </c>
      <c r="M741">
        <v>59</v>
      </c>
      <c r="N741">
        <v>286.74</v>
      </c>
      <c r="O741" s="2">
        <v>45655</v>
      </c>
      <c r="Q741" s="3"/>
    </row>
    <row r="742" spans="1:17" x14ac:dyDescent="0.2">
      <c r="A742" s="7"/>
      <c r="B742" s="7"/>
      <c r="C742" s="7"/>
      <c r="D742" s="7"/>
      <c r="E742" s="7" t="s">
        <v>13</v>
      </c>
      <c r="F742" s="7" t="s">
        <v>2431</v>
      </c>
      <c r="G742" t="s">
        <v>43</v>
      </c>
      <c r="H742">
        <v>124</v>
      </c>
      <c r="I742" t="str">
        <f t="shared" si="33"/>
        <v>Gibb Wooton</v>
      </c>
      <c r="J742" t="str">
        <f t="shared" si="34"/>
        <v>gwooton3@freewebs.com</v>
      </c>
      <c r="K742" t="str">
        <f t="shared" si="35"/>
        <v>310-144-8582</v>
      </c>
      <c r="M742">
        <v>30</v>
      </c>
      <c r="N742">
        <v>36</v>
      </c>
      <c r="O742" s="2">
        <v>45496</v>
      </c>
      <c r="Q742" s="3"/>
    </row>
    <row r="743" spans="1:17" x14ac:dyDescent="0.2">
      <c r="A743" s="7"/>
      <c r="B743" s="7"/>
      <c r="C743" s="7"/>
      <c r="D743" s="7"/>
      <c r="E743" s="7" t="s">
        <v>13</v>
      </c>
      <c r="F743" s="7" t="s">
        <v>2432</v>
      </c>
      <c r="G743" t="s">
        <v>43</v>
      </c>
      <c r="H743">
        <v>260</v>
      </c>
      <c r="I743" t="str">
        <f t="shared" si="33"/>
        <v>Gibb Wooton</v>
      </c>
      <c r="J743" t="str">
        <f t="shared" si="34"/>
        <v>gwooton3@freewebs.com</v>
      </c>
      <c r="K743" t="str">
        <f t="shared" si="35"/>
        <v>310-144-8582</v>
      </c>
      <c r="M743">
        <v>35</v>
      </c>
      <c r="N743">
        <v>445.9</v>
      </c>
      <c r="O743" s="2">
        <v>45307</v>
      </c>
      <c r="Q743" s="3"/>
    </row>
    <row r="744" spans="1:17" x14ac:dyDescent="0.2">
      <c r="A744" s="7"/>
      <c r="B744" s="7"/>
      <c r="C744" s="7"/>
      <c r="D744" s="7"/>
      <c r="E744" s="7" t="s">
        <v>13</v>
      </c>
      <c r="F744" s="7" t="s">
        <v>2433</v>
      </c>
      <c r="G744" t="s">
        <v>43</v>
      </c>
      <c r="H744">
        <v>40</v>
      </c>
      <c r="I744" t="str">
        <f t="shared" si="33"/>
        <v>Gibb Wooton</v>
      </c>
      <c r="J744" t="str">
        <f t="shared" si="34"/>
        <v>gwooton3@freewebs.com</v>
      </c>
      <c r="K744" t="str">
        <f t="shared" si="35"/>
        <v>310-144-8582</v>
      </c>
      <c r="M744">
        <v>36</v>
      </c>
      <c r="N744">
        <v>1079.28</v>
      </c>
      <c r="O744" s="2">
        <v>45563</v>
      </c>
      <c r="Q744" s="3"/>
    </row>
    <row r="745" spans="1:17" x14ac:dyDescent="0.2">
      <c r="A745" s="7"/>
      <c r="B745" s="7"/>
      <c r="C745" s="7"/>
      <c r="D745" s="7"/>
      <c r="E745" s="7" t="s">
        <v>13</v>
      </c>
      <c r="F745" s="7" t="s">
        <v>2434</v>
      </c>
      <c r="G745" t="s">
        <v>43</v>
      </c>
      <c r="H745">
        <v>55</v>
      </c>
      <c r="I745" t="str">
        <f t="shared" si="33"/>
        <v>Gibb Wooton</v>
      </c>
      <c r="J745" t="str">
        <f t="shared" si="34"/>
        <v>gwooton3@freewebs.com</v>
      </c>
      <c r="K745" t="str">
        <f t="shared" si="35"/>
        <v>310-144-8582</v>
      </c>
      <c r="M745">
        <v>27</v>
      </c>
      <c r="N745">
        <v>228.15</v>
      </c>
      <c r="O745" s="2">
        <v>45362</v>
      </c>
      <c r="Q745" s="3"/>
    </row>
    <row r="746" spans="1:17" x14ac:dyDescent="0.2">
      <c r="A746" s="7"/>
      <c r="B746" s="7"/>
      <c r="C746" s="7"/>
      <c r="D746" s="7"/>
      <c r="E746" s="7" t="s">
        <v>13</v>
      </c>
      <c r="F746" s="7" t="s">
        <v>2435</v>
      </c>
      <c r="G746" t="s">
        <v>43</v>
      </c>
      <c r="H746">
        <v>77</v>
      </c>
      <c r="I746" t="str">
        <f t="shared" si="33"/>
        <v>Gibb Wooton</v>
      </c>
      <c r="J746" t="str">
        <f t="shared" si="34"/>
        <v>gwooton3@freewebs.com</v>
      </c>
      <c r="K746" t="str">
        <f t="shared" si="35"/>
        <v>310-144-8582</v>
      </c>
      <c r="M746">
        <v>34</v>
      </c>
      <c r="N746">
        <v>836.74</v>
      </c>
      <c r="O746" s="2">
        <v>45592</v>
      </c>
      <c r="Q746" s="3"/>
    </row>
    <row r="747" spans="1:17" x14ac:dyDescent="0.2">
      <c r="A747" s="7"/>
      <c r="B747" s="7"/>
      <c r="C747" s="7"/>
      <c r="D747" s="7"/>
      <c r="E747" s="7" t="s">
        <v>13</v>
      </c>
      <c r="F747" s="7" t="s">
        <v>2436</v>
      </c>
      <c r="G747" t="s">
        <v>43</v>
      </c>
      <c r="H747">
        <v>102</v>
      </c>
      <c r="I747" t="str">
        <f t="shared" si="33"/>
        <v>Gibb Wooton</v>
      </c>
      <c r="J747" t="str">
        <f t="shared" si="34"/>
        <v>gwooton3@freewebs.com</v>
      </c>
      <c r="K747" t="str">
        <f t="shared" si="35"/>
        <v>310-144-8582</v>
      </c>
      <c r="M747">
        <v>67</v>
      </c>
      <c r="N747">
        <v>1573.16</v>
      </c>
      <c r="O747" s="2">
        <v>45295</v>
      </c>
      <c r="Q747" s="3"/>
    </row>
    <row r="748" spans="1:17" x14ac:dyDescent="0.2">
      <c r="A748" s="7"/>
      <c r="B748" s="7"/>
      <c r="C748" s="7"/>
      <c r="D748" s="7"/>
      <c r="E748" s="7" t="s">
        <v>13</v>
      </c>
      <c r="F748" s="7" t="s">
        <v>2437</v>
      </c>
      <c r="G748" t="s">
        <v>43</v>
      </c>
      <c r="H748">
        <v>175</v>
      </c>
      <c r="I748" t="str">
        <f t="shared" si="33"/>
        <v>Gibb Wooton</v>
      </c>
      <c r="J748" t="str">
        <f t="shared" si="34"/>
        <v>gwooton3@freewebs.com</v>
      </c>
      <c r="K748" t="str">
        <f t="shared" si="35"/>
        <v>310-144-8582</v>
      </c>
      <c r="M748">
        <v>67</v>
      </c>
      <c r="N748">
        <v>205.69</v>
      </c>
      <c r="O748" s="2">
        <v>45300</v>
      </c>
      <c r="Q748" s="3"/>
    </row>
    <row r="749" spans="1:17" x14ac:dyDescent="0.2">
      <c r="A749" s="7"/>
      <c r="B749" s="7"/>
      <c r="C749" s="7"/>
      <c r="D749" s="7"/>
      <c r="E749" s="7" t="s">
        <v>26</v>
      </c>
      <c r="F749" s="7" t="s">
        <v>2438</v>
      </c>
      <c r="G749" t="s">
        <v>17</v>
      </c>
      <c r="H749">
        <v>238</v>
      </c>
      <c r="I749" t="str">
        <f t="shared" si="33"/>
        <v>Trudy Malby</v>
      </c>
      <c r="J749" t="str">
        <f t="shared" si="34"/>
        <v>tmalby1@microsoft.com</v>
      </c>
      <c r="K749" t="str">
        <f t="shared" si="35"/>
        <v>556-319-7964</v>
      </c>
      <c r="M749">
        <v>45</v>
      </c>
      <c r="N749">
        <v>783.9</v>
      </c>
      <c r="O749" s="2">
        <v>45301</v>
      </c>
      <c r="Q749" s="3"/>
    </row>
    <row r="750" spans="1:17" x14ac:dyDescent="0.2">
      <c r="A750" s="7"/>
      <c r="B750" s="7"/>
      <c r="C750" s="7"/>
      <c r="D750" s="7"/>
      <c r="E750" s="7" t="s">
        <v>13</v>
      </c>
      <c r="F750" s="7" t="s">
        <v>2439</v>
      </c>
      <c r="G750" t="s">
        <v>1754</v>
      </c>
      <c r="H750">
        <v>155</v>
      </c>
      <c r="I750" t="str">
        <f t="shared" si="33"/>
        <v>Elisha Alker</v>
      </c>
      <c r="J750" t="str">
        <f t="shared" si="34"/>
        <v>ealker63@dyndns.org</v>
      </c>
      <c r="K750" t="str">
        <f t="shared" si="35"/>
        <v>359-755-5665</v>
      </c>
      <c r="M750">
        <v>65</v>
      </c>
      <c r="N750">
        <v>953.55</v>
      </c>
      <c r="O750" s="2">
        <v>45175</v>
      </c>
      <c r="Q750" s="3"/>
    </row>
    <row r="751" spans="1:17" x14ac:dyDescent="0.2">
      <c r="A751" s="7"/>
      <c r="B751" s="7"/>
      <c r="C751" s="7"/>
      <c r="D751" s="7"/>
      <c r="E751" s="7" t="s">
        <v>13</v>
      </c>
      <c r="F751" s="7" t="s">
        <v>2440</v>
      </c>
      <c r="G751" t="s">
        <v>1754</v>
      </c>
      <c r="H751">
        <v>270</v>
      </c>
      <c r="I751" t="str">
        <f t="shared" si="33"/>
        <v>Elisha Alker</v>
      </c>
      <c r="J751" t="str">
        <f t="shared" si="34"/>
        <v>ealker63@dyndns.org</v>
      </c>
      <c r="K751" t="str">
        <f t="shared" si="35"/>
        <v>359-755-5665</v>
      </c>
      <c r="M751">
        <v>29</v>
      </c>
      <c r="N751">
        <v>360.76</v>
      </c>
      <c r="O751" s="2">
        <v>45437</v>
      </c>
      <c r="Q751" s="3"/>
    </row>
    <row r="752" spans="1:17" x14ac:dyDescent="0.2">
      <c r="A752" s="7"/>
      <c r="B752" s="7"/>
      <c r="C752" s="7"/>
      <c r="D752" s="7"/>
      <c r="E752" s="7" t="s">
        <v>26</v>
      </c>
      <c r="F752" s="7" t="s">
        <v>2441</v>
      </c>
      <c r="G752" t="s">
        <v>1604</v>
      </c>
      <c r="H752">
        <v>73</v>
      </c>
      <c r="I752" t="str">
        <f t="shared" si="33"/>
        <v>Elvyn Skittle</v>
      </c>
      <c r="J752" t="str">
        <f t="shared" si="34"/>
        <v>eskittle5d@google.es</v>
      </c>
      <c r="K752" t="str">
        <f t="shared" si="35"/>
        <v>771-295-5241</v>
      </c>
      <c r="M752">
        <v>61</v>
      </c>
      <c r="N752">
        <v>1116.3</v>
      </c>
      <c r="O752" s="2">
        <v>45499</v>
      </c>
      <c r="Q752" s="3"/>
    </row>
    <row r="753" spans="1:17" x14ac:dyDescent="0.2">
      <c r="A753" s="7"/>
      <c r="B753" s="7"/>
      <c r="C753" s="7"/>
      <c r="D753" s="7"/>
      <c r="E753" s="7" t="s">
        <v>26</v>
      </c>
      <c r="F753" s="7" t="s">
        <v>2442</v>
      </c>
      <c r="G753" t="s">
        <v>1759</v>
      </c>
      <c r="H753">
        <v>189</v>
      </c>
      <c r="I753" t="str">
        <f t="shared" si="33"/>
        <v>Mimi Kellough</v>
      </c>
      <c r="J753" t="str">
        <f t="shared" si="34"/>
        <v>mkellough64@hhs.gov</v>
      </c>
      <c r="K753" t="str">
        <f t="shared" si="35"/>
        <v>145-211-5962</v>
      </c>
      <c r="M753">
        <v>21</v>
      </c>
      <c r="N753">
        <v>780.57</v>
      </c>
      <c r="O753" s="2">
        <v>45558</v>
      </c>
      <c r="Q753" s="3"/>
    </row>
    <row r="754" spans="1:17" x14ac:dyDescent="0.2">
      <c r="A754" s="7"/>
      <c r="B754" s="7"/>
      <c r="C754" s="7"/>
      <c r="D754" s="7"/>
      <c r="E754" s="7" t="s">
        <v>26</v>
      </c>
      <c r="F754" s="7" t="s">
        <v>2443</v>
      </c>
      <c r="G754" t="s">
        <v>1759</v>
      </c>
      <c r="H754">
        <v>182</v>
      </c>
      <c r="I754" t="str">
        <f t="shared" si="33"/>
        <v>Mimi Kellough</v>
      </c>
      <c r="J754" t="str">
        <f t="shared" si="34"/>
        <v>mkellough64@hhs.gov</v>
      </c>
      <c r="K754" t="str">
        <f t="shared" si="35"/>
        <v>145-211-5962</v>
      </c>
      <c r="M754">
        <v>68</v>
      </c>
      <c r="N754">
        <v>529.04</v>
      </c>
      <c r="O754" s="2">
        <v>45213</v>
      </c>
      <c r="Q754" s="3"/>
    </row>
    <row r="755" spans="1:17" x14ac:dyDescent="0.2">
      <c r="A755" s="7"/>
      <c r="B755" s="7"/>
      <c r="C755" s="7"/>
      <c r="D755" s="7"/>
      <c r="E755" s="7" t="s">
        <v>26</v>
      </c>
      <c r="F755" s="7" t="s">
        <v>2444</v>
      </c>
      <c r="G755" t="s">
        <v>1759</v>
      </c>
      <c r="H755">
        <v>48</v>
      </c>
      <c r="I755" t="str">
        <f t="shared" si="33"/>
        <v>Mimi Kellough</v>
      </c>
      <c r="J755" t="str">
        <f t="shared" si="34"/>
        <v>mkellough64@hhs.gov</v>
      </c>
      <c r="K755" t="str">
        <f t="shared" si="35"/>
        <v>145-211-5962</v>
      </c>
      <c r="M755">
        <v>24</v>
      </c>
      <c r="N755">
        <v>623.52</v>
      </c>
      <c r="O755" s="2">
        <v>45606</v>
      </c>
      <c r="Q755" s="3"/>
    </row>
    <row r="756" spans="1:17" x14ac:dyDescent="0.2">
      <c r="A756" s="7"/>
      <c r="B756" s="7"/>
      <c r="C756" s="7"/>
      <c r="D756" s="7"/>
      <c r="E756" s="7" t="s">
        <v>26</v>
      </c>
      <c r="F756" s="7" t="s">
        <v>2445</v>
      </c>
      <c r="G756" t="s">
        <v>1759</v>
      </c>
      <c r="H756">
        <v>134</v>
      </c>
      <c r="I756" t="str">
        <f t="shared" si="33"/>
        <v>Mimi Kellough</v>
      </c>
      <c r="J756" t="str">
        <f t="shared" si="34"/>
        <v>mkellough64@hhs.gov</v>
      </c>
      <c r="K756" t="str">
        <f t="shared" si="35"/>
        <v>145-211-5962</v>
      </c>
      <c r="M756">
        <v>25</v>
      </c>
      <c r="N756">
        <v>923.75</v>
      </c>
      <c r="O756" s="2">
        <v>45499</v>
      </c>
      <c r="Q756" s="3"/>
    </row>
    <row r="757" spans="1:17" x14ac:dyDescent="0.2">
      <c r="A757" s="7"/>
      <c r="B757" s="7"/>
      <c r="C757" s="7"/>
      <c r="D757" s="7"/>
      <c r="E757" s="7" t="s">
        <v>26</v>
      </c>
      <c r="F757" s="7" t="s">
        <v>2446</v>
      </c>
      <c r="G757" t="s">
        <v>1759</v>
      </c>
      <c r="H757">
        <v>212</v>
      </c>
      <c r="I757" t="str">
        <f t="shared" si="33"/>
        <v>Mimi Kellough</v>
      </c>
      <c r="J757" t="str">
        <f t="shared" si="34"/>
        <v>mkellough64@hhs.gov</v>
      </c>
      <c r="K757" t="str">
        <f t="shared" si="35"/>
        <v>145-211-5962</v>
      </c>
      <c r="M757">
        <v>47</v>
      </c>
      <c r="N757">
        <v>1371.46</v>
      </c>
      <c r="O757" s="2">
        <v>45358</v>
      </c>
      <c r="Q757" s="3"/>
    </row>
    <row r="758" spans="1:17" x14ac:dyDescent="0.2">
      <c r="A758" s="7"/>
      <c r="B758" s="7"/>
      <c r="C758" s="7"/>
      <c r="D758" s="7"/>
      <c r="E758" s="7" t="s">
        <v>13</v>
      </c>
      <c r="F758" s="7" t="s">
        <v>2447</v>
      </c>
      <c r="G758" t="s">
        <v>646</v>
      </c>
      <c r="H758">
        <v>276</v>
      </c>
      <c r="I758" t="str">
        <f t="shared" si="33"/>
        <v>Myer Pedrocco</v>
      </c>
      <c r="J758" t="str">
        <f t="shared" si="34"/>
        <v>mpedrocco23@illinois.edu</v>
      </c>
      <c r="K758" t="str">
        <f t="shared" si="35"/>
        <v>490-402-1935</v>
      </c>
      <c r="M758">
        <v>63</v>
      </c>
      <c r="N758">
        <v>2184.84</v>
      </c>
      <c r="O758" s="2">
        <v>45686</v>
      </c>
      <c r="Q758" s="3"/>
    </row>
    <row r="759" spans="1:17" x14ac:dyDescent="0.2">
      <c r="A759" s="7"/>
      <c r="B759" s="7"/>
      <c r="C759" s="7"/>
      <c r="D759" s="7"/>
      <c r="E759" s="7" t="s">
        <v>13</v>
      </c>
      <c r="F759" s="7" t="s">
        <v>2448</v>
      </c>
      <c r="G759" t="s">
        <v>646</v>
      </c>
      <c r="H759">
        <v>115</v>
      </c>
      <c r="I759" t="str">
        <f t="shared" si="33"/>
        <v>Myer Pedrocco</v>
      </c>
      <c r="J759" t="str">
        <f t="shared" si="34"/>
        <v>mpedrocco23@illinois.edu</v>
      </c>
      <c r="K759" t="str">
        <f t="shared" si="35"/>
        <v>490-402-1935</v>
      </c>
      <c r="M759">
        <v>39</v>
      </c>
      <c r="N759">
        <v>886.47</v>
      </c>
      <c r="O759" s="2">
        <v>45446</v>
      </c>
      <c r="Q759" s="3"/>
    </row>
    <row r="760" spans="1:17" x14ac:dyDescent="0.2">
      <c r="A760" s="7"/>
      <c r="B760" s="7"/>
      <c r="C760" s="7"/>
      <c r="D760" s="7"/>
      <c r="E760" s="7" t="s">
        <v>26</v>
      </c>
      <c r="F760" s="7" t="s">
        <v>2449</v>
      </c>
      <c r="G760" t="s">
        <v>1764</v>
      </c>
      <c r="H760">
        <v>115</v>
      </c>
      <c r="I760" t="str">
        <f t="shared" si="33"/>
        <v>Kellina Fassam</v>
      </c>
      <c r="J760" t="str">
        <f t="shared" si="34"/>
        <v>kfassam65@fda.gov</v>
      </c>
      <c r="K760" t="str">
        <f t="shared" si="35"/>
        <v>225-790-9910</v>
      </c>
      <c r="M760">
        <v>67</v>
      </c>
      <c r="N760">
        <v>1210.02</v>
      </c>
      <c r="O760" s="2">
        <v>45312</v>
      </c>
      <c r="Q760" s="3"/>
    </row>
    <row r="761" spans="1:17" x14ac:dyDescent="0.2">
      <c r="A761" s="7"/>
      <c r="B761" s="7"/>
      <c r="C761" s="7"/>
      <c r="D761" s="7"/>
      <c r="E761" s="7" t="s">
        <v>26</v>
      </c>
      <c r="F761" s="7" t="s">
        <v>2450</v>
      </c>
      <c r="G761" t="s">
        <v>1764</v>
      </c>
      <c r="H761">
        <v>285</v>
      </c>
      <c r="I761" t="str">
        <f t="shared" si="33"/>
        <v>Kellina Fassam</v>
      </c>
      <c r="J761" t="str">
        <f t="shared" si="34"/>
        <v>kfassam65@fda.gov</v>
      </c>
      <c r="K761" t="str">
        <f t="shared" si="35"/>
        <v>225-790-9910</v>
      </c>
      <c r="M761">
        <v>57</v>
      </c>
      <c r="N761">
        <v>1104.6600000000001</v>
      </c>
      <c r="O761" s="2">
        <v>45221</v>
      </c>
      <c r="Q761" s="3"/>
    </row>
    <row r="762" spans="1:17" x14ac:dyDescent="0.2">
      <c r="A762" s="7"/>
      <c r="B762" s="7"/>
      <c r="C762" s="7"/>
      <c r="D762" s="7"/>
      <c r="E762" s="7" t="s">
        <v>26</v>
      </c>
      <c r="F762" s="7" t="s">
        <v>2451</v>
      </c>
      <c r="G762" t="s">
        <v>1764</v>
      </c>
      <c r="H762">
        <v>82</v>
      </c>
      <c r="I762" t="str">
        <f t="shared" si="33"/>
        <v>Kellina Fassam</v>
      </c>
      <c r="J762" t="str">
        <f t="shared" si="34"/>
        <v>kfassam65@fda.gov</v>
      </c>
      <c r="K762" t="str">
        <f t="shared" si="35"/>
        <v>225-790-9910</v>
      </c>
      <c r="M762">
        <v>70</v>
      </c>
      <c r="N762">
        <v>226.1</v>
      </c>
      <c r="O762" s="2">
        <v>45549</v>
      </c>
      <c r="Q762" s="3"/>
    </row>
    <row r="763" spans="1:17" x14ac:dyDescent="0.2">
      <c r="A763" s="7"/>
      <c r="B763" s="7"/>
      <c r="C763" s="7"/>
      <c r="D763" s="7"/>
      <c r="E763" s="7" t="s">
        <v>13</v>
      </c>
      <c r="F763" s="7" t="s">
        <v>2452</v>
      </c>
      <c r="G763" t="s">
        <v>1771</v>
      </c>
      <c r="H763">
        <v>156</v>
      </c>
      <c r="I763" t="str">
        <f t="shared" si="33"/>
        <v>Tate Passo</v>
      </c>
      <c r="J763" t="str">
        <f t="shared" si="34"/>
        <v>tpasso66@aboutads.info</v>
      </c>
      <c r="K763" t="str">
        <f t="shared" si="35"/>
        <v>804-264-0009</v>
      </c>
      <c r="M763">
        <v>54</v>
      </c>
      <c r="N763">
        <v>1746.36</v>
      </c>
      <c r="O763" s="2">
        <v>45376</v>
      </c>
      <c r="Q763" s="3"/>
    </row>
    <row r="764" spans="1:17" x14ac:dyDescent="0.2">
      <c r="A764" s="7"/>
      <c r="B764" s="7"/>
      <c r="C764" s="7"/>
      <c r="D764" s="7"/>
      <c r="E764" s="7" t="s">
        <v>13</v>
      </c>
      <c r="F764" s="7" t="s">
        <v>2453</v>
      </c>
      <c r="G764" t="s">
        <v>1771</v>
      </c>
      <c r="H764">
        <v>27</v>
      </c>
      <c r="I764" t="str">
        <f t="shared" si="33"/>
        <v>Tate Passo</v>
      </c>
      <c r="J764" t="str">
        <f t="shared" si="34"/>
        <v>tpasso66@aboutads.info</v>
      </c>
      <c r="K764" t="str">
        <f t="shared" si="35"/>
        <v>804-264-0009</v>
      </c>
      <c r="M764">
        <v>33</v>
      </c>
      <c r="N764">
        <v>1011.45</v>
      </c>
      <c r="O764" s="2">
        <v>45678</v>
      </c>
      <c r="Q764" s="3"/>
    </row>
    <row r="765" spans="1:17" x14ac:dyDescent="0.2">
      <c r="A765" s="7"/>
      <c r="B765" s="7"/>
      <c r="C765" s="7"/>
      <c r="D765" s="7"/>
      <c r="E765" s="7" t="s">
        <v>13</v>
      </c>
      <c r="F765" s="7" t="s">
        <v>2454</v>
      </c>
      <c r="G765" t="s">
        <v>1771</v>
      </c>
      <c r="H765">
        <v>288</v>
      </c>
      <c r="I765" t="str">
        <f t="shared" si="33"/>
        <v>Tate Passo</v>
      </c>
      <c r="J765" t="str">
        <f t="shared" si="34"/>
        <v>tpasso66@aboutads.info</v>
      </c>
      <c r="K765" t="str">
        <f t="shared" si="35"/>
        <v>804-264-0009</v>
      </c>
      <c r="M765">
        <v>20</v>
      </c>
      <c r="N765">
        <v>538.4</v>
      </c>
      <c r="O765" s="2">
        <v>45378</v>
      </c>
      <c r="Q765" s="3"/>
    </row>
    <row r="766" spans="1:17" x14ac:dyDescent="0.2">
      <c r="A766" s="7"/>
      <c r="B766" s="7"/>
      <c r="C766" s="7"/>
      <c r="D766" s="7"/>
      <c r="E766" s="7" t="s">
        <v>13</v>
      </c>
      <c r="F766" s="7" t="s">
        <v>2455</v>
      </c>
      <c r="G766" t="s">
        <v>1771</v>
      </c>
      <c r="H766">
        <v>157</v>
      </c>
      <c r="I766" t="str">
        <f t="shared" si="33"/>
        <v>Tate Passo</v>
      </c>
      <c r="J766" t="str">
        <f t="shared" si="34"/>
        <v>tpasso66@aboutads.info</v>
      </c>
      <c r="K766" t="str">
        <f t="shared" si="35"/>
        <v>804-264-0009</v>
      </c>
      <c r="M766">
        <v>48</v>
      </c>
      <c r="N766">
        <v>986.4</v>
      </c>
      <c r="O766" s="2">
        <v>45404</v>
      </c>
      <c r="Q766" s="3"/>
    </row>
    <row r="767" spans="1:17" x14ac:dyDescent="0.2">
      <c r="A767" s="7"/>
      <c r="B767" s="7"/>
      <c r="C767" s="7"/>
      <c r="D767" s="7"/>
      <c r="E767" s="7" t="s">
        <v>13</v>
      </c>
      <c r="F767" s="7" t="s">
        <v>2456</v>
      </c>
      <c r="G767" t="s">
        <v>1771</v>
      </c>
      <c r="H767">
        <v>187</v>
      </c>
      <c r="I767" t="str">
        <f t="shared" si="33"/>
        <v>Tate Passo</v>
      </c>
      <c r="J767" t="str">
        <f t="shared" si="34"/>
        <v>tpasso66@aboutads.info</v>
      </c>
      <c r="K767" t="str">
        <f t="shared" si="35"/>
        <v>804-264-0009</v>
      </c>
      <c r="M767">
        <v>65</v>
      </c>
      <c r="N767">
        <v>1274.6500000000001</v>
      </c>
      <c r="O767" s="2">
        <v>45314</v>
      </c>
      <c r="Q767" s="3"/>
    </row>
    <row r="768" spans="1:17" x14ac:dyDescent="0.2">
      <c r="A768" s="7"/>
      <c r="B768" s="7"/>
      <c r="C768" s="7"/>
      <c r="D768" s="7"/>
      <c r="E768" s="7" t="s">
        <v>13</v>
      </c>
      <c r="F768" s="7" t="s">
        <v>2457</v>
      </c>
      <c r="G768" t="s">
        <v>1754</v>
      </c>
      <c r="H768">
        <v>223</v>
      </c>
      <c r="I768" t="str">
        <f t="shared" si="33"/>
        <v>Elisha Alker</v>
      </c>
      <c r="J768" t="str">
        <f t="shared" si="34"/>
        <v>ealker63@dyndns.org</v>
      </c>
      <c r="K768" t="str">
        <f t="shared" si="35"/>
        <v>359-755-5665</v>
      </c>
      <c r="M768">
        <v>58</v>
      </c>
      <c r="N768">
        <v>432.1</v>
      </c>
      <c r="O768" s="2">
        <v>45281</v>
      </c>
      <c r="Q768" s="3"/>
    </row>
    <row r="769" spans="1:17" x14ac:dyDescent="0.2">
      <c r="A769" s="7"/>
      <c r="B769" s="7"/>
      <c r="C769" s="7"/>
      <c r="D769" s="7"/>
      <c r="E769" s="7" t="s">
        <v>13</v>
      </c>
      <c r="F769" s="7" t="s">
        <v>2458</v>
      </c>
      <c r="G769" t="s">
        <v>1754</v>
      </c>
      <c r="H769">
        <v>112</v>
      </c>
      <c r="I769" t="str">
        <f t="shared" si="33"/>
        <v>Elisha Alker</v>
      </c>
      <c r="J769" t="str">
        <f t="shared" si="34"/>
        <v>ealker63@dyndns.org</v>
      </c>
      <c r="K769" t="str">
        <f t="shared" si="35"/>
        <v>359-755-5665</v>
      </c>
      <c r="M769">
        <v>33</v>
      </c>
      <c r="N769">
        <v>961.62</v>
      </c>
      <c r="O769" s="2">
        <v>45520</v>
      </c>
      <c r="Q769" s="3"/>
    </row>
    <row r="770" spans="1:17" x14ac:dyDescent="0.2">
      <c r="A770" s="7"/>
      <c r="B770" s="7"/>
      <c r="C770" s="7"/>
      <c r="D770" s="7"/>
      <c r="E770" s="7" t="s">
        <v>51</v>
      </c>
      <c r="F770" s="7" t="s">
        <v>2459</v>
      </c>
      <c r="G770" t="s">
        <v>1771</v>
      </c>
      <c r="H770">
        <v>188</v>
      </c>
      <c r="I770" t="str">
        <f t="shared" si="33"/>
        <v>Tate Passo</v>
      </c>
      <c r="J770" t="str">
        <f t="shared" si="34"/>
        <v>tpasso66@aboutads.info</v>
      </c>
      <c r="K770" t="str">
        <f t="shared" si="35"/>
        <v>804-264-0009</v>
      </c>
      <c r="M770">
        <v>42</v>
      </c>
      <c r="N770">
        <v>301.98</v>
      </c>
      <c r="O770" s="2">
        <v>45264</v>
      </c>
      <c r="Q770" s="3"/>
    </row>
    <row r="771" spans="1:17" x14ac:dyDescent="0.2">
      <c r="A771" s="7"/>
      <c r="B771" s="7"/>
      <c r="C771" s="7"/>
      <c r="D771" s="7"/>
      <c r="E771" s="7" t="s">
        <v>13</v>
      </c>
      <c r="F771" s="7" t="s">
        <v>2439</v>
      </c>
      <c r="G771" t="s">
        <v>1771</v>
      </c>
      <c r="H771">
        <v>182</v>
      </c>
      <c r="I771" t="str">
        <f t="shared" ref="I771:I834" si="36">VLOOKUP(G771, $A$2:$B$251, 2, FALSE)</f>
        <v>Tate Passo</v>
      </c>
      <c r="J771" t="str">
        <f t="shared" ref="J771:J834" si="37">VLOOKUP(I771, $B$2:$C$251, 2, FALSE)</f>
        <v>tpasso66@aboutads.info</v>
      </c>
      <c r="K771" t="str">
        <f t="shared" ref="K771:K834" si="38">VLOOKUP(J771, $C$2:$D$251, 2, FALSE)</f>
        <v>804-264-0009</v>
      </c>
      <c r="M771">
        <v>63</v>
      </c>
      <c r="N771">
        <v>1151.01</v>
      </c>
      <c r="O771" s="2">
        <v>45650</v>
      </c>
      <c r="Q771" s="3"/>
    </row>
    <row r="772" spans="1:17" x14ac:dyDescent="0.2">
      <c r="A772" s="7"/>
      <c r="B772" s="7"/>
      <c r="C772" s="7"/>
      <c r="D772" s="7"/>
      <c r="E772" s="7" t="s">
        <v>13</v>
      </c>
      <c r="F772" s="7" t="s">
        <v>2460</v>
      </c>
      <c r="G772" t="s">
        <v>1771</v>
      </c>
      <c r="H772">
        <v>39</v>
      </c>
      <c r="I772" t="str">
        <f t="shared" si="36"/>
        <v>Tate Passo</v>
      </c>
      <c r="J772" t="str">
        <f t="shared" si="37"/>
        <v>tpasso66@aboutads.info</v>
      </c>
      <c r="K772" t="str">
        <f t="shared" si="38"/>
        <v>804-264-0009</v>
      </c>
      <c r="M772">
        <v>63</v>
      </c>
      <c r="N772">
        <v>752.22</v>
      </c>
      <c r="O772" s="2">
        <v>45499</v>
      </c>
      <c r="Q772" s="3"/>
    </row>
    <row r="773" spans="1:17" x14ac:dyDescent="0.2">
      <c r="A773" s="7"/>
      <c r="B773" s="7"/>
      <c r="C773" s="7"/>
      <c r="D773" s="7"/>
      <c r="E773" s="7" t="s">
        <v>26</v>
      </c>
      <c r="F773" s="7" t="s">
        <v>2461</v>
      </c>
      <c r="G773" t="s">
        <v>304</v>
      </c>
      <c r="H773">
        <v>31</v>
      </c>
      <c r="I773" t="str">
        <f t="shared" si="36"/>
        <v>Niles Flewitt</v>
      </c>
      <c r="J773" t="str">
        <f t="shared" si="37"/>
        <v>nflewittx@netscape.com</v>
      </c>
      <c r="K773" t="str">
        <f t="shared" si="38"/>
        <v>504-932-3357</v>
      </c>
      <c r="M773">
        <v>47</v>
      </c>
      <c r="N773">
        <v>1066.9000000000001</v>
      </c>
      <c r="O773" s="2">
        <v>45386</v>
      </c>
      <c r="Q773" s="3"/>
    </row>
    <row r="774" spans="1:17" x14ac:dyDescent="0.2">
      <c r="A774" s="7"/>
      <c r="B774" s="7"/>
      <c r="C774" s="7"/>
      <c r="D774" s="7"/>
      <c r="E774" s="7" t="s">
        <v>26</v>
      </c>
      <c r="F774" s="7" t="s">
        <v>2462</v>
      </c>
      <c r="G774" t="s">
        <v>304</v>
      </c>
      <c r="H774">
        <v>88</v>
      </c>
      <c r="I774" t="str">
        <f t="shared" si="36"/>
        <v>Niles Flewitt</v>
      </c>
      <c r="J774" t="str">
        <f t="shared" si="37"/>
        <v>nflewittx@netscape.com</v>
      </c>
      <c r="K774" t="str">
        <f t="shared" si="38"/>
        <v>504-932-3357</v>
      </c>
      <c r="M774">
        <v>30</v>
      </c>
      <c r="N774">
        <v>954.3</v>
      </c>
      <c r="O774" s="2">
        <v>45389</v>
      </c>
      <c r="Q774" s="3"/>
    </row>
    <row r="775" spans="1:17" x14ac:dyDescent="0.2">
      <c r="A775" s="7"/>
      <c r="B775" s="7"/>
      <c r="C775" s="7"/>
      <c r="D775" s="7"/>
      <c r="E775" s="7" t="s">
        <v>26</v>
      </c>
      <c r="F775" s="7" t="s">
        <v>2463</v>
      </c>
      <c r="G775" t="s">
        <v>304</v>
      </c>
      <c r="H775">
        <v>50</v>
      </c>
      <c r="I775" t="str">
        <f t="shared" si="36"/>
        <v>Niles Flewitt</v>
      </c>
      <c r="J775" t="str">
        <f t="shared" si="37"/>
        <v>nflewittx@netscape.com</v>
      </c>
      <c r="K775" t="str">
        <f t="shared" si="38"/>
        <v>504-932-3357</v>
      </c>
      <c r="M775">
        <v>67</v>
      </c>
      <c r="N775">
        <v>1672.32</v>
      </c>
      <c r="O775" s="2">
        <v>45185</v>
      </c>
      <c r="Q775" s="3"/>
    </row>
    <row r="776" spans="1:17" x14ac:dyDescent="0.2">
      <c r="A776" s="7"/>
      <c r="B776" s="7"/>
      <c r="C776" s="7"/>
      <c r="D776" s="7"/>
      <c r="E776" s="7" t="s">
        <v>26</v>
      </c>
      <c r="F776" s="7" t="s">
        <v>2464</v>
      </c>
      <c r="G776" t="s">
        <v>1001</v>
      </c>
      <c r="H776">
        <v>50</v>
      </c>
      <c r="I776" t="str">
        <f t="shared" si="36"/>
        <v>Anjela Geard</v>
      </c>
      <c r="J776" t="str">
        <f t="shared" si="37"/>
        <v>ageard3b@hugedomains.com</v>
      </c>
      <c r="K776" t="str">
        <f t="shared" si="38"/>
        <v>767-106-9713</v>
      </c>
      <c r="M776">
        <v>23</v>
      </c>
      <c r="N776">
        <v>168.36</v>
      </c>
      <c r="O776" s="2">
        <v>45270</v>
      </c>
      <c r="Q776" s="3"/>
    </row>
    <row r="777" spans="1:17" x14ac:dyDescent="0.2">
      <c r="A777" s="7"/>
      <c r="B777" s="7"/>
      <c r="C777" s="7"/>
      <c r="D777" s="7"/>
      <c r="E777" s="7" t="s">
        <v>26</v>
      </c>
      <c r="F777" s="7" t="s">
        <v>2465</v>
      </c>
      <c r="G777" t="s">
        <v>1001</v>
      </c>
      <c r="H777">
        <v>208</v>
      </c>
      <c r="I777" t="str">
        <f t="shared" si="36"/>
        <v>Anjela Geard</v>
      </c>
      <c r="J777" t="str">
        <f t="shared" si="37"/>
        <v>ageard3b@hugedomains.com</v>
      </c>
      <c r="K777" t="str">
        <f t="shared" si="38"/>
        <v>767-106-9713</v>
      </c>
      <c r="M777">
        <v>27</v>
      </c>
      <c r="N777">
        <v>848.07</v>
      </c>
      <c r="O777" s="2">
        <v>45348</v>
      </c>
      <c r="Q777" s="3"/>
    </row>
    <row r="778" spans="1:17" x14ac:dyDescent="0.2">
      <c r="A778" s="7"/>
      <c r="B778" s="7"/>
      <c r="C778" s="7"/>
      <c r="D778" s="7"/>
      <c r="E778" s="7" t="s">
        <v>26</v>
      </c>
      <c r="F778" s="7" t="s">
        <v>2466</v>
      </c>
      <c r="G778" t="s">
        <v>1604</v>
      </c>
      <c r="H778">
        <v>246</v>
      </c>
      <c r="I778" t="str">
        <f t="shared" si="36"/>
        <v>Elvyn Skittle</v>
      </c>
      <c r="J778" t="str">
        <f t="shared" si="37"/>
        <v>eskittle5d@google.es</v>
      </c>
      <c r="K778" t="str">
        <f t="shared" si="38"/>
        <v>771-295-5241</v>
      </c>
      <c r="M778">
        <v>45</v>
      </c>
      <c r="N778">
        <v>483.75</v>
      </c>
      <c r="O778" s="2">
        <v>45360</v>
      </c>
      <c r="Q778" s="3"/>
    </row>
    <row r="779" spans="1:17" x14ac:dyDescent="0.2">
      <c r="A779" s="7"/>
      <c r="B779" s="7"/>
      <c r="C779" s="7"/>
      <c r="D779" s="7"/>
      <c r="E779" s="7" t="s">
        <v>26</v>
      </c>
      <c r="F779" s="7" t="s">
        <v>2467</v>
      </c>
      <c r="G779" t="s">
        <v>1776</v>
      </c>
      <c r="H779">
        <v>239</v>
      </c>
      <c r="I779" t="str">
        <f t="shared" si="36"/>
        <v>Abra Wharmby</v>
      </c>
      <c r="J779" t="str">
        <f t="shared" si="37"/>
        <v>awharmby67@dmoz.org</v>
      </c>
      <c r="K779" t="str">
        <f t="shared" si="38"/>
        <v>454-895-1438</v>
      </c>
      <c r="M779">
        <v>38</v>
      </c>
      <c r="N779">
        <v>1180.28</v>
      </c>
      <c r="O779" s="2">
        <v>45595</v>
      </c>
      <c r="Q779" s="3"/>
    </row>
    <row r="780" spans="1:17" x14ac:dyDescent="0.2">
      <c r="A780" s="7"/>
      <c r="B780" s="7"/>
      <c r="C780" s="7"/>
      <c r="D780" s="7"/>
      <c r="E780" s="7" t="s">
        <v>26</v>
      </c>
      <c r="F780" s="7" t="s">
        <v>2468</v>
      </c>
      <c r="G780" t="s">
        <v>1764</v>
      </c>
      <c r="H780">
        <v>141</v>
      </c>
      <c r="I780" t="str">
        <f t="shared" si="36"/>
        <v>Kellina Fassam</v>
      </c>
      <c r="J780" t="str">
        <f t="shared" si="37"/>
        <v>kfassam65@fda.gov</v>
      </c>
      <c r="K780" t="str">
        <f t="shared" si="38"/>
        <v>225-790-9910</v>
      </c>
      <c r="M780">
        <v>39</v>
      </c>
      <c r="N780">
        <v>1258.53</v>
      </c>
      <c r="O780" s="2">
        <v>45396</v>
      </c>
      <c r="Q780" s="3"/>
    </row>
    <row r="781" spans="1:17" x14ac:dyDescent="0.2">
      <c r="A781" s="7"/>
      <c r="B781" s="7"/>
      <c r="C781" s="7"/>
      <c r="D781" s="7"/>
      <c r="E781" s="7" t="s">
        <v>26</v>
      </c>
      <c r="F781" s="7" t="s">
        <v>2469</v>
      </c>
      <c r="G781" t="s">
        <v>1764</v>
      </c>
      <c r="H781">
        <v>248</v>
      </c>
      <c r="I781" t="str">
        <f t="shared" si="36"/>
        <v>Kellina Fassam</v>
      </c>
      <c r="J781" t="str">
        <f t="shared" si="37"/>
        <v>kfassam65@fda.gov</v>
      </c>
      <c r="K781" t="str">
        <f t="shared" si="38"/>
        <v>225-790-9910</v>
      </c>
      <c r="M781">
        <v>33</v>
      </c>
      <c r="N781">
        <v>902.88</v>
      </c>
      <c r="O781" s="2">
        <v>45471</v>
      </c>
      <c r="Q781" s="3"/>
    </row>
    <row r="782" spans="1:17" x14ac:dyDescent="0.2">
      <c r="A782" s="7"/>
      <c r="B782" s="7"/>
      <c r="C782" s="7"/>
      <c r="D782" s="7"/>
      <c r="E782" s="7" t="s">
        <v>26</v>
      </c>
      <c r="F782" s="7" t="s">
        <v>2470</v>
      </c>
      <c r="G782" t="s">
        <v>1782</v>
      </c>
      <c r="H782">
        <v>81</v>
      </c>
      <c r="I782" t="str">
        <f t="shared" si="36"/>
        <v>Doralin Light</v>
      </c>
      <c r="J782" t="str">
        <f t="shared" si="37"/>
        <v>dlight68@dion.ne.jp</v>
      </c>
      <c r="K782" t="str">
        <f t="shared" si="38"/>
        <v>103-228-7655</v>
      </c>
      <c r="M782">
        <v>26</v>
      </c>
      <c r="N782">
        <v>877.5</v>
      </c>
      <c r="O782" s="2">
        <v>45469</v>
      </c>
      <c r="Q782" s="3"/>
    </row>
    <row r="783" spans="1:17" x14ac:dyDescent="0.2">
      <c r="A783" s="7"/>
      <c r="B783" s="7"/>
      <c r="C783" s="7"/>
      <c r="D783" s="7"/>
      <c r="E783" s="7" t="s">
        <v>26</v>
      </c>
      <c r="F783" s="7" t="s">
        <v>2471</v>
      </c>
      <c r="G783" t="s">
        <v>1782</v>
      </c>
      <c r="H783">
        <v>30</v>
      </c>
      <c r="I783" t="str">
        <f t="shared" si="36"/>
        <v>Doralin Light</v>
      </c>
      <c r="J783" t="str">
        <f t="shared" si="37"/>
        <v>dlight68@dion.ne.jp</v>
      </c>
      <c r="K783" t="str">
        <f t="shared" si="38"/>
        <v>103-228-7655</v>
      </c>
      <c r="M783">
        <v>66</v>
      </c>
      <c r="N783">
        <v>460.68</v>
      </c>
      <c r="O783" s="2">
        <v>45194</v>
      </c>
      <c r="Q783" s="3"/>
    </row>
    <row r="784" spans="1:17" x14ac:dyDescent="0.2">
      <c r="A784" s="7"/>
      <c r="B784" s="7"/>
      <c r="C784" s="7"/>
      <c r="D784" s="7"/>
      <c r="E784" s="7" t="s">
        <v>26</v>
      </c>
      <c r="F784" s="7" t="s">
        <v>2472</v>
      </c>
      <c r="G784" t="s">
        <v>1776</v>
      </c>
      <c r="H784">
        <v>95</v>
      </c>
      <c r="I784" t="str">
        <f t="shared" si="36"/>
        <v>Abra Wharmby</v>
      </c>
      <c r="J784" t="str">
        <f t="shared" si="37"/>
        <v>awharmby67@dmoz.org</v>
      </c>
      <c r="K784" t="str">
        <f t="shared" si="38"/>
        <v>454-895-1438</v>
      </c>
      <c r="M784">
        <v>49</v>
      </c>
      <c r="N784">
        <v>792.82</v>
      </c>
      <c r="O784" s="2">
        <v>45524</v>
      </c>
      <c r="Q784" s="3"/>
    </row>
    <row r="785" spans="1:17" x14ac:dyDescent="0.2">
      <c r="A785" s="7"/>
      <c r="B785" s="7"/>
      <c r="C785" s="7"/>
      <c r="D785" s="7"/>
      <c r="E785" s="7" t="s">
        <v>13</v>
      </c>
      <c r="F785" s="7" t="s">
        <v>2473</v>
      </c>
      <c r="G785" t="s">
        <v>646</v>
      </c>
      <c r="H785">
        <v>72</v>
      </c>
      <c r="I785" t="str">
        <f t="shared" si="36"/>
        <v>Myer Pedrocco</v>
      </c>
      <c r="J785" t="str">
        <f t="shared" si="37"/>
        <v>mpedrocco23@illinois.edu</v>
      </c>
      <c r="K785" t="str">
        <f t="shared" si="38"/>
        <v>490-402-1935</v>
      </c>
      <c r="M785">
        <v>26</v>
      </c>
      <c r="N785">
        <v>47.58</v>
      </c>
      <c r="O785" s="2">
        <v>45295</v>
      </c>
      <c r="Q785" s="3"/>
    </row>
    <row r="786" spans="1:17" x14ac:dyDescent="0.2">
      <c r="A786" s="7"/>
      <c r="B786" s="7"/>
      <c r="C786" s="7"/>
      <c r="D786" s="7"/>
      <c r="E786" s="7" t="s">
        <v>13</v>
      </c>
      <c r="F786" s="7" t="s">
        <v>2474</v>
      </c>
      <c r="G786" t="s">
        <v>1771</v>
      </c>
      <c r="H786">
        <v>16</v>
      </c>
      <c r="I786" t="str">
        <f t="shared" si="36"/>
        <v>Tate Passo</v>
      </c>
      <c r="J786" t="str">
        <f t="shared" si="37"/>
        <v>tpasso66@aboutads.info</v>
      </c>
      <c r="K786" t="str">
        <f t="shared" si="38"/>
        <v>804-264-0009</v>
      </c>
      <c r="M786">
        <v>34</v>
      </c>
      <c r="N786">
        <v>894.88</v>
      </c>
      <c r="O786" s="2">
        <v>45426</v>
      </c>
      <c r="Q786" s="3"/>
    </row>
    <row r="787" spans="1:17" x14ac:dyDescent="0.2">
      <c r="A787" s="7"/>
      <c r="B787" s="7"/>
      <c r="C787" s="7"/>
      <c r="D787" s="7"/>
      <c r="E787" s="7" t="s">
        <v>26</v>
      </c>
      <c r="F787" s="7" t="s">
        <v>2475</v>
      </c>
      <c r="G787" t="s">
        <v>1759</v>
      </c>
      <c r="H787">
        <v>219</v>
      </c>
      <c r="I787" t="str">
        <f t="shared" si="36"/>
        <v>Mimi Kellough</v>
      </c>
      <c r="J787" t="str">
        <f t="shared" si="37"/>
        <v>mkellough64@hhs.gov</v>
      </c>
      <c r="K787" t="str">
        <f t="shared" si="38"/>
        <v>145-211-5962</v>
      </c>
      <c r="M787">
        <v>57</v>
      </c>
      <c r="N787">
        <v>513.57000000000005</v>
      </c>
      <c r="O787" s="2">
        <v>45674</v>
      </c>
      <c r="Q787" s="3"/>
    </row>
    <row r="788" spans="1:17" x14ac:dyDescent="0.2">
      <c r="A788" s="7"/>
      <c r="B788" s="7"/>
      <c r="C788" s="7"/>
      <c r="D788" s="7"/>
      <c r="E788" s="7" t="s">
        <v>26</v>
      </c>
      <c r="F788" s="7" t="s">
        <v>2476</v>
      </c>
      <c r="G788" t="s">
        <v>1787</v>
      </c>
      <c r="H788">
        <v>108</v>
      </c>
      <c r="I788" t="str">
        <f t="shared" si="36"/>
        <v>Reta Bowland</v>
      </c>
      <c r="J788" t="str">
        <f t="shared" si="37"/>
        <v>rbowland69@toplist.cz</v>
      </c>
      <c r="K788" t="str">
        <f t="shared" si="38"/>
        <v>714-104-6017</v>
      </c>
      <c r="M788">
        <v>24</v>
      </c>
      <c r="N788">
        <v>897.84</v>
      </c>
      <c r="O788" s="2">
        <v>45389</v>
      </c>
      <c r="Q788" s="3"/>
    </row>
    <row r="789" spans="1:17" x14ac:dyDescent="0.2">
      <c r="A789" s="7"/>
      <c r="B789" s="7"/>
      <c r="C789" s="7"/>
      <c r="D789" s="7"/>
      <c r="E789" s="7" t="s">
        <v>26</v>
      </c>
      <c r="F789" s="7" t="s">
        <v>2477</v>
      </c>
      <c r="G789" t="s">
        <v>1787</v>
      </c>
      <c r="H789">
        <v>200</v>
      </c>
      <c r="I789" t="str">
        <f t="shared" si="36"/>
        <v>Reta Bowland</v>
      </c>
      <c r="J789" t="str">
        <f t="shared" si="37"/>
        <v>rbowland69@toplist.cz</v>
      </c>
      <c r="K789" t="str">
        <f t="shared" si="38"/>
        <v>714-104-6017</v>
      </c>
      <c r="M789">
        <v>57</v>
      </c>
      <c r="N789">
        <v>246.24</v>
      </c>
      <c r="O789" s="2">
        <v>45327</v>
      </c>
      <c r="Q789" s="3"/>
    </row>
    <row r="790" spans="1:17" x14ac:dyDescent="0.2">
      <c r="A790" s="7"/>
      <c r="B790" s="7"/>
      <c r="C790" s="7"/>
      <c r="D790" s="7"/>
      <c r="E790" s="7" t="s">
        <v>26</v>
      </c>
      <c r="F790" s="7" t="s">
        <v>2478</v>
      </c>
      <c r="G790" t="s">
        <v>1787</v>
      </c>
      <c r="H790">
        <v>58</v>
      </c>
      <c r="I790" t="str">
        <f t="shared" si="36"/>
        <v>Reta Bowland</v>
      </c>
      <c r="J790" t="str">
        <f t="shared" si="37"/>
        <v>rbowland69@toplist.cz</v>
      </c>
      <c r="K790" t="str">
        <f t="shared" si="38"/>
        <v>714-104-6017</v>
      </c>
      <c r="M790">
        <v>50</v>
      </c>
      <c r="N790">
        <v>1968.5</v>
      </c>
      <c r="O790" s="2">
        <v>45517</v>
      </c>
      <c r="Q790" s="3"/>
    </row>
    <row r="791" spans="1:17" x14ac:dyDescent="0.2">
      <c r="A791" s="7"/>
      <c r="B791" s="7"/>
      <c r="C791" s="7"/>
      <c r="D791" s="7"/>
      <c r="E791" s="7" t="s">
        <v>26</v>
      </c>
      <c r="F791" s="7" t="s">
        <v>2479</v>
      </c>
      <c r="G791" t="s">
        <v>1791</v>
      </c>
      <c r="H791">
        <v>55</v>
      </c>
      <c r="I791" t="str">
        <f t="shared" si="36"/>
        <v>Decca Salmons</v>
      </c>
      <c r="J791" t="str">
        <f t="shared" si="37"/>
        <v>dsalmons6a@cbslocal.com</v>
      </c>
      <c r="K791" t="str">
        <f t="shared" si="38"/>
        <v>972-572-8691</v>
      </c>
      <c r="M791">
        <v>38</v>
      </c>
      <c r="N791">
        <v>791.16</v>
      </c>
      <c r="O791" s="2">
        <v>45306</v>
      </c>
      <c r="Q791" s="3"/>
    </row>
    <row r="792" spans="1:17" x14ac:dyDescent="0.2">
      <c r="A792" s="7"/>
      <c r="B792" s="7"/>
      <c r="C792" s="7"/>
      <c r="D792" s="7"/>
      <c r="E792" s="7" t="s">
        <v>26</v>
      </c>
      <c r="F792" s="7" t="s">
        <v>2480</v>
      </c>
      <c r="G792" t="s">
        <v>1796</v>
      </c>
      <c r="H792">
        <v>93</v>
      </c>
      <c r="I792" t="str">
        <f t="shared" si="36"/>
        <v>Ted Dubble</v>
      </c>
      <c r="J792" t="str">
        <f t="shared" si="37"/>
        <v>tdubble6b@phpbb.com</v>
      </c>
      <c r="K792" t="str">
        <f t="shared" si="38"/>
        <v>652-475-9318</v>
      </c>
      <c r="M792">
        <v>60</v>
      </c>
      <c r="N792">
        <v>2202.6</v>
      </c>
      <c r="O792" s="2">
        <v>45464</v>
      </c>
      <c r="Q792" s="3"/>
    </row>
    <row r="793" spans="1:17" x14ac:dyDescent="0.2">
      <c r="A793" s="7"/>
      <c r="B793" s="7"/>
      <c r="C793" s="7"/>
      <c r="D793" s="7"/>
      <c r="E793" s="7" t="s">
        <v>26</v>
      </c>
      <c r="F793" s="7" t="s">
        <v>2481</v>
      </c>
      <c r="G793" t="s">
        <v>1796</v>
      </c>
      <c r="H793">
        <v>47</v>
      </c>
      <c r="I793" t="str">
        <f t="shared" si="36"/>
        <v>Ted Dubble</v>
      </c>
      <c r="J793" t="str">
        <f t="shared" si="37"/>
        <v>tdubble6b@phpbb.com</v>
      </c>
      <c r="K793" t="str">
        <f t="shared" si="38"/>
        <v>652-475-9318</v>
      </c>
      <c r="M793">
        <v>31</v>
      </c>
      <c r="N793">
        <v>1208.07</v>
      </c>
      <c r="O793" s="2">
        <v>45195</v>
      </c>
      <c r="Q793" s="3"/>
    </row>
    <row r="794" spans="1:17" x14ac:dyDescent="0.2">
      <c r="A794" s="7"/>
      <c r="B794" s="7"/>
      <c r="C794" s="7"/>
      <c r="D794" s="7"/>
      <c r="E794" s="7" t="s">
        <v>26</v>
      </c>
      <c r="F794" s="7" t="s">
        <v>2482</v>
      </c>
      <c r="G794" t="s">
        <v>1796</v>
      </c>
      <c r="H794">
        <v>297</v>
      </c>
      <c r="I794" t="str">
        <f t="shared" si="36"/>
        <v>Ted Dubble</v>
      </c>
      <c r="J794" t="str">
        <f t="shared" si="37"/>
        <v>tdubble6b@phpbb.com</v>
      </c>
      <c r="K794" t="str">
        <f t="shared" si="38"/>
        <v>652-475-9318</v>
      </c>
      <c r="M794">
        <v>69</v>
      </c>
      <c r="N794">
        <v>131.1</v>
      </c>
      <c r="O794" s="2">
        <v>45425</v>
      </c>
      <c r="Q794" s="3"/>
    </row>
    <row r="795" spans="1:17" x14ac:dyDescent="0.2">
      <c r="A795" s="7"/>
      <c r="B795" s="7"/>
      <c r="C795" s="7"/>
      <c r="D795" s="7"/>
      <c r="E795" s="7" t="s">
        <v>26</v>
      </c>
      <c r="F795" s="7" t="s">
        <v>2483</v>
      </c>
      <c r="G795" t="s">
        <v>1796</v>
      </c>
      <c r="H795">
        <v>87</v>
      </c>
      <c r="I795" t="str">
        <f t="shared" si="36"/>
        <v>Ted Dubble</v>
      </c>
      <c r="J795" t="str">
        <f t="shared" si="37"/>
        <v>tdubble6b@phpbb.com</v>
      </c>
      <c r="K795" t="str">
        <f t="shared" si="38"/>
        <v>652-475-9318</v>
      </c>
      <c r="M795">
        <v>57</v>
      </c>
      <c r="N795">
        <v>1394.79</v>
      </c>
      <c r="O795" s="2">
        <v>45291</v>
      </c>
      <c r="Q795" s="3"/>
    </row>
    <row r="796" spans="1:17" x14ac:dyDescent="0.2">
      <c r="A796" s="7"/>
      <c r="B796" s="7"/>
      <c r="C796" s="7"/>
      <c r="D796" s="7"/>
      <c r="E796" s="7" t="s">
        <v>26</v>
      </c>
      <c r="F796" s="7" t="s">
        <v>2484</v>
      </c>
      <c r="G796" t="s">
        <v>1796</v>
      </c>
      <c r="H796">
        <v>69</v>
      </c>
      <c r="I796" t="str">
        <f t="shared" si="36"/>
        <v>Ted Dubble</v>
      </c>
      <c r="J796" t="str">
        <f t="shared" si="37"/>
        <v>tdubble6b@phpbb.com</v>
      </c>
      <c r="K796" t="str">
        <f t="shared" si="38"/>
        <v>652-475-9318</v>
      </c>
      <c r="M796">
        <v>27</v>
      </c>
      <c r="N796">
        <v>477.9</v>
      </c>
      <c r="O796" s="2">
        <v>45560</v>
      </c>
      <c r="Q796" s="3"/>
    </row>
    <row r="797" spans="1:17" x14ac:dyDescent="0.2">
      <c r="A797" s="7"/>
      <c r="B797" s="7"/>
      <c r="C797" s="7"/>
      <c r="D797" s="7"/>
      <c r="E797" s="7" t="s">
        <v>26</v>
      </c>
      <c r="F797" s="7" t="s">
        <v>2485</v>
      </c>
      <c r="G797" t="s">
        <v>1796</v>
      </c>
      <c r="H797">
        <v>213</v>
      </c>
      <c r="I797" t="str">
        <f t="shared" si="36"/>
        <v>Ted Dubble</v>
      </c>
      <c r="J797" t="str">
        <f t="shared" si="37"/>
        <v>tdubble6b@phpbb.com</v>
      </c>
      <c r="K797" t="str">
        <f t="shared" si="38"/>
        <v>652-475-9318</v>
      </c>
      <c r="M797">
        <v>64</v>
      </c>
      <c r="N797">
        <v>2536.96</v>
      </c>
      <c r="O797" s="2">
        <v>45243</v>
      </c>
      <c r="Q797" s="3"/>
    </row>
    <row r="798" spans="1:17" x14ac:dyDescent="0.2">
      <c r="A798" s="7"/>
      <c r="B798" s="7"/>
      <c r="C798" s="7"/>
      <c r="D798" s="7"/>
      <c r="E798" s="7" t="s">
        <v>26</v>
      </c>
      <c r="F798" s="7" t="s">
        <v>2486</v>
      </c>
      <c r="G798" t="s">
        <v>1796</v>
      </c>
      <c r="H798">
        <v>268</v>
      </c>
      <c r="I798" t="str">
        <f t="shared" si="36"/>
        <v>Ted Dubble</v>
      </c>
      <c r="J798" t="str">
        <f t="shared" si="37"/>
        <v>tdubble6b@phpbb.com</v>
      </c>
      <c r="K798" t="str">
        <f t="shared" si="38"/>
        <v>652-475-9318</v>
      </c>
      <c r="M798">
        <v>33</v>
      </c>
      <c r="N798">
        <v>660</v>
      </c>
      <c r="O798" s="2">
        <v>45285</v>
      </c>
      <c r="Q798" s="3"/>
    </row>
    <row r="799" spans="1:17" x14ac:dyDescent="0.2">
      <c r="A799" s="7"/>
      <c r="B799" s="7"/>
      <c r="C799" s="7"/>
      <c r="D799" s="7"/>
      <c r="E799" s="7" t="s">
        <v>26</v>
      </c>
      <c r="F799" s="7" t="s">
        <v>2487</v>
      </c>
      <c r="G799" t="s">
        <v>1796</v>
      </c>
      <c r="H799">
        <v>47</v>
      </c>
      <c r="I799" t="str">
        <f t="shared" si="36"/>
        <v>Ted Dubble</v>
      </c>
      <c r="J799" t="str">
        <f t="shared" si="37"/>
        <v>tdubble6b@phpbb.com</v>
      </c>
      <c r="K799" t="str">
        <f t="shared" si="38"/>
        <v>652-475-9318</v>
      </c>
      <c r="M799">
        <v>43</v>
      </c>
      <c r="N799">
        <v>1207.8699999999999</v>
      </c>
      <c r="O799" s="2">
        <v>45619</v>
      </c>
      <c r="Q799" s="3"/>
    </row>
    <row r="800" spans="1:17" x14ac:dyDescent="0.2">
      <c r="A800" s="7"/>
      <c r="B800" s="7"/>
      <c r="C800" s="7"/>
      <c r="D800" s="7"/>
      <c r="E800" s="7" t="s">
        <v>26</v>
      </c>
      <c r="F800" s="7" t="s">
        <v>2488</v>
      </c>
      <c r="G800" t="s">
        <v>1796</v>
      </c>
      <c r="H800">
        <v>127</v>
      </c>
      <c r="I800" t="str">
        <f t="shared" si="36"/>
        <v>Ted Dubble</v>
      </c>
      <c r="J800" t="str">
        <f t="shared" si="37"/>
        <v>tdubble6b@phpbb.com</v>
      </c>
      <c r="K800" t="str">
        <f t="shared" si="38"/>
        <v>652-475-9318</v>
      </c>
      <c r="M800">
        <v>25</v>
      </c>
      <c r="N800">
        <v>733.5</v>
      </c>
      <c r="O800" s="2">
        <v>45646</v>
      </c>
      <c r="Q800" s="3"/>
    </row>
    <row r="801" spans="1:17" x14ac:dyDescent="0.2">
      <c r="A801" s="7"/>
      <c r="B801" s="7"/>
      <c r="C801" s="7"/>
      <c r="D801" s="7"/>
      <c r="E801" s="7" t="s">
        <v>26</v>
      </c>
      <c r="F801" s="7" t="s">
        <v>2489</v>
      </c>
      <c r="G801" t="s">
        <v>1796</v>
      </c>
      <c r="H801">
        <v>239</v>
      </c>
      <c r="I801" t="str">
        <f t="shared" si="36"/>
        <v>Ted Dubble</v>
      </c>
      <c r="J801" t="str">
        <f t="shared" si="37"/>
        <v>tdubble6b@phpbb.com</v>
      </c>
      <c r="K801" t="str">
        <f t="shared" si="38"/>
        <v>652-475-9318</v>
      </c>
      <c r="M801">
        <v>27</v>
      </c>
      <c r="N801">
        <v>447.66</v>
      </c>
      <c r="O801" s="2">
        <v>45551</v>
      </c>
      <c r="Q801" s="3"/>
    </row>
    <row r="802" spans="1:17" x14ac:dyDescent="0.2">
      <c r="A802" s="7"/>
      <c r="B802" s="7"/>
      <c r="C802" s="7"/>
      <c r="D802" s="7"/>
      <c r="E802" s="7" t="s">
        <v>26</v>
      </c>
      <c r="F802" s="7" t="s">
        <v>2490</v>
      </c>
      <c r="G802" t="s">
        <v>1796</v>
      </c>
      <c r="H802">
        <v>240</v>
      </c>
      <c r="I802" t="str">
        <f t="shared" si="36"/>
        <v>Ted Dubble</v>
      </c>
      <c r="J802" t="str">
        <f t="shared" si="37"/>
        <v>tdubble6b@phpbb.com</v>
      </c>
      <c r="K802" t="str">
        <f t="shared" si="38"/>
        <v>652-475-9318</v>
      </c>
      <c r="M802">
        <v>41</v>
      </c>
      <c r="N802">
        <v>602.29</v>
      </c>
      <c r="O802" s="2">
        <v>45496</v>
      </c>
      <c r="Q802" s="3"/>
    </row>
    <row r="803" spans="1:17" x14ac:dyDescent="0.2">
      <c r="A803" s="7"/>
      <c r="B803" s="7"/>
      <c r="C803" s="7"/>
      <c r="D803" s="7"/>
      <c r="E803" s="7" t="s">
        <v>26</v>
      </c>
      <c r="F803" s="7" t="s">
        <v>2491</v>
      </c>
      <c r="G803" t="s">
        <v>1796</v>
      </c>
      <c r="H803">
        <v>300</v>
      </c>
      <c r="I803" t="str">
        <f t="shared" si="36"/>
        <v>Ted Dubble</v>
      </c>
      <c r="J803" t="str">
        <f t="shared" si="37"/>
        <v>tdubble6b@phpbb.com</v>
      </c>
      <c r="K803" t="str">
        <f t="shared" si="38"/>
        <v>652-475-9318</v>
      </c>
      <c r="M803">
        <v>51</v>
      </c>
      <c r="N803">
        <v>1242.8699999999999</v>
      </c>
      <c r="O803" s="2">
        <v>45417</v>
      </c>
      <c r="Q803" s="3"/>
    </row>
    <row r="804" spans="1:17" x14ac:dyDescent="0.2">
      <c r="A804" s="7"/>
      <c r="B804" s="7"/>
      <c r="C804" s="7"/>
      <c r="D804" s="7"/>
      <c r="E804" s="7" t="s">
        <v>26</v>
      </c>
      <c r="F804" s="7" t="s">
        <v>2492</v>
      </c>
      <c r="G804" t="s">
        <v>1796</v>
      </c>
      <c r="H804">
        <v>130</v>
      </c>
      <c r="I804" t="str">
        <f t="shared" si="36"/>
        <v>Ted Dubble</v>
      </c>
      <c r="J804" t="str">
        <f t="shared" si="37"/>
        <v>tdubble6b@phpbb.com</v>
      </c>
      <c r="K804" t="str">
        <f t="shared" si="38"/>
        <v>652-475-9318</v>
      </c>
      <c r="M804">
        <v>57</v>
      </c>
      <c r="N804">
        <v>2078.2199999999998</v>
      </c>
      <c r="O804" s="2">
        <v>45672</v>
      </c>
      <c r="Q804" s="3"/>
    </row>
    <row r="805" spans="1:17" x14ac:dyDescent="0.2">
      <c r="A805" s="7"/>
      <c r="B805" s="7"/>
      <c r="C805" s="7"/>
      <c r="D805" s="7"/>
      <c r="E805" s="7" t="s">
        <v>26</v>
      </c>
      <c r="F805" s="7" t="s">
        <v>2493</v>
      </c>
      <c r="G805" t="s">
        <v>1796</v>
      </c>
      <c r="H805">
        <v>91</v>
      </c>
      <c r="I805" t="str">
        <f t="shared" si="36"/>
        <v>Ted Dubble</v>
      </c>
      <c r="J805" t="str">
        <f t="shared" si="37"/>
        <v>tdubble6b@phpbb.com</v>
      </c>
      <c r="K805" t="str">
        <f t="shared" si="38"/>
        <v>652-475-9318</v>
      </c>
      <c r="M805">
        <v>65</v>
      </c>
      <c r="N805">
        <v>785.2</v>
      </c>
      <c r="O805" s="2">
        <v>45542</v>
      </c>
      <c r="Q805" s="3"/>
    </row>
    <row r="806" spans="1:17" x14ac:dyDescent="0.2">
      <c r="A806" s="7"/>
      <c r="B806" s="7"/>
      <c r="C806" s="7"/>
      <c r="D806" s="7"/>
      <c r="E806" s="7" t="s">
        <v>26</v>
      </c>
      <c r="F806" s="7" t="s">
        <v>2494</v>
      </c>
      <c r="G806" t="s">
        <v>1801</v>
      </c>
      <c r="H806">
        <v>215</v>
      </c>
      <c r="I806" t="str">
        <f t="shared" si="36"/>
        <v>Thom Lundbech</v>
      </c>
      <c r="J806" t="str">
        <f t="shared" si="37"/>
        <v>tlundbech6c@accuweather.com</v>
      </c>
      <c r="K806" t="str">
        <f t="shared" si="38"/>
        <v>385-286-8281</v>
      </c>
      <c r="M806">
        <v>62</v>
      </c>
      <c r="N806">
        <v>2379.56</v>
      </c>
      <c r="O806" s="2">
        <v>45501</v>
      </c>
      <c r="Q806" s="3"/>
    </row>
    <row r="807" spans="1:17" x14ac:dyDescent="0.2">
      <c r="A807" s="7"/>
      <c r="B807" s="7"/>
      <c r="C807" s="7"/>
      <c r="D807" s="7"/>
      <c r="E807" s="7" t="s">
        <v>26</v>
      </c>
      <c r="F807" s="7" t="s">
        <v>2495</v>
      </c>
      <c r="G807" t="s">
        <v>1796</v>
      </c>
      <c r="H807">
        <v>267</v>
      </c>
      <c r="I807" t="str">
        <f t="shared" si="36"/>
        <v>Ted Dubble</v>
      </c>
      <c r="J807" t="str">
        <f t="shared" si="37"/>
        <v>tdubble6b@phpbb.com</v>
      </c>
      <c r="K807" t="str">
        <f t="shared" si="38"/>
        <v>652-475-9318</v>
      </c>
      <c r="M807">
        <v>67</v>
      </c>
      <c r="N807">
        <v>2172.81</v>
      </c>
      <c r="O807" s="2">
        <v>45179</v>
      </c>
      <c r="Q807" s="3"/>
    </row>
    <row r="808" spans="1:17" x14ac:dyDescent="0.2">
      <c r="A808" s="7"/>
      <c r="B808" s="7"/>
      <c r="C808" s="7"/>
      <c r="D808" s="7"/>
      <c r="E808" s="7" t="s">
        <v>26</v>
      </c>
      <c r="F808" s="7" t="s">
        <v>2496</v>
      </c>
      <c r="G808" t="s">
        <v>1796</v>
      </c>
      <c r="H808">
        <v>246</v>
      </c>
      <c r="I808" t="str">
        <f t="shared" si="36"/>
        <v>Ted Dubble</v>
      </c>
      <c r="J808" t="str">
        <f t="shared" si="37"/>
        <v>tdubble6b@phpbb.com</v>
      </c>
      <c r="K808" t="str">
        <f t="shared" si="38"/>
        <v>652-475-9318</v>
      </c>
      <c r="M808">
        <v>52</v>
      </c>
      <c r="N808">
        <v>128.44</v>
      </c>
      <c r="O808" s="2">
        <v>45224</v>
      </c>
      <c r="Q808" s="3"/>
    </row>
    <row r="809" spans="1:17" x14ac:dyDescent="0.2">
      <c r="A809" s="7"/>
      <c r="B809" s="7"/>
      <c r="C809" s="7"/>
      <c r="D809" s="7"/>
      <c r="E809" s="7" t="s">
        <v>26</v>
      </c>
      <c r="F809" s="7" t="s">
        <v>2497</v>
      </c>
      <c r="G809" t="s">
        <v>1796</v>
      </c>
      <c r="H809">
        <v>226</v>
      </c>
      <c r="I809" t="str">
        <f t="shared" si="36"/>
        <v>Ted Dubble</v>
      </c>
      <c r="J809" t="str">
        <f t="shared" si="37"/>
        <v>tdubble6b@phpbb.com</v>
      </c>
      <c r="K809" t="str">
        <f t="shared" si="38"/>
        <v>652-475-9318</v>
      </c>
      <c r="M809">
        <v>33</v>
      </c>
      <c r="N809">
        <v>297.66000000000003</v>
      </c>
      <c r="O809" s="2">
        <v>45551</v>
      </c>
      <c r="Q809" s="3"/>
    </row>
    <row r="810" spans="1:17" x14ac:dyDescent="0.2">
      <c r="A810" s="7"/>
      <c r="B810" s="7"/>
      <c r="C810" s="7"/>
      <c r="D810" s="7"/>
      <c r="E810" s="7" t="s">
        <v>26</v>
      </c>
      <c r="F810" s="7" t="s">
        <v>2498</v>
      </c>
      <c r="G810" t="s">
        <v>1787</v>
      </c>
      <c r="H810">
        <v>149</v>
      </c>
      <c r="I810" t="str">
        <f t="shared" si="36"/>
        <v>Reta Bowland</v>
      </c>
      <c r="J810" t="str">
        <f t="shared" si="37"/>
        <v>rbowland69@toplist.cz</v>
      </c>
      <c r="K810" t="str">
        <f t="shared" si="38"/>
        <v>714-104-6017</v>
      </c>
      <c r="M810">
        <v>63</v>
      </c>
      <c r="N810">
        <v>2179.8000000000002</v>
      </c>
      <c r="O810" s="2">
        <v>45467</v>
      </c>
      <c r="Q810" s="3"/>
    </row>
    <row r="811" spans="1:17" x14ac:dyDescent="0.2">
      <c r="A811" s="7"/>
      <c r="B811" s="7"/>
      <c r="C811" s="7"/>
      <c r="D811" s="7"/>
      <c r="E811" s="7" t="s">
        <v>26</v>
      </c>
      <c r="F811" s="7" t="s">
        <v>2499</v>
      </c>
      <c r="G811" t="s">
        <v>1806</v>
      </c>
      <c r="H811">
        <v>118</v>
      </c>
      <c r="I811" t="str">
        <f t="shared" si="36"/>
        <v>Marchelle Bootland</v>
      </c>
      <c r="J811" t="str">
        <f t="shared" si="37"/>
        <v>mbootland6d@prweb.com</v>
      </c>
      <c r="K811" t="str">
        <f t="shared" si="38"/>
        <v>912-151-7772</v>
      </c>
      <c r="M811">
        <v>61</v>
      </c>
      <c r="N811">
        <v>1140.7</v>
      </c>
      <c r="O811" s="2">
        <v>45402</v>
      </c>
      <c r="Q811" s="3"/>
    </row>
    <row r="812" spans="1:17" x14ac:dyDescent="0.2">
      <c r="A812" s="7"/>
      <c r="B812" s="7"/>
      <c r="C812" s="7"/>
      <c r="D812" s="7"/>
      <c r="E812" s="7" t="s">
        <v>26</v>
      </c>
      <c r="F812" s="7" t="s">
        <v>2500</v>
      </c>
      <c r="G812" t="s">
        <v>1806</v>
      </c>
      <c r="H812">
        <v>19</v>
      </c>
      <c r="I812" t="str">
        <f t="shared" si="36"/>
        <v>Marchelle Bootland</v>
      </c>
      <c r="J812" t="str">
        <f t="shared" si="37"/>
        <v>mbootland6d@prweb.com</v>
      </c>
      <c r="K812" t="str">
        <f t="shared" si="38"/>
        <v>912-151-7772</v>
      </c>
      <c r="M812">
        <v>40</v>
      </c>
      <c r="N812">
        <v>1612.8</v>
      </c>
      <c r="O812" s="2">
        <v>45619</v>
      </c>
      <c r="Q812" s="3"/>
    </row>
    <row r="813" spans="1:17" x14ac:dyDescent="0.2">
      <c r="A813" s="7"/>
      <c r="B813" s="7"/>
      <c r="C813" s="7"/>
      <c r="D813" s="7"/>
      <c r="E813" s="7" t="s">
        <v>26</v>
      </c>
      <c r="F813" s="7" t="s">
        <v>2501</v>
      </c>
      <c r="G813" t="s">
        <v>1806</v>
      </c>
      <c r="H813">
        <v>13</v>
      </c>
      <c r="I813" t="str">
        <f t="shared" si="36"/>
        <v>Marchelle Bootland</v>
      </c>
      <c r="J813" t="str">
        <f t="shared" si="37"/>
        <v>mbootland6d@prweb.com</v>
      </c>
      <c r="K813" t="str">
        <f t="shared" si="38"/>
        <v>912-151-7772</v>
      </c>
      <c r="M813">
        <v>32</v>
      </c>
      <c r="N813">
        <v>465.28</v>
      </c>
      <c r="O813" s="2">
        <v>45195</v>
      </c>
      <c r="Q813" s="3"/>
    </row>
    <row r="814" spans="1:17" x14ac:dyDescent="0.2">
      <c r="A814" s="7"/>
      <c r="B814" s="7"/>
      <c r="C814" s="7"/>
      <c r="D814" s="7"/>
      <c r="E814" s="7" t="s">
        <v>26</v>
      </c>
      <c r="F814" s="7" t="s">
        <v>2502</v>
      </c>
      <c r="G814" t="s">
        <v>1806</v>
      </c>
      <c r="H814">
        <v>7</v>
      </c>
      <c r="I814" t="str">
        <f t="shared" si="36"/>
        <v>Marchelle Bootland</v>
      </c>
      <c r="J814" t="str">
        <f t="shared" si="37"/>
        <v>mbootland6d@prweb.com</v>
      </c>
      <c r="K814" t="str">
        <f t="shared" si="38"/>
        <v>912-151-7772</v>
      </c>
      <c r="M814">
        <v>33</v>
      </c>
      <c r="N814">
        <v>631.62</v>
      </c>
      <c r="O814" s="2">
        <v>45268</v>
      </c>
      <c r="Q814" s="3"/>
    </row>
    <row r="815" spans="1:17" x14ac:dyDescent="0.2">
      <c r="A815" s="7"/>
      <c r="B815" s="7"/>
      <c r="C815" s="7"/>
      <c r="D815" s="7"/>
      <c r="E815" s="7" t="s">
        <v>26</v>
      </c>
      <c r="F815" s="7" t="s">
        <v>2503</v>
      </c>
      <c r="G815" t="s">
        <v>1796</v>
      </c>
      <c r="H815">
        <v>167</v>
      </c>
      <c r="I815" t="str">
        <f t="shared" si="36"/>
        <v>Ted Dubble</v>
      </c>
      <c r="J815" t="str">
        <f t="shared" si="37"/>
        <v>tdubble6b@phpbb.com</v>
      </c>
      <c r="K815" t="str">
        <f t="shared" si="38"/>
        <v>652-475-9318</v>
      </c>
      <c r="M815">
        <v>47</v>
      </c>
      <c r="N815">
        <v>1853.68</v>
      </c>
      <c r="O815" s="2">
        <v>45656</v>
      </c>
      <c r="Q815" s="3"/>
    </row>
    <row r="816" spans="1:17" x14ac:dyDescent="0.2">
      <c r="A816" s="7"/>
      <c r="B816" s="7"/>
      <c r="C816" s="7"/>
      <c r="D816" s="7"/>
      <c r="E816" s="7" t="s">
        <v>40</v>
      </c>
      <c r="F816" s="7" t="s">
        <v>2504</v>
      </c>
      <c r="G816" t="s">
        <v>344</v>
      </c>
      <c r="H816">
        <v>198</v>
      </c>
      <c r="I816" t="str">
        <f t="shared" si="36"/>
        <v>Rik Darrell</v>
      </c>
      <c r="J816" t="str">
        <f t="shared" si="37"/>
        <v>rdarrell12@cnn.com</v>
      </c>
      <c r="K816" t="str">
        <f t="shared" si="38"/>
        <v>766-239-4981</v>
      </c>
      <c r="M816">
        <v>65</v>
      </c>
      <c r="N816">
        <v>2512.9</v>
      </c>
      <c r="O816" s="2">
        <v>45637</v>
      </c>
      <c r="Q816" s="3"/>
    </row>
    <row r="817" spans="1:17" x14ac:dyDescent="0.2">
      <c r="A817" s="7"/>
      <c r="B817" s="7"/>
      <c r="C817" s="7"/>
      <c r="D817" s="7"/>
      <c r="E817" s="7" t="s">
        <v>40</v>
      </c>
      <c r="F817" s="7" t="s">
        <v>2505</v>
      </c>
      <c r="G817" t="s">
        <v>711</v>
      </c>
      <c r="H817">
        <v>293</v>
      </c>
      <c r="I817" t="str">
        <f t="shared" si="36"/>
        <v>Adda Sara</v>
      </c>
      <c r="J817" t="str">
        <f t="shared" si="37"/>
        <v>asara2b@apple.com</v>
      </c>
      <c r="K817" t="str">
        <f t="shared" si="38"/>
        <v>699-640-0519</v>
      </c>
      <c r="M817">
        <v>68</v>
      </c>
      <c r="N817">
        <v>958.12</v>
      </c>
      <c r="O817" s="2">
        <v>45402</v>
      </c>
      <c r="Q817" s="3"/>
    </row>
    <row r="818" spans="1:17" x14ac:dyDescent="0.2">
      <c r="A818" s="7"/>
      <c r="B818" s="7"/>
      <c r="C818" s="7"/>
      <c r="D818" s="7"/>
      <c r="E818" s="7" t="s">
        <v>40</v>
      </c>
      <c r="F818" s="7" t="s">
        <v>2506</v>
      </c>
      <c r="G818" t="s">
        <v>344</v>
      </c>
      <c r="H818">
        <v>246</v>
      </c>
      <c r="I818" t="str">
        <f t="shared" si="36"/>
        <v>Rik Darrell</v>
      </c>
      <c r="J818" t="str">
        <f t="shared" si="37"/>
        <v>rdarrell12@cnn.com</v>
      </c>
      <c r="K818" t="str">
        <f t="shared" si="38"/>
        <v>766-239-4981</v>
      </c>
      <c r="M818">
        <v>67</v>
      </c>
      <c r="N818">
        <v>816.06</v>
      </c>
      <c r="O818" s="2">
        <v>45243</v>
      </c>
      <c r="Q818" s="3"/>
    </row>
    <row r="819" spans="1:17" x14ac:dyDescent="0.2">
      <c r="A819" s="7"/>
      <c r="B819" s="7"/>
      <c r="C819" s="7"/>
      <c r="D819" s="7"/>
      <c r="E819" s="7" t="s">
        <v>40</v>
      </c>
      <c r="F819" s="7" t="s">
        <v>2507</v>
      </c>
      <c r="G819" t="s">
        <v>344</v>
      </c>
      <c r="H819">
        <v>292</v>
      </c>
      <c r="I819" t="str">
        <f t="shared" si="36"/>
        <v>Rik Darrell</v>
      </c>
      <c r="J819" t="str">
        <f t="shared" si="37"/>
        <v>rdarrell12@cnn.com</v>
      </c>
      <c r="K819" t="str">
        <f t="shared" si="38"/>
        <v>766-239-4981</v>
      </c>
      <c r="M819">
        <v>66</v>
      </c>
      <c r="N819">
        <v>1262.58</v>
      </c>
      <c r="O819" s="2">
        <v>45580</v>
      </c>
      <c r="Q819" s="3"/>
    </row>
    <row r="820" spans="1:17" x14ac:dyDescent="0.2">
      <c r="A820" s="7"/>
      <c r="B820" s="7"/>
      <c r="C820" s="7"/>
      <c r="D820" s="7"/>
      <c r="E820" s="7" t="s">
        <v>40</v>
      </c>
      <c r="F820" s="7" t="s">
        <v>2508</v>
      </c>
      <c r="G820" t="s">
        <v>344</v>
      </c>
      <c r="H820">
        <v>192</v>
      </c>
      <c r="I820" t="str">
        <f t="shared" si="36"/>
        <v>Rik Darrell</v>
      </c>
      <c r="J820" t="str">
        <f t="shared" si="37"/>
        <v>rdarrell12@cnn.com</v>
      </c>
      <c r="K820" t="str">
        <f t="shared" si="38"/>
        <v>766-239-4981</v>
      </c>
      <c r="M820">
        <v>45</v>
      </c>
      <c r="N820">
        <v>546.75</v>
      </c>
      <c r="O820" s="2">
        <v>45249</v>
      </c>
      <c r="Q820" s="3"/>
    </row>
    <row r="821" spans="1:17" x14ac:dyDescent="0.2">
      <c r="A821" s="7"/>
      <c r="B821" s="7"/>
      <c r="C821" s="7"/>
      <c r="D821" s="7"/>
      <c r="E821" s="7" t="s">
        <v>40</v>
      </c>
      <c r="F821" s="7" t="s">
        <v>2509</v>
      </c>
      <c r="G821" t="s">
        <v>344</v>
      </c>
      <c r="H821">
        <v>90</v>
      </c>
      <c r="I821" t="str">
        <f t="shared" si="36"/>
        <v>Rik Darrell</v>
      </c>
      <c r="J821" t="str">
        <f t="shared" si="37"/>
        <v>rdarrell12@cnn.com</v>
      </c>
      <c r="K821" t="str">
        <f t="shared" si="38"/>
        <v>766-239-4981</v>
      </c>
      <c r="M821">
        <v>40</v>
      </c>
      <c r="N821">
        <v>267.2</v>
      </c>
      <c r="O821" s="2">
        <v>45620</v>
      </c>
      <c r="Q821" s="3"/>
    </row>
    <row r="822" spans="1:17" x14ac:dyDescent="0.2">
      <c r="A822" s="7"/>
      <c r="B822" s="7"/>
      <c r="C822" s="7"/>
      <c r="D822" s="7"/>
      <c r="E822" s="7" t="s">
        <v>40</v>
      </c>
      <c r="F822" s="7" t="s">
        <v>2510</v>
      </c>
      <c r="G822" t="s">
        <v>344</v>
      </c>
      <c r="H822">
        <v>284</v>
      </c>
      <c r="I822" t="str">
        <f t="shared" si="36"/>
        <v>Rik Darrell</v>
      </c>
      <c r="J822" t="str">
        <f t="shared" si="37"/>
        <v>rdarrell12@cnn.com</v>
      </c>
      <c r="K822" t="str">
        <f t="shared" si="38"/>
        <v>766-239-4981</v>
      </c>
      <c r="M822">
        <v>64</v>
      </c>
      <c r="N822">
        <v>250.24</v>
      </c>
      <c r="O822" s="2">
        <v>45618</v>
      </c>
      <c r="Q822" s="3"/>
    </row>
    <row r="823" spans="1:17" x14ac:dyDescent="0.2">
      <c r="A823" s="7"/>
      <c r="B823" s="7"/>
      <c r="C823" s="7"/>
      <c r="D823" s="7"/>
      <c r="E823" s="7" t="s">
        <v>40</v>
      </c>
      <c r="F823" s="7" t="s">
        <v>2511</v>
      </c>
      <c r="G823" t="s">
        <v>64</v>
      </c>
      <c r="H823">
        <v>65</v>
      </c>
      <c r="I823" t="str">
        <f t="shared" si="36"/>
        <v>Giovanna Tows</v>
      </c>
      <c r="J823" t="str">
        <f t="shared" si="37"/>
        <v>gtows5@state.gov</v>
      </c>
      <c r="K823" t="str">
        <f t="shared" si="38"/>
        <v>853-548-4807</v>
      </c>
      <c r="M823">
        <v>46</v>
      </c>
      <c r="N823">
        <v>138</v>
      </c>
      <c r="O823" s="2">
        <v>45283</v>
      </c>
      <c r="Q823" s="3"/>
    </row>
    <row r="824" spans="1:17" x14ac:dyDescent="0.2">
      <c r="A824" s="7"/>
      <c r="B824" s="7"/>
      <c r="C824" s="7"/>
      <c r="D824" s="7"/>
      <c r="E824" s="7" t="s">
        <v>40</v>
      </c>
      <c r="F824" s="7" t="s">
        <v>2512</v>
      </c>
      <c r="G824" t="s">
        <v>344</v>
      </c>
      <c r="H824">
        <v>67</v>
      </c>
      <c r="I824" t="str">
        <f t="shared" si="36"/>
        <v>Rik Darrell</v>
      </c>
      <c r="J824" t="str">
        <f t="shared" si="37"/>
        <v>rdarrell12@cnn.com</v>
      </c>
      <c r="K824" t="str">
        <f t="shared" si="38"/>
        <v>766-239-4981</v>
      </c>
      <c r="M824">
        <v>62</v>
      </c>
      <c r="N824">
        <v>1817.84</v>
      </c>
      <c r="O824" s="2">
        <v>45311</v>
      </c>
      <c r="Q824" s="3"/>
    </row>
    <row r="825" spans="1:17" x14ac:dyDescent="0.2">
      <c r="A825" s="7"/>
      <c r="B825" s="7"/>
      <c r="C825" s="7"/>
      <c r="D825" s="7"/>
      <c r="E825" s="7" t="s">
        <v>40</v>
      </c>
      <c r="F825" s="7" t="s">
        <v>2513</v>
      </c>
      <c r="G825" t="s">
        <v>344</v>
      </c>
      <c r="H825">
        <v>213</v>
      </c>
      <c r="I825" t="str">
        <f t="shared" si="36"/>
        <v>Rik Darrell</v>
      </c>
      <c r="J825" t="str">
        <f t="shared" si="37"/>
        <v>rdarrell12@cnn.com</v>
      </c>
      <c r="K825" t="str">
        <f t="shared" si="38"/>
        <v>766-239-4981</v>
      </c>
      <c r="M825">
        <v>27</v>
      </c>
      <c r="N825">
        <v>683.37</v>
      </c>
      <c r="O825" s="2">
        <v>45646</v>
      </c>
      <c r="Q825" s="3"/>
    </row>
    <row r="826" spans="1:17" x14ac:dyDescent="0.2">
      <c r="A826" s="7"/>
      <c r="B826" s="7"/>
      <c r="C826" s="7"/>
      <c r="D826" s="7"/>
      <c r="E826" s="7" t="s">
        <v>40</v>
      </c>
      <c r="F826" s="7" t="s">
        <v>2514</v>
      </c>
      <c r="G826" t="s">
        <v>344</v>
      </c>
      <c r="H826">
        <v>232</v>
      </c>
      <c r="I826" t="str">
        <f t="shared" si="36"/>
        <v>Rik Darrell</v>
      </c>
      <c r="J826" t="str">
        <f t="shared" si="37"/>
        <v>rdarrell12@cnn.com</v>
      </c>
      <c r="K826" t="str">
        <f t="shared" si="38"/>
        <v>766-239-4981</v>
      </c>
      <c r="M826">
        <v>32</v>
      </c>
      <c r="N826">
        <v>918.08</v>
      </c>
      <c r="O826" s="2">
        <v>45479</v>
      </c>
      <c r="Q826" s="3"/>
    </row>
    <row r="827" spans="1:17" x14ac:dyDescent="0.2">
      <c r="A827" s="7"/>
      <c r="B827" s="7"/>
      <c r="C827" s="7"/>
      <c r="D827" s="7"/>
      <c r="E827" s="7" t="s">
        <v>40</v>
      </c>
      <c r="F827" s="7" t="s">
        <v>2515</v>
      </c>
      <c r="G827" t="s">
        <v>344</v>
      </c>
      <c r="H827">
        <v>73</v>
      </c>
      <c r="I827" t="str">
        <f t="shared" si="36"/>
        <v>Rik Darrell</v>
      </c>
      <c r="J827" t="str">
        <f t="shared" si="37"/>
        <v>rdarrell12@cnn.com</v>
      </c>
      <c r="K827" t="str">
        <f t="shared" si="38"/>
        <v>766-239-4981</v>
      </c>
      <c r="M827">
        <v>64</v>
      </c>
      <c r="N827">
        <v>1868.16</v>
      </c>
      <c r="O827" s="2">
        <v>45404</v>
      </c>
      <c r="Q827" s="3"/>
    </row>
    <row r="828" spans="1:17" x14ac:dyDescent="0.2">
      <c r="A828" s="7"/>
      <c r="B828" s="7"/>
      <c r="C828" s="7"/>
      <c r="D828" s="7"/>
      <c r="E828" s="7" t="s">
        <v>40</v>
      </c>
      <c r="F828" s="7" t="s">
        <v>2516</v>
      </c>
      <c r="G828" t="s">
        <v>344</v>
      </c>
      <c r="H828">
        <v>296</v>
      </c>
      <c r="I828" t="str">
        <f t="shared" si="36"/>
        <v>Rik Darrell</v>
      </c>
      <c r="J828" t="str">
        <f t="shared" si="37"/>
        <v>rdarrell12@cnn.com</v>
      </c>
      <c r="K828" t="str">
        <f t="shared" si="38"/>
        <v>766-239-4981</v>
      </c>
      <c r="M828">
        <v>27</v>
      </c>
      <c r="N828">
        <v>498.15</v>
      </c>
      <c r="O828" s="2">
        <v>45394</v>
      </c>
      <c r="Q828" s="3"/>
    </row>
    <row r="829" spans="1:17" x14ac:dyDescent="0.2">
      <c r="A829" s="7"/>
      <c r="B829" s="7"/>
      <c r="C829" s="7"/>
      <c r="D829" s="7"/>
      <c r="E829" s="7" t="s">
        <v>40</v>
      </c>
      <c r="F829" s="7" t="s">
        <v>2517</v>
      </c>
      <c r="G829" t="s">
        <v>344</v>
      </c>
      <c r="H829">
        <v>237</v>
      </c>
      <c r="I829" t="str">
        <f t="shared" si="36"/>
        <v>Rik Darrell</v>
      </c>
      <c r="J829" t="str">
        <f t="shared" si="37"/>
        <v>rdarrell12@cnn.com</v>
      </c>
      <c r="K829" t="str">
        <f t="shared" si="38"/>
        <v>766-239-4981</v>
      </c>
      <c r="M829">
        <v>69</v>
      </c>
      <c r="N829">
        <v>364.32</v>
      </c>
      <c r="O829" s="2">
        <v>45373</v>
      </c>
      <c r="Q829" s="3"/>
    </row>
    <row r="830" spans="1:17" x14ac:dyDescent="0.2">
      <c r="A830" s="7"/>
      <c r="B830" s="7"/>
      <c r="C830" s="7"/>
      <c r="D830" s="7"/>
      <c r="E830" s="7" t="s">
        <v>40</v>
      </c>
      <c r="F830" s="7" t="s">
        <v>2518</v>
      </c>
      <c r="G830" t="s">
        <v>344</v>
      </c>
      <c r="H830">
        <v>276</v>
      </c>
      <c r="I830" t="str">
        <f t="shared" si="36"/>
        <v>Rik Darrell</v>
      </c>
      <c r="J830" t="str">
        <f t="shared" si="37"/>
        <v>rdarrell12@cnn.com</v>
      </c>
      <c r="K830" t="str">
        <f t="shared" si="38"/>
        <v>766-239-4981</v>
      </c>
      <c r="M830">
        <v>38</v>
      </c>
      <c r="N830">
        <v>516.41999999999996</v>
      </c>
      <c r="O830" s="2">
        <v>45623</v>
      </c>
      <c r="Q830" s="3"/>
    </row>
    <row r="831" spans="1:17" x14ac:dyDescent="0.2">
      <c r="A831" s="7"/>
      <c r="B831" s="7"/>
      <c r="C831" s="7"/>
      <c r="D831" s="7"/>
      <c r="E831" s="7" t="s">
        <v>40</v>
      </c>
      <c r="F831" s="7" t="s">
        <v>2519</v>
      </c>
      <c r="G831" t="s">
        <v>64</v>
      </c>
      <c r="H831">
        <v>229</v>
      </c>
      <c r="I831" t="str">
        <f t="shared" si="36"/>
        <v>Giovanna Tows</v>
      </c>
      <c r="J831" t="str">
        <f t="shared" si="37"/>
        <v>gtows5@state.gov</v>
      </c>
      <c r="K831" t="str">
        <f t="shared" si="38"/>
        <v>853-548-4807</v>
      </c>
      <c r="M831">
        <v>44</v>
      </c>
      <c r="N831">
        <v>496.32</v>
      </c>
      <c r="O831" s="2">
        <v>45328</v>
      </c>
      <c r="Q831" s="3"/>
    </row>
    <row r="832" spans="1:17" x14ac:dyDescent="0.2">
      <c r="A832" s="7"/>
      <c r="B832" s="7"/>
      <c r="C832" s="7"/>
      <c r="D832" s="7"/>
      <c r="E832" s="7" t="s">
        <v>40</v>
      </c>
      <c r="F832" s="7" t="s">
        <v>2520</v>
      </c>
      <c r="G832" t="s">
        <v>977</v>
      </c>
      <c r="H832">
        <v>109</v>
      </c>
      <c r="I832" t="str">
        <f t="shared" si="36"/>
        <v>Lynnell Briamo</v>
      </c>
      <c r="J832" t="str">
        <f t="shared" si="37"/>
        <v>lbriamo38@myspace.com</v>
      </c>
      <c r="K832" t="str">
        <f t="shared" si="38"/>
        <v>452-156-1732</v>
      </c>
      <c r="M832">
        <v>51</v>
      </c>
      <c r="N832">
        <v>1847.22</v>
      </c>
      <c r="O832" s="2">
        <v>45543</v>
      </c>
      <c r="Q832" s="3"/>
    </row>
    <row r="833" spans="1:17" x14ac:dyDescent="0.2">
      <c r="A833" s="7"/>
      <c r="B833" s="7"/>
      <c r="C833" s="7"/>
      <c r="D833" s="7"/>
      <c r="E833" s="7" t="s">
        <v>40</v>
      </c>
      <c r="F833" s="7" t="s">
        <v>2521</v>
      </c>
      <c r="G833" t="s">
        <v>711</v>
      </c>
      <c r="H833">
        <v>131</v>
      </c>
      <c r="I833" t="str">
        <f t="shared" si="36"/>
        <v>Adda Sara</v>
      </c>
      <c r="J833" t="str">
        <f t="shared" si="37"/>
        <v>asara2b@apple.com</v>
      </c>
      <c r="K833" t="str">
        <f t="shared" si="38"/>
        <v>699-640-0519</v>
      </c>
      <c r="M833">
        <v>55</v>
      </c>
      <c r="N833">
        <v>1887.05</v>
      </c>
      <c r="O833" s="2">
        <v>45260</v>
      </c>
      <c r="Q833" s="3"/>
    </row>
    <row r="834" spans="1:17" x14ac:dyDescent="0.2">
      <c r="A834" s="7"/>
      <c r="B834" s="7"/>
      <c r="C834" s="7"/>
      <c r="D834" s="7"/>
      <c r="E834" s="7" t="s">
        <v>40</v>
      </c>
      <c r="F834" s="7" t="s">
        <v>2522</v>
      </c>
      <c r="G834" t="s">
        <v>344</v>
      </c>
      <c r="H834">
        <v>32</v>
      </c>
      <c r="I834" t="str">
        <f t="shared" si="36"/>
        <v>Rik Darrell</v>
      </c>
      <c r="J834" t="str">
        <f t="shared" si="37"/>
        <v>rdarrell12@cnn.com</v>
      </c>
      <c r="K834" t="str">
        <f t="shared" si="38"/>
        <v>766-239-4981</v>
      </c>
      <c r="M834">
        <v>49</v>
      </c>
      <c r="N834">
        <v>941.29</v>
      </c>
      <c r="O834" s="2">
        <v>45478</v>
      </c>
      <c r="Q834" s="3"/>
    </row>
    <row r="835" spans="1:17" x14ac:dyDescent="0.2">
      <c r="A835" s="7"/>
      <c r="B835" s="7"/>
      <c r="C835" s="7"/>
      <c r="D835" s="7"/>
      <c r="E835" s="7" t="s">
        <v>40</v>
      </c>
      <c r="F835" s="7" t="s">
        <v>2523</v>
      </c>
      <c r="G835" t="s">
        <v>344</v>
      </c>
      <c r="H835">
        <v>10</v>
      </c>
      <c r="I835" t="str">
        <f t="shared" ref="I835:I898" si="39">VLOOKUP(G835, $A$2:$B$251, 2, FALSE)</f>
        <v>Rik Darrell</v>
      </c>
      <c r="J835" t="str">
        <f t="shared" ref="J835:J898" si="40">VLOOKUP(I835, $B$2:$C$251, 2, FALSE)</f>
        <v>rdarrell12@cnn.com</v>
      </c>
      <c r="K835" t="str">
        <f t="shared" ref="K835:K898" si="41">VLOOKUP(J835, $C$2:$D$251, 2, FALSE)</f>
        <v>766-239-4981</v>
      </c>
      <c r="M835">
        <v>31</v>
      </c>
      <c r="N835">
        <v>81.84</v>
      </c>
      <c r="O835" s="2">
        <v>45537</v>
      </c>
      <c r="Q835" s="3"/>
    </row>
    <row r="836" spans="1:17" x14ac:dyDescent="0.2">
      <c r="A836" s="7"/>
      <c r="B836" s="7"/>
      <c r="C836" s="7"/>
      <c r="D836" s="7"/>
      <c r="E836" s="7" t="s">
        <v>40</v>
      </c>
      <c r="F836" s="7" t="s">
        <v>2524</v>
      </c>
      <c r="G836" t="s">
        <v>64</v>
      </c>
      <c r="H836">
        <v>124</v>
      </c>
      <c r="I836" t="str">
        <f t="shared" si="39"/>
        <v>Giovanna Tows</v>
      </c>
      <c r="J836" t="str">
        <f t="shared" si="40"/>
        <v>gtows5@state.gov</v>
      </c>
      <c r="K836" t="str">
        <f t="shared" si="41"/>
        <v>853-548-4807</v>
      </c>
      <c r="M836">
        <v>66</v>
      </c>
      <c r="N836">
        <v>1637.46</v>
      </c>
      <c r="O836" s="2">
        <v>45473</v>
      </c>
      <c r="Q836" s="3"/>
    </row>
    <row r="837" spans="1:17" x14ac:dyDescent="0.2">
      <c r="A837" s="7"/>
      <c r="B837" s="7"/>
      <c r="C837" s="7"/>
      <c r="D837" s="7"/>
      <c r="E837" s="7" t="s">
        <v>40</v>
      </c>
      <c r="F837" s="7" t="s">
        <v>2525</v>
      </c>
      <c r="G837" t="s">
        <v>344</v>
      </c>
      <c r="H837">
        <v>139</v>
      </c>
      <c r="I837" t="str">
        <f t="shared" si="39"/>
        <v>Rik Darrell</v>
      </c>
      <c r="J837" t="str">
        <f t="shared" si="40"/>
        <v>rdarrell12@cnn.com</v>
      </c>
      <c r="K837" t="str">
        <f t="shared" si="41"/>
        <v>766-239-4981</v>
      </c>
      <c r="M837">
        <v>58</v>
      </c>
      <c r="N837">
        <v>990.64</v>
      </c>
      <c r="O837" s="2">
        <v>45582</v>
      </c>
      <c r="Q837" s="3"/>
    </row>
    <row r="838" spans="1:17" x14ac:dyDescent="0.2">
      <c r="A838" s="7"/>
      <c r="B838" s="7"/>
      <c r="C838" s="7"/>
      <c r="D838" s="7"/>
      <c r="E838" s="7" t="s">
        <v>40</v>
      </c>
      <c r="F838" s="7" t="s">
        <v>2526</v>
      </c>
      <c r="G838" t="s">
        <v>344</v>
      </c>
      <c r="H838">
        <v>139</v>
      </c>
      <c r="I838" t="str">
        <f t="shared" si="39"/>
        <v>Rik Darrell</v>
      </c>
      <c r="J838" t="str">
        <f t="shared" si="40"/>
        <v>rdarrell12@cnn.com</v>
      </c>
      <c r="K838" t="str">
        <f t="shared" si="41"/>
        <v>766-239-4981</v>
      </c>
      <c r="M838">
        <v>45</v>
      </c>
      <c r="N838">
        <v>589.5</v>
      </c>
      <c r="O838" s="2">
        <v>45244</v>
      </c>
      <c r="Q838" s="3"/>
    </row>
    <row r="839" spans="1:17" x14ac:dyDescent="0.2">
      <c r="A839" s="7"/>
      <c r="B839" s="7"/>
      <c r="C839" s="7"/>
      <c r="D839" s="7"/>
      <c r="E839" s="7" t="s">
        <v>40</v>
      </c>
      <c r="F839" s="7" t="s">
        <v>2527</v>
      </c>
      <c r="G839" t="s">
        <v>344</v>
      </c>
      <c r="H839">
        <v>246</v>
      </c>
      <c r="I839" t="str">
        <f t="shared" si="39"/>
        <v>Rik Darrell</v>
      </c>
      <c r="J839" t="str">
        <f t="shared" si="40"/>
        <v>rdarrell12@cnn.com</v>
      </c>
      <c r="K839" t="str">
        <f t="shared" si="41"/>
        <v>766-239-4981</v>
      </c>
      <c r="M839">
        <v>30</v>
      </c>
      <c r="N839">
        <v>728.4</v>
      </c>
      <c r="O839" s="2">
        <v>45592</v>
      </c>
      <c r="Q839" s="3"/>
    </row>
    <row r="840" spans="1:17" x14ac:dyDescent="0.2">
      <c r="A840" s="7"/>
      <c r="B840" s="7"/>
      <c r="C840" s="7"/>
      <c r="D840" s="7"/>
      <c r="E840" s="7" t="s">
        <v>40</v>
      </c>
      <c r="F840" s="7" t="s">
        <v>2528</v>
      </c>
      <c r="G840" t="s">
        <v>344</v>
      </c>
      <c r="H840">
        <v>206</v>
      </c>
      <c r="I840" t="str">
        <f t="shared" si="39"/>
        <v>Rik Darrell</v>
      </c>
      <c r="J840" t="str">
        <f t="shared" si="40"/>
        <v>rdarrell12@cnn.com</v>
      </c>
      <c r="K840" t="str">
        <f t="shared" si="41"/>
        <v>766-239-4981</v>
      </c>
      <c r="M840">
        <v>36</v>
      </c>
      <c r="N840">
        <v>106.56</v>
      </c>
      <c r="O840" s="2">
        <v>45266</v>
      </c>
      <c r="Q840" s="3"/>
    </row>
    <row r="841" spans="1:17" x14ac:dyDescent="0.2">
      <c r="A841" s="7"/>
      <c r="B841" s="7"/>
      <c r="C841" s="7"/>
      <c r="D841" s="7"/>
      <c r="E841" s="7" t="s">
        <v>40</v>
      </c>
      <c r="F841" s="7" t="s">
        <v>2529</v>
      </c>
      <c r="G841" t="s">
        <v>344</v>
      </c>
      <c r="H841">
        <v>135</v>
      </c>
      <c r="I841" t="str">
        <f t="shared" si="39"/>
        <v>Rik Darrell</v>
      </c>
      <c r="J841" t="str">
        <f t="shared" si="40"/>
        <v>rdarrell12@cnn.com</v>
      </c>
      <c r="K841" t="str">
        <f t="shared" si="41"/>
        <v>766-239-4981</v>
      </c>
      <c r="M841">
        <v>61</v>
      </c>
      <c r="N841">
        <v>594.75</v>
      </c>
      <c r="O841" s="2">
        <v>45611</v>
      </c>
      <c r="Q841" s="3"/>
    </row>
    <row r="842" spans="1:17" x14ac:dyDescent="0.2">
      <c r="A842" s="7"/>
      <c r="B842" s="7"/>
      <c r="C842" s="7"/>
      <c r="D842" s="7"/>
      <c r="E842" s="7" t="s">
        <v>40</v>
      </c>
      <c r="F842" s="7" t="s">
        <v>2530</v>
      </c>
      <c r="G842" t="s">
        <v>344</v>
      </c>
      <c r="H842">
        <v>165</v>
      </c>
      <c r="I842" t="str">
        <f t="shared" si="39"/>
        <v>Rik Darrell</v>
      </c>
      <c r="J842" t="str">
        <f t="shared" si="40"/>
        <v>rdarrell12@cnn.com</v>
      </c>
      <c r="K842" t="str">
        <f t="shared" si="41"/>
        <v>766-239-4981</v>
      </c>
      <c r="M842">
        <v>46</v>
      </c>
      <c r="N842">
        <v>1137.1199999999999</v>
      </c>
      <c r="O842" s="2">
        <v>45361</v>
      </c>
      <c r="Q842" s="3"/>
    </row>
    <row r="843" spans="1:17" x14ac:dyDescent="0.2">
      <c r="A843" s="7"/>
      <c r="B843" s="7"/>
      <c r="C843" s="7"/>
      <c r="D843" s="7"/>
      <c r="E843" s="7" t="s">
        <v>40</v>
      </c>
      <c r="F843" s="7" t="s">
        <v>2531</v>
      </c>
      <c r="G843" t="s">
        <v>344</v>
      </c>
      <c r="H843">
        <v>33</v>
      </c>
      <c r="I843" t="str">
        <f t="shared" si="39"/>
        <v>Rik Darrell</v>
      </c>
      <c r="J843" t="str">
        <f t="shared" si="40"/>
        <v>rdarrell12@cnn.com</v>
      </c>
      <c r="K843" t="str">
        <f t="shared" si="41"/>
        <v>766-239-4981</v>
      </c>
      <c r="M843">
        <v>48</v>
      </c>
      <c r="N843">
        <v>611.52</v>
      </c>
      <c r="O843" s="2">
        <v>45189</v>
      </c>
      <c r="Q843" s="3"/>
    </row>
    <row r="844" spans="1:17" x14ac:dyDescent="0.2">
      <c r="A844" s="7"/>
      <c r="B844" s="7"/>
      <c r="C844" s="7"/>
      <c r="D844" s="7"/>
      <c r="E844" s="7" t="s">
        <v>40</v>
      </c>
      <c r="F844" s="7" t="s">
        <v>2532</v>
      </c>
      <c r="G844" t="s">
        <v>344</v>
      </c>
      <c r="H844">
        <v>130</v>
      </c>
      <c r="I844" t="str">
        <f t="shared" si="39"/>
        <v>Rik Darrell</v>
      </c>
      <c r="J844" t="str">
        <f t="shared" si="40"/>
        <v>rdarrell12@cnn.com</v>
      </c>
      <c r="K844" t="str">
        <f t="shared" si="41"/>
        <v>766-239-4981</v>
      </c>
      <c r="M844">
        <v>42</v>
      </c>
      <c r="N844">
        <v>1123.5</v>
      </c>
      <c r="O844" s="2">
        <v>45598</v>
      </c>
      <c r="Q844" s="3"/>
    </row>
    <row r="845" spans="1:17" x14ac:dyDescent="0.2">
      <c r="A845" s="7"/>
      <c r="B845" s="7"/>
      <c r="C845" s="7"/>
      <c r="D845" s="7"/>
      <c r="E845" s="7" t="s">
        <v>13</v>
      </c>
      <c r="F845" s="7" t="s">
        <v>2533</v>
      </c>
      <c r="G845" t="s">
        <v>1321</v>
      </c>
      <c r="H845">
        <v>117</v>
      </c>
      <c r="I845" t="str">
        <f t="shared" si="39"/>
        <v>Korney Seeks</v>
      </c>
      <c r="J845" t="str">
        <f t="shared" si="40"/>
        <v>kseeks4e@google.es</v>
      </c>
      <c r="K845" t="str">
        <f t="shared" si="41"/>
        <v>407-914-9842</v>
      </c>
      <c r="M845">
        <v>22</v>
      </c>
      <c r="N845">
        <v>64.680000000000007</v>
      </c>
      <c r="O845" s="2">
        <v>45400</v>
      </c>
      <c r="Q845" s="3"/>
    </row>
    <row r="846" spans="1:17" x14ac:dyDescent="0.2">
      <c r="A846" s="7"/>
      <c r="B846" s="7"/>
      <c r="C846" s="7"/>
      <c r="D846" s="7"/>
      <c r="E846" s="7" t="s">
        <v>13</v>
      </c>
      <c r="F846" s="7" t="s">
        <v>2534</v>
      </c>
      <c r="G846" t="s">
        <v>1321</v>
      </c>
      <c r="H846">
        <v>2</v>
      </c>
      <c r="I846" t="str">
        <f t="shared" si="39"/>
        <v>Korney Seeks</v>
      </c>
      <c r="J846" t="str">
        <f t="shared" si="40"/>
        <v>kseeks4e@google.es</v>
      </c>
      <c r="K846" t="str">
        <f t="shared" si="41"/>
        <v>407-914-9842</v>
      </c>
      <c r="M846">
        <v>42</v>
      </c>
      <c r="N846">
        <v>1645.14</v>
      </c>
      <c r="O846" s="2">
        <v>45533</v>
      </c>
      <c r="Q846" s="3"/>
    </row>
    <row r="847" spans="1:17" x14ac:dyDescent="0.2">
      <c r="A847" s="7"/>
      <c r="B847" s="7"/>
      <c r="C847" s="7"/>
      <c r="D847" s="7"/>
      <c r="E847" s="7" t="s">
        <v>13</v>
      </c>
      <c r="F847" s="7" t="s">
        <v>2535</v>
      </c>
      <c r="G847" t="s">
        <v>1321</v>
      </c>
      <c r="H847">
        <v>107</v>
      </c>
      <c r="I847" t="str">
        <f t="shared" si="39"/>
        <v>Korney Seeks</v>
      </c>
      <c r="J847" t="str">
        <f t="shared" si="40"/>
        <v>kseeks4e@google.es</v>
      </c>
      <c r="K847" t="str">
        <f t="shared" si="41"/>
        <v>407-914-9842</v>
      </c>
      <c r="M847">
        <v>29</v>
      </c>
      <c r="N847">
        <v>887.98</v>
      </c>
      <c r="O847" s="2">
        <v>45606</v>
      </c>
      <c r="Q847" s="3"/>
    </row>
    <row r="848" spans="1:17" x14ac:dyDescent="0.2">
      <c r="A848" s="7"/>
      <c r="B848" s="7"/>
      <c r="C848" s="7"/>
      <c r="D848" s="7"/>
      <c r="E848" s="7" t="s">
        <v>13</v>
      </c>
      <c r="F848" s="7" t="s">
        <v>2536</v>
      </c>
      <c r="G848" t="s">
        <v>1811</v>
      </c>
      <c r="H848">
        <v>294</v>
      </c>
      <c r="I848" t="str">
        <f t="shared" si="39"/>
        <v>Tedie Kissell</v>
      </c>
      <c r="J848" t="str">
        <f t="shared" si="40"/>
        <v>tkissell6e@domainmarket.com</v>
      </c>
      <c r="K848" t="str">
        <f t="shared" si="41"/>
        <v>118-159-3275</v>
      </c>
      <c r="M848">
        <v>52</v>
      </c>
      <c r="N848">
        <v>1008.8</v>
      </c>
      <c r="O848" s="2">
        <v>45564</v>
      </c>
      <c r="Q848" s="3"/>
    </row>
    <row r="849" spans="1:17" x14ac:dyDescent="0.2">
      <c r="A849" s="7"/>
      <c r="B849" s="7"/>
      <c r="C849" s="7"/>
      <c r="D849" s="7"/>
      <c r="E849" s="7" t="s">
        <v>13</v>
      </c>
      <c r="F849" s="7" t="s">
        <v>2537</v>
      </c>
      <c r="G849" t="s">
        <v>1811</v>
      </c>
      <c r="H849">
        <v>54</v>
      </c>
      <c r="I849" t="str">
        <f t="shared" si="39"/>
        <v>Tedie Kissell</v>
      </c>
      <c r="J849" t="str">
        <f t="shared" si="40"/>
        <v>tkissell6e@domainmarket.com</v>
      </c>
      <c r="K849" t="str">
        <f t="shared" si="41"/>
        <v>118-159-3275</v>
      </c>
      <c r="M849">
        <v>22</v>
      </c>
      <c r="N849">
        <v>407.66</v>
      </c>
      <c r="O849" s="2">
        <v>45680</v>
      </c>
      <c r="Q849" s="3"/>
    </row>
    <row r="850" spans="1:17" x14ac:dyDescent="0.2">
      <c r="A850" s="7"/>
      <c r="B850" s="7"/>
      <c r="C850" s="7"/>
      <c r="D850" s="7"/>
      <c r="E850" s="7" t="s">
        <v>13</v>
      </c>
      <c r="F850" s="7" t="s">
        <v>2538</v>
      </c>
      <c r="G850" t="s">
        <v>1321</v>
      </c>
      <c r="H850">
        <v>8</v>
      </c>
      <c r="I850" t="str">
        <f t="shared" si="39"/>
        <v>Korney Seeks</v>
      </c>
      <c r="J850" t="str">
        <f t="shared" si="40"/>
        <v>kseeks4e@google.es</v>
      </c>
      <c r="K850" t="str">
        <f t="shared" si="41"/>
        <v>407-914-9842</v>
      </c>
      <c r="M850">
        <v>50</v>
      </c>
      <c r="N850">
        <v>1925</v>
      </c>
      <c r="O850" s="2">
        <v>45254</v>
      </c>
      <c r="Q850" s="3"/>
    </row>
    <row r="851" spans="1:17" x14ac:dyDescent="0.2">
      <c r="A851" s="7"/>
      <c r="B851" s="7"/>
      <c r="C851" s="7"/>
      <c r="D851" s="7"/>
      <c r="E851" s="7" t="s">
        <v>13</v>
      </c>
      <c r="F851" s="7" t="s">
        <v>2539</v>
      </c>
      <c r="G851" t="s">
        <v>514</v>
      </c>
      <c r="H851">
        <v>82</v>
      </c>
      <c r="I851" t="str">
        <f t="shared" si="39"/>
        <v>Lucinda Gonsalvo</v>
      </c>
      <c r="J851" t="str">
        <f t="shared" si="40"/>
        <v>lgonsalvo1n@imageshack.us</v>
      </c>
      <c r="K851" t="str">
        <f t="shared" si="41"/>
        <v>876-999-9749</v>
      </c>
      <c r="M851">
        <v>35</v>
      </c>
      <c r="N851">
        <v>38.85</v>
      </c>
      <c r="O851" s="2">
        <v>45463</v>
      </c>
      <c r="Q851" s="3"/>
    </row>
    <row r="852" spans="1:17" x14ac:dyDescent="0.2">
      <c r="A852" s="7"/>
      <c r="B852" s="7"/>
      <c r="C852" s="7"/>
      <c r="D852" s="7"/>
      <c r="E852" s="7" t="s">
        <v>13</v>
      </c>
      <c r="F852" s="7" t="s">
        <v>2540</v>
      </c>
      <c r="G852" t="s">
        <v>514</v>
      </c>
      <c r="H852">
        <v>286</v>
      </c>
      <c r="I852" t="str">
        <f t="shared" si="39"/>
        <v>Lucinda Gonsalvo</v>
      </c>
      <c r="J852" t="str">
        <f t="shared" si="40"/>
        <v>lgonsalvo1n@imageshack.us</v>
      </c>
      <c r="K852" t="str">
        <f t="shared" si="41"/>
        <v>876-999-9749</v>
      </c>
      <c r="M852">
        <v>31</v>
      </c>
      <c r="N852">
        <v>1007.19</v>
      </c>
      <c r="O852" s="2">
        <v>45360</v>
      </c>
      <c r="Q852" s="3"/>
    </row>
    <row r="853" spans="1:17" x14ac:dyDescent="0.2">
      <c r="A853" s="7"/>
      <c r="B853" s="7"/>
      <c r="C853" s="7"/>
      <c r="D853" s="7"/>
      <c r="E853" s="7" t="s">
        <v>13</v>
      </c>
      <c r="F853" s="7" t="s">
        <v>2541</v>
      </c>
      <c r="G853" t="s">
        <v>514</v>
      </c>
      <c r="H853">
        <v>33</v>
      </c>
      <c r="I853" t="str">
        <f t="shared" si="39"/>
        <v>Lucinda Gonsalvo</v>
      </c>
      <c r="J853" t="str">
        <f t="shared" si="40"/>
        <v>lgonsalvo1n@imageshack.us</v>
      </c>
      <c r="K853" t="str">
        <f t="shared" si="41"/>
        <v>876-999-9749</v>
      </c>
      <c r="M853">
        <v>70</v>
      </c>
      <c r="N853">
        <v>1486.8</v>
      </c>
      <c r="O853" s="2">
        <v>45633</v>
      </c>
      <c r="Q853" s="3"/>
    </row>
    <row r="854" spans="1:17" x14ac:dyDescent="0.2">
      <c r="A854" s="7"/>
      <c r="B854" s="7"/>
      <c r="C854" s="7"/>
      <c r="D854" s="7"/>
      <c r="E854" s="7" t="s">
        <v>13</v>
      </c>
      <c r="F854" s="7" t="s">
        <v>2542</v>
      </c>
      <c r="G854" t="s">
        <v>514</v>
      </c>
      <c r="H854">
        <v>74</v>
      </c>
      <c r="I854" t="str">
        <f t="shared" si="39"/>
        <v>Lucinda Gonsalvo</v>
      </c>
      <c r="J854" t="str">
        <f t="shared" si="40"/>
        <v>lgonsalvo1n@imageshack.us</v>
      </c>
      <c r="K854" t="str">
        <f t="shared" si="41"/>
        <v>876-999-9749</v>
      </c>
      <c r="M854">
        <v>53</v>
      </c>
      <c r="N854">
        <v>1247.0899999999999</v>
      </c>
      <c r="O854" s="2">
        <v>45252</v>
      </c>
      <c r="Q854" s="3"/>
    </row>
    <row r="855" spans="1:17" x14ac:dyDescent="0.2">
      <c r="A855" s="7"/>
      <c r="B855" s="7"/>
      <c r="C855" s="7"/>
      <c r="D855" s="7"/>
      <c r="E855" s="7" t="s">
        <v>13</v>
      </c>
      <c r="F855" s="7" t="s">
        <v>2543</v>
      </c>
      <c r="G855" t="s">
        <v>1811</v>
      </c>
      <c r="H855">
        <v>129</v>
      </c>
      <c r="I855" t="str">
        <f t="shared" si="39"/>
        <v>Tedie Kissell</v>
      </c>
      <c r="J855" t="str">
        <f t="shared" si="40"/>
        <v>tkissell6e@domainmarket.com</v>
      </c>
      <c r="K855" t="str">
        <f t="shared" si="41"/>
        <v>118-159-3275</v>
      </c>
      <c r="M855">
        <v>70</v>
      </c>
      <c r="N855">
        <v>2030</v>
      </c>
      <c r="O855" s="2">
        <v>45317</v>
      </c>
      <c r="Q855" s="3"/>
    </row>
    <row r="856" spans="1:17" x14ac:dyDescent="0.2">
      <c r="A856" s="7"/>
      <c r="B856" s="7"/>
      <c r="C856" s="7"/>
      <c r="D856" s="7"/>
      <c r="E856" s="7" t="s">
        <v>13</v>
      </c>
      <c r="F856" s="7" t="s">
        <v>2544</v>
      </c>
      <c r="G856" t="s">
        <v>1811</v>
      </c>
      <c r="H856">
        <v>237</v>
      </c>
      <c r="I856" t="str">
        <f t="shared" si="39"/>
        <v>Tedie Kissell</v>
      </c>
      <c r="J856" t="str">
        <f t="shared" si="40"/>
        <v>tkissell6e@domainmarket.com</v>
      </c>
      <c r="K856" t="str">
        <f t="shared" si="41"/>
        <v>118-159-3275</v>
      </c>
      <c r="M856">
        <v>20</v>
      </c>
      <c r="N856">
        <v>747.2</v>
      </c>
      <c r="O856" s="2">
        <v>45173</v>
      </c>
      <c r="Q856" s="3"/>
    </row>
    <row r="857" spans="1:17" x14ac:dyDescent="0.2">
      <c r="A857" s="7"/>
      <c r="B857" s="7"/>
      <c r="C857" s="7"/>
      <c r="D857" s="7"/>
      <c r="E857" s="7" t="s">
        <v>13</v>
      </c>
      <c r="F857" s="7" t="s">
        <v>2545</v>
      </c>
      <c r="G857" t="s">
        <v>119</v>
      </c>
      <c r="H857">
        <v>79</v>
      </c>
      <c r="I857" t="str">
        <f t="shared" si="39"/>
        <v>Ebony Agott</v>
      </c>
      <c r="J857" t="str">
        <f t="shared" si="40"/>
        <v>eagottb@xrea.com</v>
      </c>
      <c r="K857" t="str">
        <f t="shared" si="41"/>
        <v>808-472-2814</v>
      </c>
      <c r="M857">
        <v>61</v>
      </c>
      <c r="N857">
        <v>353.19</v>
      </c>
      <c r="O857" s="2">
        <v>45613</v>
      </c>
      <c r="Q857" s="3"/>
    </row>
    <row r="858" spans="1:17" x14ac:dyDescent="0.2">
      <c r="A858" s="7"/>
      <c r="B858" s="7"/>
      <c r="C858" s="7"/>
      <c r="D858" s="7"/>
      <c r="E858" s="7" t="s">
        <v>13</v>
      </c>
      <c r="F858" s="7" t="s">
        <v>2546</v>
      </c>
      <c r="G858" t="s">
        <v>119</v>
      </c>
      <c r="H858">
        <v>166</v>
      </c>
      <c r="I858" t="str">
        <f t="shared" si="39"/>
        <v>Ebony Agott</v>
      </c>
      <c r="J858" t="str">
        <f t="shared" si="40"/>
        <v>eagottb@xrea.com</v>
      </c>
      <c r="K858" t="str">
        <f t="shared" si="41"/>
        <v>808-472-2814</v>
      </c>
      <c r="M858">
        <v>66</v>
      </c>
      <c r="N858">
        <v>1880.34</v>
      </c>
      <c r="O858" s="2">
        <v>45234</v>
      </c>
      <c r="Q858" s="3"/>
    </row>
    <row r="859" spans="1:17" x14ac:dyDescent="0.2">
      <c r="A859" s="7"/>
      <c r="B859" s="7"/>
      <c r="C859" s="7"/>
      <c r="D859" s="7"/>
      <c r="E859" s="7" t="s">
        <v>13</v>
      </c>
      <c r="F859" s="7" t="s">
        <v>2547</v>
      </c>
      <c r="G859" t="s">
        <v>119</v>
      </c>
      <c r="H859">
        <v>37</v>
      </c>
      <c r="I859" t="str">
        <f t="shared" si="39"/>
        <v>Ebony Agott</v>
      </c>
      <c r="J859" t="str">
        <f t="shared" si="40"/>
        <v>eagottb@xrea.com</v>
      </c>
      <c r="K859" t="str">
        <f t="shared" si="41"/>
        <v>808-472-2814</v>
      </c>
      <c r="M859">
        <v>47</v>
      </c>
      <c r="N859">
        <v>764.22</v>
      </c>
      <c r="O859" s="2">
        <v>45390</v>
      </c>
      <c r="Q859" s="3"/>
    </row>
    <row r="860" spans="1:17" x14ac:dyDescent="0.2">
      <c r="A860" s="7"/>
      <c r="B860" s="7"/>
      <c r="C860" s="7"/>
      <c r="D860" s="7"/>
      <c r="E860" s="7" t="s">
        <v>13</v>
      </c>
      <c r="F860" s="7" t="s">
        <v>2548</v>
      </c>
      <c r="G860" t="s">
        <v>119</v>
      </c>
      <c r="H860">
        <v>171</v>
      </c>
      <c r="I860" t="str">
        <f t="shared" si="39"/>
        <v>Ebony Agott</v>
      </c>
      <c r="J860" t="str">
        <f t="shared" si="40"/>
        <v>eagottb@xrea.com</v>
      </c>
      <c r="K860" t="str">
        <f t="shared" si="41"/>
        <v>808-472-2814</v>
      </c>
      <c r="M860">
        <v>58</v>
      </c>
      <c r="N860">
        <v>2093.8000000000002</v>
      </c>
      <c r="O860" s="2">
        <v>45419</v>
      </c>
      <c r="Q860" s="3"/>
    </row>
    <row r="861" spans="1:17" x14ac:dyDescent="0.2">
      <c r="A861" s="7"/>
      <c r="B861" s="7"/>
      <c r="C861" s="7"/>
      <c r="D861" s="7"/>
      <c r="E861" s="7" t="s">
        <v>13</v>
      </c>
      <c r="F861" s="7" t="s">
        <v>2549</v>
      </c>
      <c r="G861" t="s">
        <v>119</v>
      </c>
      <c r="H861">
        <v>152</v>
      </c>
      <c r="I861" t="str">
        <f t="shared" si="39"/>
        <v>Ebony Agott</v>
      </c>
      <c r="J861" t="str">
        <f t="shared" si="40"/>
        <v>eagottb@xrea.com</v>
      </c>
      <c r="K861" t="str">
        <f t="shared" si="41"/>
        <v>808-472-2814</v>
      </c>
      <c r="M861">
        <v>20</v>
      </c>
      <c r="N861">
        <v>464.2</v>
      </c>
      <c r="O861" s="2">
        <v>45465</v>
      </c>
      <c r="Q861" s="3"/>
    </row>
    <row r="862" spans="1:17" x14ac:dyDescent="0.2">
      <c r="A862" s="7"/>
      <c r="B862" s="7"/>
      <c r="C862" s="7"/>
      <c r="D862" s="7"/>
      <c r="E862" s="7" t="s">
        <v>13</v>
      </c>
      <c r="F862" s="7" t="s">
        <v>2550</v>
      </c>
      <c r="G862" t="s">
        <v>119</v>
      </c>
      <c r="H862">
        <v>183</v>
      </c>
      <c r="I862" t="str">
        <f t="shared" si="39"/>
        <v>Ebony Agott</v>
      </c>
      <c r="J862" t="str">
        <f t="shared" si="40"/>
        <v>eagottb@xrea.com</v>
      </c>
      <c r="K862" t="str">
        <f t="shared" si="41"/>
        <v>808-472-2814</v>
      </c>
      <c r="M862">
        <v>63</v>
      </c>
      <c r="N862">
        <v>612.36</v>
      </c>
      <c r="O862" s="2">
        <v>45386</v>
      </c>
      <c r="Q862" s="3"/>
    </row>
    <row r="863" spans="1:17" x14ac:dyDescent="0.2">
      <c r="A863" s="7"/>
      <c r="B863" s="7"/>
      <c r="C863" s="7"/>
      <c r="D863" s="7"/>
      <c r="E863" s="7" t="s">
        <v>13</v>
      </c>
      <c r="F863" s="7" t="s">
        <v>2551</v>
      </c>
      <c r="G863" t="s">
        <v>1811</v>
      </c>
      <c r="H863">
        <v>234</v>
      </c>
      <c r="I863" t="str">
        <f t="shared" si="39"/>
        <v>Tedie Kissell</v>
      </c>
      <c r="J863" t="str">
        <f t="shared" si="40"/>
        <v>tkissell6e@domainmarket.com</v>
      </c>
      <c r="K863" t="str">
        <f t="shared" si="41"/>
        <v>118-159-3275</v>
      </c>
      <c r="M863">
        <v>69</v>
      </c>
      <c r="N863">
        <v>2309.4299999999998</v>
      </c>
      <c r="O863" s="2">
        <v>45310</v>
      </c>
      <c r="Q863" s="3"/>
    </row>
    <row r="864" spans="1:17" x14ac:dyDescent="0.2">
      <c r="A864" s="7"/>
      <c r="B864" s="7"/>
      <c r="C864" s="7"/>
      <c r="D864" s="7"/>
      <c r="E864" s="7" t="s">
        <v>13</v>
      </c>
      <c r="F864" s="7" t="s">
        <v>2552</v>
      </c>
      <c r="G864" t="s">
        <v>1816</v>
      </c>
      <c r="H864">
        <v>4</v>
      </c>
      <c r="I864" t="str">
        <f t="shared" si="39"/>
        <v>Nert Conybear</v>
      </c>
      <c r="J864" t="str">
        <f t="shared" si="40"/>
        <v>nconybear6f@youtube.com</v>
      </c>
      <c r="K864" t="str">
        <f t="shared" si="41"/>
        <v>566-800-3131</v>
      </c>
      <c r="M864">
        <v>44</v>
      </c>
      <c r="N864">
        <v>562.32000000000005</v>
      </c>
      <c r="O864" s="2">
        <v>45526</v>
      </c>
      <c r="Q864" s="3"/>
    </row>
    <row r="865" spans="1:17" x14ac:dyDescent="0.2">
      <c r="A865" s="7"/>
      <c r="B865" s="7"/>
      <c r="C865" s="7"/>
      <c r="D865" s="7"/>
      <c r="E865" s="7" t="s">
        <v>13</v>
      </c>
      <c r="F865" s="7" t="s">
        <v>2553</v>
      </c>
      <c r="G865" t="s">
        <v>1811</v>
      </c>
      <c r="H865">
        <v>246</v>
      </c>
      <c r="I865" t="str">
        <f t="shared" si="39"/>
        <v>Tedie Kissell</v>
      </c>
      <c r="J865" t="str">
        <f t="shared" si="40"/>
        <v>tkissell6e@domainmarket.com</v>
      </c>
      <c r="K865" t="str">
        <f t="shared" si="41"/>
        <v>118-159-3275</v>
      </c>
      <c r="M865">
        <v>50</v>
      </c>
      <c r="N865">
        <v>1386.5</v>
      </c>
      <c r="O865" s="2">
        <v>45575</v>
      </c>
      <c r="Q865" s="3"/>
    </row>
    <row r="866" spans="1:17" x14ac:dyDescent="0.2">
      <c r="A866" s="7"/>
      <c r="B866" s="7"/>
      <c r="C866" s="7"/>
      <c r="D866" s="7"/>
      <c r="E866" s="7" t="s">
        <v>13</v>
      </c>
      <c r="F866" s="7" t="s">
        <v>2554</v>
      </c>
      <c r="G866" t="s">
        <v>514</v>
      </c>
      <c r="H866">
        <v>115</v>
      </c>
      <c r="I866" t="str">
        <f t="shared" si="39"/>
        <v>Lucinda Gonsalvo</v>
      </c>
      <c r="J866" t="str">
        <f t="shared" si="40"/>
        <v>lgonsalvo1n@imageshack.us</v>
      </c>
      <c r="K866" t="str">
        <f t="shared" si="41"/>
        <v>876-999-9749</v>
      </c>
      <c r="M866">
        <v>54</v>
      </c>
      <c r="N866">
        <v>2063.88</v>
      </c>
      <c r="O866" s="2">
        <v>45681</v>
      </c>
      <c r="Q866" s="3"/>
    </row>
    <row r="867" spans="1:17" x14ac:dyDescent="0.2">
      <c r="A867" s="7"/>
      <c r="B867" s="7"/>
      <c r="C867" s="7"/>
      <c r="D867" s="7"/>
      <c r="E867" s="7" t="s">
        <v>13</v>
      </c>
      <c r="F867" s="7" t="s">
        <v>2555</v>
      </c>
      <c r="G867" t="s">
        <v>514</v>
      </c>
      <c r="H867">
        <v>248</v>
      </c>
      <c r="I867" t="str">
        <f t="shared" si="39"/>
        <v>Lucinda Gonsalvo</v>
      </c>
      <c r="J867" t="str">
        <f t="shared" si="40"/>
        <v>lgonsalvo1n@imageshack.us</v>
      </c>
      <c r="K867" t="str">
        <f t="shared" si="41"/>
        <v>876-999-9749</v>
      </c>
      <c r="M867">
        <v>39</v>
      </c>
      <c r="N867">
        <v>1609.14</v>
      </c>
      <c r="O867" s="2">
        <v>45505</v>
      </c>
      <c r="Q867" s="3"/>
    </row>
    <row r="868" spans="1:17" x14ac:dyDescent="0.2">
      <c r="A868" s="7"/>
      <c r="B868" s="7"/>
      <c r="C868" s="7"/>
      <c r="D868" s="7"/>
      <c r="E868" s="7" t="s">
        <v>13</v>
      </c>
      <c r="F868" s="7" t="s">
        <v>2556</v>
      </c>
      <c r="G868" t="s">
        <v>119</v>
      </c>
      <c r="H868">
        <v>44</v>
      </c>
      <c r="I868" t="str">
        <f t="shared" si="39"/>
        <v>Ebony Agott</v>
      </c>
      <c r="J868" t="str">
        <f t="shared" si="40"/>
        <v>eagottb@xrea.com</v>
      </c>
      <c r="K868" t="str">
        <f t="shared" si="41"/>
        <v>808-472-2814</v>
      </c>
      <c r="M868">
        <v>64</v>
      </c>
      <c r="N868">
        <v>672.64</v>
      </c>
      <c r="O868" s="2">
        <v>45253</v>
      </c>
      <c r="Q868" s="3"/>
    </row>
    <row r="869" spans="1:17" x14ac:dyDescent="0.2">
      <c r="A869" s="7"/>
      <c r="B869" s="7"/>
      <c r="C869" s="7"/>
      <c r="D869" s="7"/>
      <c r="E869" s="7" t="s">
        <v>13</v>
      </c>
      <c r="F869" s="7" t="s">
        <v>2557</v>
      </c>
      <c r="G869" t="s">
        <v>119</v>
      </c>
      <c r="H869">
        <v>88</v>
      </c>
      <c r="I869" t="str">
        <f t="shared" si="39"/>
        <v>Ebony Agott</v>
      </c>
      <c r="J869" t="str">
        <f t="shared" si="40"/>
        <v>eagottb@xrea.com</v>
      </c>
      <c r="K869" t="str">
        <f t="shared" si="41"/>
        <v>808-472-2814</v>
      </c>
      <c r="M869">
        <v>21</v>
      </c>
      <c r="N869">
        <v>70.349999999999994</v>
      </c>
      <c r="O869" s="2">
        <v>45390</v>
      </c>
      <c r="Q869" s="3"/>
    </row>
    <row r="870" spans="1:17" x14ac:dyDescent="0.2">
      <c r="A870" s="7"/>
      <c r="B870" s="7"/>
      <c r="C870" s="7"/>
      <c r="D870" s="7"/>
      <c r="E870" s="7" t="s">
        <v>13</v>
      </c>
      <c r="F870" s="7" t="s">
        <v>2558</v>
      </c>
      <c r="G870" t="s">
        <v>119</v>
      </c>
      <c r="H870">
        <v>137</v>
      </c>
      <c r="I870" t="str">
        <f t="shared" si="39"/>
        <v>Ebony Agott</v>
      </c>
      <c r="J870" t="str">
        <f t="shared" si="40"/>
        <v>eagottb@xrea.com</v>
      </c>
      <c r="K870" t="str">
        <f t="shared" si="41"/>
        <v>808-472-2814</v>
      </c>
      <c r="M870">
        <v>32</v>
      </c>
      <c r="N870">
        <v>1102.4000000000001</v>
      </c>
      <c r="O870" s="2">
        <v>45491</v>
      </c>
      <c r="Q870" s="3"/>
    </row>
    <row r="871" spans="1:17" x14ac:dyDescent="0.2">
      <c r="A871" s="7"/>
      <c r="B871" s="7"/>
      <c r="C871" s="7"/>
      <c r="D871" s="7"/>
      <c r="E871" s="7" t="s">
        <v>13</v>
      </c>
      <c r="F871" s="7" t="s">
        <v>2559</v>
      </c>
      <c r="G871" t="s">
        <v>1811</v>
      </c>
      <c r="H871">
        <v>154</v>
      </c>
      <c r="I871" t="str">
        <f t="shared" si="39"/>
        <v>Tedie Kissell</v>
      </c>
      <c r="J871" t="str">
        <f t="shared" si="40"/>
        <v>tkissell6e@domainmarket.com</v>
      </c>
      <c r="K871" t="str">
        <f t="shared" si="41"/>
        <v>118-159-3275</v>
      </c>
      <c r="M871">
        <v>59</v>
      </c>
      <c r="N871">
        <v>2277.4</v>
      </c>
      <c r="O871" s="2">
        <v>45191</v>
      </c>
      <c r="Q871" s="3"/>
    </row>
    <row r="872" spans="1:17" x14ac:dyDescent="0.2">
      <c r="A872" s="7"/>
      <c r="B872" s="7"/>
      <c r="C872" s="7"/>
      <c r="D872" s="7"/>
      <c r="E872" s="7" t="s">
        <v>13</v>
      </c>
      <c r="F872" s="7" t="s">
        <v>2560</v>
      </c>
      <c r="G872" t="s">
        <v>1821</v>
      </c>
      <c r="H872">
        <v>30</v>
      </c>
      <c r="I872" t="str">
        <f t="shared" si="39"/>
        <v>Nina Feehery</v>
      </c>
      <c r="J872" t="str">
        <f t="shared" si="40"/>
        <v>nfeehery6g@ft.com</v>
      </c>
      <c r="K872" t="str">
        <f t="shared" si="41"/>
        <v>405-407-4453</v>
      </c>
      <c r="M872">
        <v>21</v>
      </c>
      <c r="N872">
        <v>54.6</v>
      </c>
      <c r="O872" s="2">
        <v>45624</v>
      </c>
      <c r="Q872" s="3"/>
    </row>
    <row r="873" spans="1:17" x14ac:dyDescent="0.2">
      <c r="A873" s="7"/>
      <c r="B873" s="7"/>
      <c r="C873" s="7"/>
      <c r="D873" s="7"/>
      <c r="E873" s="7" t="s">
        <v>13</v>
      </c>
      <c r="F873" s="7" t="s">
        <v>2561</v>
      </c>
      <c r="G873" t="s">
        <v>514</v>
      </c>
      <c r="H873">
        <v>51</v>
      </c>
      <c r="I873" t="str">
        <f t="shared" si="39"/>
        <v>Lucinda Gonsalvo</v>
      </c>
      <c r="J873" t="str">
        <f t="shared" si="40"/>
        <v>lgonsalvo1n@imageshack.us</v>
      </c>
      <c r="K873" t="str">
        <f t="shared" si="41"/>
        <v>876-999-9749</v>
      </c>
      <c r="M873">
        <v>51</v>
      </c>
      <c r="N873">
        <v>1153.6199999999999</v>
      </c>
      <c r="O873" s="2">
        <v>45613</v>
      </c>
      <c r="Q873" s="3"/>
    </row>
    <row r="874" spans="1:17" x14ac:dyDescent="0.2">
      <c r="A874" s="7"/>
      <c r="B874" s="7"/>
      <c r="C874" s="7"/>
      <c r="D874" s="7"/>
      <c r="E874" s="7" t="s">
        <v>40</v>
      </c>
      <c r="F874" s="7" t="s">
        <v>2562</v>
      </c>
      <c r="G874" t="s">
        <v>232</v>
      </c>
      <c r="H874">
        <v>153</v>
      </c>
      <c r="I874" t="str">
        <f t="shared" si="39"/>
        <v>Derrek Morrieson</v>
      </c>
      <c r="J874" t="str">
        <f t="shared" si="40"/>
        <v>dmorriesono@cam.ac.uk</v>
      </c>
      <c r="K874" t="str">
        <f t="shared" si="41"/>
        <v>858-131-3317</v>
      </c>
      <c r="M874">
        <v>32</v>
      </c>
      <c r="N874">
        <v>998.72</v>
      </c>
      <c r="O874" s="2">
        <v>45572</v>
      </c>
      <c r="Q874" s="3"/>
    </row>
    <row r="875" spans="1:17" x14ac:dyDescent="0.2">
      <c r="A875" s="7"/>
      <c r="B875" s="7"/>
      <c r="C875" s="7"/>
      <c r="D875" s="7"/>
      <c r="E875" s="7" t="s">
        <v>13</v>
      </c>
      <c r="F875" s="7" t="s">
        <v>2563</v>
      </c>
      <c r="G875" t="s">
        <v>1821</v>
      </c>
      <c r="H875">
        <v>248</v>
      </c>
      <c r="I875" t="str">
        <f t="shared" si="39"/>
        <v>Nina Feehery</v>
      </c>
      <c r="J875" t="str">
        <f t="shared" si="40"/>
        <v>nfeehery6g@ft.com</v>
      </c>
      <c r="K875" t="str">
        <f t="shared" si="41"/>
        <v>405-407-4453</v>
      </c>
      <c r="M875">
        <v>30</v>
      </c>
      <c r="N875">
        <v>1007.4</v>
      </c>
      <c r="O875" s="2">
        <v>45349</v>
      </c>
      <c r="Q875" s="3"/>
    </row>
    <row r="876" spans="1:17" x14ac:dyDescent="0.2">
      <c r="A876" s="7"/>
      <c r="B876" s="7"/>
      <c r="C876" s="7"/>
      <c r="D876" s="7"/>
      <c r="E876" s="7" t="s">
        <v>13</v>
      </c>
      <c r="F876" s="7" t="s">
        <v>2564</v>
      </c>
      <c r="G876" t="s">
        <v>1827</v>
      </c>
      <c r="H876">
        <v>7</v>
      </c>
      <c r="I876" t="str">
        <f t="shared" si="39"/>
        <v>Geri Hartlebury</v>
      </c>
      <c r="J876" t="str">
        <f t="shared" si="40"/>
        <v>ghartlebury6h@dailymail.co.uk</v>
      </c>
      <c r="K876" t="str">
        <f t="shared" si="41"/>
        <v>811-595-2644</v>
      </c>
      <c r="M876">
        <v>44</v>
      </c>
      <c r="N876">
        <v>798.16</v>
      </c>
      <c r="O876" s="2">
        <v>45439</v>
      </c>
      <c r="Q876" s="3"/>
    </row>
    <row r="877" spans="1:17" x14ac:dyDescent="0.2">
      <c r="A877" s="7"/>
      <c r="B877" s="7"/>
      <c r="C877" s="7"/>
      <c r="D877" s="7"/>
      <c r="E877" s="7" t="s">
        <v>13</v>
      </c>
      <c r="F877" s="7" t="s">
        <v>2565</v>
      </c>
      <c r="G877" t="s">
        <v>1832</v>
      </c>
      <c r="H877">
        <v>42</v>
      </c>
      <c r="I877" t="str">
        <f t="shared" si="39"/>
        <v>Lorinda Kleinsmuntz</v>
      </c>
      <c r="J877" t="str">
        <f t="shared" si="40"/>
        <v>lkleinsmuntz6i@dion.ne.jp</v>
      </c>
      <c r="K877" t="str">
        <f t="shared" si="41"/>
        <v>662-307-0033</v>
      </c>
      <c r="M877">
        <v>42</v>
      </c>
      <c r="N877">
        <v>609.84</v>
      </c>
      <c r="O877" s="2">
        <v>45364</v>
      </c>
      <c r="Q877" s="3"/>
    </row>
    <row r="878" spans="1:17" x14ac:dyDescent="0.2">
      <c r="A878" s="7"/>
      <c r="B878" s="7"/>
      <c r="C878" s="7"/>
      <c r="D878" s="7"/>
      <c r="E878" s="7" t="s">
        <v>40</v>
      </c>
      <c r="F878" s="7" t="s">
        <v>2566</v>
      </c>
      <c r="G878" t="s">
        <v>64</v>
      </c>
      <c r="H878">
        <v>18</v>
      </c>
      <c r="I878" t="str">
        <f t="shared" si="39"/>
        <v>Giovanna Tows</v>
      </c>
      <c r="J878" t="str">
        <f t="shared" si="40"/>
        <v>gtows5@state.gov</v>
      </c>
      <c r="K878" t="str">
        <f t="shared" si="41"/>
        <v>853-548-4807</v>
      </c>
      <c r="M878">
        <v>62</v>
      </c>
      <c r="N878">
        <v>1423.52</v>
      </c>
      <c r="O878" s="2">
        <v>45492</v>
      </c>
      <c r="Q878" s="3"/>
    </row>
    <row r="879" spans="1:17" x14ac:dyDescent="0.2">
      <c r="A879" s="7"/>
      <c r="B879" s="7"/>
      <c r="C879" s="7"/>
      <c r="D879" s="7"/>
      <c r="E879" s="7" t="s">
        <v>40</v>
      </c>
      <c r="F879" s="7" t="s">
        <v>2567</v>
      </c>
      <c r="G879" t="s">
        <v>376</v>
      </c>
      <c r="H879">
        <v>276</v>
      </c>
      <c r="I879" t="str">
        <f t="shared" si="39"/>
        <v>Addy Mulgrew</v>
      </c>
      <c r="J879" t="str">
        <f t="shared" si="40"/>
        <v>amulgrew16@goo.ne.jp</v>
      </c>
      <c r="K879" t="str">
        <f t="shared" si="41"/>
        <v>854-740-9219</v>
      </c>
      <c r="M879">
        <v>22</v>
      </c>
      <c r="N879">
        <v>670.56</v>
      </c>
      <c r="O879" s="2">
        <v>45589</v>
      </c>
      <c r="Q879" s="3"/>
    </row>
    <row r="880" spans="1:17" x14ac:dyDescent="0.2">
      <c r="A880" s="7"/>
      <c r="B880" s="7"/>
      <c r="C880" s="7"/>
      <c r="D880" s="7"/>
      <c r="E880" s="7" t="s">
        <v>40</v>
      </c>
      <c r="F880" s="7" t="s">
        <v>2568</v>
      </c>
      <c r="G880" t="s">
        <v>376</v>
      </c>
      <c r="H880">
        <v>117</v>
      </c>
      <c r="I880" t="str">
        <f t="shared" si="39"/>
        <v>Addy Mulgrew</v>
      </c>
      <c r="J880" t="str">
        <f t="shared" si="40"/>
        <v>amulgrew16@goo.ne.jp</v>
      </c>
      <c r="K880" t="str">
        <f t="shared" si="41"/>
        <v>854-740-9219</v>
      </c>
      <c r="M880">
        <v>42</v>
      </c>
      <c r="N880">
        <v>315</v>
      </c>
      <c r="O880" s="2">
        <v>45554</v>
      </c>
      <c r="Q880" s="3"/>
    </row>
    <row r="881" spans="1:17" x14ac:dyDescent="0.2">
      <c r="A881" s="7"/>
      <c r="B881" s="7"/>
      <c r="C881" s="7"/>
      <c r="D881" s="7"/>
      <c r="E881" s="7" t="s">
        <v>13</v>
      </c>
      <c r="F881" s="7" t="s">
        <v>2569</v>
      </c>
      <c r="G881" t="s">
        <v>1811</v>
      </c>
      <c r="H881">
        <v>208</v>
      </c>
      <c r="I881" t="str">
        <f t="shared" si="39"/>
        <v>Tedie Kissell</v>
      </c>
      <c r="J881" t="str">
        <f t="shared" si="40"/>
        <v>tkissell6e@domainmarket.com</v>
      </c>
      <c r="K881" t="str">
        <f t="shared" si="41"/>
        <v>118-159-3275</v>
      </c>
      <c r="M881">
        <v>58</v>
      </c>
      <c r="N881">
        <v>1951.12</v>
      </c>
      <c r="O881" s="2">
        <v>45265</v>
      </c>
      <c r="Q881" s="3"/>
    </row>
    <row r="882" spans="1:17" x14ac:dyDescent="0.2">
      <c r="A882" s="7"/>
      <c r="B882" s="7"/>
      <c r="C882" s="7"/>
      <c r="D882" s="7"/>
      <c r="E882" s="7" t="s">
        <v>13</v>
      </c>
      <c r="F882" s="7" t="s">
        <v>2570</v>
      </c>
      <c r="G882" t="s">
        <v>392</v>
      </c>
      <c r="H882">
        <v>129</v>
      </c>
      <c r="I882" t="str">
        <f t="shared" si="39"/>
        <v>Travers Abell</v>
      </c>
      <c r="J882" t="str">
        <f t="shared" si="40"/>
        <v>tabell18@howstuffworks.com</v>
      </c>
      <c r="K882" t="str">
        <f t="shared" si="41"/>
        <v>410-628-6962</v>
      </c>
      <c r="M882">
        <v>28</v>
      </c>
      <c r="N882">
        <v>250.88</v>
      </c>
      <c r="O882" s="2">
        <v>45381</v>
      </c>
      <c r="Q882" s="3"/>
    </row>
    <row r="883" spans="1:17" x14ac:dyDescent="0.2">
      <c r="A883" s="7"/>
      <c r="B883" s="7"/>
      <c r="C883" s="7"/>
      <c r="D883" s="7"/>
      <c r="E883" s="7" t="s">
        <v>13</v>
      </c>
      <c r="F883" s="7" t="s">
        <v>2571</v>
      </c>
      <c r="G883" t="s">
        <v>514</v>
      </c>
      <c r="H883">
        <v>112</v>
      </c>
      <c r="I883" t="str">
        <f t="shared" si="39"/>
        <v>Lucinda Gonsalvo</v>
      </c>
      <c r="J883" t="str">
        <f t="shared" si="40"/>
        <v>lgonsalvo1n@imageshack.us</v>
      </c>
      <c r="K883" t="str">
        <f t="shared" si="41"/>
        <v>876-999-9749</v>
      </c>
      <c r="M883">
        <v>57</v>
      </c>
      <c r="N883">
        <v>1935.72</v>
      </c>
      <c r="O883" s="2">
        <v>45173</v>
      </c>
      <c r="Q883" s="3"/>
    </row>
    <row r="884" spans="1:17" x14ac:dyDescent="0.2">
      <c r="A884" s="7"/>
      <c r="B884" s="7"/>
      <c r="C884" s="7"/>
      <c r="D884" s="7"/>
      <c r="E884" s="7" t="s">
        <v>13</v>
      </c>
      <c r="F884" s="7" t="s">
        <v>2572</v>
      </c>
      <c r="G884" t="s">
        <v>514</v>
      </c>
      <c r="H884">
        <v>22</v>
      </c>
      <c r="I884" t="str">
        <f t="shared" si="39"/>
        <v>Lucinda Gonsalvo</v>
      </c>
      <c r="J884" t="str">
        <f t="shared" si="40"/>
        <v>lgonsalvo1n@imageshack.us</v>
      </c>
      <c r="K884" t="str">
        <f t="shared" si="41"/>
        <v>876-999-9749</v>
      </c>
      <c r="M884">
        <v>42</v>
      </c>
      <c r="N884">
        <v>320.88</v>
      </c>
      <c r="O884" s="2">
        <v>45376</v>
      </c>
      <c r="Q884" s="3"/>
    </row>
    <row r="885" spans="1:17" x14ac:dyDescent="0.2">
      <c r="A885" s="7"/>
      <c r="B885" s="7"/>
      <c r="C885" s="7"/>
      <c r="D885" s="7"/>
      <c r="E885" s="7" t="s">
        <v>13</v>
      </c>
      <c r="F885" s="7" t="s">
        <v>2573</v>
      </c>
      <c r="G885" t="s">
        <v>514</v>
      </c>
      <c r="H885">
        <v>103</v>
      </c>
      <c r="I885" t="str">
        <f t="shared" si="39"/>
        <v>Lucinda Gonsalvo</v>
      </c>
      <c r="J885" t="str">
        <f t="shared" si="40"/>
        <v>lgonsalvo1n@imageshack.us</v>
      </c>
      <c r="K885" t="str">
        <f t="shared" si="41"/>
        <v>876-999-9749</v>
      </c>
      <c r="M885">
        <v>56</v>
      </c>
      <c r="N885">
        <v>545.44000000000005</v>
      </c>
      <c r="O885" s="2">
        <v>45506</v>
      </c>
      <c r="Q885" s="3"/>
    </row>
    <row r="886" spans="1:17" x14ac:dyDescent="0.2">
      <c r="A886" s="7"/>
      <c r="B886" s="7"/>
      <c r="C886" s="7"/>
      <c r="D886" s="7"/>
      <c r="E886" s="7" t="s">
        <v>13</v>
      </c>
      <c r="F886" s="7" t="s">
        <v>2574</v>
      </c>
      <c r="G886" t="s">
        <v>1837</v>
      </c>
      <c r="H886">
        <v>230</v>
      </c>
      <c r="I886" t="str">
        <f t="shared" si="39"/>
        <v>Elli Naptine</v>
      </c>
      <c r="J886" t="str">
        <f t="shared" si="40"/>
        <v>enaptine6j@imgur.com</v>
      </c>
      <c r="K886" t="str">
        <f t="shared" si="41"/>
        <v>733-850-9720</v>
      </c>
      <c r="M886">
        <v>69</v>
      </c>
      <c r="N886">
        <v>1770.54</v>
      </c>
      <c r="O886" s="2">
        <v>45265</v>
      </c>
      <c r="Q886" s="3"/>
    </row>
    <row r="887" spans="1:17" x14ac:dyDescent="0.2">
      <c r="A887" s="7"/>
      <c r="B887" s="7"/>
      <c r="C887" s="7"/>
      <c r="D887" s="7"/>
      <c r="E887" s="7" t="s">
        <v>13</v>
      </c>
      <c r="F887" s="7" t="s">
        <v>2575</v>
      </c>
      <c r="G887" t="s">
        <v>83</v>
      </c>
      <c r="H887">
        <v>234</v>
      </c>
      <c r="I887" t="str">
        <f t="shared" si="39"/>
        <v>Corella Nabbs</v>
      </c>
      <c r="J887" t="str">
        <f t="shared" si="40"/>
        <v>cnabbs7@naver.com</v>
      </c>
      <c r="K887" t="str">
        <f t="shared" si="41"/>
        <v>552-227-4051</v>
      </c>
      <c r="M887">
        <v>24</v>
      </c>
      <c r="N887">
        <v>132</v>
      </c>
      <c r="O887" s="2">
        <v>45559</v>
      </c>
      <c r="Q887" s="3"/>
    </row>
    <row r="888" spans="1:17" x14ac:dyDescent="0.2">
      <c r="A888" s="7"/>
      <c r="B888" s="7"/>
      <c r="C888" s="7"/>
      <c r="D888" s="7"/>
      <c r="E888" s="7" t="s">
        <v>13</v>
      </c>
      <c r="F888" s="7" t="s">
        <v>2576</v>
      </c>
      <c r="G888" t="s">
        <v>498</v>
      </c>
      <c r="H888">
        <v>164</v>
      </c>
      <c r="I888" t="str">
        <f t="shared" si="39"/>
        <v>Tobi Cordel</v>
      </c>
      <c r="J888" t="str">
        <f t="shared" si="40"/>
        <v>tcordel1l@whitehouse.gov</v>
      </c>
      <c r="K888" t="str">
        <f t="shared" si="41"/>
        <v>824-712-4419</v>
      </c>
      <c r="M888">
        <v>24</v>
      </c>
      <c r="N888">
        <v>991.68</v>
      </c>
      <c r="O888" s="2">
        <v>45236</v>
      </c>
      <c r="Q888" s="3"/>
    </row>
    <row r="889" spans="1:17" x14ac:dyDescent="0.2">
      <c r="A889" s="7"/>
      <c r="B889" s="7"/>
      <c r="C889" s="7"/>
      <c r="D889" s="7"/>
      <c r="E889" s="7" t="s">
        <v>13</v>
      </c>
      <c r="F889" s="7" t="s">
        <v>2577</v>
      </c>
      <c r="G889" t="s">
        <v>119</v>
      </c>
      <c r="H889">
        <v>198</v>
      </c>
      <c r="I889" t="str">
        <f t="shared" si="39"/>
        <v>Ebony Agott</v>
      </c>
      <c r="J889" t="str">
        <f t="shared" si="40"/>
        <v>eagottb@xrea.com</v>
      </c>
      <c r="K889" t="str">
        <f t="shared" si="41"/>
        <v>808-472-2814</v>
      </c>
      <c r="M889">
        <v>22</v>
      </c>
      <c r="N889">
        <v>582.78</v>
      </c>
      <c r="O889" s="2">
        <v>45621</v>
      </c>
      <c r="Q889" s="3"/>
    </row>
    <row r="890" spans="1:17" x14ac:dyDescent="0.2">
      <c r="A890" s="7"/>
      <c r="B890" s="7"/>
      <c r="C890" s="7"/>
      <c r="D890" s="7"/>
      <c r="E890" s="7" t="s">
        <v>13</v>
      </c>
      <c r="F890" s="7" t="s">
        <v>2570</v>
      </c>
      <c r="G890" t="s">
        <v>1280</v>
      </c>
      <c r="H890">
        <v>278</v>
      </c>
      <c r="I890" t="str">
        <f t="shared" si="39"/>
        <v>Amerigo Ripping</v>
      </c>
      <c r="J890" t="str">
        <f t="shared" si="40"/>
        <v>aripping49@wiley.com</v>
      </c>
      <c r="K890" t="str">
        <f t="shared" si="41"/>
        <v>840-909-3890</v>
      </c>
      <c r="M890">
        <v>22</v>
      </c>
      <c r="N890">
        <v>351.34</v>
      </c>
      <c r="O890" s="2">
        <v>45552</v>
      </c>
      <c r="Q890" s="3"/>
    </row>
    <row r="891" spans="1:17" x14ac:dyDescent="0.2">
      <c r="A891" s="7"/>
      <c r="B891" s="7"/>
      <c r="C891" s="7"/>
      <c r="D891" s="7"/>
      <c r="E891" s="7" t="s">
        <v>13</v>
      </c>
      <c r="F891" s="7" t="s">
        <v>2578</v>
      </c>
      <c r="G891" t="s">
        <v>1231</v>
      </c>
      <c r="H891">
        <v>154</v>
      </c>
      <c r="I891" t="str">
        <f t="shared" si="39"/>
        <v>Torey Juzek</v>
      </c>
      <c r="J891" t="str">
        <f t="shared" si="40"/>
        <v>tjuzek43@google.de</v>
      </c>
      <c r="K891" t="str">
        <f t="shared" si="41"/>
        <v>480-344-2215</v>
      </c>
      <c r="M891">
        <v>60</v>
      </c>
      <c r="N891">
        <v>1381.8</v>
      </c>
      <c r="O891" s="2">
        <v>45347</v>
      </c>
      <c r="Q891" s="3"/>
    </row>
    <row r="892" spans="1:17" x14ac:dyDescent="0.2">
      <c r="A892" s="7"/>
      <c r="B892" s="7"/>
      <c r="C892" s="7"/>
      <c r="D892" s="7"/>
      <c r="E892" s="7" t="s">
        <v>13</v>
      </c>
      <c r="F892" s="7" t="s">
        <v>2579</v>
      </c>
      <c r="G892" t="s">
        <v>1821</v>
      </c>
      <c r="H892">
        <v>120</v>
      </c>
      <c r="I892" t="str">
        <f t="shared" si="39"/>
        <v>Nina Feehery</v>
      </c>
      <c r="J892" t="str">
        <f t="shared" si="40"/>
        <v>nfeehery6g@ft.com</v>
      </c>
      <c r="K892" t="str">
        <f t="shared" si="41"/>
        <v>405-407-4453</v>
      </c>
      <c r="M892">
        <v>28</v>
      </c>
      <c r="N892">
        <v>225.12</v>
      </c>
      <c r="O892" s="2">
        <v>45626</v>
      </c>
      <c r="Q892" s="3"/>
    </row>
    <row r="893" spans="1:17" x14ac:dyDescent="0.2">
      <c r="A893" s="7"/>
      <c r="B893" s="7"/>
      <c r="C893" s="7"/>
      <c r="D893" s="7"/>
      <c r="E893" s="7" t="s">
        <v>13</v>
      </c>
      <c r="F893" s="7" t="s">
        <v>2580</v>
      </c>
      <c r="G893" t="s">
        <v>514</v>
      </c>
      <c r="H893">
        <v>104</v>
      </c>
      <c r="I893" t="str">
        <f t="shared" si="39"/>
        <v>Lucinda Gonsalvo</v>
      </c>
      <c r="J893" t="str">
        <f t="shared" si="40"/>
        <v>lgonsalvo1n@imageshack.us</v>
      </c>
      <c r="K893" t="str">
        <f t="shared" si="41"/>
        <v>876-999-9749</v>
      </c>
      <c r="M893">
        <v>54</v>
      </c>
      <c r="N893">
        <v>1746.36</v>
      </c>
      <c r="O893" s="2">
        <v>45310</v>
      </c>
      <c r="Q893" s="3"/>
    </row>
    <row r="894" spans="1:17" x14ac:dyDescent="0.2">
      <c r="A894" s="7"/>
      <c r="B894" s="7"/>
      <c r="C894" s="7"/>
      <c r="D894" s="7"/>
      <c r="E894" s="7" t="s">
        <v>13</v>
      </c>
      <c r="F894" s="7" t="s">
        <v>2581</v>
      </c>
      <c r="G894" t="s">
        <v>1811</v>
      </c>
      <c r="H894">
        <v>42</v>
      </c>
      <c r="I894" t="str">
        <f t="shared" si="39"/>
        <v>Tedie Kissell</v>
      </c>
      <c r="J894" t="str">
        <f t="shared" si="40"/>
        <v>tkissell6e@domainmarket.com</v>
      </c>
      <c r="K894" t="str">
        <f t="shared" si="41"/>
        <v>118-159-3275</v>
      </c>
      <c r="M894">
        <v>48</v>
      </c>
      <c r="N894">
        <v>1599.84</v>
      </c>
      <c r="O894" s="2">
        <v>45547</v>
      </c>
      <c r="Q894" s="3"/>
    </row>
    <row r="895" spans="1:17" x14ac:dyDescent="0.2">
      <c r="A895" s="7"/>
      <c r="B895" s="7"/>
      <c r="C895" s="7"/>
      <c r="D895" s="7"/>
      <c r="E895" s="7" t="s">
        <v>13</v>
      </c>
      <c r="F895" s="7" t="s">
        <v>2582</v>
      </c>
      <c r="G895" t="s">
        <v>514</v>
      </c>
      <c r="H895">
        <v>2</v>
      </c>
      <c r="I895" t="str">
        <f t="shared" si="39"/>
        <v>Lucinda Gonsalvo</v>
      </c>
      <c r="J895" t="str">
        <f t="shared" si="40"/>
        <v>lgonsalvo1n@imageshack.us</v>
      </c>
      <c r="K895" t="str">
        <f t="shared" si="41"/>
        <v>876-999-9749</v>
      </c>
      <c r="M895">
        <v>30</v>
      </c>
      <c r="N895">
        <v>761.7</v>
      </c>
      <c r="O895" s="2">
        <v>45604</v>
      </c>
      <c r="Q895" s="3"/>
    </row>
    <row r="896" spans="1:17" x14ac:dyDescent="0.2">
      <c r="A896" s="7"/>
      <c r="B896" s="7"/>
      <c r="C896" s="7"/>
      <c r="D896" s="7"/>
      <c r="E896" s="7" t="s">
        <v>13</v>
      </c>
      <c r="F896" s="7" t="s">
        <v>2583</v>
      </c>
      <c r="G896" t="s">
        <v>514</v>
      </c>
      <c r="H896">
        <v>232</v>
      </c>
      <c r="I896" t="str">
        <f t="shared" si="39"/>
        <v>Lucinda Gonsalvo</v>
      </c>
      <c r="J896" t="str">
        <f t="shared" si="40"/>
        <v>lgonsalvo1n@imageshack.us</v>
      </c>
      <c r="K896" t="str">
        <f t="shared" si="41"/>
        <v>876-999-9749</v>
      </c>
      <c r="M896">
        <v>45</v>
      </c>
      <c r="N896">
        <v>1793.7</v>
      </c>
      <c r="O896" s="2">
        <v>45498</v>
      </c>
      <c r="Q896" s="3"/>
    </row>
    <row r="897" spans="1:17" x14ac:dyDescent="0.2">
      <c r="A897" s="7"/>
      <c r="B897" s="7"/>
      <c r="C897" s="7"/>
      <c r="D897" s="7"/>
      <c r="E897" s="7" t="s">
        <v>13</v>
      </c>
      <c r="F897" s="7" t="s">
        <v>2584</v>
      </c>
      <c r="G897" t="s">
        <v>514</v>
      </c>
      <c r="H897">
        <v>62</v>
      </c>
      <c r="I897" t="str">
        <f t="shared" si="39"/>
        <v>Lucinda Gonsalvo</v>
      </c>
      <c r="J897" t="str">
        <f t="shared" si="40"/>
        <v>lgonsalvo1n@imageshack.us</v>
      </c>
      <c r="K897" t="str">
        <f t="shared" si="41"/>
        <v>876-999-9749</v>
      </c>
      <c r="M897">
        <v>38</v>
      </c>
      <c r="N897">
        <v>59.66</v>
      </c>
      <c r="O897" s="2">
        <v>45592</v>
      </c>
      <c r="Q897" s="3"/>
    </row>
    <row r="898" spans="1:17" x14ac:dyDescent="0.2">
      <c r="A898" s="7"/>
      <c r="B898" s="7"/>
      <c r="C898" s="7"/>
      <c r="D898" s="7"/>
      <c r="E898" s="7" t="s">
        <v>13</v>
      </c>
      <c r="F898" s="7" t="s">
        <v>2585</v>
      </c>
      <c r="G898" t="s">
        <v>119</v>
      </c>
      <c r="H898">
        <v>214</v>
      </c>
      <c r="I898" t="str">
        <f t="shared" si="39"/>
        <v>Ebony Agott</v>
      </c>
      <c r="J898" t="str">
        <f t="shared" si="40"/>
        <v>eagottb@xrea.com</v>
      </c>
      <c r="K898" t="str">
        <f t="shared" si="41"/>
        <v>808-472-2814</v>
      </c>
      <c r="M898">
        <v>28</v>
      </c>
      <c r="N898">
        <v>1102.92</v>
      </c>
      <c r="O898" s="2">
        <v>45275</v>
      </c>
      <c r="Q898" s="3"/>
    </row>
    <row r="899" spans="1:17" x14ac:dyDescent="0.2">
      <c r="A899" s="7"/>
      <c r="B899" s="7"/>
      <c r="C899" s="7"/>
      <c r="D899" s="7"/>
      <c r="E899" s="7" t="s">
        <v>13</v>
      </c>
      <c r="F899" s="7" t="s">
        <v>2586</v>
      </c>
      <c r="G899" t="s">
        <v>514</v>
      </c>
      <c r="H899">
        <v>84</v>
      </c>
      <c r="I899" t="str">
        <f t="shared" ref="I899:I962" si="42">VLOOKUP(G899, $A$2:$B$251, 2, FALSE)</f>
        <v>Lucinda Gonsalvo</v>
      </c>
      <c r="J899" t="str">
        <f t="shared" ref="J899:J962" si="43">VLOOKUP(I899, $B$2:$C$251, 2, FALSE)</f>
        <v>lgonsalvo1n@imageshack.us</v>
      </c>
      <c r="K899" t="str">
        <f t="shared" ref="K899:K962" si="44">VLOOKUP(J899, $C$2:$D$251, 2, FALSE)</f>
        <v>876-999-9749</v>
      </c>
      <c r="M899">
        <v>56</v>
      </c>
      <c r="N899">
        <v>1677.76</v>
      </c>
      <c r="O899" s="2">
        <v>45644</v>
      </c>
      <c r="Q899" s="3"/>
    </row>
    <row r="900" spans="1:17" x14ac:dyDescent="0.2">
      <c r="A900" s="7"/>
      <c r="B900" s="7"/>
      <c r="C900" s="7"/>
      <c r="D900" s="7"/>
      <c r="E900" s="7" t="s">
        <v>13</v>
      </c>
      <c r="F900" s="7" t="s">
        <v>2570</v>
      </c>
      <c r="G900" t="s">
        <v>1842</v>
      </c>
      <c r="H900">
        <v>111</v>
      </c>
      <c r="I900" t="str">
        <f t="shared" si="42"/>
        <v>Willabella Barock</v>
      </c>
      <c r="J900" t="str">
        <f t="shared" si="43"/>
        <v>wbarock6k@gnu.org</v>
      </c>
      <c r="K900" t="str">
        <f t="shared" si="44"/>
        <v>324-793-8136</v>
      </c>
      <c r="M900">
        <v>29</v>
      </c>
      <c r="N900">
        <v>999.63</v>
      </c>
      <c r="O900" s="2">
        <v>45584</v>
      </c>
      <c r="Q900" s="3"/>
    </row>
    <row r="901" spans="1:17" x14ac:dyDescent="0.2">
      <c r="A901" s="7"/>
      <c r="B901" s="7"/>
      <c r="C901" s="7"/>
      <c r="D901" s="7"/>
      <c r="E901" s="7" t="s">
        <v>13</v>
      </c>
      <c r="F901" s="7" t="s">
        <v>2587</v>
      </c>
      <c r="G901" t="s">
        <v>686</v>
      </c>
      <c r="H901">
        <v>100</v>
      </c>
      <c r="I901" t="str">
        <f t="shared" si="42"/>
        <v>Rhea Cossum</v>
      </c>
      <c r="J901" t="str">
        <f t="shared" si="43"/>
        <v>rcossum28@google.co.uk</v>
      </c>
      <c r="K901" t="str">
        <f t="shared" si="44"/>
        <v>262-760-1055</v>
      </c>
      <c r="M901">
        <v>41</v>
      </c>
      <c r="N901">
        <v>532.17999999999995</v>
      </c>
      <c r="O901" s="2">
        <v>45332</v>
      </c>
      <c r="Q901" s="3"/>
    </row>
    <row r="902" spans="1:17" x14ac:dyDescent="0.2">
      <c r="A902" s="7"/>
      <c r="B902" s="7"/>
      <c r="C902" s="7"/>
      <c r="D902" s="7"/>
      <c r="E902" s="7" t="s">
        <v>13</v>
      </c>
      <c r="F902" s="7" t="s">
        <v>2588</v>
      </c>
      <c r="G902" t="s">
        <v>1821</v>
      </c>
      <c r="H902">
        <v>146</v>
      </c>
      <c r="I902" t="str">
        <f t="shared" si="42"/>
        <v>Nina Feehery</v>
      </c>
      <c r="J902" t="str">
        <f t="shared" si="43"/>
        <v>nfeehery6g@ft.com</v>
      </c>
      <c r="K902" t="str">
        <f t="shared" si="44"/>
        <v>405-407-4453</v>
      </c>
      <c r="M902">
        <v>63</v>
      </c>
      <c r="N902">
        <v>602.28</v>
      </c>
      <c r="O902" s="2">
        <v>45182</v>
      </c>
      <c r="Q902" s="3"/>
    </row>
    <row r="903" spans="1:17" x14ac:dyDescent="0.2">
      <c r="A903" s="7"/>
      <c r="B903" s="7"/>
      <c r="C903" s="7"/>
      <c r="D903" s="7"/>
      <c r="E903" s="7" t="s">
        <v>40</v>
      </c>
      <c r="F903" s="7" t="s">
        <v>2589</v>
      </c>
      <c r="G903" t="s">
        <v>64</v>
      </c>
      <c r="H903">
        <v>270</v>
      </c>
      <c r="I903" t="str">
        <f t="shared" si="42"/>
        <v>Giovanna Tows</v>
      </c>
      <c r="J903" t="str">
        <f t="shared" si="43"/>
        <v>gtows5@state.gov</v>
      </c>
      <c r="K903" t="str">
        <f t="shared" si="44"/>
        <v>853-548-4807</v>
      </c>
      <c r="M903">
        <v>32</v>
      </c>
      <c r="N903">
        <v>506.56</v>
      </c>
      <c r="O903" s="2">
        <v>45345</v>
      </c>
      <c r="Q903" s="3"/>
    </row>
    <row r="904" spans="1:17" x14ac:dyDescent="0.2">
      <c r="A904" s="7"/>
      <c r="B904" s="7"/>
      <c r="C904" s="7"/>
      <c r="D904" s="7"/>
      <c r="E904" s="7" t="s">
        <v>13</v>
      </c>
      <c r="F904" s="7" t="s">
        <v>2590</v>
      </c>
      <c r="G904" t="s">
        <v>1231</v>
      </c>
      <c r="H904">
        <v>131</v>
      </c>
      <c r="I904" t="str">
        <f t="shared" si="42"/>
        <v>Torey Juzek</v>
      </c>
      <c r="J904" t="str">
        <f t="shared" si="43"/>
        <v>tjuzek43@google.de</v>
      </c>
      <c r="K904" t="str">
        <f t="shared" si="44"/>
        <v>480-344-2215</v>
      </c>
      <c r="M904">
        <v>60</v>
      </c>
      <c r="N904">
        <v>1223.4000000000001</v>
      </c>
      <c r="O904" s="2">
        <v>45413</v>
      </c>
      <c r="Q904" s="3"/>
    </row>
    <row r="905" spans="1:17" x14ac:dyDescent="0.2">
      <c r="A905" s="7"/>
      <c r="B905" s="7"/>
      <c r="C905" s="7"/>
      <c r="D905" s="7"/>
      <c r="E905" s="7" t="s">
        <v>13</v>
      </c>
      <c r="F905" s="7" t="s">
        <v>2591</v>
      </c>
      <c r="G905" t="s">
        <v>1832</v>
      </c>
      <c r="H905">
        <v>98</v>
      </c>
      <c r="I905" t="str">
        <f t="shared" si="42"/>
        <v>Lorinda Kleinsmuntz</v>
      </c>
      <c r="J905" t="str">
        <f t="shared" si="43"/>
        <v>lkleinsmuntz6i@dion.ne.jp</v>
      </c>
      <c r="K905" t="str">
        <f t="shared" si="44"/>
        <v>662-307-0033</v>
      </c>
      <c r="M905">
        <v>23</v>
      </c>
      <c r="N905">
        <v>459.54</v>
      </c>
      <c r="O905" s="2">
        <v>45652</v>
      </c>
      <c r="Q905" s="3"/>
    </row>
    <row r="906" spans="1:17" x14ac:dyDescent="0.2">
      <c r="A906" s="7"/>
      <c r="B906" s="7"/>
      <c r="C906" s="7"/>
      <c r="D906" s="7"/>
      <c r="E906" s="7" t="s">
        <v>13</v>
      </c>
      <c r="F906" s="7" t="s">
        <v>2592</v>
      </c>
      <c r="G906" t="s">
        <v>1092</v>
      </c>
      <c r="H906">
        <v>119</v>
      </c>
      <c r="I906" t="str">
        <f t="shared" si="42"/>
        <v>Carleton Penlington</v>
      </c>
      <c r="J906" t="str">
        <f t="shared" si="43"/>
        <v>cpenlington3m@nyu.edu</v>
      </c>
      <c r="K906" t="str">
        <f t="shared" si="44"/>
        <v>272-641-7733</v>
      </c>
      <c r="M906">
        <v>45</v>
      </c>
      <c r="N906">
        <v>1698.3</v>
      </c>
      <c r="O906" s="2">
        <v>45230</v>
      </c>
      <c r="Q906" s="3"/>
    </row>
    <row r="907" spans="1:17" x14ac:dyDescent="0.2">
      <c r="A907" s="7"/>
      <c r="B907" s="7"/>
      <c r="C907" s="7"/>
      <c r="D907" s="7"/>
      <c r="E907" s="7" t="s">
        <v>13</v>
      </c>
      <c r="F907" s="7" t="s">
        <v>2593</v>
      </c>
      <c r="G907" t="s">
        <v>1847</v>
      </c>
      <c r="H907">
        <v>52</v>
      </c>
      <c r="I907" t="str">
        <f t="shared" si="42"/>
        <v>Pasquale Beaman</v>
      </c>
      <c r="J907" t="str">
        <f t="shared" si="43"/>
        <v>pbeaman6l@jigsy.com</v>
      </c>
      <c r="K907" t="str">
        <f t="shared" si="44"/>
        <v>970-184-9225</v>
      </c>
      <c r="M907">
        <v>25</v>
      </c>
      <c r="N907">
        <v>918.75</v>
      </c>
      <c r="O907" s="2">
        <v>45265</v>
      </c>
      <c r="Q907" s="3"/>
    </row>
    <row r="908" spans="1:17" x14ac:dyDescent="0.2">
      <c r="A908" s="7"/>
      <c r="B908" s="7"/>
      <c r="C908" s="7"/>
      <c r="D908" s="7"/>
      <c r="E908" s="7" t="s">
        <v>13</v>
      </c>
      <c r="F908" s="7" t="s">
        <v>2594</v>
      </c>
      <c r="G908" t="s">
        <v>1852</v>
      </c>
      <c r="H908">
        <v>71</v>
      </c>
      <c r="I908" t="str">
        <f t="shared" si="42"/>
        <v>Maddy Chat</v>
      </c>
      <c r="J908" t="str">
        <f t="shared" si="43"/>
        <v>mchat6m@hao123.com</v>
      </c>
      <c r="K908" t="str">
        <f t="shared" si="44"/>
        <v>297-442-5395</v>
      </c>
      <c r="M908">
        <v>27</v>
      </c>
      <c r="N908">
        <v>575.64</v>
      </c>
      <c r="O908" s="2">
        <v>45296</v>
      </c>
      <c r="Q908" s="3"/>
    </row>
    <row r="909" spans="1:17" x14ac:dyDescent="0.2">
      <c r="A909" s="7"/>
      <c r="B909" s="7"/>
      <c r="C909" s="7"/>
      <c r="D909" s="7"/>
      <c r="E909" s="7" t="s">
        <v>73</v>
      </c>
      <c r="F909" s="7" t="s">
        <v>2595</v>
      </c>
      <c r="G909" t="s">
        <v>83</v>
      </c>
      <c r="H909">
        <v>93</v>
      </c>
      <c r="I909" t="str">
        <f t="shared" si="42"/>
        <v>Corella Nabbs</v>
      </c>
      <c r="J909" t="str">
        <f t="shared" si="43"/>
        <v>cnabbs7@naver.com</v>
      </c>
      <c r="K909" t="str">
        <f t="shared" si="44"/>
        <v>552-227-4051</v>
      </c>
      <c r="M909">
        <v>68</v>
      </c>
      <c r="N909">
        <v>2358.2399999999998</v>
      </c>
      <c r="O909" s="2">
        <v>45208</v>
      </c>
      <c r="Q909" s="3"/>
    </row>
    <row r="910" spans="1:17" x14ac:dyDescent="0.2">
      <c r="A910" s="7"/>
      <c r="B910" s="7"/>
      <c r="C910" s="7"/>
      <c r="D910" s="7"/>
      <c r="E910" s="7" t="s">
        <v>13</v>
      </c>
      <c r="F910" s="7" t="s">
        <v>2596</v>
      </c>
      <c r="G910" t="s">
        <v>588</v>
      </c>
      <c r="H910">
        <v>190</v>
      </c>
      <c r="I910" t="str">
        <f t="shared" si="42"/>
        <v>Augusta Geyton</v>
      </c>
      <c r="J910" t="str">
        <f t="shared" si="43"/>
        <v>ageyton1w@cnn.com</v>
      </c>
      <c r="K910" t="str">
        <f t="shared" si="44"/>
        <v>813-627-7084</v>
      </c>
      <c r="M910">
        <v>43</v>
      </c>
      <c r="N910">
        <v>1210.02</v>
      </c>
      <c r="O910" s="2">
        <v>45623</v>
      </c>
      <c r="Q910" s="3"/>
    </row>
    <row r="911" spans="1:17" x14ac:dyDescent="0.2">
      <c r="A911" s="7"/>
      <c r="B911" s="7"/>
      <c r="C911" s="7"/>
      <c r="D911" s="7"/>
      <c r="E911" s="7" t="s">
        <v>13</v>
      </c>
      <c r="F911" s="7" t="s">
        <v>2597</v>
      </c>
      <c r="G911" t="s">
        <v>588</v>
      </c>
      <c r="H911">
        <v>251</v>
      </c>
      <c r="I911" t="str">
        <f t="shared" si="42"/>
        <v>Augusta Geyton</v>
      </c>
      <c r="J911" t="str">
        <f t="shared" si="43"/>
        <v>ageyton1w@cnn.com</v>
      </c>
      <c r="K911" t="str">
        <f t="shared" si="44"/>
        <v>813-627-7084</v>
      </c>
      <c r="M911">
        <v>54</v>
      </c>
      <c r="N911">
        <v>1224.72</v>
      </c>
      <c r="O911" s="2">
        <v>45242</v>
      </c>
      <c r="Q911" s="3"/>
    </row>
    <row r="912" spans="1:17" x14ac:dyDescent="0.2">
      <c r="A912" s="7"/>
      <c r="B912" s="7"/>
      <c r="C912" s="7"/>
      <c r="D912" s="7"/>
      <c r="E912" s="7" t="s">
        <v>13</v>
      </c>
      <c r="F912" s="7" t="s">
        <v>2598</v>
      </c>
      <c r="G912" t="s">
        <v>588</v>
      </c>
      <c r="H912">
        <v>284</v>
      </c>
      <c r="I912" t="str">
        <f t="shared" si="42"/>
        <v>Augusta Geyton</v>
      </c>
      <c r="J912" t="str">
        <f t="shared" si="43"/>
        <v>ageyton1w@cnn.com</v>
      </c>
      <c r="K912" t="str">
        <f t="shared" si="44"/>
        <v>813-627-7084</v>
      </c>
      <c r="M912">
        <v>51</v>
      </c>
      <c r="N912">
        <v>508.47</v>
      </c>
      <c r="O912" s="2">
        <v>45198</v>
      </c>
      <c r="Q912" s="3"/>
    </row>
    <row r="913" spans="1:17" x14ac:dyDescent="0.2">
      <c r="A913" s="7"/>
      <c r="B913" s="7"/>
      <c r="C913" s="7"/>
      <c r="D913" s="7"/>
      <c r="E913" s="7" t="s">
        <v>13</v>
      </c>
      <c r="F913" s="7" t="s">
        <v>2599</v>
      </c>
      <c r="G913" t="s">
        <v>1857</v>
      </c>
      <c r="H913">
        <v>167</v>
      </c>
      <c r="I913" t="str">
        <f t="shared" si="42"/>
        <v>Valentin Dancer</v>
      </c>
      <c r="J913" t="str">
        <f t="shared" si="43"/>
        <v>vdancer6n@vimeo.com</v>
      </c>
      <c r="K913" t="str">
        <f t="shared" si="44"/>
        <v>497-209-5932</v>
      </c>
      <c r="M913">
        <v>55</v>
      </c>
      <c r="N913">
        <v>2127.9499999999998</v>
      </c>
      <c r="O913" s="2">
        <v>45338</v>
      </c>
      <c r="Q913" s="3"/>
    </row>
    <row r="914" spans="1:17" x14ac:dyDescent="0.2">
      <c r="A914" s="7"/>
      <c r="B914" s="7"/>
      <c r="C914" s="7"/>
      <c r="D914" s="7"/>
      <c r="E914" s="7" t="s">
        <v>73</v>
      </c>
      <c r="F914" s="7" t="s">
        <v>2600</v>
      </c>
      <c r="G914" t="s">
        <v>783</v>
      </c>
      <c r="H914">
        <v>9</v>
      </c>
      <c r="I914" t="str">
        <f t="shared" si="42"/>
        <v>Hadrian Maplestone</v>
      </c>
      <c r="J914" t="str">
        <f t="shared" si="43"/>
        <v>hmaplestone2k@fastcompany.com</v>
      </c>
      <c r="K914" t="str">
        <f t="shared" si="44"/>
        <v>836-194-8148</v>
      </c>
      <c r="M914">
        <v>38</v>
      </c>
      <c r="N914">
        <v>1312.14</v>
      </c>
      <c r="O914" s="2">
        <v>45675</v>
      </c>
      <c r="Q914" s="3"/>
    </row>
    <row r="915" spans="1:17" x14ac:dyDescent="0.2">
      <c r="A915" s="7"/>
      <c r="B915" s="7"/>
      <c r="C915" s="7"/>
      <c r="D915" s="7"/>
      <c r="E915" s="7" t="s">
        <v>13</v>
      </c>
      <c r="F915" s="7" t="s">
        <v>2601</v>
      </c>
      <c r="G915" t="s">
        <v>783</v>
      </c>
      <c r="H915">
        <v>10</v>
      </c>
      <c r="I915" t="str">
        <f t="shared" si="42"/>
        <v>Hadrian Maplestone</v>
      </c>
      <c r="J915" t="str">
        <f t="shared" si="43"/>
        <v>hmaplestone2k@fastcompany.com</v>
      </c>
      <c r="K915" t="str">
        <f t="shared" si="44"/>
        <v>836-194-8148</v>
      </c>
      <c r="M915">
        <v>29</v>
      </c>
      <c r="N915">
        <v>841.29</v>
      </c>
      <c r="O915" s="2">
        <v>45198</v>
      </c>
      <c r="Q915" s="3"/>
    </row>
    <row r="916" spans="1:17" x14ac:dyDescent="0.2">
      <c r="A916" s="7"/>
      <c r="B916" s="7"/>
      <c r="C916" s="7"/>
      <c r="D916" s="7"/>
      <c r="E916" s="7" t="s">
        <v>13</v>
      </c>
      <c r="F916" s="7" t="s">
        <v>2602</v>
      </c>
      <c r="G916" t="s">
        <v>783</v>
      </c>
      <c r="H916">
        <v>71</v>
      </c>
      <c r="I916" t="str">
        <f t="shared" si="42"/>
        <v>Hadrian Maplestone</v>
      </c>
      <c r="J916" t="str">
        <f t="shared" si="43"/>
        <v>hmaplestone2k@fastcompany.com</v>
      </c>
      <c r="K916" t="str">
        <f t="shared" si="44"/>
        <v>836-194-8148</v>
      </c>
      <c r="M916">
        <v>70</v>
      </c>
      <c r="N916">
        <v>1821.4</v>
      </c>
      <c r="O916" s="2">
        <v>45385</v>
      </c>
      <c r="Q916" s="3"/>
    </row>
    <row r="917" spans="1:17" x14ac:dyDescent="0.2">
      <c r="A917" s="7"/>
      <c r="B917" s="7"/>
      <c r="C917" s="7"/>
      <c r="D917" s="7"/>
      <c r="E917" s="7" t="s">
        <v>13</v>
      </c>
      <c r="F917" s="7" t="s">
        <v>2603</v>
      </c>
      <c r="G917" t="s">
        <v>783</v>
      </c>
      <c r="H917">
        <v>41</v>
      </c>
      <c r="I917" t="str">
        <f t="shared" si="42"/>
        <v>Hadrian Maplestone</v>
      </c>
      <c r="J917" t="str">
        <f t="shared" si="43"/>
        <v>hmaplestone2k@fastcompany.com</v>
      </c>
      <c r="K917" t="str">
        <f t="shared" si="44"/>
        <v>836-194-8148</v>
      </c>
      <c r="M917">
        <v>51</v>
      </c>
      <c r="N917">
        <v>1896.18</v>
      </c>
      <c r="O917" s="2">
        <v>45494</v>
      </c>
      <c r="Q917" s="3"/>
    </row>
    <row r="918" spans="1:17" x14ac:dyDescent="0.2">
      <c r="A918" s="7"/>
      <c r="B918" s="7"/>
      <c r="C918" s="7"/>
      <c r="D918" s="7"/>
      <c r="E918" s="7" t="s">
        <v>13</v>
      </c>
      <c r="F918" s="7" t="s">
        <v>2604</v>
      </c>
      <c r="G918" t="s">
        <v>783</v>
      </c>
      <c r="H918">
        <v>298</v>
      </c>
      <c r="I918" t="str">
        <f t="shared" si="42"/>
        <v>Hadrian Maplestone</v>
      </c>
      <c r="J918" t="str">
        <f t="shared" si="43"/>
        <v>hmaplestone2k@fastcompany.com</v>
      </c>
      <c r="K918" t="str">
        <f t="shared" si="44"/>
        <v>836-194-8148</v>
      </c>
      <c r="M918">
        <v>28</v>
      </c>
      <c r="N918">
        <v>707.28</v>
      </c>
      <c r="O918" s="2">
        <v>45655</v>
      </c>
      <c r="Q918" s="3"/>
    </row>
    <row r="919" spans="1:17" x14ac:dyDescent="0.2">
      <c r="A919" s="7"/>
      <c r="B919" s="7"/>
      <c r="C919" s="7"/>
      <c r="D919" s="7"/>
      <c r="E919" s="7" t="s">
        <v>13</v>
      </c>
      <c r="F919" s="7" t="s">
        <v>2605</v>
      </c>
      <c r="G919" t="s">
        <v>783</v>
      </c>
      <c r="H919">
        <v>134</v>
      </c>
      <c r="I919" t="str">
        <f t="shared" si="42"/>
        <v>Hadrian Maplestone</v>
      </c>
      <c r="J919" t="str">
        <f t="shared" si="43"/>
        <v>hmaplestone2k@fastcompany.com</v>
      </c>
      <c r="K919" t="str">
        <f t="shared" si="44"/>
        <v>836-194-8148</v>
      </c>
      <c r="M919">
        <v>37</v>
      </c>
      <c r="N919">
        <v>1513.67</v>
      </c>
      <c r="O919" s="2">
        <v>45339</v>
      </c>
      <c r="Q919" s="3"/>
    </row>
    <row r="920" spans="1:17" x14ac:dyDescent="0.2">
      <c r="A920" s="7"/>
      <c r="B920" s="7"/>
      <c r="C920" s="7"/>
      <c r="D920" s="7"/>
      <c r="E920" s="7" t="s">
        <v>73</v>
      </c>
      <c r="F920" s="7" t="s">
        <v>2606</v>
      </c>
      <c r="G920" t="s">
        <v>83</v>
      </c>
      <c r="H920">
        <v>65</v>
      </c>
      <c r="I920" t="str">
        <f t="shared" si="42"/>
        <v>Corella Nabbs</v>
      </c>
      <c r="J920" t="str">
        <f t="shared" si="43"/>
        <v>cnabbs7@naver.com</v>
      </c>
      <c r="K920" t="str">
        <f t="shared" si="44"/>
        <v>552-227-4051</v>
      </c>
      <c r="M920">
        <v>34</v>
      </c>
      <c r="N920">
        <v>266.22000000000003</v>
      </c>
      <c r="O920" s="2">
        <v>45306</v>
      </c>
      <c r="Q920" s="3"/>
    </row>
    <row r="921" spans="1:17" x14ac:dyDescent="0.2">
      <c r="A921" s="7"/>
      <c r="B921" s="7"/>
      <c r="C921" s="7"/>
      <c r="D921" s="7"/>
      <c r="E921" s="7" t="s">
        <v>73</v>
      </c>
      <c r="F921" s="7" t="s">
        <v>2607</v>
      </c>
      <c r="G921" t="s">
        <v>83</v>
      </c>
      <c r="H921">
        <v>45</v>
      </c>
      <c r="I921" t="str">
        <f t="shared" si="42"/>
        <v>Corella Nabbs</v>
      </c>
      <c r="J921" t="str">
        <f t="shared" si="43"/>
        <v>cnabbs7@naver.com</v>
      </c>
      <c r="K921" t="str">
        <f t="shared" si="44"/>
        <v>552-227-4051</v>
      </c>
      <c r="M921">
        <v>31</v>
      </c>
      <c r="N921">
        <v>1240</v>
      </c>
      <c r="O921" s="2">
        <v>45502</v>
      </c>
      <c r="Q921" s="3"/>
    </row>
    <row r="922" spans="1:17" x14ac:dyDescent="0.2">
      <c r="A922" s="7"/>
      <c r="B922" s="7"/>
      <c r="C922" s="7"/>
      <c r="D922" s="7"/>
      <c r="E922" s="7" t="s">
        <v>73</v>
      </c>
      <c r="F922" s="7" t="s">
        <v>2608</v>
      </c>
      <c r="G922" t="s">
        <v>83</v>
      </c>
      <c r="H922">
        <v>200</v>
      </c>
      <c r="I922" t="str">
        <f t="shared" si="42"/>
        <v>Corella Nabbs</v>
      </c>
      <c r="J922" t="str">
        <f t="shared" si="43"/>
        <v>cnabbs7@naver.com</v>
      </c>
      <c r="K922" t="str">
        <f t="shared" si="44"/>
        <v>552-227-4051</v>
      </c>
      <c r="M922">
        <v>69</v>
      </c>
      <c r="N922">
        <v>1533.18</v>
      </c>
      <c r="O922" s="2">
        <v>45304</v>
      </c>
      <c r="Q922" s="3"/>
    </row>
    <row r="923" spans="1:17" x14ac:dyDescent="0.2">
      <c r="A923" s="7"/>
      <c r="B923" s="7"/>
      <c r="C923" s="7"/>
      <c r="D923" s="7"/>
      <c r="E923" s="7" t="s">
        <v>73</v>
      </c>
      <c r="F923" s="7" t="s">
        <v>2609</v>
      </c>
      <c r="G923" t="s">
        <v>83</v>
      </c>
      <c r="H923">
        <v>12</v>
      </c>
      <c r="I923" t="str">
        <f t="shared" si="42"/>
        <v>Corella Nabbs</v>
      </c>
      <c r="J923" t="str">
        <f t="shared" si="43"/>
        <v>cnabbs7@naver.com</v>
      </c>
      <c r="K923" t="str">
        <f t="shared" si="44"/>
        <v>552-227-4051</v>
      </c>
      <c r="M923">
        <v>66</v>
      </c>
      <c r="N923">
        <v>840.18</v>
      </c>
      <c r="O923" s="2">
        <v>45455</v>
      </c>
      <c r="Q923" s="3"/>
    </row>
    <row r="924" spans="1:17" x14ac:dyDescent="0.2">
      <c r="A924" s="7"/>
      <c r="B924" s="7"/>
      <c r="C924" s="7"/>
      <c r="D924" s="7"/>
      <c r="E924" s="7" t="s">
        <v>13</v>
      </c>
      <c r="F924" s="7" t="s">
        <v>2610</v>
      </c>
      <c r="G924" t="s">
        <v>1771</v>
      </c>
      <c r="H924">
        <v>143</v>
      </c>
      <c r="I924" t="str">
        <f t="shared" si="42"/>
        <v>Tate Passo</v>
      </c>
      <c r="J924" t="str">
        <f t="shared" si="43"/>
        <v>tpasso66@aboutads.info</v>
      </c>
      <c r="K924" t="str">
        <f t="shared" si="44"/>
        <v>804-264-0009</v>
      </c>
      <c r="M924">
        <v>63</v>
      </c>
      <c r="N924">
        <v>2400.9299999999998</v>
      </c>
      <c r="O924" s="2">
        <v>45626</v>
      </c>
      <c r="Q924" s="3"/>
    </row>
    <row r="925" spans="1:17" x14ac:dyDescent="0.2">
      <c r="A925" s="7"/>
      <c r="B925" s="7"/>
      <c r="C925" s="7"/>
      <c r="D925" s="7"/>
      <c r="E925" s="7" t="s">
        <v>73</v>
      </c>
      <c r="F925" s="7" t="s">
        <v>2611</v>
      </c>
      <c r="G925" t="s">
        <v>83</v>
      </c>
      <c r="H925">
        <v>254</v>
      </c>
      <c r="I925" t="str">
        <f t="shared" si="42"/>
        <v>Corella Nabbs</v>
      </c>
      <c r="J925" t="str">
        <f t="shared" si="43"/>
        <v>cnabbs7@naver.com</v>
      </c>
      <c r="K925" t="str">
        <f t="shared" si="44"/>
        <v>552-227-4051</v>
      </c>
      <c r="M925">
        <v>35</v>
      </c>
      <c r="N925">
        <v>1448.3</v>
      </c>
      <c r="O925" s="2">
        <v>45675</v>
      </c>
      <c r="Q925" s="3"/>
    </row>
    <row r="926" spans="1:17" x14ac:dyDescent="0.2">
      <c r="A926" s="7"/>
      <c r="B926" s="7"/>
      <c r="C926" s="7"/>
      <c r="D926" s="7"/>
      <c r="E926" s="7" t="s">
        <v>73</v>
      </c>
      <c r="F926" s="7" t="s">
        <v>2612</v>
      </c>
      <c r="G926" t="s">
        <v>83</v>
      </c>
      <c r="H926">
        <v>141</v>
      </c>
      <c r="I926" t="str">
        <f t="shared" si="42"/>
        <v>Corella Nabbs</v>
      </c>
      <c r="J926" t="str">
        <f t="shared" si="43"/>
        <v>cnabbs7@naver.com</v>
      </c>
      <c r="K926" t="str">
        <f t="shared" si="44"/>
        <v>552-227-4051</v>
      </c>
      <c r="M926">
        <v>38</v>
      </c>
      <c r="N926">
        <v>854.62</v>
      </c>
      <c r="O926" s="2">
        <v>45473</v>
      </c>
      <c r="Q926" s="3"/>
    </row>
    <row r="927" spans="1:17" x14ac:dyDescent="0.2">
      <c r="A927" s="7"/>
      <c r="B927" s="7"/>
      <c r="C927" s="7"/>
      <c r="D927" s="7"/>
      <c r="E927" s="7" t="s">
        <v>73</v>
      </c>
      <c r="F927" s="7" t="s">
        <v>2613</v>
      </c>
      <c r="G927" t="s">
        <v>83</v>
      </c>
      <c r="H927">
        <v>38</v>
      </c>
      <c r="I927" t="str">
        <f t="shared" si="42"/>
        <v>Corella Nabbs</v>
      </c>
      <c r="J927" t="str">
        <f t="shared" si="43"/>
        <v>cnabbs7@naver.com</v>
      </c>
      <c r="K927" t="str">
        <f t="shared" si="44"/>
        <v>552-227-4051</v>
      </c>
      <c r="M927">
        <v>70</v>
      </c>
      <c r="N927">
        <v>2702.7</v>
      </c>
      <c r="O927" s="2">
        <v>45686</v>
      </c>
      <c r="Q927" s="3"/>
    </row>
    <row r="928" spans="1:17" x14ac:dyDescent="0.2">
      <c r="A928" s="7"/>
      <c r="B928" s="7"/>
      <c r="C928" s="7"/>
      <c r="D928" s="7"/>
      <c r="E928" s="7" t="s">
        <v>73</v>
      </c>
      <c r="F928" s="7" t="s">
        <v>2614</v>
      </c>
      <c r="G928" t="s">
        <v>83</v>
      </c>
      <c r="H928">
        <v>5</v>
      </c>
      <c r="I928" t="str">
        <f t="shared" si="42"/>
        <v>Corella Nabbs</v>
      </c>
      <c r="J928" t="str">
        <f t="shared" si="43"/>
        <v>cnabbs7@naver.com</v>
      </c>
      <c r="K928" t="str">
        <f t="shared" si="44"/>
        <v>552-227-4051</v>
      </c>
      <c r="M928">
        <v>47</v>
      </c>
      <c r="N928">
        <v>930.13</v>
      </c>
      <c r="O928" s="2">
        <v>45214</v>
      </c>
      <c r="Q928" s="3"/>
    </row>
    <row r="929" spans="1:17" x14ac:dyDescent="0.2">
      <c r="A929" s="7"/>
      <c r="B929" s="7"/>
      <c r="C929" s="7"/>
      <c r="D929" s="7"/>
      <c r="E929" s="7" t="s">
        <v>73</v>
      </c>
      <c r="F929" s="7" t="s">
        <v>2615</v>
      </c>
      <c r="G929" t="s">
        <v>83</v>
      </c>
      <c r="H929">
        <v>83</v>
      </c>
      <c r="I929" t="str">
        <f t="shared" si="42"/>
        <v>Corella Nabbs</v>
      </c>
      <c r="J929" t="str">
        <f t="shared" si="43"/>
        <v>cnabbs7@naver.com</v>
      </c>
      <c r="K929" t="str">
        <f t="shared" si="44"/>
        <v>552-227-4051</v>
      </c>
      <c r="M929">
        <v>24</v>
      </c>
      <c r="N929">
        <v>501.84</v>
      </c>
      <c r="O929" s="2">
        <v>45179</v>
      </c>
      <c r="Q929" s="3"/>
    </row>
    <row r="930" spans="1:17" x14ac:dyDescent="0.2">
      <c r="A930" s="7"/>
      <c r="B930" s="7"/>
      <c r="C930" s="7"/>
      <c r="D930" s="7"/>
      <c r="E930" s="7" t="s">
        <v>73</v>
      </c>
      <c r="F930" s="7" t="s">
        <v>2616</v>
      </c>
      <c r="G930" t="s">
        <v>83</v>
      </c>
      <c r="H930">
        <v>206</v>
      </c>
      <c r="I930" t="str">
        <f t="shared" si="42"/>
        <v>Corella Nabbs</v>
      </c>
      <c r="J930" t="str">
        <f t="shared" si="43"/>
        <v>cnabbs7@naver.com</v>
      </c>
      <c r="K930" t="str">
        <f t="shared" si="44"/>
        <v>552-227-4051</v>
      </c>
      <c r="M930">
        <v>53</v>
      </c>
      <c r="N930">
        <v>1749.53</v>
      </c>
      <c r="O930" s="2">
        <v>45364</v>
      </c>
      <c r="Q930" s="3"/>
    </row>
    <row r="931" spans="1:17" x14ac:dyDescent="0.2">
      <c r="A931" s="7"/>
      <c r="B931" s="7"/>
      <c r="C931" s="7"/>
      <c r="D931" s="7"/>
      <c r="E931" s="7" t="s">
        <v>73</v>
      </c>
      <c r="F931" s="7" t="s">
        <v>2617</v>
      </c>
      <c r="G931" t="s">
        <v>83</v>
      </c>
      <c r="H931">
        <v>9</v>
      </c>
      <c r="I931" t="str">
        <f t="shared" si="42"/>
        <v>Corella Nabbs</v>
      </c>
      <c r="J931" t="str">
        <f t="shared" si="43"/>
        <v>cnabbs7@naver.com</v>
      </c>
      <c r="K931" t="str">
        <f t="shared" si="44"/>
        <v>552-227-4051</v>
      </c>
      <c r="M931">
        <v>50</v>
      </c>
      <c r="N931">
        <v>668</v>
      </c>
      <c r="O931" s="2">
        <v>45348</v>
      </c>
      <c r="Q931" s="3"/>
    </row>
    <row r="932" spans="1:17" x14ac:dyDescent="0.2">
      <c r="A932" s="7"/>
      <c r="B932" s="7"/>
      <c r="C932" s="7"/>
      <c r="D932" s="7"/>
      <c r="E932" s="7" t="s">
        <v>73</v>
      </c>
      <c r="F932" s="7" t="s">
        <v>2618</v>
      </c>
      <c r="G932" t="s">
        <v>83</v>
      </c>
      <c r="H932">
        <v>179</v>
      </c>
      <c r="I932" t="str">
        <f t="shared" si="42"/>
        <v>Corella Nabbs</v>
      </c>
      <c r="J932" t="str">
        <f t="shared" si="43"/>
        <v>cnabbs7@naver.com</v>
      </c>
      <c r="K932" t="str">
        <f t="shared" si="44"/>
        <v>552-227-4051</v>
      </c>
      <c r="M932">
        <v>56</v>
      </c>
      <c r="N932">
        <v>2269.12</v>
      </c>
      <c r="O932" s="2">
        <v>45356</v>
      </c>
      <c r="Q932" s="3"/>
    </row>
    <row r="933" spans="1:17" x14ac:dyDescent="0.2">
      <c r="A933" s="7"/>
      <c r="B933" s="7"/>
      <c r="C933" s="7"/>
      <c r="D933" s="7"/>
      <c r="E933" s="7" t="s">
        <v>73</v>
      </c>
      <c r="F933" s="7" t="s">
        <v>2619</v>
      </c>
      <c r="G933" t="s">
        <v>83</v>
      </c>
      <c r="H933">
        <v>40</v>
      </c>
      <c r="I933" t="str">
        <f t="shared" si="42"/>
        <v>Corella Nabbs</v>
      </c>
      <c r="J933" t="str">
        <f t="shared" si="43"/>
        <v>cnabbs7@naver.com</v>
      </c>
      <c r="K933" t="str">
        <f t="shared" si="44"/>
        <v>552-227-4051</v>
      </c>
      <c r="M933">
        <v>57</v>
      </c>
      <c r="N933">
        <v>1616.52</v>
      </c>
      <c r="O933" s="2">
        <v>45352</v>
      </c>
      <c r="Q933" s="3"/>
    </row>
    <row r="934" spans="1:17" x14ac:dyDescent="0.2">
      <c r="A934" s="7"/>
      <c r="B934" s="7"/>
      <c r="C934" s="7"/>
      <c r="D934" s="7"/>
      <c r="E934" s="7" t="s">
        <v>73</v>
      </c>
      <c r="F934" s="7" t="s">
        <v>2620</v>
      </c>
      <c r="G934" t="s">
        <v>83</v>
      </c>
      <c r="H934">
        <v>55</v>
      </c>
      <c r="I934" t="str">
        <f t="shared" si="42"/>
        <v>Corella Nabbs</v>
      </c>
      <c r="J934" t="str">
        <f t="shared" si="43"/>
        <v>cnabbs7@naver.com</v>
      </c>
      <c r="K934" t="str">
        <f t="shared" si="44"/>
        <v>552-227-4051</v>
      </c>
      <c r="M934">
        <v>69</v>
      </c>
      <c r="N934">
        <v>2505.39</v>
      </c>
      <c r="O934" s="2">
        <v>45549</v>
      </c>
      <c r="Q934" s="3"/>
    </row>
    <row r="935" spans="1:17" x14ac:dyDescent="0.2">
      <c r="A935" s="7"/>
      <c r="B935" s="7"/>
      <c r="C935" s="7"/>
      <c r="D935" s="7"/>
      <c r="E935" s="7" t="s">
        <v>73</v>
      </c>
      <c r="F935" s="7" t="s">
        <v>2621</v>
      </c>
      <c r="G935" t="s">
        <v>1862</v>
      </c>
      <c r="H935">
        <v>219</v>
      </c>
      <c r="I935" t="str">
        <f t="shared" si="42"/>
        <v>Samuel Woloschinski</v>
      </c>
      <c r="J935" t="str">
        <f t="shared" si="43"/>
        <v>swoloschinski6o@salon.com</v>
      </c>
      <c r="K935" t="str">
        <f t="shared" si="44"/>
        <v>742-203-6657</v>
      </c>
      <c r="M935">
        <v>53</v>
      </c>
      <c r="N935">
        <v>2106.2199999999998</v>
      </c>
      <c r="O935" s="2">
        <v>45350</v>
      </c>
      <c r="Q935" s="3"/>
    </row>
    <row r="936" spans="1:17" x14ac:dyDescent="0.2">
      <c r="A936" s="7"/>
      <c r="B936" s="7"/>
      <c r="C936" s="7"/>
      <c r="D936" s="7"/>
      <c r="E936" s="7" t="s">
        <v>13</v>
      </c>
      <c r="F936" s="7" t="s">
        <v>2622</v>
      </c>
      <c r="G936" t="s">
        <v>1867</v>
      </c>
      <c r="H936">
        <v>136</v>
      </c>
      <c r="I936" t="str">
        <f t="shared" si="42"/>
        <v>Xena McQuaid</v>
      </c>
      <c r="J936" t="str">
        <f t="shared" si="43"/>
        <v>xmcquaid6p@mapquest.com</v>
      </c>
      <c r="K936" t="str">
        <f t="shared" si="44"/>
        <v>586-780-4004</v>
      </c>
      <c r="M936">
        <v>33</v>
      </c>
      <c r="N936">
        <v>95.7</v>
      </c>
      <c r="O936" s="2">
        <v>45222</v>
      </c>
      <c r="Q936" s="3"/>
    </row>
    <row r="937" spans="1:17" x14ac:dyDescent="0.2">
      <c r="A937" s="7"/>
      <c r="B937" s="7"/>
      <c r="C937" s="7"/>
      <c r="D937" s="7"/>
      <c r="E937" s="7" t="s">
        <v>13</v>
      </c>
      <c r="F937" s="7" t="s">
        <v>2623</v>
      </c>
      <c r="G937" t="s">
        <v>1867</v>
      </c>
      <c r="H937">
        <v>11</v>
      </c>
      <c r="I937" t="str">
        <f t="shared" si="42"/>
        <v>Xena McQuaid</v>
      </c>
      <c r="J937" t="str">
        <f t="shared" si="43"/>
        <v>xmcquaid6p@mapquest.com</v>
      </c>
      <c r="K937" t="str">
        <f t="shared" si="44"/>
        <v>586-780-4004</v>
      </c>
      <c r="M937">
        <v>45</v>
      </c>
      <c r="N937">
        <v>371.25</v>
      </c>
      <c r="O937" s="2">
        <v>45591</v>
      </c>
      <c r="Q937" s="3"/>
    </row>
    <row r="938" spans="1:17" x14ac:dyDescent="0.2">
      <c r="A938" s="7"/>
      <c r="B938" s="7"/>
      <c r="C938" s="7"/>
      <c r="D938" s="7"/>
      <c r="E938" s="7" t="s">
        <v>13</v>
      </c>
      <c r="F938" s="7" t="s">
        <v>2624</v>
      </c>
      <c r="G938" t="s">
        <v>1867</v>
      </c>
      <c r="H938">
        <v>187</v>
      </c>
      <c r="I938" t="str">
        <f t="shared" si="42"/>
        <v>Xena McQuaid</v>
      </c>
      <c r="J938" t="str">
        <f t="shared" si="43"/>
        <v>xmcquaid6p@mapquest.com</v>
      </c>
      <c r="K938" t="str">
        <f t="shared" si="44"/>
        <v>586-780-4004</v>
      </c>
      <c r="M938">
        <v>46</v>
      </c>
      <c r="N938">
        <v>376.74</v>
      </c>
      <c r="O938" s="2">
        <v>45597</v>
      </c>
      <c r="Q938" s="3"/>
    </row>
    <row r="939" spans="1:17" x14ac:dyDescent="0.2">
      <c r="A939" s="7"/>
      <c r="B939" s="7"/>
      <c r="C939" s="7"/>
      <c r="D939" s="7"/>
      <c r="E939" s="7" t="s">
        <v>13</v>
      </c>
      <c r="F939" s="7" t="s">
        <v>2625</v>
      </c>
      <c r="G939" t="s">
        <v>1867</v>
      </c>
      <c r="H939">
        <v>265</v>
      </c>
      <c r="I939" t="str">
        <f t="shared" si="42"/>
        <v>Xena McQuaid</v>
      </c>
      <c r="J939" t="str">
        <f t="shared" si="43"/>
        <v>xmcquaid6p@mapquest.com</v>
      </c>
      <c r="K939" t="str">
        <f t="shared" si="44"/>
        <v>586-780-4004</v>
      </c>
      <c r="M939">
        <v>41</v>
      </c>
      <c r="N939">
        <v>466.17</v>
      </c>
      <c r="O939" s="2">
        <v>45610</v>
      </c>
      <c r="Q939" s="3"/>
    </row>
    <row r="940" spans="1:17" x14ac:dyDescent="0.2">
      <c r="A940" s="7"/>
      <c r="B940" s="7"/>
      <c r="C940" s="7"/>
      <c r="D940" s="7"/>
      <c r="E940" s="7" t="s">
        <v>73</v>
      </c>
      <c r="F940" s="7" t="s">
        <v>2626</v>
      </c>
      <c r="G940" t="s">
        <v>783</v>
      </c>
      <c r="H940">
        <v>202</v>
      </c>
      <c r="I940" t="str">
        <f t="shared" si="42"/>
        <v>Hadrian Maplestone</v>
      </c>
      <c r="J940" t="str">
        <f t="shared" si="43"/>
        <v>hmaplestone2k@fastcompany.com</v>
      </c>
      <c r="K940" t="str">
        <f t="shared" si="44"/>
        <v>836-194-8148</v>
      </c>
      <c r="M940">
        <v>61</v>
      </c>
      <c r="N940">
        <v>1844.03</v>
      </c>
      <c r="O940" s="2">
        <v>45343</v>
      </c>
      <c r="Q940" s="3"/>
    </row>
    <row r="941" spans="1:17" x14ac:dyDescent="0.2">
      <c r="A941" s="7"/>
      <c r="B941" s="7"/>
      <c r="C941" s="7"/>
      <c r="D941" s="7"/>
      <c r="E941" s="7" t="s">
        <v>13</v>
      </c>
      <c r="F941" s="7" t="s">
        <v>2627</v>
      </c>
      <c r="G941" t="s">
        <v>588</v>
      </c>
      <c r="H941">
        <v>82</v>
      </c>
      <c r="I941" t="str">
        <f t="shared" si="42"/>
        <v>Augusta Geyton</v>
      </c>
      <c r="J941" t="str">
        <f t="shared" si="43"/>
        <v>ageyton1w@cnn.com</v>
      </c>
      <c r="K941" t="str">
        <f t="shared" si="44"/>
        <v>813-627-7084</v>
      </c>
      <c r="M941">
        <v>32</v>
      </c>
      <c r="N941">
        <v>404.16</v>
      </c>
      <c r="O941" s="2">
        <v>45556</v>
      </c>
      <c r="Q941" s="3"/>
    </row>
    <row r="942" spans="1:17" x14ac:dyDescent="0.2">
      <c r="A942" s="7"/>
      <c r="B942" s="7"/>
      <c r="C942" s="7"/>
      <c r="D942" s="7"/>
      <c r="E942" s="7" t="s">
        <v>13</v>
      </c>
      <c r="F942" s="7" t="s">
        <v>2628</v>
      </c>
      <c r="G942" t="s">
        <v>588</v>
      </c>
      <c r="H942">
        <v>253</v>
      </c>
      <c r="I942" t="str">
        <f t="shared" si="42"/>
        <v>Augusta Geyton</v>
      </c>
      <c r="J942" t="str">
        <f t="shared" si="43"/>
        <v>ageyton1w@cnn.com</v>
      </c>
      <c r="K942" t="str">
        <f t="shared" si="44"/>
        <v>813-627-7084</v>
      </c>
      <c r="M942">
        <v>24</v>
      </c>
      <c r="N942">
        <v>378</v>
      </c>
      <c r="O942" s="2">
        <v>45490</v>
      </c>
      <c r="Q942" s="3"/>
    </row>
    <row r="943" spans="1:17" x14ac:dyDescent="0.2">
      <c r="A943" s="7"/>
      <c r="B943" s="7"/>
      <c r="C943" s="7"/>
      <c r="D943" s="7"/>
      <c r="E943" s="7" t="s">
        <v>13</v>
      </c>
      <c r="F943" s="7" t="s">
        <v>2629</v>
      </c>
      <c r="G943" t="s">
        <v>1771</v>
      </c>
      <c r="H943">
        <v>101</v>
      </c>
      <c r="I943" t="str">
        <f t="shared" si="42"/>
        <v>Tate Passo</v>
      </c>
      <c r="J943" t="str">
        <f t="shared" si="43"/>
        <v>tpasso66@aboutads.info</v>
      </c>
      <c r="K943" t="str">
        <f t="shared" si="44"/>
        <v>804-264-0009</v>
      </c>
      <c r="M943">
        <v>34</v>
      </c>
      <c r="N943">
        <v>1121.6600000000001</v>
      </c>
      <c r="O943" s="2">
        <v>45521</v>
      </c>
      <c r="Q943" s="3"/>
    </row>
    <row r="944" spans="1:17" x14ac:dyDescent="0.2">
      <c r="A944" s="7"/>
      <c r="B944" s="7"/>
      <c r="C944" s="7"/>
      <c r="D944" s="7"/>
      <c r="E944" s="7" t="s">
        <v>100</v>
      </c>
      <c r="F944" s="7" t="s">
        <v>2630</v>
      </c>
      <c r="G944" t="s">
        <v>1872</v>
      </c>
      <c r="H944">
        <v>108</v>
      </c>
      <c r="I944" t="str">
        <f t="shared" si="42"/>
        <v>Corabel Millican</v>
      </c>
      <c r="J944" t="str">
        <f t="shared" si="43"/>
        <v>cmillican6q@wp.com</v>
      </c>
      <c r="K944" t="str">
        <f t="shared" si="44"/>
        <v>771-184-6748</v>
      </c>
      <c r="M944">
        <v>31</v>
      </c>
      <c r="N944">
        <v>884.43</v>
      </c>
      <c r="O944" s="2">
        <v>45460</v>
      </c>
      <c r="Q944" s="3"/>
    </row>
    <row r="945" spans="1:17" x14ac:dyDescent="0.2">
      <c r="A945" s="7"/>
      <c r="B945" s="7"/>
      <c r="C945" s="7"/>
      <c r="D945" s="7"/>
      <c r="E945" s="7" t="s">
        <v>100</v>
      </c>
      <c r="F945" s="7" t="s">
        <v>2631</v>
      </c>
      <c r="G945" t="s">
        <v>1872</v>
      </c>
      <c r="H945">
        <v>28</v>
      </c>
      <c r="I945" t="str">
        <f t="shared" si="42"/>
        <v>Corabel Millican</v>
      </c>
      <c r="J945" t="str">
        <f t="shared" si="43"/>
        <v>cmillican6q@wp.com</v>
      </c>
      <c r="K945" t="str">
        <f t="shared" si="44"/>
        <v>771-184-6748</v>
      </c>
      <c r="M945">
        <v>20</v>
      </c>
      <c r="N945">
        <v>30.2</v>
      </c>
      <c r="O945" s="2">
        <v>45246</v>
      </c>
      <c r="Q945" s="3"/>
    </row>
    <row r="946" spans="1:17" x14ac:dyDescent="0.2">
      <c r="A946" s="7"/>
      <c r="B946" s="7"/>
      <c r="C946" s="7"/>
      <c r="D946" s="7"/>
      <c r="E946" s="7" t="s">
        <v>100</v>
      </c>
      <c r="F946" s="7" t="s">
        <v>2632</v>
      </c>
      <c r="G946" t="s">
        <v>1872</v>
      </c>
      <c r="H946">
        <v>134</v>
      </c>
      <c r="I946" t="str">
        <f t="shared" si="42"/>
        <v>Corabel Millican</v>
      </c>
      <c r="J946" t="str">
        <f t="shared" si="43"/>
        <v>cmillican6q@wp.com</v>
      </c>
      <c r="K946" t="str">
        <f t="shared" si="44"/>
        <v>771-184-6748</v>
      </c>
      <c r="M946">
        <v>38</v>
      </c>
      <c r="N946">
        <v>978.12</v>
      </c>
      <c r="O946" s="2">
        <v>45593</v>
      </c>
      <c r="Q946" s="3"/>
    </row>
    <row r="947" spans="1:17" x14ac:dyDescent="0.2">
      <c r="A947" s="7"/>
      <c r="B947" s="7"/>
      <c r="C947" s="7"/>
      <c r="D947" s="7"/>
      <c r="E947" s="7" t="s">
        <v>40</v>
      </c>
      <c r="F947" s="7" t="s">
        <v>2633</v>
      </c>
      <c r="G947" t="s">
        <v>1231</v>
      </c>
      <c r="H947">
        <v>124</v>
      </c>
      <c r="I947" t="str">
        <f t="shared" si="42"/>
        <v>Torey Juzek</v>
      </c>
      <c r="J947" t="str">
        <f t="shared" si="43"/>
        <v>tjuzek43@google.de</v>
      </c>
      <c r="K947" t="str">
        <f t="shared" si="44"/>
        <v>480-344-2215</v>
      </c>
      <c r="M947">
        <v>55</v>
      </c>
      <c r="N947">
        <v>838.2</v>
      </c>
      <c r="O947" s="2">
        <v>45175</v>
      </c>
      <c r="Q947" s="3"/>
    </row>
    <row r="948" spans="1:17" x14ac:dyDescent="0.2">
      <c r="A948" s="7"/>
      <c r="B948" s="7"/>
      <c r="C948" s="7"/>
      <c r="D948" s="7"/>
      <c r="E948" s="7" t="s">
        <v>40</v>
      </c>
      <c r="F948" s="7" t="s">
        <v>2634</v>
      </c>
      <c r="G948" t="s">
        <v>1516</v>
      </c>
      <c r="H948">
        <v>289</v>
      </c>
      <c r="I948" t="str">
        <f t="shared" si="42"/>
        <v>Odette Harwell</v>
      </c>
      <c r="J948" t="str">
        <f t="shared" si="43"/>
        <v>oharwell52@java.com</v>
      </c>
      <c r="K948" t="str">
        <f t="shared" si="44"/>
        <v>238-742-0439</v>
      </c>
      <c r="M948">
        <v>47</v>
      </c>
      <c r="N948">
        <v>1201.79</v>
      </c>
      <c r="O948" s="2">
        <v>45248</v>
      </c>
      <c r="Q948" s="3"/>
    </row>
    <row r="949" spans="1:17" x14ac:dyDescent="0.2">
      <c r="A949" s="7"/>
      <c r="B949" s="7"/>
      <c r="C949" s="7"/>
      <c r="D949" s="7"/>
      <c r="E949" s="7" t="s">
        <v>40</v>
      </c>
      <c r="F949" s="7" t="s">
        <v>2635</v>
      </c>
      <c r="G949" t="s">
        <v>1516</v>
      </c>
      <c r="H949">
        <v>0</v>
      </c>
      <c r="I949" t="str">
        <f t="shared" si="42"/>
        <v>Odette Harwell</v>
      </c>
      <c r="J949" t="str">
        <f t="shared" si="43"/>
        <v>oharwell52@java.com</v>
      </c>
      <c r="K949" t="str">
        <f t="shared" si="44"/>
        <v>238-742-0439</v>
      </c>
      <c r="M949">
        <v>44</v>
      </c>
      <c r="N949">
        <v>1408</v>
      </c>
      <c r="O949" s="2">
        <v>45182</v>
      </c>
      <c r="Q949" s="3"/>
    </row>
    <row r="950" spans="1:17" x14ac:dyDescent="0.2">
      <c r="A950" s="7"/>
      <c r="B950" s="7"/>
      <c r="C950" s="7"/>
      <c r="D950" s="7"/>
      <c r="E950" s="7" t="s">
        <v>40</v>
      </c>
      <c r="F950" s="7" t="s">
        <v>2636</v>
      </c>
      <c r="G950" t="s">
        <v>1516</v>
      </c>
      <c r="H950">
        <v>75</v>
      </c>
      <c r="I950" t="str">
        <f t="shared" si="42"/>
        <v>Odette Harwell</v>
      </c>
      <c r="J950" t="str">
        <f t="shared" si="43"/>
        <v>oharwell52@java.com</v>
      </c>
      <c r="K950" t="str">
        <f t="shared" si="44"/>
        <v>238-742-0439</v>
      </c>
      <c r="M950">
        <v>46</v>
      </c>
      <c r="N950">
        <v>1436.58</v>
      </c>
      <c r="O950" s="2">
        <v>45170</v>
      </c>
      <c r="Q950" s="3"/>
    </row>
    <row r="951" spans="1:17" x14ac:dyDescent="0.2">
      <c r="A951" s="7"/>
      <c r="B951" s="7"/>
      <c r="C951" s="7"/>
      <c r="D951" s="7"/>
      <c r="E951" s="7" t="s">
        <v>100</v>
      </c>
      <c r="F951" s="7" t="s">
        <v>2637</v>
      </c>
      <c r="G951" t="s">
        <v>1877</v>
      </c>
      <c r="H951">
        <v>2</v>
      </c>
      <c r="I951" t="str">
        <f t="shared" si="42"/>
        <v>Alva Doleman</v>
      </c>
      <c r="J951" t="str">
        <f t="shared" si="43"/>
        <v>adoleman6r@instagram.com</v>
      </c>
      <c r="K951" t="str">
        <f t="shared" si="44"/>
        <v>882-122-7532</v>
      </c>
      <c r="M951">
        <v>21</v>
      </c>
      <c r="N951">
        <v>822.57</v>
      </c>
      <c r="O951" s="2">
        <v>45385</v>
      </c>
      <c r="Q951" s="3"/>
    </row>
    <row r="952" spans="1:17" x14ac:dyDescent="0.2">
      <c r="A952" s="7"/>
      <c r="B952" s="7"/>
      <c r="C952" s="7"/>
      <c r="D952" s="7"/>
      <c r="E952" s="7" t="s">
        <v>100</v>
      </c>
      <c r="F952" s="7" t="s">
        <v>2638</v>
      </c>
      <c r="G952" t="s">
        <v>1877</v>
      </c>
      <c r="H952">
        <v>278</v>
      </c>
      <c r="I952" t="str">
        <f t="shared" si="42"/>
        <v>Alva Doleman</v>
      </c>
      <c r="J952" t="str">
        <f t="shared" si="43"/>
        <v>adoleman6r@instagram.com</v>
      </c>
      <c r="K952" t="str">
        <f t="shared" si="44"/>
        <v>882-122-7532</v>
      </c>
      <c r="M952">
        <v>27</v>
      </c>
      <c r="N952">
        <v>131.76</v>
      </c>
      <c r="O952" s="2">
        <v>45246</v>
      </c>
      <c r="Q952" s="3"/>
    </row>
    <row r="953" spans="1:17" x14ac:dyDescent="0.2">
      <c r="A953" s="7"/>
      <c r="B953" s="7"/>
      <c r="C953" s="7"/>
      <c r="D953" s="7"/>
      <c r="E953" s="7" t="s">
        <v>40</v>
      </c>
      <c r="F953" s="7" t="s">
        <v>2639</v>
      </c>
      <c r="G953" t="s">
        <v>1539</v>
      </c>
      <c r="H953">
        <v>199</v>
      </c>
      <c r="I953" t="str">
        <f t="shared" si="42"/>
        <v>Nicko Radsdale</v>
      </c>
      <c r="J953" t="str">
        <f t="shared" si="43"/>
        <v>nradsdale55@lulu.com</v>
      </c>
      <c r="K953" t="str">
        <f t="shared" si="44"/>
        <v>291-894-7033</v>
      </c>
      <c r="M953">
        <v>30</v>
      </c>
      <c r="N953">
        <v>1027.5</v>
      </c>
      <c r="O953" s="2">
        <v>45189</v>
      </c>
      <c r="Q953" s="3"/>
    </row>
    <row r="954" spans="1:17" x14ac:dyDescent="0.2">
      <c r="A954" s="7"/>
      <c r="B954" s="7"/>
      <c r="C954" s="7"/>
      <c r="D954" s="7"/>
      <c r="E954" s="7" t="s">
        <v>40</v>
      </c>
      <c r="F954" s="7" t="s">
        <v>2640</v>
      </c>
      <c r="G954" t="s">
        <v>1539</v>
      </c>
      <c r="H954">
        <v>147</v>
      </c>
      <c r="I954" t="str">
        <f t="shared" si="42"/>
        <v>Nicko Radsdale</v>
      </c>
      <c r="J954" t="str">
        <f t="shared" si="43"/>
        <v>nradsdale55@lulu.com</v>
      </c>
      <c r="K954" t="str">
        <f t="shared" si="44"/>
        <v>291-894-7033</v>
      </c>
      <c r="M954">
        <v>57</v>
      </c>
      <c r="N954">
        <v>592.23</v>
      </c>
      <c r="O954" s="2">
        <v>45372</v>
      </c>
      <c r="Q954" s="3"/>
    </row>
    <row r="955" spans="1:17" x14ac:dyDescent="0.2">
      <c r="A955" s="7"/>
      <c r="B955" s="7"/>
      <c r="C955" s="7"/>
      <c r="D955" s="7"/>
      <c r="E955" s="7" t="s">
        <v>40</v>
      </c>
      <c r="F955" s="7" t="s">
        <v>2641</v>
      </c>
      <c r="G955" t="s">
        <v>1539</v>
      </c>
      <c r="H955">
        <v>257</v>
      </c>
      <c r="I955" t="str">
        <f t="shared" si="42"/>
        <v>Nicko Radsdale</v>
      </c>
      <c r="J955" t="str">
        <f t="shared" si="43"/>
        <v>nradsdale55@lulu.com</v>
      </c>
      <c r="K955" t="str">
        <f t="shared" si="44"/>
        <v>291-894-7033</v>
      </c>
      <c r="M955">
        <v>51</v>
      </c>
      <c r="N955">
        <v>238.17</v>
      </c>
      <c r="O955" s="2">
        <v>45228</v>
      </c>
      <c r="Q955" s="3"/>
    </row>
    <row r="956" spans="1:17" x14ac:dyDescent="0.2">
      <c r="A956" s="7"/>
      <c r="B956" s="7"/>
      <c r="C956" s="7"/>
      <c r="D956" s="7"/>
      <c r="E956" s="7" t="s">
        <v>40</v>
      </c>
      <c r="F956" s="7" t="s">
        <v>2642</v>
      </c>
      <c r="G956" t="s">
        <v>1539</v>
      </c>
      <c r="H956">
        <v>81</v>
      </c>
      <c r="I956" t="str">
        <f t="shared" si="42"/>
        <v>Nicko Radsdale</v>
      </c>
      <c r="J956" t="str">
        <f t="shared" si="43"/>
        <v>nradsdale55@lulu.com</v>
      </c>
      <c r="K956" t="str">
        <f t="shared" si="44"/>
        <v>291-894-7033</v>
      </c>
      <c r="M956">
        <v>47</v>
      </c>
      <c r="N956">
        <v>448.38</v>
      </c>
      <c r="O956" s="2">
        <v>45673</v>
      </c>
      <c r="Q956" s="3"/>
    </row>
    <row r="957" spans="1:17" x14ac:dyDescent="0.2">
      <c r="A957" s="7"/>
      <c r="B957" s="7"/>
      <c r="C957" s="7"/>
      <c r="D957" s="7"/>
      <c r="E957" s="7" t="s">
        <v>40</v>
      </c>
      <c r="F957" s="7" t="s">
        <v>2643</v>
      </c>
      <c r="G957" t="s">
        <v>1539</v>
      </c>
      <c r="H957">
        <v>139</v>
      </c>
      <c r="I957" t="str">
        <f t="shared" si="42"/>
        <v>Nicko Radsdale</v>
      </c>
      <c r="J957" t="str">
        <f t="shared" si="43"/>
        <v>nradsdale55@lulu.com</v>
      </c>
      <c r="K957" t="str">
        <f t="shared" si="44"/>
        <v>291-894-7033</v>
      </c>
      <c r="M957">
        <v>51</v>
      </c>
      <c r="N957">
        <v>1383.63</v>
      </c>
      <c r="O957" s="2">
        <v>45363</v>
      </c>
      <c r="Q957" s="3"/>
    </row>
    <row r="958" spans="1:17" x14ac:dyDescent="0.2">
      <c r="A958" s="7"/>
      <c r="B958" s="7"/>
      <c r="C958" s="7"/>
      <c r="D958" s="7"/>
      <c r="E958" s="7" t="s">
        <v>40</v>
      </c>
      <c r="F958" s="7" t="s">
        <v>2644</v>
      </c>
      <c r="G958" t="s">
        <v>1539</v>
      </c>
      <c r="H958">
        <v>131</v>
      </c>
      <c r="I958" t="str">
        <f t="shared" si="42"/>
        <v>Nicko Radsdale</v>
      </c>
      <c r="J958" t="str">
        <f t="shared" si="43"/>
        <v>nradsdale55@lulu.com</v>
      </c>
      <c r="K958" t="str">
        <f t="shared" si="44"/>
        <v>291-894-7033</v>
      </c>
      <c r="M958">
        <v>54</v>
      </c>
      <c r="N958">
        <v>602.64</v>
      </c>
      <c r="O958" s="2">
        <v>45195</v>
      </c>
      <c r="Q958" s="3"/>
    </row>
    <row r="959" spans="1:17" x14ac:dyDescent="0.2">
      <c r="A959" s="7"/>
      <c r="B959" s="7"/>
      <c r="C959" s="7"/>
      <c r="D959" s="7"/>
      <c r="E959" s="7" t="s">
        <v>40</v>
      </c>
      <c r="F959" s="7" t="s">
        <v>2645</v>
      </c>
      <c r="G959" t="s">
        <v>248</v>
      </c>
      <c r="H959">
        <v>267</v>
      </c>
      <c r="I959" t="str">
        <f t="shared" si="42"/>
        <v>Hermon Boyen</v>
      </c>
      <c r="J959" t="str">
        <f t="shared" si="43"/>
        <v>hboyenq@ihg.com</v>
      </c>
      <c r="K959" t="str">
        <f t="shared" si="44"/>
        <v>898-313-3621</v>
      </c>
      <c r="M959">
        <v>34</v>
      </c>
      <c r="N959">
        <v>320.27999999999997</v>
      </c>
      <c r="O959" s="2">
        <v>45310</v>
      </c>
      <c r="Q959" s="3"/>
    </row>
    <row r="960" spans="1:17" x14ac:dyDescent="0.2">
      <c r="A960" s="7"/>
      <c r="B960" s="7"/>
      <c r="C960" s="7"/>
      <c r="D960" s="7"/>
      <c r="E960" s="7" t="s">
        <v>40</v>
      </c>
      <c r="F960" s="7" t="s">
        <v>2646</v>
      </c>
      <c r="G960" t="s">
        <v>248</v>
      </c>
      <c r="H960">
        <v>175</v>
      </c>
      <c r="I960" t="str">
        <f t="shared" si="42"/>
        <v>Hermon Boyen</v>
      </c>
      <c r="J960" t="str">
        <f t="shared" si="43"/>
        <v>hboyenq@ihg.com</v>
      </c>
      <c r="K960" t="str">
        <f t="shared" si="44"/>
        <v>898-313-3621</v>
      </c>
      <c r="M960">
        <v>67</v>
      </c>
      <c r="N960">
        <v>408.7</v>
      </c>
      <c r="O960" s="2">
        <v>45294</v>
      </c>
      <c r="Q960" s="3"/>
    </row>
    <row r="961" spans="1:17" x14ac:dyDescent="0.2">
      <c r="A961" s="7"/>
      <c r="B961" s="7"/>
      <c r="C961" s="7"/>
      <c r="D961" s="7"/>
      <c r="E961" s="7" t="s">
        <v>40</v>
      </c>
      <c r="F961" s="7" t="s">
        <v>2647</v>
      </c>
      <c r="G961" t="s">
        <v>1539</v>
      </c>
      <c r="H961">
        <v>122</v>
      </c>
      <c r="I961" t="str">
        <f t="shared" si="42"/>
        <v>Nicko Radsdale</v>
      </c>
      <c r="J961" t="str">
        <f t="shared" si="43"/>
        <v>nradsdale55@lulu.com</v>
      </c>
      <c r="K961" t="str">
        <f t="shared" si="44"/>
        <v>291-894-7033</v>
      </c>
      <c r="M961">
        <v>45</v>
      </c>
      <c r="N961">
        <v>890.1</v>
      </c>
      <c r="O961" s="2">
        <v>45552</v>
      </c>
      <c r="Q961" s="3"/>
    </row>
    <row r="962" spans="1:17" x14ac:dyDescent="0.2">
      <c r="A962" s="7"/>
      <c r="B962" s="7"/>
      <c r="C962" s="7"/>
      <c r="D962" s="7"/>
      <c r="E962" s="7" t="s">
        <v>40</v>
      </c>
      <c r="F962" s="7" t="s">
        <v>2648</v>
      </c>
      <c r="G962" t="s">
        <v>1539</v>
      </c>
      <c r="H962">
        <v>134</v>
      </c>
      <c r="I962" t="str">
        <f t="shared" si="42"/>
        <v>Nicko Radsdale</v>
      </c>
      <c r="J962" t="str">
        <f t="shared" si="43"/>
        <v>nradsdale55@lulu.com</v>
      </c>
      <c r="K962" t="str">
        <f t="shared" si="44"/>
        <v>291-894-7033</v>
      </c>
      <c r="M962">
        <v>39</v>
      </c>
      <c r="N962">
        <v>1527.24</v>
      </c>
      <c r="O962" s="2">
        <v>45649</v>
      </c>
      <c r="Q962" s="3"/>
    </row>
    <row r="963" spans="1:17" x14ac:dyDescent="0.2">
      <c r="A963" s="7"/>
      <c r="B963" s="7"/>
      <c r="C963" s="7"/>
      <c r="D963" s="7"/>
      <c r="E963" s="7" t="s">
        <v>40</v>
      </c>
      <c r="F963" s="7" t="s">
        <v>2649</v>
      </c>
      <c r="G963" t="s">
        <v>1882</v>
      </c>
      <c r="H963">
        <v>15</v>
      </c>
      <c r="I963" t="str">
        <f t="shared" ref="I963:I1001" si="45">VLOOKUP(G963, $A$2:$B$251, 2, FALSE)</f>
        <v>Nikolaos Heinicke</v>
      </c>
      <c r="J963" t="str">
        <f t="shared" ref="J963:J1001" si="46">VLOOKUP(I963, $B$2:$C$251, 2, FALSE)</f>
        <v>nheinicke6s@dedecms.com</v>
      </c>
      <c r="K963" t="str">
        <f t="shared" ref="K963:K1001" si="47">VLOOKUP(J963, $C$2:$D$251, 2, FALSE)</f>
        <v>572-154-8829</v>
      </c>
      <c r="M963">
        <v>57</v>
      </c>
      <c r="N963">
        <v>1250.58</v>
      </c>
      <c r="O963" s="2">
        <v>45587</v>
      </c>
      <c r="Q963" s="3"/>
    </row>
    <row r="964" spans="1:17" x14ac:dyDescent="0.2">
      <c r="A964" s="7"/>
      <c r="B964" s="7"/>
      <c r="C964" s="7"/>
      <c r="D964" s="7"/>
      <c r="E964" s="7" t="s">
        <v>40</v>
      </c>
      <c r="F964" s="7" t="s">
        <v>2650</v>
      </c>
      <c r="G964" t="s">
        <v>1539</v>
      </c>
      <c r="H964">
        <v>132</v>
      </c>
      <c r="I964" t="str">
        <f t="shared" si="45"/>
        <v>Nicko Radsdale</v>
      </c>
      <c r="J964" t="str">
        <f t="shared" si="46"/>
        <v>nradsdale55@lulu.com</v>
      </c>
      <c r="K964" t="str">
        <f t="shared" si="47"/>
        <v>291-894-7033</v>
      </c>
      <c r="M964">
        <v>67</v>
      </c>
      <c r="N964">
        <v>1896.77</v>
      </c>
      <c r="O964" s="2">
        <v>45523</v>
      </c>
      <c r="Q964" s="3"/>
    </row>
    <row r="965" spans="1:17" x14ac:dyDescent="0.2">
      <c r="A965" s="7"/>
      <c r="B965" s="7"/>
      <c r="C965" s="7"/>
      <c r="D965" s="7"/>
      <c r="E965" s="7" t="s">
        <v>40</v>
      </c>
      <c r="F965" s="7" t="s">
        <v>2651</v>
      </c>
      <c r="G965" t="s">
        <v>1539</v>
      </c>
      <c r="H965">
        <v>216</v>
      </c>
      <c r="I965" t="str">
        <f t="shared" si="45"/>
        <v>Nicko Radsdale</v>
      </c>
      <c r="J965" t="str">
        <f t="shared" si="46"/>
        <v>nradsdale55@lulu.com</v>
      </c>
      <c r="K965" t="str">
        <f t="shared" si="47"/>
        <v>291-894-7033</v>
      </c>
      <c r="M965">
        <v>40</v>
      </c>
      <c r="N965">
        <v>992</v>
      </c>
      <c r="O965" s="2">
        <v>45575</v>
      </c>
      <c r="Q965" s="3"/>
    </row>
    <row r="966" spans="1:17" x14ac:dyDescent="0.2">
      <c r="A966" s="7"/>
      <c r="B966" s="7"/>
      <c r="C966" s="7"/>
      <c r="D966" s="7"/>
      <c r="E966" s="7" t="s">
        <v>40</v>
      </c>
      <c r="F966" s="7" t="s">
        <v>2652</v>
      </c>
      <c r="G966" t="s">
        <v>1539</v>
      </c>
      <c r="H966">
        <v>297</v>
      </c>
      <c r="I966" t="str">
        <f t="shared" si="45"/>
        <v>Nicko Radsdale</v>
      </c>
      <c r="J966" t="str">
        <f t="shared" si="46"/>
        <v>nradsdale55@lulu.com</v>
      </c>
      <c r="K966" t="str">
        <f t="shared" si="47"/>
        <v>291-894-7033</v>
      </c>
      <c r="M966">
        <v>46</v>
      </c>
      <c r="N966">
        <v>1385.98</v>
      </c>
      <c r="O966" s="2">
        <v>45490</v>
      </c>
      <c r="Q966" s="3"/>
    </row>
    <row r="967" spans="1:17" x14ac:dyDescent="0.2">
      <c r="A967" s="7"/>
      <c r="B967" s="7"/>
      <c r="C967" s="7"/>
      <c r="D967" s="7"/>
      <c r="E967" s="7" t="s">
        <v>40</v>
      </c>
      <c r="F967" s="7" t="s">
        <v>2653</v>
      </c>
      <c r="G967" t="s">
        <v>1539</v>
      </c>
      <c r="H967">
        <v>152</v>
      </c>
      <c r="I967" t="str">
        <f t="shared" si="45"/>
        <v>Nicko Radsdale</v>
      </c>
      <c r="J967" t="str">
        <f t="shared" si="46"/>
        <v>nradsdale55@lulu.com</v>
      </c>
      <c r="K967" t="str">
        <f t="shared" si="47"/>
        <v>291-894-7033</v>
      </c>
      <c r="M967">
        <v>33</v>
      </c>
      <c r="N967">
        <v>793.98</v>
      </c>
      <c r="O967" s="2">
        <v>45613</v>
      </c>
      <c r="Q967" s="3"/>
    </row>
    <row r="968" spans="1:17" x14ac:dyDescent="0.2">
      <c r="A968" s="7"/>
      <c r="B968" s="7"/>
      <c r="C968" s="7"/>
      <c r="D968" s="7"/>
      <c r="E968" s="7" t="s">
        <v>100</v>
      </c>
      <c r="F968" s="7" t="s">
        <v>2654</v>
      </c>
      <c r="G968" t="s">
        <v>1887</v>
      </c>
      <c r="H968">
        <v>158</v>
      </c>
      <c r="I968" t="str">
        <f t="shared" si="45"/>
        <v>Charles Croley</v>
      </c>
      <c r="J968" t="str">
        <f t="shared" si="46"/>
        <v>ccroley6t@oakley.com</v>
      </c>
      <c r="K968" t="str">
        <f t="shared" si="47"/>
        <v>907-446-0163</v>
      </c>
      <c r="M968">
        <v>28</v>
      </c>
      <c r="N968">
        <v>1044.1199999999999</v>
      </c>
      <c r="O968" s="2">
        <v>45650</v>
      </c>
      <c r="Q968" s="3"/>
    </row>
    <row r="969" spans="1:17" x14ac:dyDescent="0.2">
      <c r="A969" s="7"/>
      <c r="B969" s="7"/>
      <c r="C969" s="7"/>
      <c r="D969" s="7"/>
      <c r="E969" s="7" t="s">
        <v>100</v>
      </c>
      <c r="F969" s="7" t="s">
        <v>2655</v>
      </c>
      <c r="G969" t="s">
        <v>1887</v>
      </c>
      <c r="H969">
        <v>229</v>
      </c>
      <c r="I969" t="str">
        <f t="shared" si="45"/>
        <v>Charles Croley</v>
      </c>
      <c r="J969" t="str">
        <f t="shared" si="46"/>
        <v>ccroley6t@oakley.com</v>
      </c>
      <c r="K969" t="str">
        <f t="shared" si="47"/>
        <v>907-446-0163</v>
      </c>
      <c r="M969">
        <v>53</v>
      </c>
      <c r="N969">
        <v>519.4</v>
      </c>
      <c r="O969" s="2">
        <v>45443</v>
      </c>
      <c r="Q969" s="3"/>
    </row>
    <row r="970" spans="1:17" x14ac:dyDescent="0.2">
      <c r="A970" s="7"/>
      <c r="B970" s="7"/>
      <c r="C970" s="7"/>
      <c r="D970" s="7"/>
      <c r="E970" s="7" t="s">
        <v>100</v>
      </c>
      <c r="F970" s="7" t="s">
        <v>2656</v>
      </c>
      <c r="G970" t="s">
        <v>1887</v>
      </c>
      <c r="H970">
        <v>91</v>
      </c>
      <c r="I970" t="str">
        <f t="shared" si="45"/>
        <v>Charles Croley</v>
      </c>
      <c r="J970" t="str">
        <f t="shared" si="46"/>
        <v>ccroley6t@oakley.com</v>
      </c>
      <c r="K970" t="str">
        <f t="shared" si="47"/>
        <v>907-446-0163</v>
      </c>
      <c r="M970">
        <v>38</v>
      </c>
      <c r="N970">
        <v>343.9</v>
      </c>
      <c r="O970" s="2">
        <v>45175</v>
      </c>
      <c r="Q970" s="3"/>
    </row>
    <row r="971" spans="1:17" x14ac:dyDescent="0.2">
      <c r="A971" s="7"/>
      <c r="B971" s="7"/>
      <c r="C971" s="7"/>
      <c r="D971" s="7"/>
      <c r="E971" s="7" t="s">
        <v>100</v>
      </c>
      <c r="F971" s="7" t="s">
        <v>2657</v>
      </c>
      <c r="G971" t="s">
        <v>1887</v>
      </c>
      <c r="H971">
        <v>69</v>
      </c>
      <c r="I971" t="str">
        <f t="shared" si="45"/>
        <v>Charles Croley</v>
      </c>
      <c r="J971" t="str">
        <f t="shared" si="46"/>
        <v>ccroley6t@oakley.com</v>
      </c>
      <c r="K971" t="str">
        <f t="shared" si="47"/>
        <v>907-446-0163</v>
      </c>
      <c r="M971">
        <v>22</v>
      </c>
      <c r="N971">
        <v>452.76</v>
      </c>
      <c r="O971" s="2">
        <v>45263</v>
      </c>
      <c r="Q971" s="3"/>
    </row>
    <row r="972" spans="1:17" x14ac:dyDescent="0.2">
      <c r="A972" s="7"/>
      <c r="B972" s="7"/>
      <c r="C972" s="7"/>
      <c r="D972" s="7"/>
      <c r="E972" s="7" t="s">
        <v>100</v>
      </c>
      <c r="F972" s="7" t="s">
        <v>2655</v>
      </c>
      <c r="G972" t="s">
        <v>1887</v>
      </c>
      <c r="H972">
        <v>142</v>
      </c>
      <c r="I972" t="str">
        <f t="shared" si="45"/>
        <v>Charles Croley</v>
      </c>
      <c r="J972" t="str">
        <f t="shared" si="46"/>
        <v>ccroley6t@oakley.com</v>
      </c>
      <c r="K972" t="str">
        <f t="shared" si="47"/>
        <v>907-446-0163</v>
      </c>
      <c r="M972">
        <v>66</v>
      </c>
      <c r="N972">
        <v>1579.38</v>
      </c>
      <c r="O972" s="2">
        <v>45190</v>
      </c>
      <c r="Q972" s="3"/>
    </row>
    <row r="973" spans="1:17" x14ac:dyDescent="0.2">
      <c r="A973" s="7"/>
      <c r="B973" s="7"/>
      <c r="C973" s="7"/>
      <c r="D973" s="7"/>
      <c r="E973" s="7" t="s">
        <v>100</v>
      </c>
      <c r="F973" s="7" t="s">
        <v>2656</v>
      </c>
      <c r="G973" t="s">
        <v>1887</v>
      </c>
      <c r="H973">
        <v>266</v>
      </c>
      <c r="I973" t="str">
        <f t="shared" si="45"/>
        <v>Charles Croley</v>
      </c>
      <c r="J973" t="str">
        <f t="shared" si="46"/>
        <v>ccroley6t@oakley.com</v>
      </c>
      <c r="K973" t="str">
        <f t="shared" si="47"/>
        <v>907-446-0163</v>
      </c>
      <c r="M973">
        <v>36</v>
      </c>
      <c r="N973">
        <v>771.12</v>
      </c>
      <c r="O973" s="2">
        <v>45218</v>
      </c>
      <c r="Q973" s="3"/>
    </row>
    <row r="974" spans="1:17" x14ac:dyDescent="0.2">
      <c r="A974" s="7"/>
      <c r="B974" s="7"/>
      <c r="C974" s="7"/>
      <c r="D974" s="7"/>
      <c r="E974" s="7" t="s">
        <v>100</v>
      </c>
      <c r="F974" s="7" t="s">
        <v>2658</v>
      </c>
      <c r="G974" t="s">
        <v>1887</v>
      </c>
      <c r="H974">
        <v>129</v>
      </c>
      <c r="I974" t="str">
        <f t="shared" si="45"/>
        <v>Charles Croley</v>
      </c>
      <c r="J974" t="str">
        <f t="shared" si="46"/>
        <v>ccroley6t@oakley.com</v>
      </c>
      <c r="K974" t="str">
        <f t="shared" si="47"/>
        <v>907-446-0163</v>
      </c>
      <c r="M974">
        <v>24</v>
      </c>
      <c r="N974">
        <v>512.88</v>
      </c>
      <c r="O974" s="2">
        <v>45425</v>
      </c>
      <c r="Q974" s="3"/>
    </row>
    <row r="975" spans="1:17" x14ac:dyDescent="0.2">
      <c r="A975" s="7"/>
      <c r="B975" s="7"/>
      <c r="C975" s="7"/>
      <c r="D975" s="7"/>
      <c r="E975" s="7" t="s">
        <v>100</v>
      </c>
      <c r="F975" s="7" t="s">
        <v>2654</v>
      </c>
      <c r="G975" t="s">
        <v>1887</v>
      </c>
      <c r="H975">
        <v>13</v>
      </c>
      <c r="I975" t="str">
        <f t="shared" si="45"/>
        <v>Charles Croley</v>
      </c>
      <c r="J975" t="str">
        <f t="shared" si="46"/>
        <v>ccroley6t@oakley.com</v>
      </c>
      <c r="K975" t="str">
        <f t="shared" si="47"/>
        <v>907-446-0163</v>
      </c>
      <c r="M975">
        <v>51</v>
      </c>
      <c r="N975">
        <v>1267.3499999999999</v>
      </c>
      <c r="O975" s="2">
        <v>45648</v>
      </c>
      <c r="Q975" s="3"/>
    </row>
    <row r="976" spans="1:17" x14ac:dyDescent="0.2">
      <c r="A976" s="7"/>
      <c r="B976" s="7"/>
      <c r="C976" s="7"/>
      <c r="D976" s="7"/>
      <c r="E976" s="7" t="s">
        <v>40</v>
      </c>
      <c r="F976" s="7" t="s">
        <v>2659</v>
      </c>
      <c r="G976" t="s">
        <v>376</v>
      </c>
      <c r="H976">
        <v>147</v>
      </c>
      <c r="I976" t="str">
        <f t="shared" si="45"/>
        <v>Addy Mulgrew</v>
      </c>
      <c r="J976" t="str">
        <f t="shared" si="46"/>
        <v>amulgrew16@goo.ne.jp</v>
      </c>
      <c r="K976" t="str">
        <f t="shared" si="47"/>
        <v>854-740-9219</v>
      </c>
      <c r="M976">
        <v>52</v>
      </c>
      <c r="N976">
        <v>258.95999999999998</v>
      </c>
      <c r="O976" s="2">
        <v>45661</v>
      </c>
      <c r="Q976" s="3"/>
    </row>
    <row r="977" spans="1:17" x14ac:dyDescent="0.2">
      <c r="A977" s="7"/>
      <c r="B977" s="7"/>
      <c r="C977" s="7"/>
      <c r="D977" s="7"/>
      <c r="E977" s="7" t="s">
        <v>40</v>
      </c>
      <c r="F977" s="7" t="s">
        <v>2660</v>
      </c>
      <c r="G977" t="s">
        <v>344</v>
      </c>
      <c r="H977">
        <v>145</v>
      </c>
      <c r="I977" t="str">
        <f t="shared" si="45"/>
        <v>Rik Darrell</v>
      </c>
      <c r="J977" t="str">
        <f t="shared" si="46"/>
        <v>rdarrell12@cnn.com</v>
      </c>
      <c r="K977" t="str">
        <f t="shared" si="47"/>
        <v>766-239-4981</v>
      </c>
      <c r="M977">
        <v>61</v>
      </c>
      <c r="N977">
        <v>279.99</v>
      </c>
      <c r="O977" s="2">
        <v>45285</v>
      </c>
      <c r="Q977" s="3"/>
    </row>
    <row r="978" spans="1:17" x14ac:dyDescent="0.2">
      <c r="A978" s="7"/>
      <c r="B978" s="7"/>
      <c r="C978" s="7"/>
      <c r="D978" s="7"/>
      <c r="E978" s="7" t="s">
        <v>100</v>
      </c>
      <c r="F978" s="7" t="s">
        <v>2661</v>
      </c>
      <c r="G978" t="s">
        <v>83</v>
      </c>
      <c r="H978">
        <v>88</v>
      </c>
      <c r="I978" t="str">
        <f t="shared" si="45"/>
        <v>Corella Nabbs</v>
      </c>
      <c r="J978" t="str">
        <f t="shared" si="46"/>
        <v>cnabbs7@naver.com</v>
      </c>
      <c r="K978" t="str">
        <f t="shared" si="47"/>
        <v>552-227-4051</v>
      </c>
      <c r="M978">
        <v>49</v>
      </c>
      <c r="N978">
        <v>956.48</v>
      </c>
      <c r="O978" s="2">
        <v>45582</v>
      </c>
      <c r="Q978" s="3"/>
    </row>
    <row r="979" spans="1:17" x14ac:dyDescent="0.2">
      <c r="A979" s="7"/>
      <c r="B979" s="7"/>
      <c r="C979" s="7"/>
      <c r="D979" s="7"/>
      <c r="E979" s="7" t="s">
        <v>40</v>
      </c>
      <c r="F979" s="7" t="s">
        <v>2662</v>
      </c>
      <c r="G979" t="s">
        <v>376</v>
      </c>
      <c r="H979">
        <v>298</v>
      </c>
      <c r="I979" t="str">
        <f t="shared" si="45"/>
        <v>Addy Mulgrew</v>
      </c>
      <c r="J979" t="str">
        <f t="shared" si="46"/>
        <v>amulgrew16@goo.ne.jp</v>
      </c>
      <c r="K979" t="str">
        <f t="shared" si="47"/>
        <v>854-740-9219</v>
      </c>
      <c r="M979">
        <v>20</v>
      </c>
      <c r="N979">
        <v>812.4</v>
      </c>
      <c r="O979" s="2">
        <v>45514</v>
      </c>
      <c r="Q979" s="3"/>
    </row>
    <row r="980" spans="1:17" x14ac:dyDescent="0.2">
      <c r="A980" s="7"/>
      <c r="B980" s="7"/>
      <c r="C980" s="7"/>
      <c r="D980" s="7"/>
      <c r="E980" s="7" t="s">
        <v>100</v>
      </c>
      <c r="F980" s="7" t="s">
        <v>2663</v>
      </c>
      <c r="G980" t="s">
        <v>1892</v>
      </c>
      <c r="H980">
        <v>68</v>
      </c>
      <c r="I980" t="str">
        <f t="shared" si="45"/>
        <v>Ade Chipperfield</v>
      </c>
      <c r="J980" t="str">
        <f t="shared" si="46"/>
        <v>achipperfield6u@symantec.com</v>
      </c>
      <c r="K980" t="str">
        <f t="shared" si="47"/>
        <v>777-233-1467</v>
      </c>
      <c r="M980">
        <v>35</v>
      </c>
      <c r="N980">
        <v>756</v>
      </c>
      <c r="O980" s="2">
        <v>45256</v>
      </c>
      <c r="Q980" s="3"/>
    </row>
    <row r="981" spans="1:17" x14ac:dyDescent="0.2">
      <c r="A981" s="7"/>
      <c r="B981" s="7"/>
      <c r="C981" s="7"/>
      <c r="D981" s="7"/>
      <c r="E981" s="7" t="s">
        <v>40</v>
      </c>
      <c r="F981" s="7" t="s">
        <v>2664</v>
      </c>
      <c r="G981" t="s">
        <v>1897</v>
      </c>
      <c r="H981">
        <v>270</v>
      </c>
      <c r="I981" t="str">
        <f t="shared" si="45"/>
        <v>Gwyneth Berthe</v>
      </c>
      <c r="J981" t="str">
        <f t="shared" si="46"/>
        <v>gberthe6v@moonfruit.com</v>
      </c>
      <c r="K981" t="str">
        <f t="shared" si="47"/>
        <v>462-367-8987</v>
      </c>
      <c r="M981">
        <v>39</v>
      </c>
      <c r="N981">
        <v>695.37</v>
      </c>
      <c r="O981" s="2">
        <v>45483</v>
      </c>
      <c r="Q981" s="3"/>
    </row>
    <row r="982" spans="1:17" x14ac:dyDescent="0.2">
      <c r="A982" s="7"/>
      <c r="B982" s="7"/>
      <c r="C982" s="7"/>
      <c r="D982" s="7"/>
      <c r="E982" s="7" t="s">
        <v>100</v>
      </c>
      <c r="F982" s="7" t="s">
        <v>2665</v>
      </c>
      <c r="G982" t="s">
        <v>328</v>
      </c>
      <c r="H982">
        <v>131</v>
      </c>
      <c r="I982" t="str">
        <f t="shared" si="45"/>
        <v>Silas Hancell</v>
      </c>
      <c r="J982" t="str">
        <f t="shared" si="46"/>
        <v>shancell10@wordpress.com</v>
      </c>
      <c r="K982" t="str">
        <f t="shared" si="47"/>
        <v>746-105-9619</v>
      </c>
      <c r="M982">
        <v>41</v>
      </c>
      <c r="N982">
        <v>136.12</v>
      </c>
      <c r="O982" s="2">
        <v>45616</v>
      </c>
      <c r="Q982" s="3"/>
    </row>
    <row r="983" spans="1:17" x14ac:dyDescent="0.2">
      <c r="A983" s="7"/>
      <c r="B983" s="7"/>
      <c r="C983" s="7"/>
      <c r="D983" s="7"/>
      <c r="E983" s="7" t="s">
        <v>100</v>
      </c>
      <c r="F983" s="7" t="s">
        <v>2666</v>
      </c>
      <c r="G983" t="s">
        <v>1902</v>
      </c>
      <c r="H983">
        <v>193</v>
      </c>
      <c r="I983" t="str">
        <f t="shared" si="45"/>
        <v>Kingsly Coughlin</v>
      </c>
      <c r="J983" t="str">
        <f t="shared" si="46"/>
        <v>kcoughlin6w@canalblog.com</v>
      </c>
      <c r="K983" t="str">
        <f t="shared" si="47"/>
        <v>520-817-0171</v>
      </c>
      <c r="M983">
        <v>30</v>
      </c>
      <c r="N983">
        <v>860.7</v>
      </c>
      <c r="O983" s="2">
        <v>45507</v>
      </c>
      <c r="Q983" s="3"/>
    </row>
    <row r="984" spans="1:17" x14ac:dyDescent="0.2">
      <c r="A984" s="7"/>
      <c r="B984" s="7"/>
      <c r="C984" s="7"/>
      <c r="D984" s="7"/>
      <c r="E984" s="7" t="s">
        <v>100</v>
      </c>
      <c r="F984" s="7" t="s">
        <v>2667</v>
      </c>
      <c r="G984" t="s">
        <v>1907</v>
      </c>
      <c r="H984">
        <v>45</v>
      </c>
      <c r="I984" t="str">
        <f t="shared" si="45"/>
        <v>Rick Emor</v>
      </c>
      <c r="J984" t="str">
        <f t="shared" si="46"/>
        <v>remor6x@techcrunch.com</v>
      </c>
      <c r="K984" t="str">
        <f t="shared" si="47"/>
        <v>491-622-7934</v>
      </c>
      <c r="M984">
        <v>51</v>
      </c>
      <c r="N984">
        <v>515.1</v>
      </c>
      <c r="O984" s="2">
        <v>45392</v>
      </c>
      <c r="Q984" s="3"/>
    </row>
    <row r="985" spans="1:17" x14ac:dyDescent="0.2">
      <c r="A985" s="7"/>
      <c r="B985" s="7"/>
      <c r="C985" s="7"/>
      <c r="D985" s="7"/>
      <c r="E985" s="7" t="s">
        <v>100</v>
      </c>
      <c r="F985" s="7" t="s">
        <v>2668</v>
      </c>
      <c r="G985" t="s">
        <v>1100</v>
      </c>
      <c r="H985">
        <v>109</v>
      </c>
      <c r="I985" t="str">
        <f t="shared" si="45"/>
        <v>Frank Ferrer</v>
      </c>
      <c r="J985" t="str">
        <f t="shared" si="46"/>
        <v>fferrer3n@free.fr</v>
      </c>
      <c r="K985" t="str">
        <f t="shared" si="47"/>
        <v>475-344-3990</v>
      </c>
      <c r="M985">
        <v>22</v>
      </c>
      <c r="N985">
        <v>381.26</v>
      </c>
      <c r="O985" s="2">
        <v>45314</v>
      </c>
      <c r="Q985" s="3"/>
    </row>
    <row r="986" spans="1:17" x14ac:dyDescent="0.2">
      <c r="A986" s="7"/>
      <c r="B986" s="7"/>
      <c r="C986" s="7"/>
      <c r="D986" s="7"/>
      <c r="E986" s="7" t="s">
        <v>100</v>
      </c>
      <c r="F986" s="7" t="s">
        <v>2669</v>
      </c>
      <c r="G986" t="s">
        <v>1100</v>
      </c>
      <c r="H986">
        <v>239</v>
      </c>
      <c r="I986" t="str">
        <f t="shared" si="45"/>
        <v>Frank Ferrer</v>
      </c>
      <c r="J986" t="str">
        <f t="shared" si="46"/>
        <v>fferrer3n@free.fr</v>
      </c>
      <c r="K986" t="str">
        <f t="shared" si="47"/>
        <v>475-344-3990</v>
      </c>
      <c r="M986">
        <v>35</v>
      </c>
      <c r="N986">
        <v>546.70000000000005</v>
      </c>
      <c r="O986" s="2">
        <v>45430</v>
      </c>
      <c r="Q986" s="3"/>
    </row>
    <row r="987" spans="1:17" x14ac:dyDescent="0.2">
      <c r="A987" s="7"/>
      <c r="B987" s="7"/>
      <c r="C987" s="7"/>
      <c r="D987" s="7"/>
      <c r="E987" s="7" t="s">
        <v>100</v>
      </c>
      <c r="F987" s="7" t="s">
        <v>2670</v>
      </c>
      <c r="G987" t="s">
        <v>1531</v>
      </c>
      <c r="H987">
        <v>64</v>
      </c>
      <c r="I987" t="str">
        <f t="shared" si="45"/>
        <v>Linnet Thresher</v>
      </c>
      <c r="J987" t="str">
        <f t="shared" si="46"/>
        <v>lthresher54@mozilla.com</v>
      </c>
      <c r="K987" t="str">
        <f t="shared" si="47"/>
        <v>160-605-9048</v>
      </c>
      <c r="M987">
        <v>20</v>
      </c>
      <c r="N987">
        <v>514</v>
      </c>
      <c r="O987" s="2">
        <v>45502</v>
      </c>
      <c r="Q987" s="3"/>
    </row>
    <row r="988" spans="1:17" x14ac:dyDescent="0.2">
      <c r="A988" s="7"/>
      <c r="B988" s="7"/>
      <c r="C988" s="7"/>
      <c r="D988" s="7"/>
      <c r="E988" s="7" t="s">
        <v>100</v>
      </c>
      <c r="F988" s="7" t="s">
        <v>2671</v>
      </c>
      <c r="G988" t="s">
        <v>1305</v>
      </c>
      <c r="H988">
        <v>276</v>
      </c>
      <c r="I988" t="str">
        <f t="shared" si="45"/>
        <v>Silvan Kampshell</v>
      </c>
      <c r="J988" t="str">
        <f t="shared" si="46"/>
        <v>skampshell4c@ed.gov</v>
      </c>
      <c r="K988" t="str">
        <f t="shared" si="47"/>
        <v>187-403-5416</v>
      </c>
      <c r="M988">
        <v>67</v>
      </c>
      <c r="N988">
        <v>1605.32</v>
      </c>
      <c r="O988" s="2">
        <v>45478</v>
      </c>
      <c r="Q988" s="3"/>
    </row>
    <row r="989" spans="1:17" x14ac:dyDescent="0.2">
      <c r="A989" s="7"/>
      <c r="B989" s="7"/>
      <c r="C989" s="7"/>
      <c r="D989" s="7"/>
      <c r="E989" s="7" t="s">
        <v>100</v>
      </c>
      <c r="F989" s="7" t="s">
        <v>2672</v>
      </c>
      <c r="G989" t="s">
        <v>83</v>
      </c>
      <c r="H989">
        <v>202</v>
      </c>
      <c r="I989" t="str">
        <f t="shared" si="45"/>
        <v>Corella Nabbs</v>
      </c>
      <c r="J989" t="str">
        <f t="shared" si="46"/>
        <v>cnabbs7@naver.com</v>
      </c>
      <c r="K989" t="str">
        <f t="shared" si="47"/>
        <v>552-227-4051</v>
      </c>
      <c r="M989">
        <v>33</v>
      </c>
      <c r="N989">
        <v>426.69</v>
      </c>
      <c r="O989" s="2">
        <v>45641</v>
      </c>
      <c r="Q989" s="3"/>
    </row>
    <row r="990" spans="1:17" x14ac:dyDescent="0.2">
      <c r="A990" s="7"/>
      <c r="B990" s="7"/>
      <c r="C990" s="7"/>
      <c r="D990" s="7"/>
      <c r="E990" s="7" t="s">
        <v>100</v>
      </c>
      <c r="F990" s="7" t="s">
        <v>2673</v>
      </c>
      <c r="G990" t="s">
        <v>328</v>
      </c>
      <c r="H990">
        <v>28</v>
      </c>
      <c r="I990" t="str">
        <f t="shared" si="45"/>
        <v>Silas Hancell</v>
      </c>
      <c r="J990" t="str">
        <f t="shared" si="46"/>
        <v>shancell10@wordpress.com</v>
      </c>
      <c r="K990" t="str">
        <f t="shared" si="47"/>
        <v>746-105-9619</v>
      </c>
      <c r="M990">
        <v>36</v>
      </c>
      <c r="N990">
        <v>830.16</v>
      </c>
      <c r="O990" s="2">
        <v>45253</v>
      </c>
      <c r="Q990" s="3"/>
    </row>
    <row r="991" spans="1:17" x14ac:dyDescent="0.2">
      <c r="A991" s="7"/>
      <c r="B991" s="7"/>
      <c r="C991" s="7"/>
      <c r="D991" s="7"/>
      <c r="E991" s="7" t="s">
        <v>100</v>
      </c>
      <c r="F991" s="7" t="s">
        <v>2674</v>
      </c>
      <c r="G991" t="s">
        <v>920</v>
      </c>
      <c r="H991">
        <v>180</v>
      </c>
      <c r="I991" t="str">
        <f t="shared" si="45"/>
        <v>Barnabe Carrabott</v>
      </c>
      <c r="J991" t="str">
        <f t="shared" si="46"/>
        <v>bcarrabott31@nature.com</v>
      </c>
      <c r="K991" t="str">
        <f t="shared" si="47"/>
        <v>557-686-5339</v>
      </c>
      <c r="M991">
        <v>29</v>
      </c>
      <c r="N991">
        <v>1040.23</v>
      </c>
      <c r="O991" s="2">
        <v>45185</v>
      </c>
      <c r="Q991" s="3"/>
    </row>
    <row r="992" spans="1:17" x14ac:dyDescent="0.2">
      <c r="A992" s="7"/>
      <c r="B992" s="7"/>
      <c r="C992" s="7"/>
      <c r="D992" s="7"/>
      <c r="E992" s="7" t="s">
        <v>40</v>
      </c>
      <c r="F992" s="7" t="s">
        <v>2675</v>
      </c>
      <c r="G992" t="s">
        <v>376</v>
      </c>
      <c r="H992">
        <v>153</v>
      </c>
      <c r="I992" t="str">
        <f t="shared" si="45"/>
        <v>Addy Mulgrew</v>
      </c>
      <c r="J992" t="str">
        <f t="shared" si="46"/>
        <v>amulgrew16@goo.ne.jp</v>
      </c>
      <c r="K992" t="str">
        <f t="shared" si="47"/>
        <v>854-740-9219</v>
      </c>
      <c r="M992">
        <v>69</v>
      </c>
      <c r="N992">
        <v>2489.52</v>
      </c>
      <c r="O992" s="2">
        <v>45258</v>
      </c>
      <c r="Q992" s="3"/>
    </row>
    <row r="993" spans="1:17" x14ac:dyDescent="0.2">
      <c r="A993" s="7"/>
      <c r="B993" s="7"/>
      <c r="C993" s="7"/>
      <c r="D993" s="7"/>
      <c r="E993" s="7" t="s">
        <v>100</v>
      </c>
      <c r="F993" s="7" t="s">
        <v>2676</v>
      </c>
      <c r="G993" t="s">
        <v>328</v>
      </c>
      <c r="H993">
        <v>202</v>
      </c>
      <c r="I993" t="str">
        <f t="shared" si="45"/>
        <v>Silas Hancell</v>
      </c>
      <c r="J993" t="str">
        <f t="shared" si="46"/>
        <v>shancell10@wordpress.com</v>
      </c>
      <c r="K993" t="str">
        <f t="shared" si="47"/>
        <v>746-105-9619</v>
      </c>
      <c r="M993">
        <v>52</v>
      </c>
      <c r="N993">
        <v>1681.68</v>
      </c>
      <c r="O993" s="2">
        <v>45308</v>
      </c>
      <c r="Q993" s="3"/>
    </row>
    <row r="994" spans="1:17" x14ac:dyDescent="0.2">
      <c r="A994" s="7"/>
      <c r="B994" s="7"/>
      <c r="C994" s="7"/>
      <c r="D994" s="7"/>
      <c r="E994" s="7" t="s">
        <v>40</v>
      </c>
      <c r="F994" s="7" t="s">
        <v>2677</v>
      </c>
      <c r="G994" t="s">
        <v>1516</v>
      </c>
      <c r="H994">
        <v>255</v>
      </c>
      <c r="I994" t="str">
        <f t="shared" si="45"/>
        <v>Odette Harwell</v>
      </c>
      <c r="J994" t="str">
        <f t="shared" si="46"/>
        <v>oharwell52@java.com</v>
      </c>
      <c r="K994" t="str">
        <f t="shared" si="47"/>
        <v>238-742-0439</v>
      </c>
      <c r="M994">
        <v>39</v>
      </c>
      <c r="N994">
        <v>884.13</v>
      </c>
      <c r="O994" s="2">
        <v>45687</v>
      </c>
      <c r="Q994" s="3"/>
    </row>
    <row r="995" spans="1:17" x14ac:dyDescent="0.2">
      <c r="A995" s="7"/>
      <c r="B995" s="7"/>
      <c r="C995" s="7"/>
      <c r="D995" s="7"/>
      <c r="E995" s="7" t="s">
        <v>40</v>
      </c>
      <c r="F995" s="7" t="s">
        <v>2678</v>
      </c>
      <c r="G995" t="s">
        <v>1516</v>
      </c>
      <c r="H995">
        <v>147</v>
      </c>
      <c r="I995" t="str">
        <f t="shared" si="45"/>
        <v>Odette Harwell</v>
      </c>
      <c r="J995" t="str">
        <f t="shared" si="46"/>
        <v>oharwell52@java.com</v>
      </c>
      <c r="K995" t="str">
        <f t="shared" si="47"/>
        <v>238-742-0439</v>
      </c>
      <c r="M995">
        <v>22</v>
      </c>
      <c r="N995">
        <v>386.98</v>
      </c>
      <c r="O995" s="2">
        <v>45424</v>
      </c>
      <c r="Q995" s="3"/>
    </row>
    <row r="996" spans="1:17" x14ac:dyDescent="0.2">
      <c r="A996" s="7"/>
      <c r="B996" s="7"/>
      <c r="C996" s="7"/>
      <c r="D996" s="7"/>
      <c r="E996" s="7" t="s">
        <v>40</v>
      </c>
      <c r="F996" s="7" t="s">
        <v>2679</v>
      </c>
      <c r="G996" t="s">
        <v>1231</v>
      </c>
      <c r="H996">
        <v>189</v>
      </c>
      <c r="I996" t="str">
        <f t="shared" si="45"/>
        <v>Torey Juzek</v>
      </c>
      <c r="J996" t="str">
        <f t="shared" si="46"/>
        <v>tjuzek43@google.de</v>
      </c>
      <c r="K996" t="str">
        <f t="shared" si="47"/>
        <v>480-344-2215</v>
      </c>
      <c r="M996">
        <v>61</v>
      </c>
      <c r="N996">
        <v>2409.5</v>
      </c>
      <c r="O996" s="2">
        <v>45325</v>
      </c>
      <c r="Q996" s="3"/>
    </row>
    <row r="997" spans="1:17" x14ac:dyDescent="0.2">
      <c r="A997" s="7"/>
      <c r="B997" s="7"/>
      <c r="C997" s="7"/>
      <c r="D997" s="7"/>
      <c r="E997" s="7" t="s">
        <v>40</v>
      </c>
      <c r="F997" s="7" t="s">
        <v>2680</v>
      </c>
      <c r="G997" t="s">
        <v>1539</v>
      </c>
      <c r="H997">
        <v>178</v>
      </c>
      <c r="I997" t="str">
        <f t="shared" si="45"/>
        <v>Nicko Radsdale</v>
      </c>
      <c r="J997" t="str">
        <f t="shared" si="46"/>
        <v>nradsdale55@lulu.com</v>
      </c>
      <c r="K997" t="str">
        <f t="shared" si="47"/>
        <v>291-894-7033</v>
      </c>
      <c r="M997">
        <v>49</v>
      </c>
      <c r="N997">
        <v>450.31</v>
      </c>
      <c r="O997" s="2">
        <v>45236</v>
      </c>
      <c r="Q997" s="3"/>
    </row>
    <row r="998" spans="1:17" x14ac:dyDescent="0.2">
      <c r="A998" s="7"/>
      <c r="B998" s="7"/>
      <c r="C998" s="7"/>
      <c r="D998" s="7"/>
      <c r="E998" s="7" t="s">
        <v>40</v>
      </c>
      <c r="F998" s="7" t="s">
        <v>2681</v>
      </c>
      <c r="G998" t="s">
        <v>1539</v>
      </c>
      <c r="H998">
        <v>249</v>
      </c>
      <c r="I998" t="str">
        <f t="shared" si="45"/>
        <v>Nicko Radsdale</v>
      </c>
      <c r="J998" t="str">
        <f t="shared" si="46"/>
        <v>nradsdale55@lulu.com</v>
      </c>
      <c r="K998" t="str">
        <f t="shared" si="47"/>
        <v>291-894-7033</v>
      </c>
      <c r="M998">
        <v>63</v>
      </c>
      <c r="N998">
        <v>2330.37</v>
      </c>
      <c r="O998" s="2">
        <v>45417</v>
      </c>
      <c r="Q998" s="3"/>
    </row>
    <row r="999" spans="1:17" x14ac:dyDescent="0.2">
      <c r="A999" s="7"/>
      <c r="B999" s="7"/>
      <c r="C999" s="7"/>
      <c r="D999" s="7"/>
      <c r="E999" s="7" t="s">
        <v>40</v>
      </c>
      <c r="F999" s="7" t="s">
        <v>2682</v>
      </c>
      <c r="G999" t="s">
        <v>1231</v>
      </c>
      <c r="H999">
        <v>59</v>
      </c>
      <c r="I999" t="str">
        <f t="shared" si="45"/>
        <v>Torey Juzek</v>
      </c>
      <c r="J999" t="str">
        <f t="shared" si="46"/>
        <v>tjuzek43@google.de</v>
      </c>
      <c r="K999" t="str">
        <f t="shared" si="47"/>
        <v>480-344-2215</v>
      </c>
      <c r="M999">
        <v>47</v>
      </c>
      <c r="N999">
        <v>1120.01</v>
      </c>
      <c r="O999" s="2">
        <v>45317</v>
      </c>
      <c r="Q999" s="3"/>
    </row>
    <row r="1000" spans="1:17" x14ac:dyDescent="0.2">
      <c r="A1000" s="7"/>
      <c r="B1000" s="7"/>
      <c r="C1000" s="7"/>
      <c r="D1000" s="7"/>
      <c r="E1000" s="7" t="s">
        <v>40</v>
      </c>
      <c r="F1000" s="7" t="s">
        <v>2683</v>
      </c>
      <c r="G1000" t="s">
        <v>1539</v>
      </c>
      <c r="H1000">
        <v>24</v>
      </c>
      <c r="I1000" t="str">
        <f t="shared" si="45"/>
        <v>Nicko Radsdale</v>
      </c>
      <c r="J1000" t="str">
        <f t="shared" si="46"/>
        <v>nradsdale55@lulu.com</v>
      </c>
      <c r="K1000" t="str">
        <f t="shared" si="47"/>
        <v>291-894-7033</v>
      </c>
      <c r="M1000">
        <v>29</v>
      </c>
      <c r="N1000">
        <v>1110.7</v>
      </c>
      <c r="O1000" s="2">
        <v>45668</v>
      </c>
      <c r="Q1000" s="3"/>
    </row>
    <row r="1001" spans="1:17" x14ac:dyDescent="0.2">
      <c r="A1001" s="7"/>
      <c r="B1001" s="7"/>
      <c r="C1001" s="7"/>
      <c r="D1001" s="7"/>
      <c r="E1001" s="7" t="s">
        <v>40</v>
      </c>
      <c r="F1001" s="7" t="s">
        <v>2684</v>
      </c>
      <c r="G1001" t="s">
        <v>1539</v>
      </c>
      <c r="H1001">
        <v>260</v>
      </c>
      <c r="I1001" t="str">
        <f t="shared" si="45"/>
        <v>Nicko Radsdale</v>
      </c>
      <c r="J1001" t="str">
        <f t="shared" si="46"/>
        <v>nradsdale55@lulu.com</v>
      </c>
      <c r="K1001" t="str">
        <f t="shared" si="47"/>
        <v>291-894-7033</v>
      </c>
      <c r="M1001">
        <v>50</v>
      </c>
      <c r="N1001">
        <v>1778</v>
      </c>
      <c r="O1001" s="2">
        <v>45579</v>
      </c>
      <c r="Q10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5A20-6794-4040-A8E4-D6D21FFF5D21}">
  <dimension ref="A1:L201"/>
  <sheetViews>
    <sheetView topLeftCell="E1" zoomScale="110" workbookViewId="0">
      <selection activeCell="G5" sqref="G5"/>
    </sheetView>
  </sheetViews>
  <sheetFormatPr baseColWidth="10" defaultRowHeight="16" x14ac:dyDescent="0.2"/>
  <cols>
    <col min="1" max="1" width="14.83203125" bestFit="1" customWidth="1"/>
    <col min="2" max="2" width="15.1640625" bestFit="1" customWidth="1"/>
    <col min="3" max="3" width="8.33203125" bestFit="1" customWidth="1"/>
    <col min="4" max="4" width="30.83203125" bestFit="1" customWidth="1"/>
    <col min="5" max="5" width="12.6640625" bestFit="1" customWidth="1"/>
    <col min="6" max="6" width="19.6640625" bestFit="1" customWidth="1"/>
    <col min="7" max="7" width="18.83203125" bestFit="1" customWidth="1"/>
    <col min="8" max="8" width="14.5" bestFit="1" customWidth="1"/>
    <col min="9" max="9" width="12.33203125" bestFit="1" customWidth="1"/>
    <col min="10" max="10" width="26.1640625" bestFit="1" customWidth="1"/>
    <col min="11" max="11" width="14" bestFit="1" customWidth="1"/>
  </cols>
  <sheetData>
    <row r="1" spans="1:12" x14ac:dyDescent="0.2">
      <c r="A1" s="4" t="s">
        <v>7512</v>
      </c>
      <c r="B1" s="4" t="s">
        <v>7513</v>
      </c>
      <c r="C1" s="4" t="s">
        <v>7514</v>
      </c>
      <c r="D1" s="4" t="s">
        <v>7515</v>
      </c>
      <c r="E1" s="4" t="s">
        <v>7516</v>
      </c>
      <c r="F1" s="4" t="s">
        <v>7517</v>
      </c>
      <c r="G1" s="4" t="s">
        <v>7518</v>
      </c>
      <c r="H1" s="4" t="s">
        <v>7519</v>
      </c>
      <c r="I1" s="4" t="s">
        <v>7504</v>
      </c>
      <c r="J1" s="4" t="s">
        <v>7505</v>
      </c>
      <c r="K1" s="4" t="s">
        <v>7506</v>
      </c>
      <c r="L1" s="4" t="s">
        <v>7507</v>
      </c>
    </row>
    <row r="2" spans="1:12" x14ac:dyDescent="0.2">
      <c r="A2" t="s">
        <v>8</v>
      </c>
      <c r="B2" t="s">
        <v>9</v>
      </c>
      <c r="C2">
        <v>18</v>
      </c>
      <c r="D2" t="s">
        <v>10</v>
      </c>
      <c r="E2" t="s">
        <v>11</v>
      </c>
      <c r="F2" s="1">
        <v>0.18541666666666667</v>
      </c>
      <c r="G2" s="1">
        <v>0.84097222222222223</v>
      </c>
      <c r="H2" s="2">
        <v>44577</v>
      </c>
      <c r="I2" t="s">
        <v>1</v>
      </c>
      <c r="J2" t="s">
        <v>2</v>
      </c>
      <c r="K2">
        <v>11226</v>
      </c>
      <c r="L2" t="s">
        <v>3</v>
      </c>
    </row>
    <row r="3" spans="1:12" x14ac:dyDescent="0.2">
      <c r="A3" t="s">
        <v>21</v>
      </c>
      <c r="B3" t="s">
        <v>22</v>
      </c>
      <c r="C3">
        <v>34</v>
      </c>
      <c r="D3" t="s">
        <v>23</v>
      </c>
      <c r="E3" t="s">
        <v>24</v>
      </c>
      <c r="F3" s="1">
        <v>0.88888888888888884</v>
      </c>
      <c r="G3" s="1">
        <v>0.60069444444444442</v>
      </c>
      <c r="H3" s="2">
        <v>44971</v>
      </c>
      <c r="I3" t="s">
        <v>15</v>
      </c>
      <c r="J3" t="s">
        <v>16</v>
      </c>
      <c r="K3">
        <v>11229</v>
      </c>
      <c r="L3" t="s">
        <v>3</v>
      </c>
    </row>
    <row r="4" spans="1:12" x14ac:dyDescent="0.2">
      <c r="A4" t="s">
        <v>35</v>
      </c>
      <c r="B4" t="s">
        <v>36</v>
      </c>
      <c r="C4">
        <v>32</v>
      </c>
      <c r="D4" t="s">
        <v>37</v>
      </c>
      <c r="E4" t="s">
        <v>38</v>
      </c>
      <c r="F4" s="1">
        <v>0.37152777777777773</v>
      </c>
      <c r="G4" s="1">
        <v>4.4444444444444446E-2</v>
      </c>
      <c r="H4" s="2">
        <v>44914</v>
      </c>
      <c r="I4" t="s">
        <v>29</v>
      </c>
      <c r="J4" t="s">
        <v>30</v>
      </c>
      <c r="K4">
        <v>11226</v>
      </c>
      <c r="L4" t="s">
        <v>3</v>
      </c>
    </row>
    <row r="5" spans="1:12" x14ac:dyDescent="0.2">
      <c r="A5" t="s">
        <v>47</v>
      </c>
      <c r="B5" t="s">
        <v>48</v>
      </c>
      <c r="C5">
        <v>41</v>
      </c>
      <c r="D5" t="s">
        <v>49</v>
      </c>
      <c r="E5" t="s">
        <v>11</v>
      </c>
      <c r="F5" s="1">
        <v>0.16250000000000001</v>
      </c>
      <c r="G5" s="1">
        <v>0.15486111111111112</v>
      </c>
      <c r="H5" s="2">
        <v>44942</v>
      </c>
      <c r="I5" t="s">
        <v>41</v>
      </c>
      <c r="J5" t="s">
        <v>42</v>
      </c>
      <c r="K5">
        <v>11434</v>
      </c>
      <c r="L5" t="s">
        <v>3</v>
      </c>
    </row>
    <row r="6" spans="1:12" x14ac:dyDescent="0.2">
      <c r="A6" t="s">
        <v>58</v>
      </c>
      <c r="B6" t="s">
        <v>59</v>
      </c>
      <c r="C6">
        <v>28</v>
      </c>
      <c r="D6" t="s">
        <v>60</v>
      </c>
      <c r="E6" t="s">
        <v>11</v>
      </c>
      <c r="F6" s="1">
        <v>0.7402777777777777</v>
      </c>
      <c r="G6" s="1">
        <v>0.2986111111111111</v>
      </c>
      <c r="H6" s="2">
        <v>44843</v>
      </c>
      <c r="I6" t="s">
        <v>52</v>
      </c>
      <c r="J6" t="s">
        <v>53</v>
      </c>
      <c r="K6">
        <v>11435</v>
      </c>
      <c r="L6" t="s">
        <v>3</v>
      </c>
    </row>
    <row r="7" spans="1:12" x14ac:dyDescent="0.2">
      <c r="A7" t="s">
        <v>68</v>
      </c>
      <c r="B7" t="s">
        <v>69</v>
      </c>
      <c r="C7">
        <v>40</v>
      </c>
      <c r="D7" t="s">
        <v>70</v>
      </c>
      <c r="E7" t="s">
        <v>71</v>
      </c>
      <c r="F7" s="1">
        <v>0.98402777777777783</v>
      </c>
      <c r="G7" s="1">
        <v>0.74652777777777779</v>
      </c>
      <c r="H7" s="2">
        <v>44810</v>
      </c>
      <c r="I7" t="str" cm="1">
        <f t="array" aca="1" ref="I7" ca="1">INDEX({"brooklyn 1","brooklyn 2","brooklyn 3","queens 1","queens 2"}, RANDBETWEEN(1,5))</f>
        <v>queens 1</v>
      </c>
      <c r="J7" t="str">
        <f ca="1">VLOOKUP(I7, $I$2:$J$6, 2, FALSE)</f>
        <v>115-50 Merrick Blvd, Jamaica</v>
      </c>
      <c r="K7">
        <f ca="1">VLOOKUP(J7, $J$2:$K$6, 2, FALSE)</f>
        <v>11434</v>
      </c>
      <c r="L7" t="s">
        <v>3</v>
      </c>
    </row>
    <row r="8" spans="1:12" x14ac:dyDescent="0.2">
      <c r="A8" t="s">
        <v>78</v>
      </c>
      <c r="B8" t="s">
        <v>79</v>
      </c>
      <c r="C8">
        <v>33</v>
      </c>
      <c r="D8" t="s">
        <v>80</v>
      </c>
      <c r="E8" t="s">
        <v>71</v>
      </c>
      <c r="F8" s="1">
        <v>0.49305555555555558</v>
      </c>
      <c r="G8" s="1">
        <v>0.49722222222222223</v>
      </c>
      <c r="H8" s="2">
        <v>44838</v>
      </c>
      <c r="I8" t="str" cm="1">
        <f t="array" aca="1" ref="I8" ca="1">INDEX({"brooklyn 1","brooklyn 2","brooklyn 3","queens 1","queens 2"}, RANDBETWEEN(1,5))</f>
        <v>queens 2</v>
      </c>
      <c r="J8" t="str">
        <f t="shared" ref="J8:J71" ca="1" si="0">VLOOKUP(I8, $I$2:$J$6, 2, FALSE)</f>
        <v>138-48 84th Dr, Jamaica</v>
      </c>
      <c r="K8">
        <f t="shared" ref="K8:K71" ca="1" si="1">VLOOKUP(J8, $J$2:$K$6, 2, FALSE)</f>
        <v>11435</v>
      </c>
      <c r="L8" t="s">
        <v>3</v>
      </c>
    </row>
    <row r="9" spans="1:12" x14ac:dyDescent="0.2">
      <c r="A9" t="s">
        <v>87</v>
      </c>
      <c r="B9" t="s">
        <v>88</v>
      </c>
      <c r="C9">
        <v>26</v>
      </c>
      <c r="D9" t="s">
        <v>89</v>
      </c>
      <c r="E9" t="s">
        <v>38</v>
      </c>
      <c r="F9" s="1">
        <v>0.16527777777777777</v>
      </c>
      <c r="G9" s="1">
        <v>0.83888888888888891</v>
      </c>
      <c r="H9" s="2">
        <v>44911</v>
      </c>
      <c r="I9" t="str" cm="1">
        <f t="array" aca="1" ref="I9" ca="1">INDEX({"brooklyn 1","brooklyn 2","brooklyn 3","queens 1","queens 2"}, RANDBETWEEN(1,5))</f>
        <v>brooklyn 3</v>
      </c>
      <c r="J9" t="str">
        <f t="shared" ca="1" si="0"/>
        <v>751 Rogers Ave, Brooklyn</v>
      </c>
      <c r="K9">
        <f t="shared" ca="1" si="1"/>
        <v>11226</v>
      </c>
      <c r="L9" t="s">
        <v>3</v>
      </c>
    </row>
    <row r="10" spans="1:12" x14ac:dyDescent="0.2">
      <c r="A10" t="s">
        <v>96</v>
      </c>
      <c r="B10" t="s">
        <v>97</v>
      </c>
      <c r="C10">
        <v>19</v>
      </c>
      <c r="D10" t="s">
        <v>98</v>
      </c>
      <c r="E10" t="s">
        <v>71</v>
      </c>
      <c r="F10" s="1">
        <v>0.55833333333333335</v>
      </c>
      <c r="G10" s="1">
        <v>0.125</v>
      </c>
      <c r="H10" s="2">
        <v>44996</v>
      </c>
      <c r="I10" t="str" cm="1">
        <f t="array" aca="1" ref="I10" ca="1">INDEX({"brooklyn 1","brooklyn 2","brooklyn 3","queens 1","queens 2"}, RANDBETWEEN(1,5))</f>
        <v>queens 1</v>
      </c>
      <c r="J10" t="str">
        <f t="shared" ca="1" si="0"/>
        <v>115-50 Merrick Blvd, Jamaica</v>
      </c>
      <c r="K10">
        <f t="shared" ca="1" si="1"/>
        <v>11434</v>
      </c>
      <c r="L10" t="s">
        <v>3</v>
      </c>
    </row>
    <row r="11" spans="1:12" x14ac:dyDescent="0.2">
      <c r="A11" t="s">
        <v>105</v>
      </c>
      <c r="B11" t="s">
        <v>106</v>
      </c>
      <c r="C11">
        <v>43</v>
      </c>
      <c r="D11" t="s">
        <v>107</v>
      </c>
      <c r="E11" t="s">
        <v>11</v>
      </c>
      <c r="F11" s="1">
        <v>0.53263888888888888</v>
      </c>
      <c r="G11" s="1">
        <v>0.50069444444444444</v>
      </c>
      <c r="H11" s="2">
        <v>45010</v>
      </c>
      <c r="I11" t="str" cm="1">
        <f t="array" aca="1" ref="I11" ca="1">INDEX({"brooklyn 1","brooklyn 2","brooklyn 3","queens 1","queens 2"}, RANDBETWEEN(1,5))</f>
        <v>queens 2</v>
      </c>
      <c r="J11" t="str">
        <f t="shared" ca="1" si="0"/>
        <v>138-48 84th Dr, Jamaica</v>
      </c>
      <c r="K11">
        <f t="shared" ca="1" si="1"/>
        <v>11435</v>
      </c>
      <c r="L11" t="s">
        <v>3</v>
      </c>
    </row>
    <row r="12" spans="1:12" x14ac:dyDescent="0.2">
      <c r="A12" t="s">
        <v>114</v>
      </c>
      <c r="B12" t="s">
        <v>115</v>
      </c>
      <c r="C12">
        <v>41</v>
      </c>
      <c r="D12" t="s">
        <v>116</v>
      </c>
      <c r="E12" t="s">
        <v>24</v>
      </c>
      <c r="F12" s="1">
        <v>0.6</v>
      </c>
      <c r="G12" s="1">
        <v>0.79583333333333339</v>
      </c>
      <c r="H12" s="2">
        <v>44615</v>
      </c>
      <c r="I12" t="str" cm="1">
        <f t="array" aca="1" ref="I12" ca="1">INDEX({"brooklyn 1","brooklyn 2","brooklyn 3","queens 1","queens 2"}, RANDBETWEEN(1,5))</f>
        <v>brooklyn 2</v>
      </c>
      <c r="J12" t="str">
        <f t="shared" ca="1" si="0"/>
        <v>2970 Nostrand Ave, Brooklyn</v>
      </c>
      <c r="K12">
        <f t="shared" ca="1" si="1"/>
        <v>11229</v>
      </c>
      <c r="L12" t="s">
        <v>3</v>
      </c>
    </row>
    <row r="13" spans="1:12" x14ac:dyDescent="0.2">
      <c r="A13" t="s">
        <v>123</v>
      </c>
      <c r="B13" t="s">
        <v>124</v>
      </c>
      <c r="C13">
        <v>18</v>
      </c>
      <c r="D13" t="s">
        <v>125</v>
      </c>
      <c r="E13" t="s">
        <v>126</v>
      </c>
      <c r="F13" s="1">
        <v>0.28333333333333333</v>
      </c>
      <c r="G13" s="1">
        <v>0.11527777777777777</v>
      </c>
      <c r="H13" s="2">
        <v>44920</v>
      </c>
      <c r="I13" t="str" cm="1">
        <f t="array" aca="1" ref="I13" ca="1">INDEX({"brooklyn 1","brooklyn 2","brooklyn 3","queens 1","queens 2"}, RANDBETWEEN(1,5))</f>
        <v>brooklyn 1</v>
      </c>
      <c r="J13" t="str">
        <f t="shared" ca="1" si="0"/>
        <v>3202 Church Ave, Brooklyn</v>
      </c>
      <c r="K13">
        <f t="shared" ca="1" si="1"/>
        <v>11226</v>
      </c>
      <c r="L13" t="s">
        <v>3</v>
      </c>
    </row>
    <row r="14" spans="1:12" x14ac:dyDescent="0.2">
      <c r="A14" t="s">
        <v>134</v>
      </c>
      <c r="B14" t="s">
        <v>135</v>
      </c>
      <c r="C14">
        <v>36</v>
      </c>
      <c r="D14" t="s">
        <v>136</v>
      </c>
      <c r="E14" t="s">
        <v>71</v>
      </c>
      <c r="F14" s="1">
        <v>0.74513888888888891</v>
      </c>
      <c r="G14" s="1">
        <v>0.43611111111111112</v>
      </c>
      <c r="H14" s="2">
        <v>44961</v>
      </c>
      <c r="I14" t="str" cm="1">
        <f t="array" aca="1" ref="I14" ca="1">INDEX({"brooklyn 1","brooklyn 2","brooklyn 3","queens 1","queens 2"}, RANDBETWEEN(1,5))</f>
        <v>brooklyn 3</v>
      </c>
      <c r="J14" t="str">
        <f t="shared" ca="1" si="0"/>
        <v>751 Rogers Ave, Brooklyn</v>
      </c>
      <c r="K14">
        <f t="shared" ca="1" si="1"/>
        <v>11226</v>
      </c>
      <c r="L14" t="s">
        <v>3</v>
      </c>
    </row>
    <row r="15" spans="1:12" x14ac:dyDescent="0.2">
      <c r="A15" t="s">
        <v>143</v>
      </c>
      <c r="B15" t="s">
        <v>144</v>
      </c>
      <c r="C15">
        <v>31</v>
      </c>
      <c r="D15" t="s">
        <v>145</v>
      </c>
      <c r="E15" t="s">
        <v>38</v>
      </c>
      <c r="F15" s="1">
        <v>0.65069444444444446</v>
      </c>
      <c r="G15" s="1">
        <v>0.8847222222222223</v>
      </c>
      <c r="H15" s="2">
        <v>45008</v>
      </c>
      <c r="I15" t="str" cm="1">
        <f t="array" aca="1" ref="I15" ca="1">INDEX({"brooklyn 1","brooklyn 2","brooklyn 3","queens 1","queens 2"}, RANDBETWEEN(1,5))</f>
        <v>brooklyn 1</v>
      </c>
      <c r="J15" t="str">
        <f t="shared" ca="1" si="0"/>
        <v>3202 Church Ave, Brooklyn</v>
      </c>
      <c r="K15">
        <f t="shared" ca="1" si="1"/>
        <v>11226</v>
      </c>
      <c r="L15" t="s">
        <v>3</v>
      </c>
    </row>
    <row r="16" spans="1:12" x14ac:dyDescent="0.2">
      <c r="A16" t="s">
        <v>152</v>
      </c>
      <c r="B16" t="s">
        <v>153</v>
      </c>
      <c r="C16">
        <v>39</v>
      </c>
      <c r="D16" t="s">
        <v>154</v>
      </c>
      <c r="E16" t="s">
        <v>126</v>
      </c>
      <c r="F16" s="1">
        <v>0.3527777777777778</v>
      </c>
      <c r="G16" s="1">
        <v>0.90555555555555556</v>
      </c>
      <c r="H16" s="2">
        <v>45013</v>
      </c>
      <c r="I16" t="str" cm="1">
        <f t="array" aca="1" ref="I16" ca="1">INDEX({"brooklyn 1","brooklyn 2","brooklyn 3","queens 1","queens 2"}, RANDBETWEEN(1,5))</f>
        <v>brooklyn 2</v>
      </c>
      <c r="J16" t="str">
        <f t="shared" ca="1" si="0"/>
        <v>2970 Nostrand Ave, Brooklyn</v>
      </c>
      <c r="K16">
        <f t="shared" ca="1" si="1"/>
        <v>11229</v>
      </c>
      <c r="L16" t="s">
        <v>3</v>
      </c>
    </row>
    <row r="17" spans="1:12" x14ac:dyDescent="0.2">
      <c r="A17" t="s">
        <v>161</v>
      </c>
      <c r="B17" t="s">
        <v>162</v>
      </c>
      <c r="C17">
        <v>19</v>
      </c>
      <c r="D17" t="s">
        <v>163</v>
      </c>
      <c r="E17" t="s">
        <v>38</v>
      </c>
      <c r="F17" s="1">
        <v>0.21180555555555555</v>
      </c>
      <c r="G17" s="1">
        <v>0.62291666666666667</v>
      </c>
      <c r="H17" s="2">
        <v>44988</v>
      </c>
      <c r="I17" t="str" cm="1">
        <f t="array" aca="1" ref="I17" ca="1">INDEX({"brooklyn 1","brooklyn 2","brooklyn 3","queens 1","queens 2"}, RANDBETWEEN(1,5))</f>
        <v>brooklyn 1</v>
      </c>
      <c r="J17" t="str">
        <f t="shared" ca="1" si="0"/>
        <v>3202 Church Ave, Brooklyn</v>
      </c>
      <c r="K17">
        <f t="shared" ca="1" si="1"/>
        <v>11226</v>
      </c>
      <c r="L17" t="s">
        <v>3</v>
      </c>
    </row>
    <row r="18" spans="1:12" x14ac:dyDescent="0.2">
      <c r="A18" t="s">
        <v>169</v>
      </c>
      <c r="B18" t="s">
        <v>170</v>
      </c>
      <c r="C18">
        <v>41</v>
      </c>
      <c r="D18" t="s">
        <v>171</v>
      </c>
      <c r="E18" t="s">
        <v>11</v>
      </c>
      <c r="F18" s="1">
        <v>0.99652777777777779</v>
      </c>
      <c r="G18" s="1">
        <v>0.47916666666666669</v>
      </c>
      <c r="H18" s="2">
        <v>44898</v>
      </c>
      <c r="I18" t="str" cm="1">
        <f t="array" aca="1" ref="I18" ca="1">INDEX({"brooklyn 1","brooklyn 2","brooklyn 3","queens 1","queens 2"}, RANDBETWEEN(1,5))</f>
        <v>brooklyn 3</v>
      </c>
      <c r="J18" t="str">
        <f t="shared" ca="1" si="0"/>
        <v>751 Rogers Ave, Brooklyn</v>
      </c>
      <c r="K18">
        <f t="shared" ca="1" si="1"/>
        <v>11226</v>
      </c>
      <c r="L18" t="s">
        <v>3</v>
      </c>
    </row>
    <row r="19" spans="1:12" x14ac:dyDescent="0.2">
      <c r="A19" t="s">
        <v>177</v>
      </c>
      <c r="B19" t="s">
        <v>178</v>
      </c>
      <c r="C19">
        <v>40</v>
      </c>
      <c r="D19" t="s">
        <v>179</v>
      </c>
      <c r="E19" t="s">
        <v>38</v>
      </c>
      <c r="F19" s="1">
        <v>0.62013888888888891</v>
      </c>
      <c r="G19" s="1">
        <v>0.4458333333333333</v>
      </c>
      <c r="H19" s="2">
        <v>44568</v>
      </c>
      <c r="I19" t="str" cm="1">
        <f t="array" aca="1" ref="I19" ca="1">INDEX({"brooklyn 1","brooklyn 2","brooklyn 3","queens 1","queens 2"}, RANDBETWEEN(1,5))</f>
        <v>queens 2</v>
      </c>
      <c r="J19" t="str">
        <f t="shared" ca="1" si="0"/>
        <v>138-48 84th Dr, Jamaica</v>
      </c>
      <c r="K19">
        <f t="shared" ca="1" si="1"/>
        <v>11435</v>
      </c>
      <c r="L19" t="s">
        <v>3</v>
      </c>
    </row>
    <row r="20" spans="1:12" x14ac:dyDescent="0.2">
      <c r="A20" t="s">
        <v>186</v>
      </c>
      <c r="B20" t="s">
        <v>187</v>
      </c>
      <c r="C20">
        <v>44</v>
      </c>
      <c r="D20" t="s">
        <v>188</v>
      </c>
      <c r="E20" t="s">
        <v>126</v>
      </c>
      <c r="F20" s="1">
        <v>0.4236111111111111</v>
      </c>
      <c r="G20" s="1">
        <v>0.71111111111111114</v>
      </c>
      <c r="H20" s="2">
        <v>44855</v>
      </c>
      <c r="I20" t="str" cm="1">
        <f t="array" aca="1" ref="I20" ca="1">INDEX({"brooklyn 1","brooklyn 2","brooklyn 3","queens 1","queens 2"}, RANDBETWEEN(1,5))</f>
        <v>brooklyn 1</v>
      </c>
      <c r="J20" t="str">
        <f t="shared" ca="1" si="0"/>
        <v>3202 Church Ave, Brooklyn</v>
      </c>
      <c r="K20">
        <f t="shared" ca="1" si="1"/>
        <v>11226</v>
      </c>
      <c r="L20" t="s">
        <v>3</v>
      </c>
    </row>
    <row r="21" spans="1:12" x14ac:dyDescent="0.2">
      <c r="A21" t="s">
        <v>195</v>
      </c>
      <c r="B21" t="s">
        <v>196</v>
      </c>
      <c r="C21">
        <v>21</v>
      </c>
      <c r="D21" t="s">
        <v>197</v>
      </c>
      <c r="E21" t="s">
        <v>126</v>
      </c>
      <c r="F21" s="1">
        <v>0.30833333333333335</v>
      </c>
      <c r="G21" s="1">
        <v>0.31319444444444444</v>
      </c>
      <c r="H21" s="2">
        <v>44911</v>
      </c>
      <c r="I21" t="str" cm="1">
        <f t="array" aca="1" ref="I21" ca="1">INDEX({"brooklyn 1","brooklyn 2","brooklyn 3","queens 1","queens 2"}, RANDBETWEEN(1,5))</f>
        <v>brooklyn 2</v>
      </c>
      <c r="J21" t="str">
        <f t="shared" ca="1" si="0"/>
        <v>2970 Nostrand Ave, Brooklyn</v>
      </c>
      <c r="K21">
        <f t="shared" ca="1" si="1"/>
        <v>11229</v>
      </c>
      <c r="L21" t="s">
        <v>3</v>
      </c>
    </row>
    <row r="22" spans="1:12" x14ac:dyDescent="0.2">
      <c r="A22" t="s">
        <v>204</v>
      </c>
      <c r="B22" t="s">
        <v>205</v>
      </c>
      <c r="C22">
        <v>39</v>
      </c>
      <c r="D22" t="s">
        <v>206</v>
      </c>
      <c r="E22" t="s">
        <v>11</v>
      </c>
      <c r="F22" s="1">
        <v>0.88888888888888884</v>
      </c>
      <c r="G22" s="1">
        <v>0.15555555555555556</v>
      </c>
      <c r="H22" s="2">
        <v>44938</v>
      </c>
      <c r="I22" t="str" cm="1">
        <f t="array" aca="1" ref="I22" ca="1">INDEX({"brooklyn 1","brooklyn 2","brooklyn 3","queens 1","queens 2"}, RANDBETWEEN(1,5))</f>
        <v>brooklyn 3</v>
      </c>
      <c r="J22" t="str">
        <f t="shared" ca="1" si="0"/>
        <v>751 Rogers Ave, Brooklyn</v>
      </c>
      <c r="K22">
        <f t="shared" ca="1" si="1"/>
        <v>11226</v>
      </c>
      <c r="L22" t="s">
        <v>3</v>
      </c>
    </row>
    <row r="23" spans="1:12" x14ac:dyDescent="0.2">
      <c r="A23" t="s">
        <v>212</v>
      </c>
      <c r="B23" t="s">
        <v>213</v>
      </c>
      <c r="C23">
        <v>42</v>
      </c>
      <c r="D23" t="s">
        <v>214</v>
      </c>
      <c r="E23" t="s">
        <v>38</v>
      </c>
      <c r="F23" s="1">
        <v>0.27777777777777779</v>
      </c>
      <c r="G23" s="1">
        <v>6.9444444444444447E-4</v>
      </c>
      <c r="H23" s="2">
        <v>45014</v>
      </c>
      <c r="I23" t="str" cm="1">
        <f t="array" aca="1" ref="I23" ca="1">INDEX({"brooklyn 1","brooklyn 2","brooklyn 3","queens 1","queens 2"}, RANDBETWEEN(1,5))</f>
        <v>queens 2</v>
      </c>
      <c r="J23" t="str">
        <f t="shared" ca="1" si="0"/>
        <v>138-48 84th Dr, Jamaica</v>
      </c>
      <c r="K23">
        <f t="shared" ca="1" si="1"/>
        <v>11435</v>
      </c>
      <c r="L23" t="s">
        <v>3</v>
      </c>
    </row>
    <row r="24" spans="1:12" x14ac:dyDescent="0.2">
      <c r="A24" t="s">
        <v>220</v>
      </c>
      <c r="B24" t="s">
        <v>221</v>
      </c>
      <c r="C24">
        <v>36</v>
      </c>
      <c r="D24" t="s">
        <v>222</v>
      </c>
      <c r="E24" t="s">
        <v>24</v>
      </c>
      <c r="F24" s="1">
        <v>0.4291666666666667</v>
      </c>
      <c r="G24" s="1">
        <v>0.73541666666666661</v>
      </c>
      <c r="H24" s="2">
        <v>44970</v>
      </c>
      <c r="I24" t="str" cm="1">
        <f t="array" aca="1" ref="I24" ca="1">INDEX({"brooklyn 1","brooklyn 2","brooklyn 3","queens 1","queens 2"}, RANDBETWEEN(1,5))</f>
        <v>queens 2</v>
      </c>
      <c r="J24" t="str">
        <f t="shared" ca="1" si="0"/>
        <v>138-48 84th Dr, Jamaica</v>
      </c>
      <c r="K24">
        <f t="shared" ca="1" si="1"/>
        <v>11435</v>
      </c>
      <c r="L24" t="s">
        <v>3</v>
      </c>
    </row>
    <row r="25" spans="1:12" x14ac:dyDescent="0.2">
      <c r="A25" t="s">
        <v>228</v>
      </c>
      <c r="B25" t="s">
        <v>229</v>
      </c>
      <c r="C25">
        <v>42</v>
      </c>
      <c r="D25" t="s">
        <v>230</v>
      </c>
      <c r="E25" t="s">
        <v>126</v>
      </c>
      <c r="F25" s="1">
        <v>0.6645833333333333</v>
      </c>
      <c r="G25" s="1">
        <v>0.47222222222222227</v>
      </c>
      <c r="H25" s="2">
        <v>44899</v>
      </c>
      <c r="I25" t="str" cm="1">
        <f t="array" aca="1" ref="I25" ca="1">INDEX({"brooklyn 1","brooklyn 2","brooklyn 3","queens 1","queens 2"}, RANDBETWEEN(1,5))</f>
        <v>queens 1</v>
      </c>
      <c r="J25" t="str">
        <f t="shared" ca="1" si="0"/>
        <v>115-50 Merrick Blvd, Jamaica</v>
      </c>
      <c r="K25">
        <f t="shared" ca="1" si="1"/>
        <v>11434</v>
      </c>
      <c r="L25" t="s">
        <v>3</v>
      </c>
    </row>
    <row r="26" spans="1:12" x14ac:dyDescent="0.2">
      <c r="A26" t="s">
        <v>236</v>
      </c>
      <c r="B26" t="s">
        <v>237</v>
      </c>
      <c r="C26">
        <v>20</v>
      </c>
      <c r="D26" t="s">
        <v>238</v>
      </c>
      <c r="E26" t="s">
        <v>71</v>
      </c>
      <c r="F26" s="1">
        <v>0.29791666666666666</v>
      </c>
      <c r="G26" s="1">
        <v>0.20625000000000002</v>
      </c>
      <c r="H26" s="2">
        <v>44945</v>
      </c>
      <c r="I26" t="str" cm="1">
        <f t="array" aca="1" ref="I26" ca="1">INDEX({"brooklyn 1","brooklyn 2","brooklyn 3","queens 1","queens 2"}, RANDBETWEEN(1,5))</f>
        <v>brooklyn 3</v>
      </c>
      <c r="J26" t="str">
        <f t="shared" ca="1" si="0"/>
        <v>751 Rogers Ave, Brooklyn</v>
      </c>
      <c r="K26">
        <f t="shared" ca="1" si="1"/>
        <v>11226</v>
      </c>
      <c r="L26" t="s">
        <v>3</v>
      </c>
    </row>
    <row r="27" spans="1:12" x14ac:dyDescent="0.2">
      <c r="A27" t="s">
        <v>244</v>
      </c>
      <c r="B27" t="s">
        <v>245</v>
      </c>
      <c r="C27">
        <v>23</v>
      </c>
      <c r="D27" t="s">
        <v>246</v>
      </c>
      <c r="E27" t="s">
        <v>38</v>
      </c>
      <c r="F27" s="1">
        <v>0.21944444444444444</v>
      </c>
      <c r="G27" s="1">
        <v>0.41111111111111115</v>
      </c>
      <c r="H27" s="2">
        <v>44666</v>
      </c>
      <c r="I27" t="str" cm="1">
        <f t="array" aca="1" ref="I27" ca="1">INDEX({"brooklyn 1","brooklyn 2","brooklyn 3","queens 1","queens 2"}, RANDBETWEEN(1,5))</f>
        <v>queens 2</v>
      </c>
      <c r="J27" t="str">
        <f t="shared" ca="1" si="0"/>
        <v>138-48 84th Dr, Jamaica</v>
      </c>
      <c r="K27">
        <f t="shared" ca="1" si="1"/>
        <v>11435</v>
      </c>
      <c r="L27" t="s">
        <v>3</v>
      </c>
    </row>
    <row r="28" spans="1:12" x14ac:dyDescent="0.2">
      <c r="A28" t="s">
        <v>252</v>
      </c>
      <c r="B28" t="s">
        <v>253</v>
      </c>
      <c r="C28">
        <v>37</v>
      </c>
      <c r="D28" t="s">
        <v>254</v>
      </c>
      <c r="E28" t="s">
        <v>24</v>
      </c>
      <c r="F28" s="1">
        <v>0.11875000000000001</v>
      </c>
      <c r="G28" s="1">
        <v>9.7222222222222224E-2</v>
      </c>
      <c r="H28" s="2">
        <v>44834</v>
      </c>
      <c r="I28" t="str" cm="1">
        <f t="array" aca="1" ref="I28" ca="1">INDEX({"brooklyn 1","brooklyn 2","brooklyn 3","queens 1","queens 2"}, RANDBETWEEN(1,5))</f>
        <v>brooklyn 2</v>
      </c>
      <c r="J28" t="str">
        <f t="shared" ca="1" si="0"/>
        <v>2970 Nostrand Ave, Brooklyn</v>
      </c>
      <c r="K28">
        <f t="shared" ca="1" si="1"/>
        <v>11229</v>
      </c>
      <c r="L28" t="s">
        <v>3</v>
      </c>
    </row>
    <row r="29" spans="1:12" x14ac:dyDescent="0.2">
      <c r="A29" t="s">
        <v>260</v>
      </c>
      <c r="B29" t="s">
        <v>261</v>
      </c>
      <c r="C29">
        <v>36</v>
      </c>
      <c r="D29" t="s">
        <v>262</v>
      </c>
      <c r="E29" t="s">
        <v>11</v>
      </c>
      <c r="F29" s="1">
        <v>0.37638888888888888</v>
      </c>
      <c r="G29" s="1">
        <v>0.87361111111111101</v>
      </c>
      <c r="H29" s="2">
        <v>45017</v>
      </c>
      <c r="I29" t="str" cm="1">
        <f t="array" aca="1" ref="I29" ca="1">INDEX({"brooklyn 1","brooklyn 2","brooklyn 3","queens 1","queens 2"}, RANDBETWEEN(1,5))</f>
        <v>queens 2</v>
      </c>
      <c r="J29" t="str">
        <f t="shared" ca="1" si="0"/>
        <v>138-48 84th Dr, Jamaica</v>
      </c>
      <c r="K29">
        <f t="shared" ca="1" si="1"/>
        <v>11435</v>
      </c>
      <c r="L29" t="s">
        <v>3</v>
      </c>
    </row>
    <row r="30" spans="1:12" x14ac:dyDescent="0.2">
      <c r="A30" t="s">
        <v>268</v>
      </c>
      <c r="B30" t="s">
        <v>269</v>
      </c>
      <c r="C30">
        <v>30</v>
      </c>
      <c r="D30" t="s">
        <v>270</v>
      </c>
      <c r="E30" t="s">
        <v>11</v>
      </c>
      <c r="F30" s="1">
        <v>0.46458333333333335</v>
      </c>
      <c r="G30" s="1">
        <v>0.38750000000000001</v>
      </c>
      <c r="H30" s="2">
        <v>44586</v>
      </c>
      <c r="I30" t="str" cm="1">
        <f t="array" aca="1" ref="I30" ca="1">INDEX({"brooklyn 1","brooklyn 2","brooklyn 3","queens 1","queens 2"}, RANDBETWEEN(1,5))</f>
        <v>brooklyn 2</v>
      </c>
      <c r="J30" t="str">
        <f t="shared" ca="1" si="0"/>
        <v>2970 Nostrand Ave, Brooklyn</v>
      </c>
      <c r="K30">
        <f t="shared" ca="1" si="1"/>
        <v>11229</v>
      </c>
      <c r="L30" t="s">
        <v>3</v>
      </c>
    </row>
    <row r="31" spans="1:12" x14ac:dyDescent="0.2">
      <c r="A31" t="s">
        <v>276</v>
      </c>
      <c r="B31" t="s">
        <v>277</v>
      </c>
      <c r="C31">
        <v>33</v>
      </c>
      <c r="D31" t="s">
        <v>278</v>
      </c>
      <c r="E31" t="s">
        <v>126</v>
      </c>
      <c r="F31" s="1">
        <v>0.22638888888888889</v>
      </c>
      <c r="G31" s="1">
        <v>0.55972222222222223</v>
      </c>
      <c r="H31" s="2">
        <v>44621</v>
      </c>
      <c r="I31" t="str" cm="1">
        <f t="array" aca="1" ref="I31" ca="1">INDEX({"brooklyn 1","brooklyn 2","brooklyn 3","queens 1","queens 2"}, RANDBETWEEN(1,5))</f>
        <v>brooklyn 2</v>
      </c>
      <c r="J31" t="str">
        <f t="shared" ca="1" si="0"/>
        <v>2970 Nostrand Ave, Brooklyn</v>
      </c>
      <c r="K31">
        <f t="shared" ca="1" si="1"/>
        <v>11229</v>
      </c>
      <c r="L31" t="s">
        <v>3</v>
      </c>
    </row>
    <row r="32" spans="1:12" x14ac:dyDescent="0.2">
      <c r="A32" t="s">
        <v>284</v>
      </c>
      <c r="B32" t="s">
        <v>285</v>
      </c>
      <c r="C32">
        <v>28</v>
      </c>
      <c r="D32" t="s">
        <v>286</v>
      </c>
      <c r="E32" t="s">
        <v>71</v>
      </c>
      <c r="F32" s="1">
        <v>0.89513888888888893</v>
      </c>
      <c r="G32" s="1">
        <v>0.15138888888888888</v>
      </c>
      <c r="H32" s="2">
        <v>44899</v>
      </c>
      <c r="I32" t="str" cm="1">
        <f t="array" aca="1" ref="I32" ca="1">INDEX({"brooklyn 1","brooklyn 2","brooklyn 3","queens 1","queens 2"}, RANDBETWEEN(1,5))</f>
        <v>brooklyn 3</v>
      </c>
      <c r="J32" t="str">
        <f t="shared" ca="1" si="0"/>
        <v>751 Rogers Ave, Brooklyn</v>
      </c>
      <c r="K32">
        <f t="shared" ca="1" si="1"/>
        <v>11226</v>
      </c>
      <c r="L32" t="s">
        <v>3</v>
      </c>
    </row>
    <row r="33" spans="1:12" x14ac:dyDescent="0.2">
      <c r="A33" t="s">
        <v>292</v>
      </c>
      <c r="B33" t="s">
        <v>293</v>
      </c>
      <c r="C33">
        <v>23</v>
      </c>
      <c r="D33" t="s">
        <v>294</v>
      </c>
      <c r="E33" t="s">
        <v>24</v>
      </c>
      <c r="F33" s="1">
        <v>0.8534722222222223</v>
      </c>
      <c r="G33" s="1">
        <v>5.6944444444444443E-2</v>
      </c>
      <c r="H33" s="2">
        <v>44574</v>
      </c>
      <c r="I33" t="str" cm="1">
        <f t="array" aca="1" ref="I33" ca="1">INDEX({"brooklyn 1","brooklyn 2","brooklyn 3","queens 1","queens 2"}, RANDBETWEEN(1,5))</f>
        <v>brooklyn 3</v>
      </c>
      <c r="J33" t="str">
        <f t="shared" ca="1" si="0"/>
        <v>751 Rogers Ave, Brooklyn</v>
      </c>
      <c r="K33">
        <f t="shared" ca="1" si="1"/>
        <v>11226</v>
      </c>
      <c r="L33" t="s">
        <v>3</v>
      </c>
    </row>
    <row r="34" spans="1:12" x14ac:dyDescent="0.2">
      <c r="A34" t="s">
        <v>300</v>
      </c>
      <c r="B34" t="s">
        <v>301</v>
      </c>
      <c r="C34">
        <v>30</v>
      </c>
      <c r="D34" t="s">
        <v>302</v>
      </c>
      <c r="E34" t="s">
        <v>38</v>
      </c>
      <c r="F34" s="1">
        <v>0.60972222222222217</v>
      </c>
      <c r="G34" s="1">
        <v>0.58611111111111114</v>
      </c>
      <c r="H34" s="2">
        <v>44998</v>
      </c>
      <c r="I34" t="str" cm="1">
        <f t="array" aca="1" ref="I34" ca="1">INDEX({"brooklyn 1","brooklyn 2","brooklyn 3","queens 1","queens 2"}, RANDBETWEEN(1,5))</f>
        <v>brooklyn 3</v>
      </c>
      <c r="J34" t="str">
        <f t="shared" ca="1" si="0"/>
        <v>751 Rogers Ave, Brooklyn</v>
      </c>
      <c r="K34">
        <f t="shared" ca="1" si="1"/>
        <v>11226</v>
      </c>
      <c r="L34" t="s">
        <v>3</v>
      </c>
    </row>
    <row r="35" spans="1:12" x14ac:dyDescent="0.2">
      <c r="A35" t="s">
        <v>308</v>
      </c>
      <c r="B35" t="s">
        <v>309</v>
      </c>
      <c r="C35">
        <v>21</v>
      </c>
      <c r="D35" t="s">
        <v>310</v>
      </c>
      <c r="E35" t="s">
        <v>38</v>
      </c>
      <c r="F35" s="1">
        <v>0.52777777777777779</v>
      </c>
      <c r="G35" s="1">
        <v>0.57222222222222219</v>
      </c>
      <c r="H35" s="2">
        <v>44872</v>
      </c>
      <c r="I35" t="str" cm="1">
        <f t="array" aca="1" ref="I35" ca="1">INDEX({"brooklyn 1","brooklyn 2","brooklyn 3","queens 1","queens 2"}, RANDBETWEEN(1,5))</f>
        <v>brooklyn 2</v>
      </c>
      <c r="J35" t="str">
        <f t="shared" ca="1" si="0"/>
        <v>2970 Nostrand Ave, Brooklyn</v>
      </c>
      <c r="K35">
        <f t="shared" ca="1" si="1"/>
        <v>11229</v>
      </c>
      <c r="L35" t="s">
        <v>3</v>
      </c>
    </row>
    <row r="36" spans="1:12" x14ac:dyDescent="0.2">
      <c r="A36" t="s">
        <v>316</v>
      </c>
      <c r="B36" t="s">
        <v>317</v>
      </c>
      <c r="C36">
        <v>40</v>
      </c>
      <c r="D36" t="s">
        <v>318</v>
      </c>
      <c r="E36" t="s">
        <v>71</v>
      </c>
      <c r="F36" s="1">
        <v>4.0972222222222222E-2</v>
      </c>
      <c r="G36" s="1">
        <v>0.5756944444444444</v>
      </c>
      <c r="H36" s="2">
        <v>44877</v>
      </c>
      <c r="I36" t="str" cm="1">
        <f t="array" aca="1" ref="I36" ca="1">INDEX({"brooklyn 1","brooklyn 2","brooklyn 3","queens 1","queens 2"}, RANDBETWEEN(1,5))</f>
        <v>brooklyn 2</v>
      </c>
      <c r="J36" t="str">
        <f t="shared" ca="1" si="0"/>
        <v>2970 Nostrand Ave, Brooklyn</v>
      </c>
      <c r="K36">
        <f t="shared" ca="1" si="1"/>
        <v>11229</v>
      </c>
      <c r="L36" t="s">
        <v>3</v>
      </c>
    </row>
    <row r="37" spans="1:12" x14ac:dyDescent="0.2">
      <c r="A37" t="s">
        <v>324</v>
      </c>
      <c r="B37" t="s">
        <v>325</v>
      </c>
      <c r="C37">
        <v>33</v>
      </c>
      <c r="D37" t="s">
        <v>326</v>
      </c>
      <c r="E37" t="s">
        <v>11</v>
      </c>
      <c r="F37" s="1">
        <v>0.79652777777777783</v>
      </c>
      <c r="G37" s="1">
        <v>0.76736111111111116</v>
      </c>
      <c r="H37" s="2">
        <v>44634</v>
      </c>
      <c r="I37" t="str" cm="1">
        <f t="array" aca="1" ref="I37" ca="1">INDEX({"brooklyn 1","brooklyn 2","brooklyn 3","queens 1","queens 2"}, RANDBETWEEN(1,5))</f>
        <v>brooklyn 3</v>
      </c>
      <c r="J37" t="str">
        <f t="shared" ca="1" si="0"/>
        <v>751 Rogers Ave, Brooklyn</v>
      </c>
      <c r="K37">
        <f t="shared" ca="1" si="1"/>
        <v>11226</v>
      </c>
      <c r="L37" t="s">
        <v>3</v>
      </c>
    </row>
    <row r="38" spans="1:12" x14ac:dyDescent="0.2">
      <c r="A38" t="s">
        <v>332</v>
      </c>
      <c r="B38" t="s">
        <v>333</v>
      </c>
      <c r="C38">
        <v>45</v>
      </c>
      <c r="D38" t="s">
        <v>334</v>
      </c>
      <c r="E38" t="s">
        <v>11</v>
      </c>
      <c r="F38" s="1">
        <v>0.4826388888888889</v>
      </c>
      <c r="G38" s="1">
        <v>0.30069444444444443</v>
      </c>
      <c r="H38" s="2">
        <v>44769</v>
      </c>
      <c r="I38" t="str" cm="1">
        <f t="array" aca="1" ref="I38" ca="1">INDEX({"brooklyn 1","brooklyn 2","brooklyn 3","queens 1","queens 2"}, RANDBETWEEN(1,5))</f>
        <v>queens 1</v>
      </c>
      <c r="J38" t="str">
        <f t="shared" ca="1" si="0"/>
        <v>115-50 Merrick Blvd, Jamaica</v>
      </c>
      <c r="K38">
        <f t="shared" ca="1" si="1"/>
        <v>11434</v>
      </c>
      <c r="L38" t="s">
        <v>3</v>
      </c>
    </row>
    <row r="39" spans="1:12" x14ac:dyDescent="0.2">
      <c r="A39" t="s">
        <v>340</v>
      </c>
      <c r="B39" t="s">
        <v>341</v>
      </c>
      <c r="C39">
        <v>36</v>
      </c>
      <c r="D39" t="s">
        <v>342</v>
      </c>
      <c r="E39" t="s">
        <v>126</v>
      </c>
      <c r="F39" s="1">
        <v>0.74236111111111114</v>
      </c>
      <c r="G39" s="1">
        <v>0.6645833333333333</v>
      </c>
      <c r="H39" s="2">
        <v>44672</v>
      </c>
      <c r="I39" t="str" cm="1">
        <f t="array" aca="1" ref="I39" ca="1">INDEX({"brooklyn 1","brooklyn 2","brooklyn 3","queens 1","queens 2"}, RANDBETWEEN(1,5))</f>
        <v>brooklyn 2</v>
      </c>
      <c r="J39" t="str">
        <f t="shared" ca="1" si="0"/>
        <v>2970 Nostrand Ave, Brooklyn</v>
      </c>
      <c r="K39">
        <f t="shared" ca="1" si="1"/>
        <v>11229</v>
      </c>
      <c r="L39" t="s">
        <v>3</v>
      </c>
    </row>
    <row r="40" spans="1:12" x14ac:dyDescent="0.2">
      <c r="A40" t="s">
        <v>348</v>
      </c>
      <c r="B40" t="s">
        <v>349</v>
      </c>
      <c r="C40">
        <v>39</v>
      </c>
      <c r="D40" t="s">
        <v>350</v>
      </c>
      <c r="E40" t="s">
        <v>126</v>
      </c>
      <c r="F40" s="1">
        <v>0.61736111111111114</v>
      </c>
      <c r="G40" s="1">
        <v>0.37152777777777773</v>
      </c>
      <c r="H40" s="2">
        <v>44678</v>
      </c>
      <c r="I40" t="str" cm="1">
        <f t="array" aca="1" ref="I40" ca="1">INDEX({"brooklyn 1","brooklyn 2","brooklyn 3","queens 1","queens 2"}, RANDBETWEEN(1,5))</f>
        <v>queens 1</v>
      </c>
      <c r="J40" t="str">
        <f t="shared" ca="1" si="0"/>
        <v>115-50 Merrick Blvd, Jamaica</v>
      </c>
      <c r="K40">
        <f t="shared" ca="1" si="1"/>
        <v>11434</v>
      </c>
      <c r="L40" t="s">
        <v>3</v>
      </c>
    </row>
    <row r="41" spans="1:12" x14ac:dyDescent="0.2">
      <c r="A41" t="s">
        <v>356</v>
      </c>
      <c r="B41" t="s">
        <v>357</v>
      </c>
      <c r="C41">
        <v>20</v>
      </c>
      <c r="D41" t="s">
        <v>358</v>
      </c>
      <c r="E41" t="s">
        <v>126</v>
      </c>
      <c r="F41" s="1">
        <v>0.40972222222222227</v>
      </c>
      <c r="G41" s="1">
        <v>0.90208333333333324</v>
      </c>
      <c r="H41" s="2">
        <v>44708</v>
      </c>
      <c r="I41" t="str" cm="1">
        <f t="array" aca="1" ref="I41" ca="1">INDEX({"brooklyn 1","brooklyn 2","brooklyn 3","queens 1","queens 2"}, RANDBETWEEN(1,5))</f>
        <v>brooklyn 2</v>
      </c>
      <c r="J41" t="str">
        <f t="shared" ca="1" si="0"/>
        <v>2970 Nostrand Ave, Brooklyn</v>
      </c>
      <c r="K41">
        <f t="shared" ca="1" si="1"/>
        <v>11229</v>
      </c>
      <c r="L41" t="s">
        <v>3</v>
      </c>
    </row>
    <row r="42" spans="1:12" x14ac:dyDescent="0.2">
      <c r="A42" t="s">
        <v>364</v>
      </c>
      <c r="B42" t="s">
        <v>365</v>
      </c>
      <c r="C42">
        <v>29</v>
      </c>
      <c r="D42" t="s">
        <v>366</v>
      </c>
      <c r="E42" t="s">
        <v>71</v>
      </c>
      <c r="F42" s="1">
        <v>0.77777777777777779</v>
      </c>
      <c r="G42" s="1">
        <v>0.67708333333333337</v>
      </c>
      <c r="H42" s="2">
        <v>44757</v>
      </c>
      <c r="I42" t="str" cm="1">
        <f t="array" aca="1" ref="I42" ca="1">INDEX({"brooklyn 1","brooklyn 2","brooklyn 3","queens 1","queens 2"}, RANDBETWEEN(1,5))</f>
        <v>queens 1</v>
      </c>
      <c r="J42" t="str">
        <f t="shared" ca="1" si="0"/>
        <v>115-50 Merrick Blvd, Jamaica</v>
      </c>
      <c r="K42">
        <f t="shared" ca="1" si="1"/>
        <v>11434</v>
      </c>
      <c r="L42" t="s">
        <v>3</v>
      </c>
    </row>
    <row r="43" spans="1:12" x14ac:dyDescent="0.2">
      <c r="A43" t="s">
        <v>372</v>
      </c>
      <c r="B43" t="s">
        <v>373</v>
      </c>
      <c r="C43">
        <v>19</v>
      </c>
      <c r="D43" t="s">
        <v>374</v>
      </c>
      <c r="E43" t="s">
        <v>11</v>
      </c>
      <c r="F43" s="1">
        <v>0.61527777777777781</v>
      </c>
      <c r="G43" s="1">
        <v>0.29930555555555555</v>
      </c>
      <c r="H43" s="2">
        <v>44876</v>
      </c>
      <c r="I43" t="str" cm="1">
        <f t="array" aca="1" ref="I43" ca="1">INDEX({"brooklyn 1","brooklyn 2","brooklyn 3","queens 1","queens 2"}, RANDBETWEEN(1,5))</f>
        <v>brooklyn 1</v>
      </c>
      <c r="J43" t="str">
        <f t="shared" ca="1" si="0"/>
        <v>3202 Church Ave, Brooklyn</v>
      </c>
      <c r="K43">
        <f t="shared" ca="1" si="1"/>
        <v>11226</v>
      </c>
      <c r="L43" t="s">
        <v>3</v>
      </c>
    </row>
    <row r="44" spans="1:12" x14ac:dyDescent="0.2">
      <c r="A44" t="s">
        <v>380</v>
      </c>
      <c r="B44" t="s">
        <v>381</v>
      </c>
      <c r="C44">
        <v>28</v>
      </c>
      <c r="D44" t="s">
        <v>382</v>
      </c>
      <c r="E44" t="s">
        <v>71</v>
      </c>
      <c r="F44" s="1">
        <v>0.72152777777777777</v>
      </c>
      <c r="G44" s="1">
        <v>0.96736111111111101</v>
      </c>
      <c r="H44" s="2">
        <v>44968</v>
      </c>
      <c r="I44" t="str" cm="1">
        <f t="array" aca="1" ref="I44" ca="1">INDEX({"brooklyn 1","brooklyn 2","brooklyn 3","queens 1","queens 2"}, RANDBETWEEN(1,5))</f>
        <v>brooklyn 1</v>
      </c>
      <c r="J44" t="str">
        <f t="shared" ca="1" si="0"/>
        <v>3202 Church Ave, Brooklyn</v>
      </c>
      <c r="K44">
        <f t="shared" ca="1" si="1"/>
        <v>11226</v>
      </c>
      <c r="L44" t="s">
        <v>3</v>
      </c>
    </row>
    <row r="45" spans="1:12" x14ac:dyDescent="0.2">
      <c r="A45" t="s">
        <v>388</v>
      </c>
      <c r="B45" t="s">
        <v>389</v>
      </c>
      <c r="C45">
        <v>34</v>
      </c>
      <c r="D45" t="s">
        <v>390</v>
      </c>
      <c r="E45" t="s">
        <v>38</v>
      </c>
      <c r="F45" s="1">
        <v>0.50902777777777775</v>
      </c>
      <c r="G45" s="1">
        <v>0.81041666666666667</v>
      </c>
      <c r="H45" s="2">
        <v>44965</v>
      </c>
      <c r="I45" t="str" cm="1">
        <f t="array" aca="1" ref="I45" ca="1">INDEX({"brooklyn 1","brooklyn 2","brooklyn 3","queens 1","queens 2"}, RANDBETWEEN(1,5))</f>
        <v>brooklyn 2</v>
      </c>
      <c r="J45" t="str">
        <f t="shared" ca="1" si="0"/>
        <v>2970 Nostrand Ave, Brooklyn</v>
      </c>
      <c r="K45">
        <f t="shared" ca="1" si="1"/>
        <v>11229</v>
      </c>
      <c r="L45" t="s">
        <v>3</v>
      </c>
    </row>
    <row r="46" spans="1:12" x14ac:dyDescent="0.2">
      <c r="A46" t="s">
        <v>396</v>
      </c>
      <c r="B46" t="s">
        <v>397</v>
      </c>
      <c r="C46">
        <v>40</v>
      </c>
      <c r="D46" t="s">
        <v>398</v>
      </c>
      <c r="E46" t="s">
        <v>24</v>
      </c>
      <c r="F46" s="1">
        <v>0.74236111111111114</v>
      </c>
      <c r="G46" s="1">
        <v>0.66388888888888886</v>
      </c>
      <c r="H46" s="2">
        <v>45026</v>
      </c>
      <c r="I46" t="str" cm="1">
        <f t="array" aca="1" ref="I46" ca="1">INDEX({"brooklyn 1","brooklyn 2","brooklyn 3","queens 1","queens 2"}, RANDBETWEEN(1,5))</f>
        <v>brooklyn 1</v>
      </c>
      <c r="J46" t="str">
        <f t="shared" ca="1" si="0"/>
        <v>3202 Church Ave, Brooklyn</v>
      </c>
      <c r="K46">
        <f t="shared" ca="1" si="1"/>
        <v>11226</v>
      </c>
      <c r="L46" t="s">
        <v>3</v>
      </c>
    </row>
    <row r="47" spans="1:12" x14ac:dyDescent="0.2">
      <c r="A47" t="s">
        <v>404</v>
      </c>
      <c r="B47" t="s">
        <v>405</v>
      </c>
      <c r="C47">
        <v>40</v>
      </c>
      <c r="D47" t="s">
        <v>406</v>
      </c>
      <c r="E47" t="s">
        <v>126</v>
      </c>
      <c r="F47" s="1">
        <v>0.57916666666666672</v>
      </c>
      <c r="G47" s="1">
        <v>0.24652777777777779</v>
      </c>
      <c r="H47" s="2">
        <v>44901</v>
      </c>
      <c r="I47" t="str" cm="1">
        <f t="array" aca="1" ref="I47" ca="1">INDEX({"brooklyn 1","brooklyn 2","brooklyn 3","queens 1","queens 2"}, RANDBETWEEN(1,5))</f>
        <v>queens 2</v>
      </c>
      <c r="J47" t="str">
        <f t="shared" ca="1" si="0"/>
        <v>138-48 84th Dr, Jamaica</v>
      </c>
      <c r="K47">
        <f t="shared" ca="1" si="1"/>
        <v>11435</v>
      </c>
      <c r="L47" t="s">
        <v>3</v>
      </c>
    </row>
    <row r="48" spans="1:12" x14ac:dyDescent="0.2">
      <c r="A48" t="s">
        <v>412</v>
      </c>
      <c r="B48" t="s">
        <v>413</v>
      </c>
      <c r="C48">
        <v>21</v>
      </c>
      <c r="D48" t="s">
        <v>414</v>
      </c>
      <c r="E48" t="s">
        <v>11</v>
      </c>
      <c r="F48" s="1">
        <v>0.42083333333333334</v>
      </c>
      <c r="G48" s="1">
        <v>3.2638888888888891E-2</v>
      </c>
      <c r="H48" s="2">
        <v>44604</v>
      </c>
      <c r="I48" t="str" cm="1">
        <f t="array" aca="1" ref="I48" ca="1">INDEX({"brooklyn 1","brooklyn 2","brooklyn 3","queens 1","queens 2"}, RANDBETWEEN(1,5))</f>
        <v>queens 2</v>
      </c>
      <c r="J48" t="str">
        <f t="shared" ca="1" si="0"/>
        <v>138-48 84th Dr, Jamaica</v>
      </c>
      <c r="K48">
        <f t="shared" ca="1" si="1"/>
        <v>11435</v>
      </c>
      <c r="L48" t="s">
        <v>3</v>
      </c>
    </row>
    <row r="49" spans="1:12" x14ac:dyDescent="0.2">
      <c r="A49" t="s">
        <v>420</v>
      </c>
      <c r="B49" t="s">
        <v>421</v>
      </c>
      <c r="C49">
        <v>33</v>
      </c>
      <c r="D49" t="s">
        <v>422</v>
      </c>
      <c r="E49" t="s">
        <v>71</v>
      </c>
      <c r="F49" s="1">
        <v>0.28750000000000003</v>
      </c>
      <c r="G49" s="1">
        <v>0.73263888888888884</v>
      </c>
      <c r="H49" s="2">
        <v>44918</v>
      </c>
      <c r="I49" t="str" cm="1">
        <f t="array" aca="1" ref="I49" ca="1">INDEX({"brooklyn 1","brooklyn 2","brooklyn 3","queens 1","queens 2"}, RANDBETWEEN(1,5))</f>
        <v>brooklyn 1</v>
      </c>
      <c r="J49" t="str">
        <f t="shared" ca="1" si="0"/>
        <v>3202 Church Ave, Brooklyn</v>
      </c>
      <c r="K49">
        <f t="shared" ca="1" si="1"/>
        <v>11226</v>
      </c>
      <c r="L49" t="s">
        <v>3</v>
      </c>
    </row>
    <row r="50" spans="1:12" x14ac:dyDescent="0.2">
      <c r="A50" t="s">
        <v>428</v>
      </c>
      <c r="B50" t="s">
        <v>429</v>
      </c>
      <c r="C50">
        <v>23</v>
      </c>
      <c r="D50" t="s">
        <v>430</v>
      </c>
      <c r="E50" t="s">
        <v>11</v>
      </c>
      <c r="F50" s="1">
        <v>0.97222222222222221</v>
      </c>
      <c r="G50" s="1">
        <v>0.93819444444444444</v>
      </c>
      <c r="H50" s="2">
        <v>44928</v>
      </c>
      <c r="I50" t="str" cm="1">
        <f t="array" aca="1" ref="I50" ca="1">INDEX({"brooklyn 1","brooklyn 2","brooklyn 3","queens 1","queens 2"}, RANDBETWEEN(1,5))</f>
        <v>brooklyn 3</v>
      </c>
      <c r="J50" t="str">
        <f t="shared" ca="1" si="0"/>
        <v>751 Rogers Ave, Brooklyn</v>
      </c>
      <c r="K50">
        <f t="shared" ca="1" si="1"/>
        <v>11226</v>
      </c>
      <c r="L50" t="s">
        <v>3</v>
      </c>
    </row>
    <row r="51" spans="1:12" x14ac:dyDescent="0.2">
      <c r="A51" t="s">
        <v>436</v>
      </c>
      <c r="B51" t="s">
        <v>437</v>
      </c>
      <c r="C51">
        <v>31</v>
      </c>
      <c r="D51" t="s">
        <v>438</v>
      </c>
      <c r="E51" t="s">
        <v>11</v>
      </c>
      <c r="F51" s="1">
        <v>0.69791666666666663</v>
      </c>
      <c r="G51" s="1">
        <v>0.46458333333333335</v>
      </c>
      <c r="H51" s="2">
        <v>44571</v>
      </c>
      <c r="I51" t="str" cm="1">
        <f t="array" aca="1" ref="I51" ca="1">INDEX({"brooklyn 1","brooklyn 2","brooklyn 3","queens 1","queens 2"}, RANDBETWEEN(1,5))</f>
        <v>brooklyn 3</v>
      </c>
      <c r="J51" t="str">
        <f t="shared" ca="1" si="0"/>
        <v>751 Rogers Ave, Brooklyn</v>
      </c>
      <c r="K51">
        <f t="shared" ca="1" si="1"/>
        <v>11226</v>
      </c>
      <c r="L51" t="s">
        <v>3</v>
      </c>
    </row>
    <row r="52" spans="1:12" x14ac:dyDescent="0.2">
      <c r="A52" t="s">
        <v>445</v>
      </c>
      <c r="B52" t="s">
        <v>446</v>
      </c>
      <c r="C52">
        <v>27</v>
      </c>
      <c r="D52" t="s">
        <v>447</v>
      </c>
      <c r="E52" t="s">
        <v>11</v>
      </c>
      <c r="F52" s="1">
        <v>0.72013888888888899</v>
      </c>
      <c r="G52" s="1">
        <v>8.4027777777777771E-2</v>
      </c>
      <c r="H52" s="2">
        <v>44968</v>
      </c>
      <c r="I52" t="str" cm="1">
        <f t="array" aca="1" ref="I52" ca="1">INDEX({"brooklyn 1","brooklyn 2","brooklyn 3","queens 1","queens 2"}, RANDBETWEEN(1,5))</f>
        <v>brooklyn 3</v>
      </c>
      <c r="J52" t="str">
        <f t="shared" ca="1" si="0"/>
        <v>751 Rogers Ave, Brooklyn</v>
      </c>
      <c r="K52">
        <f t="shared" ca="1" si="1"/>
        <v>11226</v>
      </c>
      <c r="L52" t="s">
        <v>3</v>
      </c>
    </row>
    <row r="53" spans="1:12" x14ac:dyDescent="0.2">
      <c r="A53" t="s">
        <v>453</v>
      </c>
      <c r="B53" t="s">
        <v>454</v>
      </c>
      <c r="C53">
        <v>27</v>
      </c>
      <c r="D53" t="s">
        <v>455</v>
      </c>
      <c r="E53" t="s">
        <v>38</v>
      </c>
      <c r="F53" s="1">
        <v>0.19513888888888889</v>
      </c>
      <c r="G53" s="1">
        <v>0.78263888888888899</v>
      </c>
      <c r="H53" s="2">
        <v>44709</v>
      </c>
      <c r="I53" t="str" cm="1">
        <f t="array" aca="1" ref="I53" ca="1">INDEX({"brooklyn 1","brooklyn 2","brooklyn 3","queens 1","queens 2"}, RANDBETWEEN(1,5))</f>
        <v>brooklyn 3</v>
      </c>
      <c r="J53" t="str">
        <f t="shared" ca="1" si="0"/>
        <v>751 Rogers Ave, Brooklyn</v>
      </c>
      <c r="K53">
        <f t="shared" ca="1" si="1"/>
        <v>11226</v>
      </c>
      <c r="L53" t="s">
        <v>3</v>
      </c>
    </row>
    <row r="54" spans="1:12" x14ac:dyDescent="0.2">
      <c r="A54" t="s">
        <v>461</v>
      </c>
      <c r="B54" t="s">
        <v>462</v>
      </c>
      <c r="C54">
        <v>34</v>
      </c>
      <c r="D54" t="s">
        <v>463</v>
      </c>
      <c r="E54" t="s">
        <v>38</v>
      </c>
      <c r="F54" s="1">
        <v>0.1013888888888889</v>
      </c>
      <c r="G54" s="1">
        <v>9.7222222222222224E-2</v>
      </c>
      <c r="H54" s="2">
        <v>44653</v>
      </c>
      <c r="I54" t="str" cm="1">
        <f t="array" aca="1" ref="I54" ca="1">INDEX({"brooklyn 1","brooklyn 2","brooklyn 3","queens 1","queens 2"}, RANDBETWEEN(1,5))</f>
        <v>queens 1</v>
      </c>
      <c r="J54" t="str">
        <f t="shared" ca="1" si="0"/>
        <v>115-50 Merrick Blvd, Jamaica</v>
      </c>
      <c r="K54">
        <f t="shared" ca="1" si="1"/>
        <v>11434</v>
      </c>
      <c r="L54" t="s">
        <v>3</v>
      </c>
    </row>
    <row r="55" spans="1:12" x14ac:dyDescent="0.2">
      <c r="A55" t="s">
        <v>470</v>
      </c>
      <c r="B55" t="s">
        <v>471</v>
      </c>
      <c r="C55">
        <v>19</v>
      </c>
      <c r="D55" t="s">
        <v>472</v>
      </c>
      <c r="E55" t="s">
        <v>38</v>
      </c>
      <c r="F55" s="1">
        <v>0.46249999999999997</v>
      </c>
      <c r="G55" s="1">
        <v>0.5444444444444444</v>
      </c>
      <c r="H55" s="2">
        <v>44915</v>
      </c>
      <c r="I55" t="str" cm="1">
        <f t="array" aca="1" ref="I55" ca="1">INDEX({"brooklyn 1","brooklyn 2","brooklyn 3","queens 1","queens 2"}, RANDBETWEEN(1,5))</f>
        <v>brooklyn 1</v>
      </c>
      <c r="J55" t="str">
        <f t="shared" ca="1" si="0"/>
        <v>3202 Church Ave, Brooklyn</v>
      </c>
      <c r="K55">
        <f t="shared" ca="1" si="1"/>
        <v>11226</v>
      </c>
      <c r="L55" t="s">
        <v>3</v>
      </c>
    </row>
    <row r="56" spans="1:12" x14ac:dyDescent="0.2">
      <c r="A56" t="s">
        <v>478</v>
      </c>
      <c r="B56" t="s">
        <v>479</v>
      </c>
      <c r="C56">
        <v>19</v>
      </c>
      <c r="D56" t="s">
        <v>480</v>
      </c>
      <c r="E56" t="s">
        <v>71</v>
      </c>
      <c r="F56" s="1">
        <v>0.69861111111111107</v>
      </c>
      <c r="G56" s="1">
        <v>0.75555555555555554</v>
      </c>
      <c r="H56" s="2">
        <v>44819</v>
      </c>
      <c r="I56" t="str" cm="1">
        <f t="array" aca="1" ref="I56" ca="1">INDEX({"brooklyn 1","brooklyn 2","brooklyn 3","queens 1","queens 2"}, RANDBETWEEN(1,5))</f>
        <v>brooklyn 2</v>
      </c>
      <c r="J56" t="str">
        <f t="shared" ca="1" si="0"/>
        <v>2970 Nostrand Ave, Brooklyn</v>
      </c>
      <c r="K56">
        <f t="shared" ca="1" si="1"/>
        <v>11229</v>
      </c>
      <c r="L56" t="s">
        <v>3</v>
      </c>
    </row>
    <row r="57" spans="1:12" x14ac:dyDescent="0.2">
      <c r="A57" t="s">
        <v>486</v>
      </c>
      <c r="B57" t="s">
        <v>487</v>
      </c>
      <c r="C57">
        <v>19</v>
      </c>
      <c r="D57" t="s">
        <v>488</v>
      </c>
      <c r="E57" t="s">
        <v>24</v>
      </c>
      <c r="F57" s="1">
        <v>0.3743055555555555</v>
      </c>
      <c r="G57" s="1">
        <v>0.10277777777777779</v>
      </c>
      <c r="H57" s="2">
        <v>44940</v>
      </c>
      <c r="I57" t="str" cm="1">
        <f t="array" aca="1" ref="I57" ca="1">INDEX({"brooklyn 1","brooklyn 2","brooklyn 3","queens 1","queens 2"}, RANDBETWEEN(1,5))</f>
        <v>brooklyn 3</v>
      </c>
      <c r="J57" t="str">
        <f t="shared" ca="1" si="0"/>
        <v>751 Rogers Ave, Brooklyn</v>
      </c>
      <c r="K57">
        <f t="shared" ca="1" si="1"/>
        <v>11226</v>
      </c>
      <c r="L57" t="s">
        <v>3</v>
      </c>
    </row>
    <row r="58" spans="1:12" x14ac:dyDescent="0.2">
      <c r="A58" t="s">
        <v>494</v>
      </c>
      <c r="B58" t="s">
        <v>495</v>
      </c>
      <c r="C58">
        <v>43</v>
      </c>
      <c r="D58" t="s">
        <v>496</v>
      </c>
      <c r="E58" t="s">
        <v>38</v>
      </c>
      <c r="F58" s="1">
        <v>0.85069444444444453</v>
      </c>
      <c r="G58" s="1">
        <v>0.85138888888888886</v>
      </c>
      <c r="H58" s="2">
        <v>45017</v>
      </c>
      <c r="I58" t="str" cm="1">
        <f t="array" aca="1" ref="I58" ca="1">INDEX({"brooklyn 1","brooklyn 2","brooklyn 3","queens 1","queens 2"}, RANDBETWEEN(1,5))</f>
        <v>queens 1</v>
      </c>
      <c r="J58" t="str">
        <f t="shared" ca="1" si="0"/>
        <v>115-50 Merrick Blvd, Jamaica</v>
      </c>
      <c r="K58">
        <f t="shared" ca="1" si="1"/>
        <v>11434</v>
      </c>
      <c r="L58" t="s">
        <v>3</v>
      </c>
    </row>
    <row r="59" spans="1:12" x14ac:dyDescent="0.2">
      <c r="A59" t="s">
        <v>502</v>
      </c>
      <c r="B59" t="s">
        <v>503</v>
      </c>
      <c r="C59">
        <v>36</v>
      </c>
      <c r="D59" t="s">
        <v>504</v>
      </c>
      <c r="E59" t="s">
        <v>24</v>
      </c>
      <c r="F59" s="1">
        <v>0.16180555555555556</v>
      </c>
      <c r="G59" s="1">
        <v>0.85625000000000007</v>
      </c>
      <c r="H59" s="2">
        <v>44580</v>
      </c>
      <c r="I59" t="str" cm="1">
        <f t="array" aca="1" ref="I59" ca="1">INDEX({"brooklyn 1","brooklyn 2","brooklyn 3","queens 1","queens 2"}, RANDBETWEEN(1,5))</f>
        <v>queens 2</v>
      </c>
      <c r="J59" t="str">
        <f t="shared" ca="1" si="0"/>
        <v>138-48 84th Dr, Jamaica</v>
      </c>
      <c r="K59">
        <f t="shared" ca="1" si="1"/>
        <v>11435</v>
      </c>
      <c r="L59" t="s">
        <v>3</v>
      </c>
    </row>
    <row r="60" spans="1:12" x14ac:dyDescent="0.2">
      <c r="A60" t="s">
        <v>510</v>
      </c>
      <c r="B60" t="s">
        <v>511</v>
      </c>
      <c r="C60">
        <v>40</v>
      </c>
      <c r="D60" t="s">
        <v>512</v>
      </c>
      <c r="E60" t="s">
        <v>11</v>
      </c>
      <c r="F60" s="1">
        <v>0.68888888888888899</v>
      </c>
      <c r="G60" s="1">
        <v>0.19027777777777777</v>
      </c>
      <c r="H60" s="2">
        <v>44901</v>
      </c>
      <c r="I60" t="str" cm="1">
        <f t="array" aca="1" ref="I60" ca="1">INDEX({"brooklyn 1","brooklyn 2","brooklyn 3","queens 1","queens 2"}, RANDBETWEEN(1,5))</f>
        <v>brooklyn 3</v>
      </c>
      <c r="J60" t="str">
        <f t="shared" ca="1" si="0"/>
        <v>751 Rogers Ave, Brooklyn</v>
      </c>
      <c r="K60">
        <f t="shared" ca="1" si="1"/>
        <v>11226</v>
      </c>
      <c r="L60" t="s">
        <v>3</v>
      </c>
    </row>
    <row r="61" spans="1:12" x14ac:dyDescent="0.2">
      <c r="A61" t="s">
        <v>518</v>
      </c>
      <c r="B61" t="s">
        <v>519</v>
      </c>
      <c r="C61">
        <v>24</v>
      </c>
      <c r="D61" t="s">
        <v>520</v>
      </c>
      <c r="E61" t="s">
        <v>24</v>
      </c>
      <c r="F61" s="1">
        <v>0.23611111111111113</v>
      </c>
      <c r="G61" s="1">
        <v>0.39444444444444443</v>
      </c>
      <c r="H61" s="2">
        <v>44714</v>
      </c>
      <c r="I61" t="str" cm="1">
        <f t="array" aca="1" ref="I61" ca="1">INDEX({"brooklyn 1","brooklyn 2","brooklyn 3","queens 1","queens 2"}, RANDBETWEEN(1,5))</f>
        <v>brooklyn 3</v>
      </c>
      <c r="J61" t="str">
        <f t="shared" ca="1" si="0"/>
        <v>751 Rogers Ave, Brooklyn</v>
      </c>
      <c r="K61">
        <f t="shared" ca="1" si="1"/>
        <v>11226</v>
      </c>
      <c r="L61" t="s">
        <v>3</v>
      </c>
    </row>
    <row r="62" spans="1:12" x14ac:dyDescent="0.2">
      <c r="A62" t="s">
        <v>526</v>
      </c>
      <c r="B62" t="s">
        <v>527</v>
      </c>
      <c r="C62">
        <v>34</v>
      </c>
      <c r="D62" t="s">
        <v>528</v>
      </c>
      <c r="E62" t="s">
        <v>126</v>
      </c>
      <c r="F62" s="1">
        <v>0.4236111111111111</v>
      </c>
      <c r="G62" s="1">
        <v>0.31458333333333333</v>
      </c>
      <c r="H62" s="2">
        <v>44620</v>
      </c>
      <c r="I62" t="str" cm="1">
        <f t="array" aca="1" ref="I62" ca="1">INDEX({"brooklyn 1","brooklyn 2","brooklyn 3","queens 1","queens 2"}, RANDBETWEEN(1,5))</f>
        <v>brooklyn 1</v>
      </c>
      <c r="J62" t="str">
        <f t="shared" ca="1" si="0"/>
        <v>3202 Church Ave, Brooklyn</v>
      </c>
      <c r="K62">
        <f t="shared" ca="1" si="1"/>
        <v>11226</v>
      </c>
      <c r="L62" t="s">
        <v>3</v>
      </c>
    </row>
    <row r="63" spans="1:12" x14ac:dyDescent="0.2">
      <c r="A63" t="s">
        <v>534</v>
      </c>
      <c r="B63" t="s">
        <v>535</v>
      </c>
      <c r="C63">
        <v>29</v>
      </c>
      <c r="D63" t="s">
        <v>536</v>
      </c>
      <c r="E63" t="s">
        <v>38</v>
      </c>
      <c r="F63" s="1">
        <v>2.0833333333333332E-2</v>
      </c>
      <c r="G63" s="1">
        <v>0.4069444444444445</v>
      </c>
      <c r="H63" s="2">
        <v>44578</v>
      </c>
      <c r="I63" t="str" cm="1">
        <f t="array" aca="1" ref="I63" ca="1">INDEX({"brooklyn 1","brooklyn 2","brooklyn 3","queens 1","queens 2"}, RANDBETWEEN(1,5))</f>
        <v>brooklyn 2</v>
      </c>
      <c r="J63" t="str">
        <f t="shared" ca="1" si="0"/>
        <v>2970 Nostrand Ave, Brooklyn</v>
      </c>
      <c r="K63">
        <f t="shared" ca="1" si="1"/>
        <v>11229</v>
      </c>
      <c r="L63" t="s">
        <v>3</v>
      </c>
    </row>
    <row r="64" spans="1:12" x14ac:dyDescent="0.2">
      <c r="A64" t="s">
        <v>542</v>
      </c>
      <c r="B64" t="s">
        <v>543</v>
      </c>
      <c r="C64">
        <v>41</v>
      </c>
      <c r="D64" t="s">
        <v>544</v>
      </c>
      <c r="E64" t="s">
        <v>38</v>
      </c>
      <c r="F64" s="1">
        <v>0.49513888888888885</v>
      </c>
      <c r="G64" s="1">
        <v>0.65555555555555556</v>
      </c>
      <c r="H64" s="2">
        <v>44608</v>
      </c>
      <c r="I64" t="str" cm="1">
        <f t="array" aca="1" ref="I64" ca="1">INDEX({"brooklyn 1","brooklyn 2","brooklyn 3","queens 1","queens 2"}, RANDBETWEEN(1,5))</f>
        <v>brooklyn 2</v>
      </c>
      <c r="J64" t="str">
        <f t="shared" ca="1" si="0"/>
        <v>2970 Nostrand Ave, Brooklyn</v>
      </c>
      <c r="K64">
        <f t="shared" ca="1" si="1"/>
        <v>11229</v>
      </c>
      <c r="L64" t="s">
        <v>3</v>
      </c>
    </row>
    <row r="65" spans="1:12" x14ac:dyDescent="0.2">
      <c r="A65" t="s">
        <v>551</v>
      </c>
      <c r="B65" t="s">
        <v>552</v>
      </c>
      <c r="C65">
        <v>20</v>
      </c>
      <c r="D65" t="s">
        <v>553</v>
      </c>
      <c r="E65" t="s">
        <v>38</v>
      </c>
      <c r="F65" s="1">
        <v>0.64027777777777783</v>
      </c>
      <c r="G65" s="1">
        <v>0.43055555555555558</v>
      </c>
      <c r="H65" s="2">
        <v>44802</v>
      </c>
      <c r="I65" t="str" cm="1">
        <f t="array" aca="1" ref="I65" ca="1">INDEX({"brooklyn 1","brooklyn 2","brooklyn 3","queens 1","queens 2"}, RANDBETWEEN(1,5))</f>
        <v>queens 2</v>
      </c>
      <c r="J65" t="str">
        <f t="shared" ca="1" si="0"/>
        <v>138-48 84th Dr, Jamaica</v>
      </c>
      <c r="K65">
        <f t="shared" ca="1" si="1"/>
        <v>11435</v>
      </c>
      <c r="L65" t="s">
        <v>3</v>
      </c>
    </row>
    <row r="66" spans="1:12" x14ac:dyDescent="0.2">
      <c r="A66" t="s">
        <v>560</v>
      </c>
      <c r="B66" t="s">
        <v>561</v>
      </c>
      <c r="C66">
        <v>42</v>
      </c>
      <c r="D66" t="s">
        <v>562</v>
      </c>
      <c r="E66" t="s">
        <v>71</v>
      </c>
      <c r="F66" s="1">
        <v>0.52500000000000002</v>
      </c>
      <c r="G66" s="1">
        <v>0.96736111111111101</v>
      </c>
      <c r="H66" s="2">
        <v>44928</v>
      </c>
      <c r="I66" t="str" cm="1">
        <f t="array" aca="1" ref="I66" ca="1">INDEX({"brooklyn 1","brooklyn 2","brooklyn 3","queens 1","queens 2"}, RANDBETWEEN(1,5))</f>
        <v>queens 1</v>
      </c>
      <c r="J66" t="str">
        <f t="shared" ca="1" si="0"/>
        <v>115-50 Merrick Blvd, Jamaica</v>
      </c>
      <c r="K66">
        <f t="shared" ca="1" si="1"/>
        <v>11434</v>
      </c>
      <c r="L66" t="s">
        <v>3</v>
      </c>
    </row>
    <row r="67" spans="1:12" x14ac:dyDescent="0.2">
      <c r="A67" t="s">
        <v>568</v>
      </c>
      <c r="B67" t="s">
        <v>569</v>
      </c>
      <c r="C67">
        <v>39</v>
      </c>
      <c r="D67" t="s">
        <v>570</v>
      </c>
      <c r="E67" t="s">
        <v>11</v>
      </c>
      <c r="F67" s="1">
        <v>2.2916666666666669E-2</v>
      </c>
      <c r="G67" s="1">
        <v>0.75208333333333333</v>
      </c>
      <c r="H67" s="2">
        <v>44579</v>
      </c>
      <c r="I67" t="str" cm="1">
        <f t="array" aca="1" ref="I67" ca="1">INDEX({"brooklyn 1","brooklyn 2","brooklyn 3","queens 1","queens 2"}, RANDBETWEEN(1,5))</f>
        <v>brooklyn 3</v>
      </c>
      <c r="J67" t="str">
        <f t="shared" ca="1" si="0"/>
        <v>751 Rogers Ave, Brooklyn</v>
      </c>
      <c r="K67">
        <f t="shared" ca="1" si="1"/>
        <v>11226</v>
      </c>
      <c r="L67" t="s">
        <v>3</v>
      </c>
    </row>
    <row r="68" spans="1:12" x14ac:dyDescent="0.2">
      <c r="A68" t="s">
        <v>576</v>
      </c>
      <c r="B68" t="s">
        <v>577</v>
      </c>
      <c r="C68">
        <v>31</v>
      </c>
      <c r="D68" t="s">
        <v>578</v>
      </c>
      <c r="E68" t="s">
        <v>24</v>
      </c>
      <c r="F68" s="1">
        <v>0.54166666666666663</v>
      </c>
      <c r="G68" s="1">
        <v>0.68611111111111101</v>
      </c>
      <c r="H68" s="2">
        <v>44746</v>
      </c>
      <c r="I68" t="str" cm="1">
        <f t="array" aca="1" ref="I68" ca="1">INDEX({"brooklyn 1","brooklyn 2","brooklyn 3","queens 1","queens 2"}, RANDBETWEEN(1,5))</f>
        <v>queens 2</v>
      </c>
      <c r="J68" t="str">
        <f t="shared" ca="1" si="0"/>
        <v>138-48 84th Dr, Jamaica</v>
      </c>
      <c r="K68">
        <f t="shared" ca="1" si="1"/>
        <v>11435</v>
      </c>
      <c r="L68" t="s">
        <v>3</v>
      </c>
    </row>
    <row r="69" spans="1:12" x14ac:dyDescent="0.2">
      <c r="A69" t="s">
        <v>584</v>
      </c>
      <c r="B69" t="s">
        <v>585</v>
      </c>
      <c r="C69">
        <v>36</v>
      </c>
      <c r="D69" t="s">
        <v>586</v>
      </c>
      <c r="E69" t="s">
        <v>38</v>
      </c>
      <c r="F69" s="1">
        <v>0.74513888888888891</v>
      </c>
      <c r="G69" s="1">
        <v>0.65625</v>
      </c>
      <c r="H69" s="2">
        <v>44805</v>
      </c>
      <c r="I69" t="str" cm="1">
        <f t="array" aca="1" ref="I69" ca="1">INDEX({"brooklyn 1","brooklyn 2","brooklyn 3","queens 1","queens 2"}, RANDBETWEEN(1,5))</f>
        <v>queens 1</v>
      </c>
      <c r="J69" t="str">
        <f t="shared" ca="1" si="0"/>
        <v>115-50 Merrick Blvd, Jamaica</v>
      </c>
      <c r="K69">
        <f t="shared" ca="1" si="1"/>
        <v>11434</v>
      </c>
      <c r="L69" t="s">
        <v>3</v>
      </c>
    </row>
    <row r="70" spans="1:12" x14ac:dyDescent="0.2">
      <c r="A70" t="s">
        <v>592</v>
      </c>
      <c r="B70" t="s">
        <v>593</v>
      </c>
      <c r="C70">
        <v>37</v>
      </c>
      <c r="D70" t="s">
        <v>594</v>
      </c>
      <c r="E70" t="s">
        <v>71</v>
      </c>
      <c r="F70" s="1">
        <v>0.24930555555555556</v>
      </c>
      <c r="G70" s="1">
        <v>7.5694444444444439E-2</v>
      </c>
      <c r="H70" s="2">
        <v>44606</v>
      </c>
      <c r="I70" t="str" cm="1">
        <f t="array" aca="1" ref="I70" ca="1">INDEX({"brooklyn 1","brooklyn 2","brooklyn 3","queens 1","queens 2"}, RANDBETWEEN(1,5))</f>
        <v>brooklyn 1</v>
      </c>
      <c r="J70" t="str">
        <f t="shared" ca="1" si="0"/>
        <v>3202 Church Ave, Brooklyn</v>
      </c>
      <c r="K70">
        <f t="shared" ca="1" si="1"/>
        <v>11226</v>
      </c>
      <c r="L70" t="s">
        <v>3</v>
      </c>
    </row>
    <row r="71" spans="1:12" x14ac:dyDescent="0.2">
      <c r="A71" t="s">
        <v>600</v>
      </c>
      <c r="B71" t="s">
        <v>601</v>
      </c>
      <c r="C71">
        <v>18</v>
      </c>
      <c r="D71" t="s">
        <v>602</v>
      </c>
      <c r="E71" t="s">
        <v>126</v>
      </c>
      <c r="F71" s="1">
        <v>0.97430555555555554</v>
      </c>
      <c r="G71" s="1">
        <v>0.39652777777777781</v>
      </c>
      <c r="H71" s="2">
        <v>44995</v>
      </c>
      <c r="I71" t="str" cm="1">
        <f t="array" aca="1" ref="I71" ca="1">INDEX({"brooklyn 1","brooklyn 2","brooklyn 3","queens 1","queens 2"}, RANDBETWEEN(1,5))</f>
        <v>queens 1</v>
      </c>
      <c r="J71" t="str">
        <f t="shared" ca="1" si="0"/>
        <v>115-50 Merrick Blvd, Jamaica</v>
      </c>
      <c r="K71">
        <f t="shared" ca="1" si="1"/>
        <v>11434</v>
      </c>
      <c r="L71" t="s">
        <v>3</v>
      </c>
    </row>
    <row r="72" spans="1:12" x14ac:dyDescent="0.2">
      <c r="A72" t="s">
        <v>609</v>
      </c>
      <c r="B72" t="s">
        <v>610</v>
      </c>
      <c r="C72">
        <v>43</v>
      </c>
      <c r="D72" t="s">
        <v>611</v>
      </c>
      <c r="E72" t="s">
        <v>11</v>
      </c>
      <c r="F72" s="1">
        <v>0.56666666666666665</v>
      </c>
      <c r="G72" s="1">
        <v>8.8888888888888892E-2</v>
      </c>
      <c r="H72" s="2">
        <v>44968</v>
      </c>
      <c r="I72" t="str" cm="1">
        <f t="array" aca="1" ref="I72" ca="1">INDEX({"brooklyn 1","brooklyn 2","brooklyn 3","queens 1","queens 2"}, RANDBETWEEN(1,5))</f>
        <v>brooklyn 3</v>
      </c>
      <c r="J72" t="str">
        <f t="shared" ref="J72:J135" ca="1" si="2">VLOOKUP(I72, $I$2:$J$6, 2, FALSE)</f>
        <v>751 Rogers Ave, Brooklyn</v>
      </c>
      <c r="K72">
        <f t="shared" ref="K72:K135" ca="1" si="3">VLOOKUP(J72, $J$2:$K$6, 2, FALSE)</f>
        <v>11226</v>
      </c>
      <c r="L72" t="s">
        <v>3</v>
      </c>
    </row>
    <row r="73" spans="1:12" x14ac:dyDescent="0.2">
      <c r="A73" t="s">
        <v>617</v>
      </c>
      <c r="B73" t="s">
        <v>618</v>
      </c>
      <c r="C73">
        <v>27</v>
      </c>
      <c r="D73" t="s">
        <v>619</v>
      </c>
      <c r="E73" t="s">
        <v>71</v>
      </c>
      <c r="F73" s="1">
        <v>0.27708333333333335</v>
      </c>
      <c r="G73" s="1">
        <v>0.11319444444444444</v>
      </c>
      <c r="H73" s="2">
        <v>44812</v>
      </c>
      <c r="I73" t="str" cm="1">
        <f t="array" aca="1" ref="I73" ca="1">INDEX({"brooklyn 1","brooklyn 2","brooklyn 3","queens 1","queens 2"}, RANDBETWEEN(1,5))</f>
        <v>brooklyn 1</v>
      </c>
      <c r="J73" t="str">
        <f t="shared" ca="1" si="2"/>
        <v>3202 Church Ave, Brooklyn</v>
      </c>
      <c r="K73">
        <f t="shared" ca="1" si="3"/>
        <v>11226</v>
      </c>
      <c r="L73" t="s">
        <v>3</v>
      </c>
    </row>
    <row r="74" spans="1:12" x14ac:dyDescent="0.2">
      <c r="A74" t="s">
        <v>626</v>
      </c>
      <c r="B74" t="s">
        <v>627</v>
      </c>
      <c r="C74">
        <v>32</v>
      </c>
      <c r="D74" t="s">
        <v>628</v>
      </c>
      <c r="E74" t="s">
        <v>71</v>
      </c>
      <c r="F74" s="1">
        <v>0.46458333333333335</v>
      </c>
      <c r="G74" s="1">
        <v>0.37152777777777773</v>
      </c>
      <c r="H74" s="2">
        <v>44837</v>
      </c>
      <c r="I74" t="str" cm="1">
        <f t="array" aca="1" ref="I74" ca="1">INDEX({"brooklyn 1","brooklyn 2","brooklyn 3","queens 1","queens 2"}, RANDBETWEEN(1,5))</f>
        <v>brooklyn 1</v>
      </c>
      <c r="J74" t="str">
        <f t="shared" ca="1" si="2"/>
        <v>3202 Church Ave, Brooklyn</v>
      </c>
      <c r="K74">
        <f t="shared" ca="1" si="3"/>
        <v>11226</v>
      </c>
      <c r="L74" t="s">
        <v>3</v>
      </c>
    </row>
    <row r="75" spans="1:12" x14ac:dyDescent="0.2">
      <c r="A75" t="s">
        <v>634</v>
      </c>
      <c r="B75" t="s">
        <v>635</v>
      </c>
      <c r="C75">
        <v>36</v>
      </c>
      <c r="D75" t="s">
        <v>636</v>
      </c>
      <c r="E75" t="s">
        <v>11</v>
      </c>
      <c r="F75" s="1">
        <v>0.11597222222222221</v>
      </c>
      <c r="G75" s="1">
        <v>0.10625</v>
      </c>
      <c r="H75" s="2">
        <v>45023</v>
      </c>
      <c r="I75" t="str" cm="1">
        <f t="array" aca="1" ref="I75" ca="1">INDEX({"brooklyn 1","brooklyn 2","brooklyn 3","queens 1","queens 2"}, RANDBETWEEN(1,5))</f>
        <v>queens 2</v>
      </c>
      <c r="J75" t="str">
        <f t="shared" ca="1" si="2"/>
        <v>138-48 84th Dr, Jamaica</v>
      </c>
      <c r="K75">
        <f t="shared" ca="1" si="3"/>
        <v>11435</v>
      </c>
      <c r="L75" t="s">
        <v>3</v>
      </c>
    </row>
    <row r="76" spans="1:12" x14ac:dyDescent="0.2">
      <c r="A76" t="s">
        <v>642</v>
      </c>
      <c r="B76" t="s">
        <v>643</v>
      </c>
      <c r="C76">
        <v>23</v>
      </c>
      <c r="D76" t="s">
        <v>644</v>
      </c>
      <c r="E76" t="s">
        <v>71</v>
      </c>
      <c r="F76" s="1">
        <v>0.24930555555555556</v>
      </c>
      <c r="G76" s="1">
        <v>0.28472222222222221</v>
      </c>
      <c r="H76" s="2">
        <v>44602</v>
      </c>
      <c r="I76" t="str" cm="1">
        <f t="array" aca="1" ref="I76" ca="1">INDEX({"brooklyn 1","brooklyn 2","brooklyn 3","queens 1","queens 2"}, RANDBETWEEN(1,5))</f>
        <v>brooklyn 2</v>
      </c>
      <c r="J76" t="str">
        <f t="shared" ca="1" si="2"/>
        <v>2970 Nostrand Ave, Brooklyn</v>
      </c>
      <c r="K76">
        <f t="shared" ca="1" si="3"/>
        <v>11229</v>
      </c>
      <c r="L76" t="s">
        <v>3</v>
      </c>
    </row>
    <row r="77" spans="1:12" x14ac:dyDescent="0.2">
      <c r="A77" t="s">
        <v>650</v>
      </c>
      <c r="B77" t="s">
        <v>651</v>
      </c>
      <c r="C77">
        <v>23</v>
      </c>
      <c r="D77" t="s">
        <v>652</v>
      </c>
      <c r="E77" t="s">
        <v>24</v>
      </c>
      <c r="F77" s="1">
        <v>0.99791666666666667</v>
      </c>
      <c r="G77" s="1">
        <v>0.7993055555555556</v>
      </c>
      <c r="H77" s="2">
        <v>44690</v>
      </c>
      <c r="I77" t="str" cm="1">
        <f t="array" aca="1" ref="I77" ca="1">INDEX({"brooklyn 1","brooklyn 2","brooklyn 3","queens 1","queens 2"}, RANDBETWEEN(1,5))</f>
        <v>brooklyn 3</v>
      </c>
      <c r="J77" t="str">
        <f t="shared" ca="1" si="2"/>
        <v>751 Rogers Ave, Brooklyn</v>
      </c>
      <c r="K77">
        <f t="shared" ca="1" si="3"/>
        <v>11226</v>
      </c>
      <c r="L77" t="s">
        <v>3</v>
      </c>
    </row>
    <row r="78" spans="1:12" x14ac:dyDescent="0.2">
      <c r="A78" t="s">
        <v>658</v>
      </c>
      <c r="B78" t="s">
        <v>659</v>
      </c>
      <c r="C78">
        <v>36</v>
      </c>
      <c r="D78" t="s">
        <v>660</v>
      </c>
      <c r="E78" t="s">
        <v>126</v>
      </c>
      <c r="F78" s="1">
        <v>0.20277777777777781</v>
      </c>
      <c r="G78" s="1">
        <v>0.89097222222222217</v>
      </c>
      <c r="H78" s="2">
        <v>44879</v>
      </c>
      <c r="I78" t="str" cm="1">
        <f t="array" aca="1" ref="I78" ca="1">INDEX({"brooklyn 1","brooklyn 2","brooklyn 3","queens 1","queens 2"}, RANDBETWEEN(1,5))</f>
        <v>brooklyn 1</v>
      </c>
      <c r="J78" t="str">
        <f t="shared" ca="1" si="2"/>
        <v>3202 Church Ave, Brooklyn</v>
      </c>
      <c r="K78">
        <f t="shared" ca="1" si="3"/>
        <v>11226</v>
      </c>
      <c r="L78" t="s">
        <v>3</v>
      </c>
    </row>
    <row r="79" spans="1:12" x14ac:dyDescent="0.2">
      <c r="A79" t="s">
        <v>666</v>
      </c>
      <c r="B79" t="s">
        <v>667</v>
      </c>
      <c r="C79">
        <v>18</v>
      </c>
      <c r="D79" t="s">
        <v>668</v>
      </c>
      <c r="E79" t="s">
        <v>11</v>
      </c>
      <c r="F79" s="1">
        <v>0.71666666666666667</v>
      </c>
      <c r="G79" s="1">
        <v>0.24166666666666667</v>
      </c>
      <c r="H79" s="2">
        <v>44714</v>
      </c>
      <c r="I79" t="str" cm="1">
        <f t="array" aca="1" ref="I79" ca="1">INDEX({"brooklyn 1","brooklyn 2","brooklyn 3","queens 1","queens 2"}, RANDBETWEEN(1,5))</f>
        <v>brooklyn 1</v>
      </c>
      <c r="J79" t="str">
        <f t="shared" ca="1" si="2"/>
        <v>3202 Church Ave, Brooklyn</v>
      </c>
      <c r="K79">
        <f t="shared" ca="1" si="3"/>
        <v>11226</v>
      </c>
      <c r="L79" t="s">
        <v>3</v>
      </c>
    </row>
    <row r="80" spans="1:12" x14ac:dyDescent="0.2">
      <c r="A80" t="s">
        <v>674</v>
      </c>
      <c r="B80" t="s">
        <v>675</v>
      </c>
      <c r="C80">
        <v>27</v>
      </c>
      <c r="D80" t="s">
        <v>676</v>
      </c>
      <c r="E80" t="s">
        <v>126</v>
      </c>
      <c r="F80" s="1">
        <v>0.90763888888888899</v>
      </c>
      <c r="G80" s="1">
        <v>0.70000000000000007</v>
      </c>
      <c r="H80" s="2">
        <v>44755</v>
      </c>
      <c r="I80" t="str" cm="1">
        <f t="array" aca="1" ref="I80" ca="1">INDEX({"brooklyn 1","brooklyn 2","brooklyn 3","queens 1","queens 2"}, RANDBETWEEN(1,5))</f>
        <v>brooklyn 3</v>
      </c>
      <c r="J80" t="str">
        <f t="shared" ca="1" si="2"/>
        <v>751 Rogers Ave, Brooklyn</v>
      </c>
      <c r="K80">
        <f t="shared" ca="1" si="3"/>
        <v>11226</v>
      </c>
      <c r="L80" t="s">
        <v>3</v>
      </c>
    </row>
    <row r="81" spans="1:12" x14ac:dyDescent="0.2">
      <c r="A81" t="s">
        <v>682</v>
      </c>
      <c r="B81" t="s">
        <v>683</v>
      </c>
      <c r="C81">
        <v>26</v>
      </c>
      <c r="D81" t="s">
        <v>684</v>
      </c>
      <c r="E81" t="s">
        <v>126</v>
      </c>
      <c r="F81" s="1">
        <v>0.33958333333333335</v>
      </c>
      <c r="G81" s="1">
        <v>0.6972222222222223</v>
      </c>
      <c r="H81" s="2">
        <v>44967</v>
      </c>
      <c r="I81" t="str" cm="1">
        <f t="array" aca="1" ref="I81" ca="1">INDEX({"brooklyn 1","brooklyn 2","brooklyn 3","queens 1","queens 2"}, RANDBETWEEN(1,5))</f>
        <v>brooklyn 2</v>
      </c>
      <c r="J81" t="str">
        <f t="shared" ca="1" si="2"/>
        <v>2970 Nostrand Ave, Brooklyn</v>
      </c>
      <c r="K81">
        <f t="shared" ca="1" si="3"/>
        <v>11229</v>
      </c>
      <c r="L81" t="s">
        <v>3</v>
      </c>
    </row>
    <row r="82" spans="1:12" x14ac:dyDescent="0.2">
      <c r="A82" t="s">
        <v>690</v>
      </c>
      <c r="B82" t="s">
        <v>691</v>
      </c>
      <c r="C82">
        <v>33</v>
      </c>
      <c r="D82" t="s">
        <v>692</v>
      </c>
      <c r="E82" t="s">
        <v>11</v>
      </c>
      <c r="F82" s="1">
        <v>0.61388888888888882</v>
      </c>
      <c r="G82" s="1">
        <v>0.47847222222222219</v>
      </c>
      <c r="H82" s="2">
        <v>44645</v>
      </c>
      <c r="I82" t="str" cm="1">
        <f t="array" aca="1" ref="I82" ca="1">INDEX({"brooklyn 1","brooklyn 2","brooklyn 3","queens 1","queens 2"}, RANDBETWEEN(1,5))</f>
        <v>brooklyn 3</v>
      </c>
      <c r="J82" t="str">
        <f t="shared" ca="1" si="2"/>
        <v>751 Rogers Ave, Brooklyn</v>
      </c>
      <c r="K82">
        <f t="shared" ca="1" si="3"/>
        <v>11226</v>
      </c>
      <c r="L82" t="s">
        <v>3</v>
      </c>
    </row>
    <row r="83" spans="1:12" x14ac:dyDescent="0.2">
      <c r="A83" t="s">
        <v>698</v>
      </c>
      <c r="B83" t="s">
        <v>699</v>
      </c>
      <c r="C83">
        <v>32</v>
      </c>
      <c r="D83" t="s">
        <v>700</v>
      </c>
      <c r="E83" t="s">
        <v>24</v>
      </c>
      <c r="F83" s="1">
        <v>0.14722222222222223</v>
      </c>
      <c r="G83" s="1">
        <v>0.24791666666666667</v>
      </c>
      <c r="H83" s="2">
        <v>44880</v>
      </c>
      <c r="I83" t="str" cm="1">
        <f t="array" aca="1" ref="I83" ca="1">INDEX({"brooklyn 1","brooklyn 2","brooklyn 3","queens 1","queens 2"}, RANDBETWEEN(1,5))</f>
        <v>brooklyn 3</v>
      </c>
      <c r="J83" t="str">
        <f t="shared" ca="1" si="2"/>
        <v>751 Rogers Ave, Brooklyn</v>
      </c>
      <c r="K83">
        <f t="shared" ca="1" si="3"/>
        <v>11226</v>
      </c>
      <c r="L83" t="s">
        <v>3</v>
      </c>
    </row>
    <row r="84" spans="1:12" x14ac:dyDescent="0.2">
      <c r="A84" t="s">
        <v>707</v>
      </c>
      <c r="B84" t="s">
        <v>708</v>
      </c>
      <c r="C84">
        <v>37</v>
      </c>
      <c r="D84" t="s">
        <v>709</v>
      </c>
      <c r="E84" t="s">
        <v>71</v>
      </c>
      <c r="F84" s="1">
        <v>0.69513888888888886</v>
      </c>
      <c r="G84" s="1">
        <v>0.77916666666666667</v>
      </c>
      <c r="H84" s="2">
        <v>44825</v>
      </c>
      <c r="I84" t="str" cm="1">
        <f t="array" aca="1" ref="I84" ca="1">INDEX({"brooklyn 1","brooklyn 2","brooklyn 3","queens 1","queens 2"}, RANDBETWEEN(1,5))</f>
        <v>brooklyn 3</v>
      </c>
      <c r="J84" t="str">
        <f t="shared" ca="1" si="2"/>
        <v>751 Rogers Ave, Brooklyn</v>
      </c>
      <c r="K84">
        <f t="shared" ca="1" si="3"/>
        <v>11226</v>
      </c>
      <c r="L84" t="s">
        <v>3</v>
      </c>
    </row>
    <row r="85" spans="1:12" x14ac:dyDescent="0.2">
      <c r="A85" t="s">
        <v>715</v>
      </c>
      <c r="B85" t="s">
        <v>716</v>
      </c>
      <c r="C85">
        <v>33</v>
      </c>
      <c r="D85" t="s">
        <v>717</v>
      </c>
      <c r="E85" t="s">
        <v>38</v>
      </c>
      <c r="F85" s="1">
        <v>0.41180555555555554</v>
      </c>
      <c r="G85" s="1">
        <v>0.73541666666666661</v>
      </c>
      <c r="H85" s="2">
        <v>44832</v>
      </c>
      <c r="I85" t="str" cm="1">
        <f t="array" aca="1" ref="I85" ca="1">INDEX({"brooklyn 1","brooklyn 2","brooklyn 3","queens 1","queens 2"}, RANDBETWEEN(1,5))</f>
        <v>queens 2</v>
      </c>
      <c r="J85" t="str">
        <f t="shared" ca="1" si="2"/>
        <v>138-48 84th Dr, Jamaica</v>
      </c>
      <c r="K85">
        <f t="shared" ca="1" si="3"/>
        <v>11435</v>
      </c>
      <c r="L85" t="s">
        <v>3</v>
      </c>
    </row>
    <row r="86" spans="1:12" x14ac:dyDescent="0.2">
      <c r="A86" t="s">
        <v>723</v>
      </c>
      <c r="B86" t="s">
        <v>724</v>
      </c>
      <c r="C86">
        <v>24</v>
      </c>
      <c r="D86" t="s">
        <v>725</v>
      </c>
      <c r="E86" t="s">
        <v>126</v>
      </c>
      <c r="F86" s="1">
        <v>0.40416666666666662</v>
      </c>
      <c r="G86" s="1">
        <v>0.81111111111111101</v>
      </c>
      <c r="H86" s="2">
        <v>44745</v>
      </c>
      <c r="I86" t="str" cm="1">
        <f t="array" aca="1" ref="I86" ca="1">INDEX({"brooklyn 1","brooklyn 2","brooklyn 3","queens 1","queens 2"}, RANDBETWEEN(1,5))</f>
        <v>queens 1</v>
      </c>
      <c r="J86" t="str">
        <f t="shared" ca="1" si="2"/>
        <v>115-50 Merrick Blvd, Jamaica</v>
      </c>
      <c r="K86">
        <f t="shared" ca="1" si="3"/>
        <v>11434</v>
      </c>
      <c r="L86" t="s">
        <v>3</v>
      </c>
    </row>
    <row r="87" spans="1:12" x14ac:dyDescent="0.2">
      <c r="A87" t="s">
        <v>731</v>
      </c>
      <c r="B87" t="s">
        <v>732</v>
      </c>
      <c r="C87">
        <v>22</v>
      </c>
      <c r="D87" t="s">
        <v>733</v>
      </c>
      <c r="E87" t="s">
        <v>71</v>
      </c>
      <c r="F87" s="1">
        <v>0.3430555555555555</v>
      </c>
      <c r="G87" s="1">
        <v>0.3659722222222222</v>
      </c>
      <c r="H87" s="2">
        <v>44741</v>
      </c>
      <c r="I87" t="str" cm="1">
        <f t="array" aca="1" ref="I87" ca="1">INDEX({"brooklyn 1","brooklyn 2","brooklyn 3","queens 1","queens 2"}, RANDBETWEEN(1,5))</f>
        <v>queens 1</v>
      </c>
      <c r="J87" t="str">
        <f t="shared" ca="1" si="2"/>
        <v>115-50 Merrick Blvd, Jamaica</v>
      </c>
      <c r="K87">
        <f t="shared" ca="1" si="3"/>
        <v>11434</v>
      </c>
      <c r="L87" t="s">
        <v>3</v>
      </c>
    </row>
    <row r="88" spans="1:12" x14ac:dyDescent="0.2">
      <c r="A88" t="s">
        <v>739</v>
      </c>
      <c r="B88" t="s">
        <v>740</v>
      </c>
      <c r="C88">
        <v>26</v>
      </c>
      <c r="D88" t="s">
        <v>741</v>
      </c>
      <c r="E88" t="s">
        <v>71</v>
      </c>
      <c r="F88" s="1">
        <v>0.3263888888888889</v>
      </c>
      <c r="G88" s="1">
        <v>0.88055555555555554</v>
      </c>
      <c r="H88" s="2">
        <v>44905</v>
      </c>
      <c r="I88" t="str" cm="1">
        <f t="array" aca="1" ref="I88" ca="1">INDEX({"brooklyn 1","brooklyn 2","brooklyn 3","queens 1","queens 2"}, RANDBETWEEN(1,5))</f>
        <v>queens 1</v>
      </c>
      <c r="J88" t="str">
        <f t="shared" ca="1" si="2"/>
        <v>115-50 Merrick Blvd, Jamaica</v>
      </c>
      <c r="K88">
        <f t="shared" ca="1" si="3"/>
        <v>11434</v>
      </c>
      <c r="L88" t="s">
        <v>3</v>
      </c>
    </row>
    <row r="89" spans="1:12" x14ac:dyDescent="0.2">
      <c r="A89" t="s">
        <v>747</v>
      </c>
      <c r="B89" t="s">
        <v>748</v>
      </c>
      <c r="C89">
        <v>18</v>
      </c>
      <c r="D89" t="s">
        <v>749</v>
      </c>
      <c r="E89" t="s">
        <v>11</v>
      </c>
      <c r="F89" s="1">
        <v>0.9868055555555556</v>
      </c>
      <c r="G89" s="1">
        <v>0.52569444444444446</v>
      </c>
      <c r="H89" s="2">
        <v>44920</v>
      </c>
      <c r="I89" t="str" cm="1">
        <f t="array" aca="1" ref="I89" ca="1">INDEX({"brooklyn 1","brooklyn 2","brooklyn 3","queens 1","queens 2"}, RANDBETWEEN(1,5))</f>
        <v>queens 1</v>
      </c>
      <c r="J89" t="str">
        <f t="shared" ca="1" si="2"/>
        <v>115-50 Merrick Blvd, Jamaica</v>
      </c>
      <c r="K89">
        <f t="shared" ca="1" si="3"/>
        <v>11434</v>
      </c>
      <c r="L89" t="s">
        <v>3</v>
      </c>
    </row>
    <row r="90" spans="1:12" x14ac:dyDescent="0.2">
      <c r="A90" t="s">
        <v>755</v>
      </c>
      <c r="B90" t="s">
        <v>756</v>
      </c>
      <c r="C90">
        <v>42</v>
      </c>
      <c r="D90" t="s">
        <v>757</v>
      </c>
      <c r="E90" t="s">
        <v>126</v>
      </c>
      <c r="F90" s="1">
        <v>0.89583333333333337</v>
      </c>
      <c r="G90" s="1">
        <v>0.86041666666666661</v>
      </c>
      <c r="H90" s="2">
        <v>45016</v>
      </c>
      <c r="I90" t="str" cm="1">
        <f t="array" aca="1" ref="I90" ca="1">INDEX({"brooklyn 1","brooklyn 2","brooklyn 3","queens 1","queens 2"}, RANDBETWEEN(1,5))</f>
        <v>queens 2</v>
      </c>
      <c r="J90" t="str">
        <f t="shared" ca="1" si="2"/>
        <v>138-48 84th Dr, Jamaica</v>
      </c>
      <c r="K90">
        <f t="shared" ca="1" si="3"/>
        <v>11435</v>
      </c>
      <c r="L90" t="s">
        <v>3</v>
      </c>
    </row>
    <row r="91" spans="1:12" x14ac:dyDescent="0.2">
      <c r="A91" t="s">
        <v>763</v>
      </c>
      <c r="B91" t="s">
        <v>764</v>
      </c>
      <c r="C91">
        <v>39</v>
      </c>
      <c r="D91" t="s">
        <v>765</v>
      </c>
      <c r="E91" t="s">
        <v>38</v>
      </c>
      <c r="F91" s="1">
        <v>0.44305555555555554</v>
      </c>
      <c r="G91" s="1">
        <v>0.76111111111111107</v>
      </c>
      <c r="H91" s="2">
        <v>44921</v>
      </c>
      <c r="I91" t="str" cm="1">
        <f t="array" aca="1" ref="I91" ca="1">INDEX({"brooklyn 1","brooklyn 2","brooklyn 3","queens 1","queens 2"}, RANDBETWEEN(1,5))</f>
        <v>queens 1</v>
      </c>
      <c r="J91" t="str">
        <f t="shared" ca="1" si="2"/>
        <v>115-50 Merrick Blvd, Jamaica</v>
      </c>
      <c r="K91">
        <f t="shared" ca="1" si="3"/>
        <v>11434</v>
      </c>
      <c r="L91" t="s">
        <v>3</v>
      </c>
    </row>
    <row r="92" spans="1:12" x14ac:dyDescent="0.2">
      <c r="A92" t="s">
        <v>771</v>
      </c>
      <c r="B92" t="s">
        <v>772</v>
      </c>
      <c r="C92">
        <v>35</v>
      </c>
      <c r="D92" t="s">
        <v>773</v>
      </c>
      <c r="E92" t="s">
        <v>11</v>
      </c>
      <c r="F92" s="1">
        <v>0.54097222222222219</v>
      </c>
      <c r="G92" s="1">
        <v>7.013888888888889E-2</v>
      </c>
      <c r="H92" s="2">
        <v>44710</v>
      </c>
      <c r="I92" t="str" cm="1">
        <f t="array" aca="1" ref="I92" ca="1">INDEX({"brooklyn 1","brooklyn 2","brooklyn 3","queens 1","queens 2"}, RANDBETWEEN(1,5))</f>
        <v>brooklyn 2</v>
      </c>
      <c r="J92" t="str">
        <f t="shared" ca="1" si="2"/>
        <v>2970 Nostrand Ave, Brooklyn</v>
      </c>
      <c r="K92">
        <f t="shared" ca="1" si="3"/>
        <v>11229</v>
      </c>
      <c r="L92" t="s">
        <v>3</v>
      </c>
    </row>
    <row r="93" spans="1:12" x14ac:dyDescent="0.2">
      <c r="A93" t="s">
        <v>779</v>
      </c>
      <c r="B93" t="s">
        <v>780</v>
      </c>
      <c r="C93">
        <v>36</v>
      </c>
      <c r="D93" t="s">
        <v>781</v>
      </c>
      <c r="E93" t="s">
        <v>126</v>
      </c>
      <c r="F93" s="1">
        <v>0.88680555555555562</v>
      </c>
      <c r="G93" s="1">
        <v>0.56319444444444444</v>
      </c>
      <c r="H93" s="2">
        <v>44673</v>
      </c>
      <c r="I93" t="str" cm="1">
        <f t="array" aca="1" ref="I93" ca="1">INDEX({"brooklyn 1","brooklyn 2","brooklyn 3","queens 1","queens 2"}, RANDBETWEEN(1,5))</f>
        <v>queens 1</v>
      </c>
      <c r="J93" t="str">
        <f t="shared" ca="1" si="2"/>
        <v>115-50 Merrick Blvd, Jamaica</v>
      </c>
      <c r="K93">
        <f t="shared" ca="1" si="3"/>
        <v>11434</v>
      </c>
      <c r="L93" t="s">
        <v>3</v>
      </c>
    </row>
    <row r="94" spans="1:12" x14ac:dyDescent="0.2">
      <c r="A94" t="s">
        <v>787</v>
      </c>
      <c r="B94" t="s">
        <v>788</v>
      </c>
      <c r="C94">
        <v>30</v>
      </c>
      <c r="D94" t="s">
        <v>789</v>
      </c>
      <c r="E94" t="s">
        <v>126</v>
      </c>
      <c r="F94" s="1">
        <v>0.37291666666666662</v>
      </c>
      <c r="G94" s="1">
        <v>0.24583333333333335</v>
      </c>
      <c r="H94" s="2">
        <v>44791</v>
      </c>
      <c r="I94" t="str" cm="1">
        <f t="array" aca="1" ref="I94" ca="1">INDEX({"brooklyn 1","brooklyn 2","brooklyn 3","queens 1","queens 2"}, RANDBETWEEN(1,5))</f>
        <v>brooklyn 1</v>
      </c>
      <c r="J94" t="str">
        <f t="shared" ca="1" si="2"/>
        <v>3202 Church Ave, Brooklyn</v>
      </c>
      <c r="K94">
        <f t="shared" ca="1" si="3"/>
        <v>11226</v>
      </c>
      <c r="L94" t="s">
        <v>3</v>
      </c>
    </row>
    <row r="95" spans="1:12" x14ac:dyDescent="0.2">
      <c r="A95" t="s">
        <v>795</v>
      </c>
      <c r="B95" t="s">
        <v>796</v>
      </c>
      <c r="C95">
        <v>19</v>
      </c>
      <c r="D95" t="s">
        <v>797</v>
      </c>
      <c r="E95" t="s">
        <v>126</v>
      </c>
      <c r="F95" s="1">
        <v>0.39027777777777778</v>
      </c>
      <c r="G95" s="1">
        <v>0.37638888888888888</v>
      </c>
      <c r="H95" s="2">
        <v>44605</v>
      </c>
      <c r="I95" t="str" cm="1">
        <f t="array" aca="1" ref="I95" ca="1">INDEX({"brooklyn 1","brooklyn 2","brooklyn 3","queens 1","queens 2"}, RANDBETWEEN(1,5))</f>
        <v>queens 2</v>
      </c>
      <c r="J95" t="str">
        <f t="shared" ca="1" si="2"/>
        <v>138-48 84th Dr, Jamaica</v>
      </c>
      <c r="K95">
        <f t="shared" ca="1" si="3"/>
        <v>11435</v>
      </c>
      <c r="L95" t="s">
        <v>3</v>
      </c>
    </row>
    <row r="96" spans="1:12" x14ac:dyDescent="0.2">
      <c r="A96" t="s">
        <v>803</v>
      </c>
      <c r="B96" t="s">
        <v>804</v>
      </c>
      <c r="C96">
        <v>24</v>
      </c>
      <c r="D96" t="s">
        <v>805</v>
      </c>
      <c r="E96" t="s">
        <v>24</v>
      </c>
      <c r="F96" s="1">
        <v>0.93125000000000002</v>
      </c>
      <c r="G96" s="1">
        <v>0.30138888888888887</v>
      </c>
      <c r="H96" s="2">
        <v>44745</v>
      </c>
      <c r="I96" t="str" cm="1">
        <f t="array" aca="1" ref="I96" ca="1">INDEX({"brooklyn 1","brooklyn 2","brooklyn 3","queens 1","queens 2"}, RANDBETWEEN(1,5))</f>
        <v>brooklyn 1</v>
      </c>
      <c r="J96" t="str">
        <f t="shared" ca="1" si="2"/>
        <v>3202 Church Ave, Brooklyn</v>
      </c>
      <c r="K96">
        <f t="shared" ca="1" si="3"/>
        <v>11226</v>
      </c>
      <c r="L96" t="s">
        <v>3</v>
      </c>
    </row>
    <row r="97" spans="1:12" x14ac:dyDescent="0.2">
      <c r="A97" t="s">
        <v>811</v>
      </c>
      <c r="B97" t="s">
        <v>812</v>
      </c>
      <c r="C97">
        <v>41</v>
      </c>
      <c r="D97" t="s">
        <v>813</v>
      </c>
      <c r="E97" t="s">
        <v>71</v>
      </c>
      <c r="F97" s="1">
        <v>0.80972222222222223</v>
      </c>
      <c r="G97" s="1">
        <v>0.93541666666666667</v>
      </c>
      <c r="H97" s="2">
        <v>44842</v>
      </c>
      <c r="I97" t="str" cm="1">
        <f t="array" aca="1" ref="I97" ca="1">INDEX({"brooklyn 1","brooklyn 2","brooklyn 3","queens 1","queens 2"}, RANDBETWEEN(1,5))</f>
        <v>brooklyn 3</v>
      </c>
      <c r="J97" t="str">
        <f t="shared" ca="1" si="2"/>
        <v>751 Rogers Ave, Brooklyn</v>
      </c>
      <c r="K97">
        <f t="shared" ca="1" si="3"/>
        <v>11226</v>
      </c>
      <c r="L97" t="s">
        <v>3</v>
      </c>
    </row>
    <row r="98" spans="1:12" x14ac:dyDescent="0.2">
      <c r="A98" t="s">
        <v>819</v>
      </c>
      <c r="B98" t="s">
        <v>820</v>
      </c>
      <c r="C98">
        <v>30</v>
      </c>
      <c r="D98" t="s">
        <v>821</v>
      </c>
      <c r="E98" t="s">
        <v>71</v>
      </c>
      <c r="F98" s="1">
        <v>0.47361111111111115</v>
      </c>
      <c r="G98" s="1">
        <v>0.80347222222222225</v>
      </c>
      <c r="H98" s="2">
        <v>44671</v>
      </c>
      <c r="I98" t="str" cm="1">
        <f t="array" aca="1" ref="I98" ca="1">INDEX({"brooklyn 1","brooklyn 2","brooklyn 3","queens 1","queens 2"}, RANDBETWEEN(1,5))</f>
        <v>brooklyn 3</v>
      </c>
      <c r="J98" t="str">
        <f t="shared" ca="1" si="2"/>
        <v>751 Rogers Ave, Brooklyn</v>
      </c>
      <c r="K98">
        <f t="shared" ca="1" si="3"/>
        <v>11226</v>
      </c>
      <c r="L98" t="s">
        <v>3</v>
      </c>
    </row>
    <row r="99" spans="1:12" x14ac:dyDescent="0.2">
      <c r="A99" t="s">
        <v>827</v>
      </c>
      <c r="B99" t="s">
        <v>828</v>
      </c>
      <c r="C99">
        <v>45</v>
      </c>
      <c r="D99" t="s">
        <v>829</v>
      </c>
      <c r="E99" t="s">
        <v>24</v>
      </c>
      <c r="F99" s="1">
        <v>0.92708333333333337</v>
      </c>
      <c r="G99" s="1">
        <v>0.81319444444444444</v>
      </c>
      <c r="H99" s="2">
        <v>44682</v>
      </c>
      <c r="I99" t="str" cm="1">
        <f t="array" aca="1" ref="I99" ca="1">INDEX({"brooklyn 1","brooklyn 2","brooklyn 3","queens 1","queens 2"}, RANDBETWEEN(1,5))</f>
        <v>queens 1</v>
      </c>
      <c r="J99" t="str">
        <f t="shared" ca="1" si="2"/>
        <v>115-50 Merrick Blvd, Jamaica</v>
      </c>
      <c r="K99">
        <f t="shared" ca="1" si="3"/>
        <v>11434</v>
      </c>
      <c r="L99" t="s">
        <v>3</v>
      </c>
    </row>
    <row r="100" spans="1:12" x14ac:dyDescent="0.2">
      <c r="A100" t="s">
        <v>835</v>
      </c>
      <c r="B100" t="s">
        <v>836</v>
      </c>
      <c r="C100">
        <v>34</v>
      </c>
      <c r="D100" t="s">
        <v>837</v>
      </c>
      <c r="E100" t="s">
        <v>11</v>
      </c>
      <c r="F100" s="1">
        <v>0.97430555555555554</v>
      </c>
      <c r="G100" s="1">
        <v>0.4548611111111111</v>
      </c>
      <c r="H100" s="2">
        <v>44736</v>
      </c>
      <c r="I100" t="str" cm="1">
        <f t="array" aca="1" ref="I100" ca="1">INDEX({"brooklyn 1","brooklyn 2","brooklyn 3","queens 1","queens 2"}, RANDBETWEEN(1,5))</f>
        <v>brooklyn 2</v>
      </c>
      <c r="J100" t="str">
        <f t="shared" ca="1" si="2"/>
        <v>2970 Nostrand Ave, Brooklyn</v>
      </c>
      <c r="K100">
        <f t="shared" ca="1" si="3"/>
        <v>11229</v>
      </c>
      <c r="L100" t="s">
        <v>3</v>
      </c>
    </row>
    <row r="101" spans="1:12" x14ac:dyDescent="0.2">
      <c r="A101" t="s">
        <v>843</v>
      </c>
      <c r="B101" t="s">
        <v>844</v>
      </c>
      <c r="C101">
        <v>44</v>
      </c>
      <c r="D101" t="s">
        <v>845</v>
      </c>
      <c r="E101" t="s">
        <v>71</v>
      </c>
      <c r="F101" s="1">
        <v>0.41111111111111115</v>
      </c>
      <c r="G101" s="1">
        <v>0.47013888888888888</v>
      </c>
      <c r="H101" s="2">
        <v>45016</v>
      </c>
      <c r="I101" t="str" cm="1">
        <f t="array" aca="1" ref="I101" ca="1">INDEX({"brooklyn 1","brooklyn 2","brooklyn 3","queens 1","queens 2"}, RANDBETWEEN(1,5))</f>
        <v>brooklyn 1</v>
      </c>
      <c r="J101" t="str">
        <f t="shared" ca="1" si="2"/>
        <v>3202 Church Ave, Brooklyn</v>
      </c>
      <c r="K101">
        <f t="shared" ca="1" si="3"/>
        <v>11226</v>
      </c>
      <c r="L101" t="s">
        <v>3</v>
      </c>
    </row>
    <row r="102" spans="1:12" x14ac:dyDescent="0.2">
      <c r="A102" t="s">
        <v>851</v>
      </c>
      <c r="B102" t="s">
        <v>852</v>
      </c>
      <c r="C102">
        <v>36</v>
      </c>
      <c r="D102" t="s">
        <v>853</v>
      </c>
      <c r="E102" t="s">
        <v>11</v>
      </c>
      <c r="F102" s="1">
        <v>0.22083333333333333</v>
      </c>
      <c r="G102" s="1">
        <v>0.45624999999999999</v>
      </c>
      <c r="H102" s="2">
        <v>44794</v>
      </c>
      <c r="I102" t="str" cm="1">
        <f t="array" aca="1" ref="I102" ca="1">INDEX({"brooklyn 1","brooklyn 2","brooklyn 3","queens 1","queens 2"}, RANDBETWEEN(1,5))</f>
        <v>brooklyn 1</v>
      </c>
      <c r="J102" t="str">
        <f t="shared" ca="1" si="2"/>
        <v>3202 Church Ave, Brooklyn</v>
      </c>
      <c r="K102">
        <f t="shared" ca="1" si="3"/>
        <v>11226</v>
      </c>
      <c r="L102" t="s">
        <v>3</v>
      </c>
    </row>
    <row r="103" spans="1:12" x14ac:dyDescent="0.2">
      <c r="A103" t="s">
        <v>859</v>
      </c>
      <c r="B103" t="s">
        <v>860</v>
      </c>
      <c r="C103">
        <v>40</v>
      </c>
      <c r="D103" t="s">
        <v>861</v>
      </c>
      <c r="E103" t="s">
        <v>71</v>
      </c>
      <c r="F103" s="1">
        <v>0.65625</v>
      </c>
      <c r="G103" s="1">
        <v>0.77500000000000002</v>
      </c>
      <c r="H103" s="2">
        <v>44889</v>
      </c>
      <c r="I103" t="str" cm="1">
        <f t="array" aca="1" ref="I103" ca="1">INDEX({"brooklyn 1","brooklyn 2","brooklyn 3","queens 1","queens 2"}, RANDBETWEEN(1,5))</f>
        <v>brooklyn 1</v>
      </c>
      <c r="J103" t="str">
        <f t="shared" ca="1" si="2"/>
        <v>3202 Church Ave, Brooklyn</v>
      </c>
      <c r="K103">
        <f t="shared" ca="1" si="3"/>
        <v>11226</v>
      </c>
      <c r="L103" t="s">
        <v>3</v>
      </c>
    </row>
    <row r="104" spans="1:12" x14ac:dyDescent="0.2">
      <c r="A104" t="s">
        <v>867</v>
      </c>
      <c r="B104" t="s">
        <v>868</v>
      </c>
      <c r="C104">
        <v>23</v>
      </c>
      <c r="D104" t="s">
        <v>869</v>
      </c>
      <c r="E104" t="s">
        <v>126</v>
      </c>
      <c r="F104" s="1">
        <v>0.29097222222222224</v>
      </c>
      <c r="G104" s="1">
        <v>0.45277777777777778</v>
      </c>
      <c r="H104" s="2">
        <v>44915</v>
      </c>
      <c r="I104" t="str" cm="1">
        <f t="array" aca="1" ref="I104" ca="1">INDEX({"brooklyn 1","brooklyn 2","brooklyn 3","queens 1","queens 2"}, RANDBETWEEN(1,5))</f>
        <v>brooklyn 2</v>
      </c>
      <c r="J104" t="str">
        <f t="shared" ca="1" si="2"/>
        <v>2970 Nostrand Ave, Brooklyn</v>
      </c>
      <c r="K104">
        <f t="shared" ca="1" si="3"/>
        <v>11229</v>
      </c>
      <c r="L104" t="s">
        <v>3</v>
      </c>
    </row>
    <row r="105" spans="1:12" x14ac:dyDescent="0.2">
      <c r="A105" t="s">
        <v>875</v>
      </c>
      <c r="B105" t="s">
        <v>876</v>
      </c>
      <c r="C105">
        <v>22</v>
      </c>
      <c r="D105" t="s">
        <v>877</v>
      </c>
      <c r="E105" t="s">
        <v>38</v>
      </c>
      <c r="F105" s="1">
        <v>0.45694444444444443</v>
      </c>
      <c r="G105" s="1">
        <v>0.30208333333333331</v>
      </c>
      <c r="H105" s="2">
        <v>45001</v>
      </c>
      <c r="I105" t="str" cm="1">
        <f t="array" aca="1" ref="I105" ca="1">INDEX({"brooklyn 1","brooklyn 2","brooklyn 3","queens 1","queens 2"}, RANDBETWEEN(1,5))</f>
        <v>brooklyn 2</v>
      </c>
      <c r="J105" t="str">
        <f t="shared" ca="1" si="2"/>
        <v>2970 Nostrand Ave, Brooklyn</v>
      </c>
      <c r="K105">
        <f t="shared" ca="1" si="3"/>
        <v>11229</v>
      </c>
      <c r="L105" t="s">
        <v>3</v>
      </c>
    </row>
    <row r="106" spans="1:12" x14ac:dyDescent="0.2">
      <c r="A106" t="s">
        <v>883</v>
      </c>
      <c r="B106" t="s">
        <v>884</v>
      </c>
      <c r="C106">
        <v>38</v>
      </c>
      <c r="D106" t="s">
        <v>885</v>
      </c>
      <c r="E106" t="s">
        <v>38</v>
      </c>
      <c r="F106" s="1">
        <v>0.16805555555555554</v>
      </c>
      <c r="G106" s="1">
        <v>0.75</v>
      </c>
      <c r="H106" s="2">
        <v>44707</v>
      </c>
      <c r="I106" t="str" cm="1">
        <f t="array" aca="1" ref="I106" ca="1">INDEX({"brooklyn 1","brooklyn 2","brooklyn 3","queens 1","queens 2"}, RANDBETWEEN(1,5))</f>
        <v>brooklyn 2</v>
      </c>
      <c r="J106" t="str">
        <f t="shared" ca="1" si="2"/>
        <v>2970 Nostrand Ave, Brooklyn</v>
      </c>
      <c r="K106">
        <f t="shared" ca="1" si="3"/>
        <v>11229</v>
      </c>
      <c r="L106" t="s">
        <v>3</v>
      </c>
    </row>
    <row r="107" spans="1:12" x14ac:dyDescent="0.2">
      <c r="A107" t="s">
        <v>891</v>
      </c>
      <c r="B107" t="s">
        <v>892</v>
      </c>
      <c r="C107">
        <v>44</v>
      </c>
      <c r="D107" t="s">
        <v>893</v>
      </c>
      <c r="E107" t="s">
        <v>126</v>
      </c>
      <c r="F107" s="1">
        <v>6.9444444444444447E-4</v>
      </c>
      <c r="G107" s="1">
        <v>0.42499999999999999</v>
      </c>
      <c r="H107" s="2">
        <v>44761</v>
      </c>
      <c r="I107" t="str" cm="1">
        <f t="array" aca="1" ref="I107" ca="1">INDEX({"brooklyn 1","brooklyn 2","brooklyn 3","queens 1","queens 2"}, RANDBETWEEN(1,5))</f>
        <v>brooklyn 2</v>
      </c>
      <c r="J107" t="str">
        <f t="shared" ca="1" si="2"/>
        <v>2970 Nostrand Ave, Brooklyn</v>
      </c>
      <c r="K107">
        <f t="shared" ca="1" si="3"/>
        <v>11229</v>
      </c>
      <c r="L107" t="s">
        <v>3</v>
      </c>
    </row>
    <row r="108" spans="1:12" x14ac:dyDescent="0.2">
      <c r="A108" t="s">
        <v>899</v>
      </c>
      <c r="B108" t="s">
        <v>900</v>
      </c>
      <c r="C108">
        <v>42</v>
      </c>
      <c r="D108" t="s">
        <v>901</v>
      </c>
      <c r="E108" t="s">
        <v>126</v>
      </c>
      <c r="F108" s="1">
        <v>0.17152777777777775</v>
      </c>
      <c r="G108" s="1">
        <v>0.90138888888888891</v>
      </c>
      <c r="H108" s="2">
        <v>44771</v>
      </c>
      <c r="I108" t="str" cm="1">
        <f t="array" aca="1" ref="I108" ca="1">INDEX({"brooklyn 1","brooklyn 2","brooklyn 3","queens 1","queens 2"}, RANDBETWEEN(1,5))</f>
        <v>brooklyn 3</v>
      </c>
      <c r="J108" t="str">
        <f t="shared" ca="1" si="2"/>
        <v>751 Rogers Ave, Brooklyn</v>
      </c>
      <c r="K108">
        <f t="shared" ca="1" si="3"/>
        <v>11226</v>
      </c>
      <c r="L108" t="s">
        <v>3</v>
      </c>
    </row>
    <row r="109" spans="1:12" x14ac:dyDescent="0.2">
      <c r="A109" t="s">
        <v>908</v>
      </c>
      <c r="B109" t="s">
        <v>909</v>
      </c>
      <c r="C109">
        <v>41</v>
      </c>
      <c r="D109" t="s">
        <v>910</v>
      </c>
      <c r="E109" t="s">
        <v>11</v>
      </c>
      <c r="F109" s="1">
        <v>0.99583333333333324</v>
      </c>
      <c r="G109" s="1">
        <v>0.88680555555555562</v>
      </c>
      <c r="H109" s="2">
        <v>44627</v>
      </c>
      <c r="I109" t="str" cm="1">
        <f t="array" aca="1" ref="I109" ca="1">INDEX({"brooklyn 1","brooklyn 2","brooklyn 3","queens 1","queens 2"}, RANDBETWEEN(1,5))</f>
        <v>queens 2</v>
      </c>
      <c r="J109" t="str">
        <f t="shared" ca="1" si="2"/>
        <v>138-48 84th Dr, Jamaica</v>
      </c>
      <c r="K109">
        <f t="shared" ca="1" si="3"/>
        <v>11435</v>
      </c>
      <c r="L109" t="s">
        <v>3</v>
      </c>
    </row>
    <row r="110" spans="1:12" x14ac:dyDescent="0.2">
      <c r="A110" t="s">
        <v>916</v>
      </c>
      <c r="B110" t="s">
        <v>917</v>
      </c>
      <c r="C110">
        <v>32</v>
      </c>
      <c r="D110" t="s">
        <v>918</v>
      </c>
      <c r="E110" t="s">
        <v>24</v>
      </c>
      <c r="F110" s="1">
        <v>0.56944444444444442</v>
      </c>
      <c r="G110" s="1">
        <v>0.7993055555555556</v>
      </c>
      <c r="H110" s="2">
        <v>44627</v>
      </c>
      <c r="I110" t="str" cm="1">
        <f t="array" aca="1" ref="I110" ca="1">INDEX({"brooklyn 1","brooklyn 2","brooklyn 3","queens 1","queens 2"}, RANDBETWEEN(1,5))</f>
        <v>brooklyn 1</v>
      </c>
      <c r="J110" t="str">
        <f t="shared" ca="1" si="2"/>
        <v>3202 Church Ave, Brooklyn</v>
      </c>
      <c r="K110">
        <f t="shared" ca="1" si="3"/>
        <v>11226</v>
      </c>
      <c r="L110" t="s">
        <v>3</v>
      </c>
    </row>
    <row r="111" spans="1:12" x14ac:dyDescent="0.2">
      <c r="A111" t="s">
        <v>924</v>
      </c>
      <c r="B111" t="s">
        <v>925</v>
      </c>
      <c r="C111">
        <v>33</v>
      </c>
      <c r="D111" t="s">
        <v>926</v>
      </c>
      <c r="E111" t="s">
        <v>11</v>
      </c>
      <c r="F111" s="1">
        <v>3.4722222222222224E-2</v>
      </c>
      <c r="G111" s="1">
        <v>0.35486111111111113</v>
      </c>
      <c r="H111" s="2">
        <v>44915</v>
      </c>
      <c r="I111" t="str" cm="1">
        <f t="array" aca="1" ref="I111" ca="1">INDEX({"brooklyn 1","brooklyn 2","brooklyn 3","queens 1","queens 2"}, RANDBETWEEN(1,5))</f>
        <v>brooklyn 2</v>
      </c>
      <c r="J111" t="str">
        <f t="shared" ca="1" si="2"/>
        <v>2970 Nostrand Ave, Brooklyn</v>
      </c>
      <c r="K111">
        <f t="shared" ca="1" si="3"/>
        <v>11229</v>
      </c>
      <c r="L111" t="s">
        <v>3</v>
      </c>
    </row>
    <row r="112" spans="1:12" x14ac:dyDescent="0.2">
      <c r="A112" t="s">
        <v>932</v>
      </c>
      <c r="B112" t="s">
        <v>933</v>
      </c>
      <c r="C112">
        <v>18</v>
      </c>
      <c r="D112" t="s">
        <v>934</v>
      </c>
      <c r="E112" t="s">
        <v>11</v>
      </c>
      <c r="F112" s="1">
        <v>0.24166666666666667</v>
      </c>
      <c r="G112" s="1">
        <v>0.73125000000000007</v>
      </c>
      <c r="H112" s="2">
        <v>44882</v>
      </c>
      <c r="I112" t="str" cm="1">
        <f t="array" aca="1" ref="I112" ca="1">INDEX({"brooklyn 1","brooklyn 2","brooklyn 3","queens 1","queens 2"}, RANDBETWEEN(1,5))</f>
        <v>brooklyn 3</v>
      </c>
      <c r="J112" t="str">
        <f t="shared" ca="1" si="2"/>
        <v>751 Rogers Ave, Brooklyn</v>
      </c>
      <c r="K112">
        <f t="shared" ca="1" si="3"/>
        <v>11226</v>
      </c>
      <c r="L112" t="s">
        <v>3</v>
      </c>
    </row>
    <row r="113" spans="1:12" x14ac:dyDescent="0.2">
      <c r="A113" t="s">
        <v>940</v>
      </c>
      <c r="B113" t="s">
        <v>941</v>
      </c>
      <c r="C113">
        <v>20</v>
      </c>
      <c r="D113" t="s">
        <v>942</v>
      </c>
      <c r="E113" t="s">
        <v>126</v>
      </c>
      <c r="F113" s="1">
        <v>0.8666666666666667</v>
      </c>
      <c r="G113" s="1">
        <v>0.18819444444444444</v>
      </c>
      <c r="H113" s="2">
        <v>45006</v>
      </c>
      <c r="I113" t="str" cm="1">
        <f t="array" aca="1" ref="I113" ca="1">INDEX({"brooklyn 1","brooklyn 2","brooklyn 3","queens 1","queens 2"}, RANDBETWEEN(1,5))</f>
        <v>queens 1</v>
      </c>
      <c r="J113" t="str">
        <f t="shared" ca="1" si="2"/>
        <v>115-50 Merrick Blvd, Jamaica</v>
      </c>
      <c r="K113">
        <f t="shared" ca="1" si="3"/>
        <v>11434</v>
      </c>
      <c r="L113" t="s">
        <v>3</v>
      </c>
    </row>
    <row r="114" spans="1:12" x14ac:dyDescent="0.2">
      <c r="A114" t="s">
        <v>948</v>
      </c>
      <c r="B114" t="s">
        <v>949</v>
      </c>
      <c r="C114">
        <v>36</v>
      </c>
      <c r="D114" t="s">
        <v>950</v>
      </c>
      <c r="E114" t="s">
        <v>126</v>
      </c>
      <c r="F114" s="1">
        <v>0.21180555555555555</v>
      </c>
      <c r="G114" s="1">
        <v>0.88124999999999998</v>
      </c>
      <c r="H114" s="2">
        <v>44852</v>
      </c>
      <c r="I114" t="str" cm="1">
        <f t="array" aca="1" ref="I114" ca="1">INDEX({"brooklyn 1","brooklyn 2","brooklyn 3","queens 1","queens 2"}, RANDBETWEEN(1,5))</f>
        <v>brooklyn 2</v>
      </c>
      <c r="J114" t="str">
        <f t="shared" ca="1" si="2"/>
        <v>2970 Nostrand Ave, Brooklyn</v>
      </c>
      <c r="K114">
        <f t="shared" ca="1" si="3"/>
        <v>11229</v>
      </c>
      <c r="L114" t="s">
        <v>3</v>
      </c>
    </row>
    <row r="115" spans="1:12" x14ac:dyDescent="0.2">
      <c r="A115" t="s">
        <v>956</v>
      </c>
      <c r="B115" t="s">
        <v>957</v>
      </c>
      <c r="C115">
        <v>38</v>
      </c>
      <c r="D115" t="s">
        <v>958</v>
      </c>
      <c r="E115" t="s">
        <v>71</v>
      </c>
      <c r="F115" s="1">
        <v>0.37638888888888888</v>
      </c>
      <c r="G115" s="1">
        <v>0.41666666666666669</v>
      </c>
      <c r="H115" s="2">
        <v>44903</v>
      </c>
      <c r="I115" t="str" cm="1">
        <f t="array" aca="1" ref="I115" ca="1">INDEX({"brooklyn 1","brooklyn 2","brooklyn 3","queens 1","queens 2"}, RANDBETWEEN(1,5))</f>
        <v>queens 2</v>
      </c>
      <c r="J115" t="str">
        <f t="shared" ca="1" si="2"/>
        <v>138-48 84th Dr, Jamaica</v>
      </c>
      <c r="K115">
        <f t="shared" ca="1" si="3"/>
        <v>11435</v>
      </c>
      <c r="L115" t="s">
        <v>3</v>
      </c>
    </row>
    <row r="116" spans="1:12" x14ac:dyDescent="0.2">
      <c r="A116" t="s">
        <v>964</v>
      </c>
      <c r="B116" t="s">
        <v>965</v>
      </c>
      <c r="C116">
        <v>33</v>
      </c>
      <c r="D116" t="s">
        <v>966</v>
      </c>
      <c r="E116" t="s">
        <v>126</v>
      </c>
      <c r="F116" s="1">
        <v>0.6777777777777777</v>
      </c>
      <c r="G116" s="1">
        <v>0.59236111111111112</v>
      </c>
      <c r="H116" s="2">
        <v>44933</v>
      </c>
      <c r="I116" t="str" cm="1">
        <f t="array" aca="1" ref="I116" ca="1">INDEX({"brooklyn 1","brooklyn 2","brooklyn 3","queens 1","queens 2"}, RANDBETWEEN(1,5))</f>
        <v>queens 2</v>
      </c>
      <c r="J116" t="str">
        <f t="shared" ca="1" si="2"/>
        <v>138-48 84th Dr, Jamaica</v>
      </c>
      <c r="K116">
        <f t="shared" ca="1" si="3"/>
        <v>11435</v>
      </c>
      <c r="L116" t="s">
        <v>3</v>
      </c>
    </row>
    <row r="117" spans="1:12" x14ac:dyDescent="0.2">
      <c r="A117" t="s">
        <v>972</v>
      </c>
      <c r="B117" t="s">
        <v>973</v>
      </c>
      <c r="C117">
        <v>25</v>
      </c>
      <c r="D117" t="s">
        <v>974</v>
      </c>
      <c r="E117" t="s">
        <v>24</v>
      </c>
      <c r="F117" s="1">
        <v>0.36388888888888887</v>
      </c>
      <c r="G117" s="1">
        <v>0.93194444444444446</v>
      </c>
      <c r="H117" s="2">
        <v>44610</v>
      </c>
      <c r="I117" t="str" cm="1">
        <f t="array" aca="1" ref="I117" ca="1">INDEX({"brooklyn 1","brooklyn 2","brooklyn 3","queens 1","queens 2"}, RANDBETWEEN(1,5))</f>
        <v>queens 1</v>
      </c>
      <c r="J117" t="str">
        <f t="shared" ca="1" si="2"/>
        <v>115-50 Merrick Blvd, Jamaica</v>
      </c>
      <c r="K117">
        <f t="shared" ca="1" si="3"/>
        <v>11434</v>
      </c>
      <c r="L117" t="s">
        <v>3</v>
      </c>
    </row>
    <row r="118" spans="1:12" x14ac:dyDescent="0.2">
      <c r="A118" t="s">
        <v>981</v>
      </c>
      <c r="B118" t="s">
        <v>982</v>
      </c>
      <c r="C118">
        <v>43</v>
      </c>
      <c r="D118" t="s">
        <v>983</v>
      </c>
      <c r="E118" t="s">
        <v>11</v>
      </c>
      <c r="F118" s="1">
        <v>0.85833333333333339</v>
      </c>
      <c r="G118" s="1">
        <v>4.3750000000000004E-2</v>
      </c>
      <c r="H118" s="2">
        <v>44889</v>
      </c>
      <c r="I118" t="str" cm="1">
        <f t="array" aca="1" ref="I118" ca="1">INDEX({"brooklyn 1","brooklyn 2","brooklyn 3","queens 1","queens 2"}, RANDBETWEEN(1,5))</f>
        <v>brooklyn 1</v>
      </c>
      <c r="J118" t="str">
        <f t="shared" ca="1" si="2"/>
        <v>3202 Church Ave, Brooklyn</v>
      </c>
      <c r="K118">
        <f t="shared" ca="1" si="3"/>
        <v>11226</v>
      </c>
      <c r="L118" t="s">
        <v>3</v>
      </c>
    </row>
    <row r="119" spans="1:12" x14ac:dyDescent="0.2">
      <c r="A119" t="s">
        <v>195</v>
      </c>
      <c r="B119" t="s">
        <v>989</v>
      </c>
      <c r="C119">
        <v>18</v>
      </c>
      <c r="D119" t="s">
        <v>990</v>
      </c>
      <c r="E119" t="s">
        <v>71</v>
      </c>
      <c r="F119" s="1">
        <v>0.64027777777777783</v>
      </c>
      <c r="G119" s="1">
        <v>0.89166666666666661</v>
      </c>
      <c r="H119" s="2">
        <v>44799</v>
      </c>
      <c r="I119" t="str" cm="1">
        <f t="array" aca="1" ref="I119" ca="1">INDEX({"brooklyn 1","brooklyn 2","brooklyn 3","queens 1","queens 2"}, RANDBETWEEN(1,5))</f>
        <v>queens 2</v>
      </c>
      <c r="J119" t="str">
        <f t="shared" ca="1" si="2"/>
        <v>138-48 84th Dr, Jamaica</v>
      </c>
      <c r="K119">
        <f t="shared" ca="1" si="3"/>
        <v>11435</v>
      </c>
      <c r="L119" t="s">
        <v>3</v>
      </c>
    </row>
    <row r="120" spans="1:12" x14ac:dyDescent="0.2">
      <c r="A120" t="s">
        <v>997</v>
      </c>
      <c r="B120" t="s">
        <v>998</v>
      </c>
      <c r="C120">
        <v>44</v>
      </c>
      <c r="D120" t="s">
        <v>999</v>
      </c>
      <c r="E120" t="s">
        <v>24</v>
      </c>
      <c r="F120" s="1">
        <v>0.87847222222222221</v>
      </c>
      <c r="G120" s="1">
        <v>0.31666666666666665</v>
      </c>
      <c r="H120" s="2">
        <v>44687</v>
      </c>
      <c r="I120" t="str" cm="1">
        <f t="array" aca="1" ref="I120" ca="1">INDEX({"brooklyn 1","brooklyn 2","brooklyn 3","queens 1","queens 2"}, RANDBETWEEN(1,5))</f>
        <v>brooklyn 1</v>
      </c>
      <c r="J120" t="str">
        <f t="shared" ca="1" si="2"/>
        <v>3202 Church Ave, Brooklyn</v>
      </c>
      <c r="K120">
        <f t="shared" ca="1" si="3"/>
        <v>11226</v>
      </c>
      <c r="L120" t="s">
        <v>3</v>
      </c>
    </row>
    <row r="121" spans="1:12" x14ac:dyDescent="0.2">
      <c r="A121" t="s">
        <v>1005</v>
      </c>
      <c r="B121" t="s">
        <v>1006</v>
      </c>
      <c r="C121">
        <v>44</v>
      </c>
      <c r="D121" t="s">
        <v>1007</v>
      </c>
      <c r="E121" t="s">
        <v>11</v>
      </c>
      <c r="F121" s="1">
        <v>0.4993055555555555</v>
      </c>
      <c r="G121" s="1">
        <v>0.21597222222222223</v>
      </c>
      <c r="H121" s="2">
        <v>44748</v>
      </c>
      <c r="I121" t="str" cm="1">
        <f t="array" aca="1" ref="I121" ca="1">INDEX({"brooklyn 1","brooklyn 2","brooklyn 3","queens 1","queens 2"}, RANDBETWEEN(1,5))</f>
        <v>brooklyn 1</v>
      </c>
      <c r="J121" t="str">
        <f t="shared" ca="1" si="2"/>
        <v>3202 Church Ave, Brooklyn</v>
      </c>
      <c r="K121">
        <f t="shared" ca="1" si="3"/>
        <v>11226</v>
      </c>
      <c r="L121" t="s">
        <v>3</v>
      </c>
    </row>
    <row r="122" spans="1:12" x14ac:dyDescent="0.2">
      <c r="A122" t="s">
        <v>1013</v>
      </c>
      <c r="B122" t="s">
        <v>1014</v>
      </c>
      <c r="C122">
        <v>35</v>
      </c>
      <c r="D122" t="s">
        <v>1015</v>
      </c>
      <c r="E122" t="s">
        <v>11</v>
      </c>
      <c r="F122" s="1">
        <v>0.9770833333333333</v>
      </c>
      <c r="G122" s="1">
        <v>0.96319444444444446</v>
      </c>
      <c r="H122" s="2">
        <v>44841</v>
      </c>
      <c r="I122" t="str" cm="1">
        <f t="array" aca="1" ref="I122" ca="1">INDEX({"brooklyn 1","brooklyn 2","brooklyn 3","queens 1","queens 2"}, RANDBETWEEN(1,5))</f>
        <v>queens 2</v>
      </c>
      <c r="J122" t="str">
        <f t="shared" ca="1" si="2"/>
        <v>138-48 84th Dr, Jamaica</v>
      </c>
      <c r="K122">
        <f t="shared" ca="1" si="3"/>
        <v>11435</v>
      </c>
      <c r="L122" t="s">
        <v>3</v>
      </c>
    </row>
    <row r="123" spans="1:12" x14ac:dyDescent="0.2">
      <c r="A123" t="s">
        <v>1021</v>
      </c>
      <c r="B123" t="s">
        <v>1022</v>
      </c>
      <c r="C123">
        <v>25</v>
      </c>
      <c r="D123" t="s">
        <v>1023</v>
      </c>
      <c r="E123" t="s">
        <v>126</v>
      </c>
      <c r="F123" s="1">
        <v>0.18888888888888888</v>
      </c>
      <c r="G123" s="1">
        <v>0.74444444444444446</v>
      </c>
      <c r="H123" s="2">
        <v>44621</v>
      </c>
      <c r="I123" t="str" cm="1">
        <f t="array" aca="1" ref="I123" ca="1">INDEX({"brooklyn 1","brooklyn 2","brooklyn 3","queens 1","queens 2"}, RANDBETWEEN(1,5))</f>
        <v>queens 1</v>
      </c>
      <c r="J123" t="str">
        <f t="shared" ca="1" si="2"/>
        <v>115-50 Merrick Blvd, Jamaica</v>
      </c>
      <c r="K123">
        <f t="shared" ca="1" si="3"/>
        <v>11434</v>
      </c>
      <c r="L123" t="s">
        <v>3</v>
      </c>
    </row>
    <row r="124" spans="1:12" x14ac:dyDescent="0.2">
      <c r="A124" t="s">
        <v>1029</v>
      </c>
      <c r="B124" t="s">
        <v>1030</v>
      </c>
      <c r="C124">
        <v>34</v>
      </c>
      <c r="D124" t="s">
        <v>1031</v>
      </c>
      <c r="E124" t="s">
        <v>38</v>
      </c>
      <c r="F124" s="1">
        <v>0.18541666666666667</v>
      </c>
      <c r="G124" s="1">
        <v>8.6111111111111124E-2</v>
      </c>
      <c r="H124" s="2">
        <v>44840</v>
      </c>
      <c r="I124" t="str" cm="1">
        <f t="array" aca="1" ref="I124" ca="1">INDEX({"brooklyn 1","brooklyn 2","brooklyn 3","queens 1","queens 2"}, RANDBETWEEN(1,5))</f>
        <v>brooklyn 1</v>
      </c>
      <c r="J124" t="str">
        <f t="shared" ca="1" si="2"/>
        <v>3202 Church Ave, Brooklyn</v>
      </c>
      <c r="K124">
        <f t="shared" ca="1" si="3"/>
        <v>11226</v>
      </c>
      <c r="L124" t="s">
        <v>3</v>
      </c>
    </row>
    <row r="125" spans="1:12" x14ac:dyDescent="0.2">
      <c r="A125" t="s">
        <v>1037</v>
      </c>
      <c r="B125" t="s">
        <v>1038</v>
      </c>
      <c r="C125">
        <v>18</v>
      </c>
      <c r="D125" t="s">
        <v>1039</v>
      </c>
      <c r="E125" t="s">
        <v>24</v>
      </c>
      <c r="F125" s="1">
        <v>0.76597222222222217</v>
      </c>
      <c r="G125" s="1">
        <v>0.7909722222222223</v>
      </c>
      <c r="H125" s="2">
        <v>44697</v>
      </c>
      <c r="I125" t="str" cm="1">
        <f t="array" aca="1" ref="I125" ca="1">INDEX({"brooklyn 1","brooklyn 2","brooklyn 3","queens 1","queens 2"}, RANDBETWEEN(1,5))</f>
        <v>brooklyn 3</v>
      </c>
      <c r="J125" t="str">
        <f t="shared" ca="1" si="2"/>
        <v>751 Rogers Ave, Brooklyn</v>
      </c>
      <c r="K125">
        <f t="shared" ca="1" si="3"/>
        <v>11226</v>
      </c>
      <c r="L125" t="s">
        <v>3</v>
      </c>
    </row>
    <row r="126" spans="1:12" x14ac:dyDescent="0.2">
      <c r="A126" t="s">
        <v>1045</v>
      </c>
      <c r="B126" t="s">
        <v>1046</v>
      </c>
      <c r="C126">
        <v>39</v>
      </c>
      <c r="D126" t="s">
        <v>1047</v>
      </c>
      <c r="E126" t="s">
        <v>126</v>
      </c>
      <c r="F126" s="1">
        <v>6.5972222222222224E-2</v>
      </c>
      <c r="G126" s="1">
        <v>4.8611111111111112E-3</v>
      </c>
      <c r="H126" s="2">
        <v>44682</v>
      </c>
      <c r="I126" t="str" cm="1">
        <f t="array" aca="1" ref="I126" ca="1">INDEX({"brooklyn 1","brooklyn 2","brooklyn 3","queens 1","queens 2"}, RANDBETWEEN(1,5))</f>
        <v>queens 1</v>
      </c>
      <c r="J126" t="str">
        <f t="shared" ca="1" si="2"/>
        <v>115-50 Merrick Blvd, Jamaica</v>
      </c>
      <c r="K126">
        <f t="shared" ca="1" si="3"/>
        <v>11434</v>
      </c>
      <c r="L126" t="s">
        <v>3</v>
      </c>
    </row>
    <row r="127" spans="1:12" x14ac:dyDescent="0.2">
      <c r="A127" t="s">
        <v>1054</v>
      </c>
      <c r="B127" t="s">
        <v>1055</v>
      </c>
      <c r="C127">
        <v>31</v>
      </c>
      <c r="D127" t="s">
        <v>1056</v>
      </c>
      <c r="E127" t="s">
        <v>38</v>
      </c>
      <c r="F127" s="1">
        <v>0.26250000000000001</v>
      </c>
      <c r="G127" s="1">
        <v>0.92222222222222217</v>
      </c>
      <c r="H127" s="2">
        <v>44843</v>
      </c>
      <c r="I127" t="str" cm="1">
        <f t="array" aca="1" ref="I127" ca="1">INDEX({"brooklyn 1","brooklyn 2","brooklyn 3","queens 1","queens 2"}, RANDBETWEEN(1,5))</f>
        <v>queens 2</v>
      </c>
      <c r="J127" t="str">
        <f t="shared" ca="1" si="2"/>
        <v>138-48 84th Dr, Jamaica</v>
      </c>
      <c r="K127">
        <f t="shared" ca="1" si="3"/>
        <v>11435</v>
      </c>
      <c r="L127" t="s">
        <v>3</v>
      </c>
    </row>
    <row r="128" spans="1:12" x14ac:dyDescent="0.2">
      <c r="A128" t="s">
        <v>1063</v>
      </c>
      <c r="B128" t="s">
        <v>1064</v>
      </c>
      <c r="C128">
        <v>18</v>
      </c>
      <c r="D128" t="s">
        <v>1065</v>
      </c>
      <c r="E128" t="s">
        <v>24</v>
      </c>
      <c r="F128" s="1">
        <v>0.63194444444444442</v>
      </c>
      <c r="G128" s="1">
        <v>0.83611111111111114</v>
      </c>
      <c r="H128" s="2">
        <v>44906</v>
      </c>
      <c r="I128" t="str" cm="1">
        <f t="array" aca="1" ref="I128" ca="1">INDEX({"brooklyn 1","brooklyn 2","brooklyn 3","queens 1","queens 2"}, RANDBETWEEN(1,5))</f>
        <v>queens 1</v>
      </c>
      <c r="J128" t="str">
        <f t="shared" ca="1" si="2"/>
        <v>115-50 Merrick Blvd, Jamaica</v>
      </c>
      <c r="K128">
        <f t="shared" ca="1" si="3"/>
        <v>11434</v>
      </c>
      <c r="L128" t="s">
        <v>3</v>
      </c>
    </row>
    <row r="129" spans="1:12" x14ac:dyDescent="0.2">
      <c r="A129" t="s">
        <v>1071</v>
      </c>
      <c r="B129" t="s">
        <v>1072</v>
      </c>
      <c r="C129">
        <v>27</v>
      </c>
      <c r="D129" t="s">
        <v>1073</v>
      </c>
      <c r="E129" t="s">
        <v>126</v>
      </c>
      <c r="F129" s="1">
        <v>7.6388888888888886E-3</v>
      </c>
      <c r="G129" s="1">
        <v>0.71875</v>
      </c>
      <c r="H129" s="2">
        <v>44668</v>
      </c>
      <c r="I129" t="str" cm="1">
        <f t="array" aca="1" ref="I129" ca="1">INDEX({"brooklyn 1","brooklyn 2","brooklyn 3","queens 1","queens 2"}, RANDBETWEEN(1,5))</f>
        <v>brooklyn 1</v>
      </c>
      <c r="J129" t="str">
        <f t="shared" ca="1" si="2"/>
        <v>3202 Church Ave, Brooklyn</v>
      </c>
      <c r="K129">
        <f t="shared" ca="1" si="3"/>
        <v>11226</v>
      </c>
      <c r="L129" t="s">
        <v>3</v>
      </c>
    </row>
    <row r="130" spans="1:12" x14ac:dyDescent="0.2">
      <c r="A130" t="s">
        <v>1079</v>
      </c>
      <c r="B130" t="s">
        <v>1080</v>
      </c>
      <c r="C130">
        <v>45</v>
      </c>
      <c r="D130" t="s">
        <v>1081</v>
      </c>
      <c r="E130" t="s">
        <v>11</v>
      </c>
      <c r="F130" s="1">
        <v>0.63055555555555554</v>
      </c>
      <c r="G130" s="1">
        <v>0.14097222222222222</v>
      </c>
      <c r="H130" s="2">
        <v>44621</v>
      </c>
      <c r="I130" t="str" cm="1">
        <f t="array" aca="1" ref="I130" ca="1">INDEX({"brooklyn 1","brooklyn 2","brooklyn 3","queens 1","queens 2"}, RANDBETWEEN(1,5))</f>
        <v>brooklyn 3</v>
      </c>
      <c r="J130" t="str">
        <f t="shared" ca="1" si="2"/>
        <v>751 Rogers Ave, Brooklyn</v>
      </c>
      <c r="K130">
        <f t="shared" ca="1" si="3"/>
        <v>11226</v>
      </c>
      <c r="L130" t="s">
        <v>3</v>
      </c>
    </row>
    <row r="131" spans="1:12" x14ac:dyDescent="0.2">
      <c r="A131" t="s">
        <v>1088</v>
      </c>
      <c r="B131" t="s">
        <v>1089</v>
      </c>
      <c r="C131">
        <v>30</v>
      </c>
      <c r="D131" t="s">
        <v>1090</v>
      </c>
      <c r="E131" t="s">
        <v>11</v>
      </c>
      <c r="F131" s="1">
        <v>0.9159722222222223</v>
      </c>
      <c r="G131" s="1">
        <v>0.47222222222222227</v>
      </c>
      <c r="H131" s="2">
        <v>44805</v>
      </c>
      <c r="I131" t="str" cm="1">
        <f t="array" aca="1" ref="I131" ca="1">INDEX({"brooklyn 1","brooklyn 2","brooklyn 3","queens 1","queens 2"}, RANDBETWEEN(1,5))</f>
        <v>queens 2</v>
      </c>
      <c r="J131" t="str">
        <f t="shared" ca="1" si="2"/>
        <v>138-48 84th Dr, Jamaica</v>
      </c>
      <c r="K131">
        <f t="shared" ca="1" si="3"/>
        <v>11435</v>
      </c>
      <c r="L131" t="s">
        <v>3</v>
      </c>
    </row>
    <row r="132" spans="1:12" x14ac:dyDescent="0.2">
      <c r="A132" t="s">
        <v>1096</v>
      </c>
      <c r="B132" t="s">
        <v>1097</v>
      </c>
      <c r="C132">
        <v>21</v>
      </c>
      <c r="D132" t="s">
        <v>1098</v>
      </c>
      <c r="E132" t="s">
        <v>38</v>
      </c>
      <c r="F132" s="1">
        <v>0.23055555555555554</v>
      </c>
      <c r="G132" s="1">
        <v>0.44722222222222219</v>
      </c>
      <c r="H132" s="2">
        <v>45002</v>
      </c>
      <c r="I132" t="str" cm="1">
        <f t="array" aca="1" ref="I132" ca="1">INDEX({"brooklyn 1","brooklyn 2","brooklyn 3","queens 1","queens 2"}, RANDBETWEEN(1,5))</f>
        <v>brooklyn 2</v>
      </c>
      <c r="J132" t="str">
        <f t="shared" ca="1" si="2"/>
        <v>2970 Nostrand Ave, Brooklyn</v>
      </c>
      <c r="K132">
        <f t="shared" ca="1" si="3"/>
        <v>11229</v>
      </c>
      <c r="L132" t="s">
        <v>3</v>
      </c>
    </row>
    <row r="133" spans="1:12" x14ac:dyDescent="0.2">
      <c r="A133" t="s">
        <v>1104</v>
      </c>
      <c r="B133" t="s">
        <v>1105</v>
      </c>
      <c r="C133">
        <v>40</v>
      </c>
      <c r="D133" t="s">
        <v>1106</v>
      </c>
      <c r="E133" t="s">
        <v>38</v>
      </c>
      <c r="F133" s="1">
        <v>0.61388888888888882</v>
      </c>
      <c r="G133" s="1">
        <v>0.3659722222222222</v>
      </c>
      <c r="H133" s="2">
        <v>44956</v>
      </c>
      <c r="I133" t="str" cm="1">
        <f t="array" aca="1" ref="I133" ca="1">INDEX({"brooklyn 1","brooklyn 2","brooklyn 3","queens 1","queens 2"}, RANDBETWEEN(1,5))</f>
        <v>brooklyn 2</v>
      </c>
      <c r="J133" t="str">
        <f t="shared" ca="1" si="2"/>
        <v>2970 Nostrand Ave, Brooklyn</v>
      </c>
      <c r="K133">
        <f t="shared" ca="1" si="3"/>
        <v>11229</v>
      </c>
      <c r="L133" t="s">
        <v>3</v>
      </c>
    </row>
    <row r="134" spans="1:12" x14ac:dyDescent="0.2">
      <c r="A134" t="s">
        <v>1112</v>
      </c>
      <c r="B134" t="s">
        <v>1113</v>
      </c>
      <c r="C134">
        <v>39</v>
      </c>
      <c r="D134" t="s">
        <v>1114</v>
      </c>
      <c r="E134" t="s">
        <v>11</v>
      </c>
      <c r="F134" s="1">
        <v>0.31805555555555554</v>
      </c>
      <c r="G134" s="1">
        <v>0.96666666666666667</v>
      </c>
      <c r="H134" s="2">
        <v>44834</v>
      </c>
      <c r="I134" t="str" cm="1">
        <f t="array" aca="1" ref="I134" ca="1">INDEX({"brooklyn 1","brooklyn 2","brooklyn 3","queens 1","queens 2"}, RANDBETWEEN(1,5))</f>
        <v>brooklyn 3</v>
      </c>
      <c r="J134" t="str">
        <f t="shared" ca="1" si="2"/>
        <v>751 Rogers Ave, Brooklyn</v>
      </c>
      <c r="K134">
        <f t="shared" ca="1" si="3"/>
        <v>11226</v>
      </c>
      <c r="L134" t="s">
        <v>3</v>
      </c>
    </row>
    <row r="135" spans="1:12" x14ac:dyDescent="0.2">
      <c r="A135" t="s">
        <v>1120</v>
      </c>
      <c r="B135" t="s">
        <v>1121</v>
      </c>
      <c r="C135">
        <v>32</v>
      </c>
      <c r="D135" t="s">
        <v>1122</v>
      </c>
      <c r="E135" t="s">
        <v>24</v>
      </c>
      <c r="F135" s="1">
        <v>0.83958333333333324</v>
      </c>
      <c r="G135" s="1">
        <v>0.4284722222222222</v>
      </c>
      <c r="H135" s="2">
        <v>44765</v>
      </c>
      <c r="I135" t="str" cm="1">
        <f t="array" aca="1" ref="I135" ca="1">INDEX({"brooklyn 1","brooklyn 2","brooklyn 3","queens 1","queens 2"}, RANDBETWEEN(1,5))</f>
        <v>queens 2</v>
      </c>
      <c r="J135" t="str">
        <f t="shared" ca="1" si="2"/>
        <v>138-48 84th Dr, Jamaica</v>
      </c>
      <c r="K135">
        <f t="shared" ca="1" si="3"/>
        <v>11435</v>
      </c>
      <c r="L135" t="s">
        <v>3</v>
      </c>
    </row>
    <row r="136" spans="1:12" x14ac:dyDescent="0.2">
      <c r="A136" t="s">
        <v>1128</v>
      </c>
      <c r="B136" t="s">
        <v>1129</v>
      </c>
      <c r="C136">
        <v>18</v>
      </c>
      <c r="D136" t="s">
        <v>1130</v>
      </c>
      <c r="E136" t="s">
        <v>126</v>
      </c>
      <c r="F136" s="1">
        <v>0.86805555555555547</v>
      </c>
      <c r="G136" s="1">
        <v>0.88680555555555562</v>
      </c>
      <c r="H136" s="2">
        <v>44675</v>
      </c>
      <c r="I136" t="str" cm="1">
        <f t="array" aca="1" ref="I136" ca="1">INDEX({"brooklyn 1","brooklyn 2","brooklyn 3","queens 1","queens 2"}, RANDBETWEEN(1,5))</f>
        <v>queens 1</v>
      </c>
      <c r="J136" t="str">
        <f t="shared" ref="J136:J199" ca="1" si="4">VLOOKUP(I136, $I$2:$J$6, 2, FALSE)</f>
        <v>115-50 Merrick Blvd, Jamaica</v>
      </c>
      <c r="K136">
        <f t="shared" ref="K136:K199" ca="1" si="5">VLOOKUP(J136, $J$2:$K$6, 2, FALSE)</f>
        <v>11434</v>
      </c>
      <c r="L136" t="s">
        <v>3</v>
      </c>
    </row>
    <row r="137" spans="1:12" x14ac:dyDescent="0.2">
      <c r="A137" t="s">
        <v>1136</v>
      </c>
      <c r="B137" t="s">
        <v>1137</v>
      </c>
      <c r="C137">
        <v>27</v>
      </c>
      <c r="D137" t="s">
        <v>1138</v>
      </c>
      <c r="E137" t="s">
        <v>126</v>
      </c>
      <c r="F137" s="1">
        <v>0.10833333333333334</v>
      </c>
      <c r="G137" s="1">
        <v>0.38958333333333334</v>
      </c>
      <c r="H137" s="2">
        <v>45017</v>
      </c>
      <c r="I137" t="str" cm="1">
        <f t="array" aca="1" ref="I137" ca="1">INDEX({"brooklyn 1","brooklyn 2","brooklyn 3","queens 1","queens 2"}, RANDBETWEEN(1,5))</f>
        <v>queens 1</v>
      </c>
      <c r="J137" t="str">
        <f t="shared" ca="1" si="4"/>
        <v>115-50 Merrick Blvd, Jamaica</v>
      </c>
      <c r="K137">
        <f t="shared" ca="1" si="5"/>
        <v>11434</v>
      </c>
      <c r="L137" t="s">
        <v>3</v>
      </c>
    </row>
    <row r="138" spans="1:12" x14ac:dyDescent="0.2">
      <c r="A138" t="s">
        <v>1144</v>
      </c>
      <c r="B138" t="s">
        <v>1145</v>
      </c>
      <c r="C138">
        <v>32</v>
      </c>
      <c r="D138" t="s">
        <v>1146</v>
      </c>
      <c r="E138" t="s">
        <v>38</v>
      </c>
      <c r="F138" s="1">
        <v>1.1805555555555555E-2</v>
      </c>
      <c r="G138" s="1">
        <v>0.58680555555555558</v>
      </c>
      <c r="H138" s="2">
        <v>44599</v>
      </c>
      <c r="I138" t="str" cm="1">
        <f t="array" aca="1" ref="I138" ca="1">INDEX({"brooklyn 1","brooklyn 2","brooklyn 3","queens 1","queens 2"}, RANDBETWEEN(1,5))</f>
        <v>brooklyn 2</v>
      </c>
      <c r="J138" t="str">
        <f t="shared" ca="1" si="4"/>
        <v>2970 Nostrand Ave, Brooklyn</v>
      </c>
      <c r="K138">
        <f t="shared" ca="1" si="5"/>
        <v>11229</v>
      </c>
      <c r="L138" t="s">
        <v>3</v>
      </c>
    </row>
    <row r="139" spans="1:12" x14ac:dyDescent="0.2">
      <c r="A139" t="s">
        <v>1153</v>
      </c>
      <c r="B139" t="s">
        <v>1154</v>
      </c>
      <c r="C139">
        <v>20</v>
      </c>
      <c r="D139" t="s">
        <v>1155</v>
      </c>
      <c r="E139" t="s">
        <v>71</v>
      </c>
      <c r="F139" s="1">
        <v>0.67013888888888884</v>
      </c>
      <c r="G139" s="1">
        <v>0.21527777777777779</v>
      </c>
      <c r="H139" s="2">
        <v>44925</v>
      </c>
      <c r="I139" t="str" cm="1">
        <f t="array" aca="1" ref="I139" ca="1">INDEX({"brooklyn 1","brooklyn 2","brooklyn 3","queens 1","queens 2"}, RANDBETWEEN(1,5))</f>
        <v>queens 1</v>
      </c>
      <c r="J139" t="str">
        <f t="shared" ca="1" si="4"/>
        <v>115-50 Merrick Blvd, Jamaica</v>
      </c>
      <c r="K139">
        <f t="shared" ca="1" si="5"/>
        <v>11434</v>
      </c>
      <c r="L139" t="s">
        <v>3</v>
      </c>
    </row>
    <row r="140" spans="1:12" x14ac:dyDescent="0.2">
      <c r="A140" t="s">
        <v>1161</v>
      </c>
      <c r="B140" t="s">
        <v>1162</v>
      </c>
      <c r="C140">
        <v>45</v>
      </c>
      <c r="D140" t="s">
        <v>1163</v>
      </c>
      <c r="E140" t="s">
        <v>126</v>
      </c>
      <c r="F140" s="1">
        <v>0.51527777777777783</v>
      </c>
      <c r="G140" s="1">
        <v>0.93819444444444444</v>
      </c>
      <c r="H140" s="2">
        <v>44762</v>
      </c>
      <c r="I140" t="str" cm="1">
        <f t="array" aca="1" ref="I140" ca="1">INDEX({"brooklyn 1","brooklyn 2","brooklyn 3","queens 1","queens 2"}, RANDBETWEEN(1,5))</f>
        <v>brooklyn 1</v>
      </c>
      <c r="J140" t="str">
        <f t="shared" ca="1" si="4"/>
        <v>3202 Church Ave, Brooklyn</v>
      </c>
      <c r="K140">
        <f t="shared" ca="1" si="5"/>
        <v>11226</v>
      </c>
      <c r="L140" t="s">
        <v>3</v>
      </c>
    </row>
    <row r="141" spans="1:12" x14ac:dyDescent="0.2">
      <c r="A141" t="s">
        <v>1170</v>
      </c>
      <c r="B141" t="s">
        <v>1171</v>
      </c>
      <c r="C141">
        <v>29</v>
      </c>
      <c r="D141" t="s">
        <v>1172</v>
      </c>
      <c r="E141" t="s">
        <v>71</v>
      </c>
      <c r="F141" s="1">
        <v>0.69861111111111107</v>
      </c>
      <c r="G141" s="1">
        <v>0.75555555555555554</v>
      </c>
      <c r="H141" s="2">
        <v>44727</v>
      </c>
      <c r="I141" t="str" cm="1">
        <f t="array" aca="1" ref="I141" ca="1">INDEX({"brooklyn 1","brooklyn 2","brooklyn 3","queens 1","queens 2"}, RANDBETWEEN(1,5))</f>
        <v>brooklyn 3</v>
      </c>
      <c r="J141" t="str">
        <f t="shared" ca="1" si="4"/>
        <v>751 Rogers Ave, Brooklyn</v>
      </c>
      <c r="K141">
        <f t="shared" ca="1" si="5"/>
        <v>11226</v>
      </c>
      <c r="L141" t="s">
        <v>3</v>
      </c>
    </row>
    <row r="142" spans="1:12" x14ac:dyDescent="0.2">
      <c r="A142" t="s">
        <v>843</v>
      </c>
      <c r="B142" t="s">
        <v>1178</v>
      </c>
      <c r="C142">
        <v>24</v>
      </c>
      <c r="D142" t="s">
        <v>1179</v>
      </c>
      <c r="E142" t="s">
        <v>24</v>
      </c>
      <c r="F142" s="1">
        <v>0.45208333333333334</v>
      </c>
      <c r="G142" s="1">
        <v>0.23819444444444446</v>
      </c>
      <c r="H142" s="2">
        <v>44962</v>
      </c>
      <c r="I142" t="str" cm="1">
        <f t="array" aca="1" ref="I142" ca="1">INDEX({"brooklyn 1","brooklyn 2","brooklyn 3","queens 1","queens 2"}, RANDBETWEEN(1,5))</f>
        <v>queens 2</v>
      </c>
      <c r="J142" t="str">
        <f t="shared" ca="1" si="4"/>
        <v>138-48 84th Dr, Jamaica</v>
      </c>
      <c r="K142">
        <f t="shared" ca="1" si="5"/>
        <v>11435</v>
      </c>
      <c r="L142" t="s">
        <v>3</v>
      </c>
    </row>
    <row r="143" spans="1:12" x14ac:dyDescent="0.2">
      <c r="A143" t="s">
        <v>1185</v>
      </c>
      <c r="B143" t="s">
        <v>1186</v>
      </c>
      <c r="C143">
        <v>43</v>
      </c>
      <c r="D143" t="s">
        <v>1187</v>
      </c>
      <c r="E143" t="s">
        <v>126</v>
      </c>
      <c r="F143" s="1">
        <v>0.94930555555555562</v>
      </c>
      <c r="G143" s="1">
        <v>0.11180555555555556</v>
      </c>
      <c r="H143" s="2">
        <v>44642</v>
      </c>
      <c r="I143" t="str" cm="1">
        <f t="array" aca="1" ref="I143" ca="1">INDEX({"brooklyn 1","brooklyn 2","brooklyn 3","queens 1","queens 2"}, RANDBETWEEN(1,5))</f>
        <v>brooklyn 2</v>
      </c>
      <c r="J143" t="str">
        <f t="shared" ca="1" si="4"/>
        <v>2970 Nostrand Ave, Brooklyn</v>
      </c>
      <c r="K143">
        <f t="shared" ca="1" si="5"/>
        <v>11229</v>
      </c>
      <c r="L143" t="s">
        <v>3</v>
      </c>
    </row>
    <row r="144" spans="1:12" x14ac:dyDescent="0.2">
      <c r="A144" t="s">
        <v>1193</v>
      </c>
      <c r="B144" t="s">
        <v>1194</v>
      </c>
      <c r="C144">
        <v>26</v>
      </c>
      <c r="D144" t="s">
        <v>1195</v>
      </c>
      <c r="E144" t="s">
        <v>24</v>
      </c>
      <c r="F144" s="1">
        <v>2.8472222222222222E-2</v>
      </c>
      <c r="G144" s="1">
        <v>0.80555555555555547</v>
      </c>
      <c r="H144" s="2">
        <v>44883</v>
      </c>
      <c r="I144" t="str" cm="1">
        <f t="array" aca="1" ref="I144" ca="1">INDEX({"brooklyn 1","brooklyn 2","brooklyn 3","queens 1","queens 2"}, RANDBETWEEN(1,5))</f>
        <v>brooklyn 1</v>
      </c>
      <c r="J144" t="str">
        <f t="shared" ca="1" si="4"/>
        <v>3202 Church Ave, Brooklyn</v>
      </c>
      <c r="K144">
        <f t="shared" ca="1" si="5"/>
        <v>11226</v>
      </c>
      <c r="L144" t="s">
        <v>3</v>
      </c>
    </row>
    <row r="145" spans="1:12" x14ac:dyDescent="0.2">
      <c r="A145" t="s">
        <v>1201</v>
      </c>
      <c r="B145" t="s">
        <v>1202</v>
      </c>
      <c r="C145">
        <v>36</v>
      </c>
      <c r="D145" t="s">
        <v>1203</v>
      </c>
      <c r="E145" t="s">
        <v>24</v>
      </c>
      <c r="F145" s="1">
        <v>0.98402777777777783</v>
      </c>
      <c r="G145" s="1">
        <v>0.78055555555555556</v>
      </c>
      <c r="H145" s="2">
        <v>44870</v>
      </c>
      <c r="I145" t="str" cm="1">
        <f t="array" aca="1" ref="I145" ca="1">INDEX({"brooklyn 1","brooklyn 2","brooklyn 3","queens 1","queens 2"}, RANDBETWEEN(1,5))</f>
        <v>brooklyn 3</v>
      </c>
      <c r="J145" t="str">
        <f t="shared" ca="1" si="4"/>
        <v>751 Rogers Ave, Brooklyn</v>
      </c>
      <c r="K145">
        <f t="shared" ca="1" si="5"/>
        <v>11226</v>
      </c>
      <c r="L145" t="s">
        <v>3</v>
      </c>
    </row>
    <row r="146" spans="1:12" x14ac:dyDescent="0.2">
      <c r="A146" t="s">
        <v>1209</v>
      </c>
      <c r="B146" t="s">
        <v>1210</v>
      </c>
      <c r="C146">
        <v>19</v>
      </c>
      <c r="D146" t="s">
        <v>1211</v>
      </c>
      <c r="E146" t="s">
        <v>71</v>
      </c>
      <c r="F146" s="1">
        <v>0.59583333333333333</v>
      </c>
      <c r="G146" s="1">
        <v>0.58750000000000002</v>
      </c>
      <c r="H146" s="2">
        <v>44726</v>
      </c>
      <c r="I146" t="str" cm="1">
        <f t="array" aca="1" ref="I146" ca="1">INDEX({"brooklyn 1","brooklyn 2","brooklyn 3","queens 1","queens 2"}, RANDBETWEEN(1,5))</f>
        <v>queens 2</v>
      </c>
      <c r="J146" t="str">
        <f t="shared" ca="1" si="4"/>
        <v>138-48 84th Dr, Jamaica</v>
      </c>
      <c r="K146">
        <f t="shared" ca="1" si="5"/>
        <v>11435</v>
      </c>
      <c r="L146" t="s">
        <v>3</v>
      </c>
    </row>
    <row r="147" spans="1:12" x14ac:dyDescent="0.2">
      <c r="A147" t="s">
        <v>1217</v>
      </c>
      <c r="B147" t="s">
        <v>1218</v>
      </c>
      <c r="C147">
        <v>18</v>
      </c>
      <c r="D147" t="s">
        <v>1219</v>
      </c>
      <c r="E147" t="s">
        <v>126</v>
      </c>
      <c r="F147" s="1">
        <v>0.27361111111111108</v>
      </c>
      <c r="G147" s="1">
        <v>0.36527777777777781</v>
      </c>
      <c r="H147" s="2">
        <v>44946</v>
      </c>
      <c r="I147" t="str" cm="1">
        <f t="array" aca="1" ref="I147" ca="1">INDEX({"brooklyn 1","brooklyn 2","brooklyn 3","queens 1","queens 2"}, RANDBETWEEN(1,5))</f>
        <v>queens 2</v>
      </c>
      <c r="J147" t="str">
        <f t="shared" ca="1" si="4"/>
        <v>138-48 84th Dr, Jamaica</v>
      </c>
      <c r="K147">
        <f t="shared" ca="1" si="5"/>
        <v>11435</v>
      </c>
      <c r="L147" t="s">
        <v>3</v>
      </c>
    </row>
    <row r="148" spans="1:12" x14ac:dyDescent="0.2">
      <c r="A148" t="s">
        <v>1226</v>
      </c>
      <c r="B148" t="s">
        <v>1227</v>
      </c>
      <c r="C148">
        <v>33</v>
      </c>
      <c r="D148" t="s">
        <v>1228</v>
      </c>
      <c r="E148" t="s">
        <v>11</v>
      </c>
      <c r="F148" s="1">
        <v>0.60138888888888886</v>
      </c>
      <c r="G148" s="1">
        <v>0.13333333333333333</v>
      </c>
      <c r="H148" s="2">
        <v>44736</v>
      </c>
      <c r="I148" t="str" cm="1">
        <f t="array" aca="1" ref="I148" ca="1">INDEX({"brooklyn 1","brooklyn 2","brooklyn 3","queens 1","queens 2"}, RANDBETWEEN(1,5))</f>
        <v>queens 1</v>
      </c>
      <c r="J148" t="str">
        <f t="shared" ca="1" si="4"/>
        <v>115-50 Merrick Blvd, Jamaica</v>
      </c>
      <c r="K148">
        <f t="shared" ca="1" si="5"/>
        <v>11434</v>
      </c>
      <c r="L148" t="s">
        <v>3</v>
      </c>
    </row>
    <row r="149" spans="1:12" x14ac:dyDescent="0.2">
      <c r="A149" t="s">
        <v>1235</v>
      </c>
      <c r="B149" t="s">
        <v>1236</v>
      </c>
      <c r="C149">
        <v>36</v>
      </c>
      <c r="D149" t="s">
        <v>1237</v>
      </c>
      <c r="E149" t="s">
        <v>71</v>
      </c>
      <c r="F149" s="1">
        <v>0.23263888888888887</v>
      </c>
      <c r="G149" s="1">
        <v>0.98333333333333339</v>
      </c>
      <c r="H149" s="2">
        <v>44933</v>
      </c>
      <c r="I149" t="str" cm="1">
        <f t="array" aca="1" ref="I149" ca="1">INDEX({"brooklyn 1","brooklyn 2","brooklyn 3","queens 1","queens 2"}, RANDBETWEEN(1,5))</f>
        <v>brooklyn 1</v>
      </c>
      <c r="J149" t="str">
        <f t="shared" ca="1" si="4"/>
        <v>3202 Church Ave, Brooklyn</v>
      </c>
      <c r="K149">
        <f t="shared" ca="1" si="5"/>
        <v>11226</v>
      </c>
      <c r="L149" t="s">
        <v>3</v>
      </c>
    </row>
    <row r="150" spans="1:12" x14ac:dyDescent="0.2">
      <c r="A150" t="s">
        <v>1243</v>
      </c>
      <c r="B150" t="s">
        <v>1244</v>
      </c>
      <c r="C150">
        <v>18</v>
      </c>
      <c r="D150" t="s">
        <v>1245</v>
      </c>
      <c r="E150" t="s">
        <v>38</v>
      </c>
      <c r="F150" s="1">
        <v>4.8611111111111112E-3</v>
      </c>
      <c r="G150" s="1">
        <v>0.4513888888888889</v>
      </c>
      <c r="H150" s="2">
        <v>44663</v>
      </c>
      <c r="I150" t="str" cm="1">
        <f t="array" aca="1" ref="I150" ca="1">INDEX({"brooklyn 1","brooklyn 2","brooklyn 3","queens 1","queens 2"}, RANDBETWEEN(1,5))</f>
        <v>brooklyn 3</v>
      </c>
      <c r="J150" t="str">
        <f t="shared" ca="1" si="4"/>
        <v>751 Rogers Ave, Brooklyn</v>
      </c>
      <c r="K150">
        <f t="shared" ca="1" si="5"/>
        <v>11226</v>
      </c>
      <c r="L150" t="s">
        <v>3</v>
      </c>
    </row>
    <row r="151" spans="1:12" x14ac:dyDescent="0.2">
      <c r="A151" t="s">
        <v>1251</v>
      </c>
      <c r="B151" t="s">
        <v>1252</v>
      </c>
      <c r="C151">
        <v>20</v>
      </c>
      <c r="D151" t="s">
        <v>1253</v>
      </c>
      <c r="E151" t="s">
        <v>38</v>
      </c>
      <c r="F151" s="1">
        <v>0.48888888888888887</v>
      </c>
      <c r="G151" s="1">
        <v>0.87708333333333333</v>
      </c>
      <c r="H151" s="2">
        <v>44671</v>
      </c>
      <c r="I151" t="str" cm="1">
        <f t="array" aca="1" ref="I151" ca="1">INDEX({"brooklyn 1","brooklyn 2","brooklyn 3","queens 1","queens 2"}, RANDBETWEEN(1,5))</f>
        <v>brooklyn 2</v>
      </c>
      <c r="J151" t="str">
        <f t="shared" ca="1" si="4"/>
        <v>2970 Nostrand Ave, Brooklyn</v>
      </c>
      <c r="K151">
        <f t="shared" ca="1" si="5"/>
        <v>11229</v>
      </c>
      <c r="L151" t="s">
        <v>3</v>
      </c>
    </row>
    <row r="152" spans="1:12" x14ac:dyDescent="0.2">
      <c r="A152" t="s">
        <v>1259</v>
      </c>
      <c r="B152" t="s">
        <v>1260</v>
      </c>
      <c r="C152">
        <v>30</v>
      </c>
      <c r="D152" t="s">
        <v>1261</v>
      </c>
      <c r="E152" t="s">
        <v>126</v>
      </c>
      <c r="F152" s="1">
        <v>0.87152777777777779</v>
      </c>
      <c r="G152" s="1">
        <v>0.20138888888888887</v>
      </c>
      <c r="H152" s="2">
        <v>44580</v>
      </c>
      <c r="I152" t="str" cm="1">
        <f t="array" aca="1" ref="I152" ca="1">INDEX({"brooklyn 1","brooklyn 2","brooklyn 3","queens 1","queens 2"}, RANDBETWEEN(1,5))</f>
        <v>queens 2</v>
      </c>
      <c r="J152" t="str">
        <f t="shared" ca="1" si="4"/>
        <v>138-48 84th Dr, Jamaica</v>
      </c>
      <c r="K152">
        <f t="shared" ca="1" si="5"/>
        <v>11435</v>
      </c>
      <c r="L152" t="s">
        <v>3</v>
      </c>
    </row>
    <row r="153" spans="1:12" x14ac:dyDescent="0.2">
      <c r="A153" t="s">
        <v>1267</v>
      </c>
      <c r="B153" t="s">
        <v>1268</v>
      </c>
      <c r="C153">
        <v>32</v>
      </c>
      <c r="D153" t="s">
        <v>1269</v>
      </c>
      <c r="E153" t="s">
        <v>24</v>
      </c>
      <c r="F153" s="1">
        <v>0.53680555555555554</v>
      </c>
      <c r="G153" s="1">
        <v>0.41111111111111115</v>
      </c>
      <c r="H153" s="2">
        <v>44804</v>
      </c>
      <c r="I153" t="str" cm="1">
        <f t="array" aca="1" ref="I153" ca="1">INDEX({"brooklyn 1","brooklyn 2","brooklyn 3","queens 1","queens 2"}, RANDBETWEEN(1,5))</f>
        <v>queens 1</v>
      </c>
      <c r="J153" t="str">
        <f t="shared" ca="1" si="4"/>
        <v>115-50 Merrick Blvd, Jamaica</v>
      </c>
      <c r="K153">
        <f t="shared" ca="1" si="5"/>
        <v>11434</v>
      </c>
      <c r="L153" t="s">
        <v>3</v>
      </c>
    </row>
    <row r="154" spans="1:12" x14ac:dyDescent="0.2">
      <c r="A154" t="s">
        <v>1276</v>
      </c>
      <c r="B154" t="s">
        <v>1277</v>
      </c>
      <c r="C154">
        <v>28</v>
      </c>
      <c r="D154" t="s">
        <v>1278</v>
      </c>
      <c r="E154" t="s">
        <v>24</v>
      </c>
      <c r="F154" s="1">
        <v>0.13541666666666666</v>
      </c>
      <c r="G154" s="1">
        <v>0.19722222222222222</v>
      </c>
      <c r="H154" s="2">
        <v>44896</v>
      </c>
      <c r="I154" t="str" cm="1">
        <f t="array" aca="1" ref="I154" ca="1">INDEX({"brooklyn 1","brooklyn 2","brooklyn 3","queens 1","queens 2"}, RANDBETWEEN(1,5))</f>
        <v>brooklyn 1</v>
      </c>
      <c r="J154" t="str">
        <f t="shared" ca="1" si="4"/>
        <v>3202 Church Ave, Brooklyn</v>
      </c>
      <c r="K154">
        <f t="shared" ca="1" si="5"/>
        <v>11226</v>
      </c>
      <c r="L154" t="s">
        <v>3</v>
      </c>
    </row>
    <row r="155" spans="1:12" x14ac:dyDescent="0.2">
      <c r="A155" t="s">
        <v>1284</v>
      </c>
      <c r="B155" t="s">
        <v>1285</v>
      </c>
      <c r="C155">
        <v>41</v>
      </c>
      <c r="D155" t="s">
        <v>1286</v>
      </c>
      <c r="E155" t="s">
        <v>24</v>
      </c>
      <c r="F155" s="1">
        <v>0.23680555555555557</v>
      </c>
      <c r="G155" s="1">
        <v>0.14652777777777778</v>
      </c>
      <c r="H155" s="2">
        <v>44977</v>
      </c>
      <c r="I155" t="str" cm="1">
        <f t="array" aca="1" ref="I155" ca="1">INDEX({"brooklyn 1","brooklyn 2","brooklyn 3","queens 1","queens 2"}, RANDBETWEEN(1,5))</f>
        <v>brooklyn 3</v>
      </c>
      <c r="J155" t="str">
        <f t="shared" ca="1" si="4"/>
        <v>751 Rogers Ave, Brooklyn</v>
      </c>
      <c r="K155">
        <f t="shared" ca="1" si="5"/>
        <v>11226</v>
      </c>
      <c r="L155" t="s">
        <v>3</v>
      </c>
    </row>
    <row r="156" spans="1:12" x14ac:dyDescent="0.2">
      <c r="A156" t="s">
        <v>1292</v>
      </c>
      <c r="B156" t="s">
        <v>1293</v>
      </c>
      <c r="C156">
        <v>31</v>
      </c>
      <c r="D156" t="s">
        <v>1294</v>
      </c>
      <c r="E156" t="s">
        <v>24</v>
      </c>
      <c r="F156" s="1">
        <v>0.54861111111111105</v>
      </c>
      <c r="G156" s="1">
        <v>0.62361111111111112</v>
      </c>
      <c r="H156" s="2">
        <v>44583</v>
      </c>
      <c r="I156" t="str" cm="1">
        <f t="array" aca="1" ref="I156" ca="1">INDEX({"brooklyn 1","brooklyn 2","brooklyn 3","queens 1","queens 2"}, RANDBETWEEN(1,5))</f>
        <v>queens 1</v>
      </c>
      <c r="J156" t="str">
        <f t="shared" ca="1" si="4"/>
        <v>115-50 Merrick Blvd, Jamaica</v>
      </c>
      <c r="K156">
        <f t="shared" ca="1" si="5"/>
        <v>11434</v>
      </c>
      <c r="L156" t="s">
        <v>3</v>
      </c>
    </row>
    <row r="157" spans="1:12" x14ac:dyDescent="0.2">
      <c r="A157" t="s">
        <v>1300</v>
      </c>
      <c r="B157" t="s">
        <v>1301</v>
      </c>
      <c r="C157">
        <v>29</v>
      </c>
      <c r="D157" t="s">
        <v>1302</v>
      </c>
      <c r="E157" t="s">
        <v>126</v>
      </c>
      <c r="F157" s="1">
        <v>0.84791666666666676</v>
      </c>
      <c r="G157" s="1">
        <v>0.15208333333333332</v>
      </c>
      <c r="H157" s="2">
        <v>44802</v>
      </c>
      <c r="I157" t="str" cm="1">
        <f t="array" aca="1" ref="I157" ca="1">INDEX({"brooklyn 1","brooklyn 2","brooklyn 3","queens 1","queens 2"}, RANDBETWEEN(1,5))</f>
        <v>queens 1</v>
      </c>
      <c r="J157" t="str">
        <f t="shared" ca="1" si="4"/>
        <v>115-50 Merrick Blvd, Jamaica</v>
      </c>
      <c r="K157">
        <f t="shared" ca="1" si="5"/>
        <v>11434</v>
      </c>
      <c r="L157" t="s">
        <v>3</v>
      </c>
    </row>
    <row r="158" spans="1:12" x14ac:dyDescent="0.2">
      <c r="A158" t="s">
        <v>1309</v>
      </c>
      <c r="B158" t="s">
        <v>1310</v>
      </c>
      <c r="C158">
        <v>22</v>
      </c>
      <c r="D158" t="s">
        <v>1311</v>
      </c>
      <c r="E158" t="s">
        <v>126</v>
      </c>
      <c r="F158" s="1">
        <v>0.87986111111111109</v>
      </c>
      <c r="G158" s="1">
        <v>0.93472222222222223</v>
      </c>
      <c r="H158" s="2">
        <v>44967</v>
      </c>
      <c r="I158" t="str" cm="1">
        <f t="array" aca="1" ref="I158" ca="1">INDEX({"brooklyn 1","brooklyn 2","brooklyn 3","queens 1","queens 2"}, RANDBETWEEN(1,5))</f>
        <v>queens 1</v>
      </c>
      <c r="J158" t="str">
        <f t="shared" ca="1" si="4"/>
        <v>115-50 Merrick Blvd, Jamaica</v>
      </c>
      <c r="K158">
        <f t="shared" ca="1" si="5"/>
        <v>11434</v>
      </c>
      <c r="L158" t="s">
        <v>3</v>
      </c>
    </row>
    <row r="159" spans="1:12" x14ac:dyDescent="0.2">
      <c r="A159" t="s">
        <v>1317</v>
      </c>
      <c r="B159" t="s">
        <v>1318</v>
      </c>
      <c r="C159">
        <v>22</v>
      </c>
      <c r="D159" t="s">
        <v>1319</v>
      </c>
      <c r="E159" t="s">
        <v>126</v>
      </c>
      <c r="F159" s="1">
        <v>0.12361111111111112</v>
      </c>
      <c r="G159" s="1">
        <v>0.43124999999999997</v>
      </c>
      <c r="H159" s="2">
        <v>44666</v>
      </c>
      <c r="I159" t="str" cm="1">
        <f t="array" aca="1" ref="I159" ca="1">INDEX({"brooklyn 1","brooklyn 2","brooklyn 3","queens 1","queens 2"}, RANDBETWEEN(1,5))</f>
        <v>queens 2</v>
      </c>
      <c r="J159" t="str">
        <f t="shared" ca="1" si="4"/>
        <v>138-48 84th Dr, Jamaica</v>
      </c>
      <c r="K159">
        <f t="shared" ca="1" si="5"/>
        <v>11435</v>
      </c>
      <c r="L159" t="s">
        <v>3</v>
      </c>
    </row>
    <row r="160" spans="1:12" x14ac:dyDescent="0.2">
      <c r="A160" t="s">
        <v>1325</v>
      </c>
      <c r="B160" t="s">
        <v>1326</v>
      </c>
      <c r="C160">
        <v>28</v>
      </c>
      <c r="D160" t="s">
        <v>1327</v>
      </c>
      <c r="E160" t="s">
        <v>126</v>
      </c>
      <c r="F160" s="1">
        <v>0.65763888888888888</v>
      </c>
      <c r="G160" s="1">
        <v>0.99305555555555547</v>
      </c>
      <c r="H160" s="2">
        <v>44781</v>
      </c>
      <c r="I160" t="str" cm="1">
        <f t="array" aca="1" ref="I160" ca="1">INDEX({"brooklyn 1","brooklyn 2","brooklyn 3","queens 1","queens 2"}, RANDBETWEEN(1,5))</f>
        <v>brooklyn 1</v>
      </c>
      <c r="J160" t="str">
        <f t="shared" ca="1" si="4"/>
        <v>3202 Church Ave, Brooklyn</v>
      </c>
      <c r="K160">
        <f t="shared" ca="1" si="5"/>
        <v>11226</v>
      </c>
      <c r="L160" t="s">
        <v>3</v>
      </c>
    </row>
    <row r="161" spans="1:12" x14ac:dyDescent="0.2">
      <c r="A161" t="s">
        <v>1333</v>
      </c>
      <c r="B161" t="s">
        <v>1334</v>
      </c>
      <c r="C161">
        <v>26</v>
      </c>
      <c r="D161" t="s">
        <v>1335</v>
      </c>
      <c r="E161" t="s">
        <v>71</v>
      </c>
      <c r="F161" s="1">
        <v>0.25277777777777777</v>
      </c>
      <c r="G161" s="1">
        <v>0.34930555555555554</v>
      </c>
      <c r="H161" s="2">
        <v>44856</v>
      </c>
      <c r="I161" t="str" cm="1">
        <f t="array" aca="1" ref="I161" ca="1">INDEX({"brooklyn 1","brooklyn 2","brooklyn 3","queens 1","queens 2"}, RANDBETWEEN(1,5))</f>
        <v>queens 1</v>
      </c>
      <c r="J161" t="str">
        <f t="shared" ca="1" si="4"/>
        <v>115-50 Merrick Blvd, Jamaica</v>
      </c>
      <c r="K161">
        <f t="shared" ca="1" si="5"/>
        <v>11434</v>
      </c>
      <c r="L161" t="s">
        <v>3</v>
      </c>
    </row>
    <row r="162" spans="1:12" x14ac:dyDescent="0.2">
      <c r="A162" t="s">
        <v>1341</v>
      </c>
      <c r="B162" t="s">
        <v>1342</v>
      </c>
      <c r="C162">
        <v>38</v>
      </c>
      <c r="D162" t="s">
        <v>1343</v>
      </c>
      <c r="E162" t="s">
        <v>71</v>
      </c>
      <c r="F162" s="1">
        <v>0.7715277777777777</v>
      </c>
      <c r="G162" s="1">
        <v>0.99861111111111101</v>
      </c>
      <c r="H162" s="2">
        <v>44654</v>
      </c>
      <c r="I162" t="str" cm="1">
        <f t="array" aca="1" ref="I162" ca="1">INDEX({"brooklyn 1","brooklyn 2","brooklyn 3","queens 1","queens 2"}, RANDBETWEEN(1,5))</f>
        <v>brooklyn 1</v>
      </c>
      <c r="J162" t="str">
        <f t="shared" ca="1" si="4"/>
        <v>3202 Church Ave, Brooklyn</v>
      </c>
      <c r="K162">
        <f t="shared" ca="1" si="5"/>
        <v>11226</v>
      </c>
      <c r="L162" t="s">
        <v>3</v>
      </c>
    </row>
    <row r="163" spans="1:12" x14ac:dyDescent="0.2">
      <c r="A163" t="s">
        <v>1350</v>
      </c>
      <c r="B163" t="s">
        <v>1351</v>
      </c>
      <c r="C163">
        <v>18</v>
      </c>
      <c r="D163" t="s">
        <v>1352</v>
      </c>
      <c r="E163" t="s">
        <v>71</v>
      </c>
      <c r="F163" s="1">
        <v>0.46111111111111108</v>
      </c>
      <c r="G163" s="1">
        <v>0.73472222222222217</v>
      </c>
      <c r="H163" s="2">
        <v>44650</v>
      </c>
      <c r="I163" t="str" cm="1">
        <f t="array" aca="1" ref="I163" ca="1">INDEX({"brooklyn 1","brooklyn 2","brooklyn 3","queens 1","queens 2"}, RANDBETWEEN(1,5))</f>
        <v>brooklyn 1</v>
      </c>
      <c r="J163" t="str">
        <f t="shared" ca="1" si="4"/>
        <v>3202 Church Ave, Brooklyn</v>
      </c>
      <c r="K163">
        <f t="shared" ca="1" si="5"/>
        <v>11226</v>
      </c>
      <c r="L163" t="s">
        <v>3</v>
      </c>
    </row>
    <row r="164" spans="1:12" x14ac:dyDescent="0.2">
      <c r="A164" t="s">
        <v>1359</v>
      </c>
      <c r="B164" t="s">
        <v>1360</v>
      </c>
      <c r="C164">
        <v>42</v>
      </c>
      <c r="D164" t="s">
        <v>1361</v>
      </c>
      <c r="E164" t="s">
        <v>126</v>
      </c>
      <c r="F164" s="1">
        <v>0.37777777777777777</v>
      </c>
      <c r="G164" s="1">
        <v>0.4604166666666667</v>
      </c>
      <c r="H164" s="2">
        <v>44780</v>
      </c>
      <c r="I164" t="str" cm="1">
        <f t="array" aca="1" ref="I164" ca="1">INDEX({"brooklyn 1","brooklyn 2","brooklyn 3","queens 1","queens 2"}, RANDBETWEEN(1,5))</f>
        <v>brooklyn 1</v>
      </c>
      <c r="J164" t="str">
        <f t="shared" ca="1" si="4"/>
        <v>3202 Church Ave, Brooklyn</v>
      </c>
      <c r="K164">
        <f t="shared" ca="1" si="5"/>
        <v>11226</v>
      </c>
      <c r="L164" t="s">
        <v>3</v>
      </c>
    </row>
    <row r="165" spans="1:12" x14ac:dyDescent="0.2">
      <c r="A165" t="s">
        <v>1367</v>
      </c>
      <c r="B165" t="s">
        <v>1368</v>
      </c>
      <c r="C165">
        <v>28</v>
      </c>
      <c r="D165" t="s">
        <v>1369</v>
      </c>
      <c r="E165" t="s">
        <v>24</v>
      </c>
      <c r="F165" s="1">
        <v>0.45</v>
      </c>
      <c r="G165" s="1">
        <v>0.22222222222222221</v>
      </c>
      <c r="H165" s="2">
        <v>44851</v>
      </c>
      <c r="I165" t="str" cm="1">
        <f t="array" aca="1" ref="I165" ca="1">INDEX({"brooklyn 1","brooklyn 2","brooklyn 3","queens 1","queens 2"}, RANDBETWEEN(1,5))</f>
        <v>brooklyn 2</v>
      </c>
      <c r="J165" t="str">
        <f t="shared" ca="1" si="4"/>
        <v>2970 Nostrand Ave, Brooklyn</v>
      </c>
      <c r="K165">
        <f t="shared" ca="1" si="5"/>
        <v>11229</v>
      </c>
      <c r="L165" t="s">
        <v>3</v>
      </c>
    </row>
    <row r="166" spans="1:12" x14ac:dyDescent="0.2">
      <c r="A166" t="s">
        <v>1375</v>
      </c>
      <c r="B166" t="s">
        <v>1376</v>
      </c>
      <c r="C166">
        <v>24</v>
      </c>
      <c r="D166" t="s">
        <v>1377</v>
      </c>
      <c r="E166" t="s">
        <v>11</v>
      </c>
      <c r="F166" s="1">
        <v>0.9472222222222223</v>
      </c>
      <c r="G166" s="1">
        <v>5.8333333333333327E-2</v>
      </c>
      <c r="H166" s="2">
        <v>44722</v>
      </c>
      <c r="I166" t="str" cm="1">
        <f t="array" aca="1" ref="I166" ca="1">INDEX({"brooklyn 1","brooklyn 2","brooklyn 3","queens 1","queens 2"}, RANDBETWEEN(1,5))</f>
        <v>queens 1</v>
      </c>
      <c r="J166" t="str">
        <f t="shared" ca="1" si="4"/>
        <v>115-50 Merrick Blvd, Jamaica</v>
      </c>
      <c r="K166">
        <f t="shared" ca="1" si="5"/>
        <v>11434</v>
      </c>
      <c r="L166" t="s">
        <v>3</v>
      </c>
    </row>
    <row r="167" spans="1:12" x14ac:dyDescent="0.2">
      <c r="A167" t="s">
        <v>1384</v>
      </c>
      <c r="B167" t="s">
        <v>1385</v>
      </c>
      <c r="C167">
        <v>20</v>
      </c>
      <c r="D167" t="s">
        <v>1386</v>
      </c>
      <c r="E167" t="s">
        <v>24</v>
      </c>
      <c r="F167" s="1">
        <v>0.8027777777777777</v>
      </c>
      <c r="G167" s="1">
        <v>0.29375000000000001</v>
      </c>
      <c r="H167" s="2">
        <v>44870</v>
      </c>
      <c r="I167" t="str" cm="1">
        <f t="array" aca="1" ref="I167" ca="1">INDEX({"brooklyn 1","brooklyn 2","brooklyn 3","queens 1","queens 2"}, RANDBETWEEN(1,5))</f>
        <v>queens 2</v>
      </c>
      <c r="J167" t="str">
        <f t="shared" ca="1" si="4"/>
        <v>138-48 84th Dr, Jamaica</v>
      </c>
      <c r="K167">
        <f t="shared" ca="1" si="5"/>
        <v>11435</v>
      </c>
      <c r="L167" t="s">
        <v>3</v>
      </c>
    </row>
    <row r="168" spans="1:12" x14ac:dyDescent="0.2">
      <c r="A168" t="s">
        <v>1392</v>
      </c>
      <c r="B168" t="s">
        <v>1393</v>
      </c>
      <c r="C168">
        <v>21</v>
      </c>
      <c r="D168" t="s">
        <v>1394</v>
      </c>
      <c r="E168" t="s">
        <v>71</v>
      </c>
      <c r="F168" s="1">
        <v>0.2986111111111111</v>
      </c>
      <c r="G168" s="1">
        <v>0.4375</v>
      </c>
      <c r="H168" s="2">
        <v>44864</v>
      </c>
      <c r="I168" t="str" cm="1">
        <f t="array" aca="1" ref="I168" ca="1">INDEX({"brooklyn 1","brooklyn 2","brooklyn 3","queens 1","queens 2"}, RANDBETWEEN(1,5))</f>
        <v>queens 2</v>
      </c>
      <c r="J168" t="str">
        <f t="shared" ca="1" si="4"/>
        <v>138-48 84th Dr, Jamaica</v>
      </c>
      <c r="K168">
        <f t="shared" ca="1" si="5"/>
        <v>11435</v>
      </c>
      <c r="L168" t="s">
        <v>3</v>
      </c>
    </row>
    <row r="169" spans="1:12" x14ac:dyDescent="0.2">
      <c r="A169" t="s">
        <v>1400</v>
      </c>
      <c r="B169" t="s">
        <v>1401</v>
      </c>
      <c r="C169">
        <v>26</v>
      </c>
      <c r="D169" t="s">
        <v>1402</v>
      </c>
      <c r="E169" t="s">
        <v>126</v>
      </c>
      <c r="F169" s="1">
        <v>0.1423611111111111</v>
      </c>
      <c r="G169" s="1">
        <v>0.40902777777777777</v>
      </c>
      <c r="H169" s="2">
        <v>44732</v>
      </c>
      <c r="I169" t="str" cm="1">
        <f t="array" aca="1" ref="I169" ca="1">INDEX({"brooklyn 1","brooklyn 2","brooklyn 3","queens 1","queens 2"}, RANDBETWEEN(1,5))</f>
        <v>queens 2</v>
      </c>
      <c r="J169" t="str">
        <f t="shared" ca="1" si="4"/>
        <v>138-48 84th Dr, Jamaica</v>
      </c>
      <c r="K169">
        <f t="shared" ca="1" si="5"/>
        <v>11435</v>
      </c>
      <c r="L169" t="s">
        <v>3</v>
      </c>
    </row>
    <row r="170" spans="1:12" x14ac:dyDescent="0.2">
      <c r="A170" t="s">
        <v>1408</v>
      </c>
      <c r="B170" t="s">
        <v>1409</v>
      </c>
      <c r="C170">
        <v>33</v>
      </c>
      <c r="D170" t="s">
        <v>1410</v>
      </c>
      <c r="E170" t="s">
        <v>126</v>
      </c>
      <c r="F170" s="1">
        <v>0.59097222222222223</v>
      </c>
      <c r="G170" s="1">
        <v>3.6805555555555557E-2</v>
      </c>
      <c r="H170" s="2">
        <v>44628</v>
      </c>
      <c r="I170" t="str" cm="1">
        <f t="array" aca="1" ref="I170" ca="1">INDEX({"brooklyn 1","brooklyn 2","brooklyn 3","queens 1","queens 2"}, RANDBETWEEN(1,5))</f>
        <v>brooklyn 3</v>
      </c>
      <c r="J170" t="str">
        <f t="shared" ca="1" si="4"/>
        <v>751 Rogers Ave, Brooklyn</v>
      </c>
      <c r="K170">
        <f t="shared" ca="1" si="5"/>
        <v>11226</v>
      </c>
      <c r="L170" t="s">
        <v>3</v>
      </c>
    </row>
    <row r="171" spans="1:12" x14ac:dyDescent="0.2">
      <c r="A171" t="s">
        <v>1416</v>
      </c>
      <c r="B171" t="s">
        <v>1417</v>
      </c>
      <c r="C171">
        <v>18</v>
      </c>
      <c r="D171" t="s">
        <v>1418</v>
      </c>
      <c r="E171" t="s">
        <v>38</v>
      </c>
      <c r="F171" s="1">
        <v>7.013888888888889E-2</v>
      </c>
      <c r="G171" s="1">
        <v>0.90486111111111101</v>
      </c>
      <c r="H171" s="2">
        <v>44629</v>
      </c>
      <c r="I171" t="str" cm="1">
        <f t="array" aca="1" ref="I171" ca="1">INDEX({"brooklyn 1","brooklyn 2","brooklyn 3","queens 1","queens 2"}, RANDBETWEEN(1,5))</f>
        <v>queens 1</v>
      </c>
      <c r="J171" t="str">
        <f t="shared" ca="1" si="4"/>
        <v>115-50 Merrick Blvd, Jamaica</v>
      </c>
      <c r="K171">
        <f t="shared" ca="1" si="5"/>
        <v>11434</v>
      </c>
      <c r="L171" t="s">
        <v>3</v>
      </c>
    </row>
    <row r="172" spans="1:12" x14ac:dyDescent="0.2">
      <c r="A172" t="s">
        <v>1424</v>
      </c>
      <c r="B172" t="s">
        <v>1425</v>
      </c>
      <c r="C172">
        <v>32</v>
      </c>
      <c r="D172" t="s">
        <v>1426</v>
      </c>
      <c r="E172" t="s">
        <v>24</v>
      </c>
      <c r="F172" s="1">
        <v>0.34791666666666665</v>
      </c>
      <c r="G172" s="1">
        <v>0.30486111111111108</v>
      </c>
      <c r="H172" s="2">
        <v>44846</v>
      </c>
      <c r="I172" t="str" cm="1">
        <f t="array" aca="1" ref="I172" ca="1">INDEX({"brooklyn 1","brooklyn 2","brooklyn 3","queens 1","queens 2"}, RANDBETWEEN(1,5))</f>
        <v>queens 2</v>
      </c>
      <c r="J172" t="str">
        <f t="shared" ca="1" si="4"/>
        <v>138-48 84th Dr, Jamaica</v>
      </c>
      <c r="K172">
        <f t="shared" ca="1" si="5"/>
        <v>11435</v>
      </c>
      <c r="L172" t="s">
        <v>3</v>
      </c>
    </row>
    <row r="173" spans="1:12" x14ac:dyDescent="0.2">
      <c r="A173" t="s">
        <v>1432</v>
      </c>
      <c r="B173" t="s">
        <v>1433</v>
      </c>
      <c r="C173">
        <v>36</v>
      </c>
      <c r="D173" t="s">
        <v>1434</v>
      </c>
      <c r="E173" t="s">
        <v>126</v>
      </c>
      <c r="F173" s="1">
        <v>0.97638888888888886</v>
      </c>
      <c r="G173" s="1">
        <v>6.458333333333334E-2</v>
      </c>
      <c r="H173" s="2">
        <v>44603</v>
      </c>
      <c r="I173" t="str" cm="1">
        <f t="array" aca="1" ref="I173" ca="1">INDEX({"brooklyn 1","brooklyn 2","brooklyn 3","queens 1","queens 2"}, RANDBETWEEN(1,5))</f>
        <v>queens 2</v>
      </c>
      <c r="J173" t="str">
        <f t="shared" ca="1" si="4"/>
        <v>138-48 84th Dr, Jamaica</v>
      </c>
      <c r="K173">
        <f t="shared" ca="1" si="5"/>
        <v>11435</v>
      </c>
      <c r="L173" t="s">
        <v>3</v>
      </c>
    </row>
    <row r="174" spans="1:12" x14ac:dyDescent="0.2">
      <c r="A174" t="s">
        <v>1440</v>
      </c>
      <c r="B174" t="s">
        <v>1441</v>
      </c>
      <c r="C174">
        <v>28</v>
      </c>
      <c r="D174" t="s">
        <v>1442</v>
      </c>
      <c r="E174" t="s">
        <v>11</v>
      </c>
      <c r="F174" s="1">
        <v>0.91319444444444453</v>
      </c>
      <c r="G174" s="1">
        <v>0.9375</v>
      </c>
      <c r="H174" s="2">
        <v>44583</v>
      </c>
      <c r="I174" t="str" cm="1">
        <f t="array" aca="1" ref="I174" ca="1">INDEX({"brooklyn 1","brooklyn 2","brooklyn 3","queens 1","queens 2"}, RANDBETWEEN(1,5))</f>
        <v>brooklyn 2</v>
      </c>
      <c r="J174" t="str">
        <f t="shared" ca="1" si="4"/>
        <v>2970 Nostrand Ave, Brooklyn</v>
      </c>
      <c r="K174">
        <f t="shared" ca="1" si="5"/>
        <v>11229</v>
      </c>
      <c r="L174" t="s">
        <v>3</v>
      </c>
    </row>
    <row r="175" spans="1:12" x14ac:dyDescent="0.2">
      <c r="A175" t="s">
        <v>1448</v>
      </c>
      <c r="B175" t="s">
        <v>1449</v>
      </c>
      <c r="C175">
        <v>39</v>
      </c>
      <c r="D175" t="s">
        <v>1450</v>
      </c>
      <c r="E175" t="s">
        <v>38</v>
      </c>
      <c r="F175" s="1">
        <v>0.37986111111111115</v>
      </c>
      <c r="G175" s="1">
        <v>7.4999999999999997E-2</v>
      </c>
      <c r="H175" s="2">
        <v>44987</v>
      </c>
      <c r="I175" t="str" cm="1">
        <f t="array" aca="1" ref="I175" ca="1">INDEX({"brooklyn 1","brooklyn 2","brooklyn 3","queens 1","queens 2"}, RANDBETWEEN(1,5))</f>
        <v>brooklyn 2</v>
      </c>
      <c r="J175" t="str">
        <f t="shared" ca="1" si="4"/>
        <v>2970 Nostrand Ave, Brooklyn</v>
      </c>
      <c r="K175">
        <f t="shared" ca="1" si="5"/>
        <v>11229</v>
      </c>
      <c r="L175" t="s">
        <v>3</v>
      </c>
    </row>
    <row r="176" spans="1:12" x14ac:dyDescent="0.2">
      <c r="A176" t="s">
        <v>1367</v>
      </c>
      <c r="B176" t="s">
        <v>1456</v>
      </c>
      <c r="C176">
        <v>43</v>
      </c>
      <c r="D176" t="s">
        <v>1457</v>
      </c>
      <c r="E176" t="s">
        <v>11</v>
      </c>
      <c r="F176" s="1">
        <v>0.24374999999999999</v>
      </c>
      <c r="G176" s="1">
        <v>0.59791666666666665</v>
      </c>
      <c r="H176" s="2">
        <v>44573</v>
      </c>
      <c r="I176" t="str" cm="1">
        <f t="array" aca="1" ref="I176" ca="1">INDEX({"brooklyn 1","brooklyn 2","brooklyn 3","queens 1","queens 2"}, RANDBETWEEN(1,5))</f>
        <v>brooklyn 2</v>
      </c>
      <c r="J176" t="str">
        <f t="shared" ca="1" si="4"/>
        <v>2970 Nostrand Ave, Brooklyn</v>
      </c>
      <c r="K176">
        <f t="shared" ca="1" si="5"/>
        <v>11229</v>
      </c>
      <c r="L176" t="s">
        <v>3</v>
      </c>
    </row>
    <row r="177" spans="1:12" x14ac:dyDescent="0.2">
      <c r="A177" t="s">
        <v>1463</v>
      </c>
      <c r="B177" t="s">
        <v>1464</v>
      </c>
      <c r="C177">
        <v>38</v>
      </c>
      <c r="D177" t="s">
        <v>1465</v>
      </c>
      <c r="E177" t="s">
        <v>24</v>
      </c>
      <c r="F177" s="1">
        <v>0.96111111111111114</v>
      </c>
      <c r="G177" s="1">
        <v>0.71180555555555547</v>
      </c>
      <c r="H177" s="2">
        <v>44783</v>
      </c>
      <c r="I177" t="str" cm="1">
        <f t="array" aca="1" ref="I177" ca="1">INDEX({"brooklyn 1","brooklyn 2","brooklyn 3","queens 1","queens 2"}, RANDBETWEEN(1,5))</f>
        <v>queens 1</v>
      </c>
      <c r="J177" t="str">
        <f t="shared" ca="1" si="4"/>
        <v>115-50 Merrick Blvd, Jamaica</v>
      </c>
      <c r="K177">
        <f t="shared" ca="1" si="5"/>
        <v>11434</v>
      </c>
      <c r="L177" t="s">
        <v>3</v>
      </c>
    </row>
    <row r="178" spans="1:12" x14ac:dyDescent="0.2">
      <c r="A178" t="s">
        <v>1471</v>
      </c>
      <c r="B178" t="s">
        <v>1472</v>
      </c>
      <c r="C178">
        <v>37</v>
      </c>
      <c r="D178" t="s">
        <v>1473</v>
      </c>
      <c r="E178" t="s">
        <v>126</v>
      </c>
      <c r="F178" s="1">
        <v>0.16805555555555554</v>
      </c>
      <c r="G178" s="1">
        <v>0.29375000000000001</v>
      </c>
      <c r="H178" s="2">
        <v>44623</v>
      </c>
      <c r="I178" t="str" cm="1">
        <f t="array" aca="1" ref="I178" ca="1">INDEX({"brooklyn 1","brooklyn 2","brooklyn 3","queens 1","queens 2"}, RANDBETWEEN(1,5))</f>
        <v>brooklyn 2</v>
      </c>
      <c r="J178" t="str">
        <f t="shared" ca="1" si="4"/>
        <v>2970 Nostrand Ave, Brooklyn</v>
      </c>
      <c r="K178">
        <f t="shared" ca="1" si="5"/>
        <v>11229</v>
      </c>
      <c r="L178" t="s">
        <v>3</v>
      </c>
    </row>
    <row r="179" spans="1:12" x14ac:dyDescent="0.2">
      <c r="A179" t="s">
        <v>1480</v>
      </c>
      <c r="B179" t="s">
        <v>1481</v>
      </c>
      <c r="C179">
        <v>44</v>
      </c>
      <c r="D179" t="s">
        <v>1482</v>
      </c>
      <c r="E179" t="s">
        <v>11</v>
      </c>
      <c r="F179" s="1">
        <v>0.40486111111111112</v>
      </c>
      <c r="G179" s="1">
        <v>0.35902777777777778</v>
      </c>
      <c r="H179" s="2">
        <v>45016</v>
      </c>
      <c r="I179" t="str" cm="1">
        <f t="array" aca="1" ref="I179" ca="1">INDEX({"brooklyn 1","brooklyn 2","brooklyn 3","queens 1","queens 2"}, RANDBETWEEN(1,5))</f>
        <v>brooklyn 2</v>
      </c>
      <c r="J179" t="str">
        <f t="shared" ca="1" si="4"/>
        <v>2970 Nostrand Ave, Brooklyn</v>
      </c>
      <c r="K179">
        <f t="shared" ca="1" si="5"/>
        <v>11229</v>
      </c>
      <c r="L179" t="s">
        <v>3</v>
      </c>
    </row>
    <row r="180" spans="1:12" x14ac:dyDescent="0.2">
      <c r="A180" t="s">
        <v>1488</v>
      </c>
      <c r="B180" t="s">
        <v>1489</v>
      </c>
      <c r="C180">
        <v>20</v>
      </c>
      <c r="D180" t="s">
        <v>1490</v>
      </c>
      <c r="E180" t="s">
        <v>11</v>
      </c>
      <c r="F180" s="1">
        <v>0.38958333333333334</v>
      </c>
      <c r="G180" s="1">
        <v>0.54236111111111118</v>
      </c>
      <c r="H180" s="2">
        <v>44631</v>
      </c>
      <c r="I180" t="str" cm="1">
        <f t="array" aca="1" ref="I180" ca="1">INDEX({"brooklyn 1","brooklyn 2","brooklyn 3","queens 1","queens 2"}, RANDBETWEEN(1,5))</f>
        <v>brooklyn 2</v>
      </c>
      <c r="J180" t="str">
        <f t="shared" ca="1" si="4"/>
        <v>2970 Nostrand Ave, Brooklyn</v>
      </c>
      <c r="K180">
        <f t="shared" ca="1" si="5"/>
        <v>11229</v>
      </c>
      <c r="L180" t="s">
        <v>3</v>
      </c>
    </row>
    <row r="181" spans="1:12" x14ac:dyDescent="0.2">
      <c r="A181" t="s">
        <v>1496</v>
      </c>
      <c r="B181" t="s">
        <v>1497</v>
      </c>
      <c r="C181">
        <v>29</v>
      </c>
      <c r="D181" t="s">
        <v>1498</v>
      </c>
      <c r="E181" t="s">
        <v>71</v>
      </c>
      <c r="F181" s="1">
        <v>0.25555555555555559</v>
      </c>
      <c r="G181" s="1">
        <v>0.32847222222222222</v>
      </c>
      <c r="H181" s="2">
        <v>44596</v>
      </c>
      <c r="I181" t="str" cm="1">
        <f t="array" aca="1" ref="I181" ca="1">INDEX({"brooklyn 1","brooklyn 2","brooklyn 3","queens 1","queens 2"}, RANDBETWEEN(1,5))</f>
        <v>brooklyn 1</v>
      </c>
      <c r="J181" t="str">
        <f t="shared" ca="1" si="4"/>
        <v>3202 Church Ave, Brooklyn</v>
      </c>
      <c r="K181">
        <f t="shared" ca="1" si="5"/>
        <v>11226</v>
      </c>
      <c r="L181" t="s">
        <v>3</v>
      </c>
    </row>
    <row r="182" spans="1:12" x14ac:dyDescent="0.2">
      <c r="A182" t="s">
        <v>1504</v>
      </c>
      <c r="B182" t="s">
        <v>1505</v>
      </c>
      <c r="C182">
        <v>25</v>
      </c>
      <c r="D182" t="s">
        <v>1506</v>
      </c>
      <c r="E182" t="s">
        <v>71</v>
      </c>
      <c r="F182" s="1">
        <v>5.486111111111111E-2</v>
      </c>
      <c r="G182" s="1">
        <v>0.77916666666666667</v>
      </c>
      <c r="H182" s="2">
        <v>44728</v>
      </c>
      <c r="I182" t="str" cm="1">
        <f t="array" aca="1" ref="I182" ca="1">INDEX({"brooklyn 1","brooklyn 2","brooklyn 3","queens 1","queens 2"}, RANDBETWEEN(1,5))</f>
        <v>brooklyn 2</v>
      </c>
      <c r="J182" t="str">
        <f t="shared" ca="1" si="4"/>
        <v>2970 Nostrand Ave, Brooklyn</v>
      </c>
      <c r="K182">
        <f t="shared" ca="1" si="5"/>
        <v>11229</v>
      </c>
      <c r="L182" t="s">
        <v>3</v>
      </c>
    </row>
    <row r="183" spans="1:12" x14ac:dyDescent="0.2">
      <c r="A183" t="s">
        <v>1512</v>
      </c>
      <c r="B183" t="s">
        <v>1513</v>
      </c>
      <c r="C183">
        <v>27</v>
      </c>
      <c r="D183" t="s">
        <v>1514</v>
      </c>
      <c r="E183" t="s">
        <v>24</v>
      </c>
      <c r="F183" s="1">
        <v>0.22361111111111109</v>
      </c>
      <c r="G183" s="1">
        <v>0.69930555555555562</v>
      </c>
      <c r="H183" s="2">
        <v>45021</v>
      </c>
      <c r="I183" t="str" cm="1">
        <f t="array" aca="1" ref="I183" ca="1">INDEX({"brooklyn 1","brooklyn 2","brooklyn 3","queens 1","queens 2"}, RANDBETWEEN(1,5))</f>
        <v>brooklyn 3</v>
      </c>
      <c r="J183" t="str">
        <f t="shared" ca="1" si="4"/>
        <v>751 Rogers Ave, Brooklyn</v>
      </c>
      <c r="K183">
        <f t="shared" ca="1" si="5"/>
        <v>11226</v>
      </c>
      <c r="L183" t="s">
        <v>3</v>
      </c>
    </row>
    <row r="184" spans="1:12" x14ac:dyDescent="0.2">
      <c r="A184" t="s">
        <v>1504</v>
      </c>
      <c r="B184" t="s">
        <v>1520</v>
      </c>
      <c r="C184">
        <v>30</v>
      </c>
      <c r="D184" t="s">
        <v>1521</v>
      </c>
      <c r="E184" t="s">
        <v>38</v>
      </c>
      <c r="F184" s="1">
        <v>0.34652777777777777</v>
      </c>
      <c r="G184" s="1">
        <v>6.25E-2</v>
      </c>
      <c r="H184" s="2">
        <v>44756</v>
      </c>
      <c r="I184" t="str" cm="1">
        <f t="array" aca="1" ref="I184" ca="1">INDEX({"brooklyn 1","brooklyn 2","brooklyn 3","queens 1","queens 2"}, RANDBETWEEN(1,5))</f>
        <v>brooklyn 2</v>
      </c>
      <c r="J184" t="str">
        <f t="shared" ca="1" si="4"/>
        <v>2970 Nostrand Ave, Brooklyn</v>
      </c>
      <c r="K184">
        <f t="shared" ca="1" si="5"/>
        <v>11229</v>
      </c>
      <c r="L184" t="s">
        <v>3</v>
      </c>
    </row>
    <row r="185" spans="1:12" x14ac:dyDescent="0.2">
      <c r="A185" t="s">
        <v>1527</v>
      </c>
      <c r="B185" t="s">
        <v>1528</v>
      </c>
      <c r="C185">
        <v>38</v>
      </c>
      <c r="D185" t="s">
        <v>1529</v>
      </c>
      <c r="E185" t="s">
        <v>126</v>
      </c>
      <c r="F185" s="1">
        <v>0.9868055555555556</v>
      </c>
      <c r="G185" s="1">
        <v>0.95347222222222217</v>
      </c>
      <c r="H185" s="2">
        <v>44924</v>
      </c>
      <c r="I185" t="str" cm="1">
        <f t="array" aca="1" ref="I185" ca="1">INDEX({"brooklyn 1","brooklyn 2","brooklyn 3","queens 1","queens 2"}, RANDBETWEEN(1,5))</f>
        <v>queens 2</v>
      </c>
      <c r="J185" t="str">
        <f t="shared" ca="1" si="4"/>
        <v>138-48 84th Dr, Jamaica</v>
      </c>
      <c r="K185">
        <f t="shared" ca="1" si="5"/>
        <v>11435</v>
      </c>
      <c r="L185" t="s">
        <v>3</v>
      </c>
    </row>
    <row r="186" spans="1:12" x14ac:dyDescent="0.2">
      <c r="A186" t="s">
        <v>1535</v>
      </c>
      <c r="B186" t="s">
        <v>1536</v>
      </c>
      <c r="C186">
        <v>24</v>
      </c>
      <c r="D186" t="s">
        <v>1537</v>
      </c>
      <c r="E186" t="s">
        <v>126</v>
      </c>
      <c r="F186" s="1">
        <v>6.7361111111111108E-2</v>
      </c>
      <c r="G186" s="1">
        <v>0.78263888888888899</v>
      </c>
      <c r="H186" s="2">
        <v>44959</v>
      </c>
      <c r="I186" t="str" cm="1">
        <f t="array" aca="1" ref="I186" ca="1">INDEX({"brooklyn 1","brooklyn 2","brooklyn 3","queens 1","queens 2"}, RANDBETWEEN(1,5))</f>
        <v>brooklyn 2</v>
      </c>
      <c r="J186" t="str">
        <f t="shared" ca="1" si="4"/>
        <v>2970 Nostrand Ave, Brooklyn</v>
      </c>
      <c r="K186">
        <f t="shared" ca="1" si="5"/>
        <v>11229</v>
      </c>
      <c r="L186" t="s">
        <v>3</v>
      </c>
    </row>
    <row r="187" spans="1:12" x14ac:dyDescent="0.2">
      <c r="A187" t="s">
        <v>1543</v>
      </c>
      <c r="B187" t="s">
        <v>1544</v>
      </c>
      <c r="C187">
        <v>43</v>
      </c>
      <c r="D187" t="s">
        <v>1545</v>
      </c>
      <c r="E187" t="s">
        <v>71</v>
      </c>
      <c r="F187" s="1">
        <v>0.31875000000000003</v>
      </c>
      <c r="G187" s="1">
        <v>0.15138888888888888</v>
      </c>
      <c r="H187" s="2">
        <v>45009</v>
      </c>
      <c r="I187" t="str" cm="1">
        <f t="array" aca="1" ref="I187" ca="1">INDEX({"brooklyn 1","brooklyn 2","brooklyn 3","queens 1","queens 2"}, RANDBETWEEN(1,5))</f>
        <v>brooklyn 2</v>
      </c>
      <c r="J187" t="str">
        <f t="shared" ca="1" si="4"/>
        <v>2970 Nostrand Ave, Brooklyn</v>
      </c>
      <c r="K187">
        <f t="shared" ca="1" si="5"/>
        <v>11229</v>
      </c>
      <c r="L187" t="s">
        <v>3</v>
      </c>
    </row>
    <row r="188" spans="1:12" x14ac:dyDescent="0.2">
      <c r="A188" t="s">
        <v>1551</v>
      </c>
      <c r="B188" t="s">
        <v>1552</v>
      </c>
      <c r="C188">
        <v>40</v>
      </c>
      <c r="D188" t="s">
        <v>1553</v>
      </c>
      <c r="E188" t="s">
        <v>126</v>
      </c>
      <c r="F188" s="1">
        <v>0.97361111111111109</v>
      </c>
      <c r="G188" s="1">
        <v>0.81388888888888899</v>
      </c>
      <c r="H188" s="2">
        <v>44961</v>
      </c>
      <c r="I188" t="str" cm="1">
        <f t="array" aca="1" ref="I188" ca="1">INDEX({"brooklyn 1","brooklyn 2","brooklyn 3","queens 1","queens 2"}, RANDBETWEEN(1,5))</f>
        <v>queens 1</v>
      </c>
      <c r="J188" t="str">
        <f t="shared" ca="1" si="4"/>
        <v>115-50 Merrick Blvd, Jamaica</v>
      </c>
      <c r="K188">
        <f t="shared" ca="1" si="5"/>
        <v>11434</v>
      </c>
      <c r="L188" t="s">
        <v>3</v>
      </c>
    </row>
    <row r="189" spans="1:12" x14ac:dyDescent="0.2">
      <c r="A189" t="s">
        <v>1560</v>
      </c>
      <c r="B189" t="s">
        <v>1561</v>
      </c>
      <c r="C189">
        <v>23</v>
      </c>
      <c r="D189" t="s">
        <v>1562</v>
      </c>
      <c r="E189" t="s">
        <v>11</v>
      </c>
      <c r="F189" s="1">
        <v>0.49305555555555558</v>
      </c>
      <c r="G189" s="1">
        <v>0.55208333333333337</v>
      </c>
      <c r="H189" s="2">
        <v>44884</v>
      </c>
      <c r="I189" t="str" cm="1">
        <f t="array" aca="1" ref="I189" ca="1">INDEX({"brooklyn 1","brooklyn 2","brooklyn 3","queens 1","queens 2"}, RANDBETWEEN(1,5))</f>
        <v>queens 1</v>
      </c>
      <c r="J189" t="str">
        <f t="shared" ca="1" si="4"/>
        <v>115-50 Merrick Blvd, Jamaica</v>
      </c>
      <c r="K189">
        <f t="shared" ca="1" si="5"/>
        <v>11434</v>
      </c>
      <c r="L189" t="s">
        <v>3</v>
      </c>
    </row>
    <row r="190" spans="1:12" x14ac:dyDescent="0.2">
      <c r="A190" t="s">
        <v>1568</v>
      </c>
      <c r="B190" t="s">
        <v>1569</v>
      </c>
      <c r="C190">
        <v>18</v>
      </c>
      <c r="D190" t="s">
        <v>1570</v>
      </c>
      <c r="E190" t="s">
        <v>71</v>
      </c>
      <c r="F190" s="1">
        <v>0.95972222222222225</v>
      </c>
      <c r="G190" s="1">
        <v>0.16180555555555556</v>
      </c>
      <c r="H190" s="2">
        <v>44990</v>
      </c>
      <c r="I190" t="str" cm="1">
        <f t="array" aca="1" ref="I190" ca="1">INDEX({"brooklyn 1","brooklyn 2","brooklyn 3","queens 1","queens 2"}, RANDBETWEEN(1,5))</f>
        <v>brooklyn 2</v>
      </c>
      <c r="J190" t="str">
        <f t="shared" ca="1" si="4"/>
        <v>2970 Nostrand Ave, Brooklyn</v>
      </c>
      <c r="K190">
        <f t="shared" ca="1" si="5"/>
        <v>11229</v>
      </c>
      <c r="L190" t="s">
        <v>3</v>
      </c>
    </row>
    <row r="191" spans="1:12" x14ac:dyDescent="0.2">
      <c r="A191" t="s">
        <v>1576</v>
      </c>
      <c r="B191" t="s">
        <v>1577</v>
      </c>
      <c r="C191">
        <v>37</v>
      </c>
      <c r="D191" t="s">
        <v>1578</v>
      </c>
      <c r="E191" t="s">
        <v>24</v>
      </c>
      <c r="F191" s="1">
        <v>0.28541666666666665</v>
      </c>
      <c r="G191" s="1">
        <v>9.930555555555555E-2</v>
      </c>
      <c r="H191" s="2">
        <v>44922</v>
      </c>
      <c r="I191" t="str" cm="1">
        <f t="array" aca="1" ref="I191" ca="1">INDEX({"brooklyn 1","brooklyn 2","brooklyn 3","queens 1","queens 2"}, RANDBETWEEN(1,5))</f>
        <v>queens 2</v>
      </c>
      <c r="J191" t="str">
        <f t="shared" ca="1" si="4"/>
        <v>138-48 84th Dr, Jamaica</v>
      </c>
      <c r="K191">
        <f t="shared" ca="1" si="5"/>
        <v>11435</v>
      </c>
      <c r="L191" t="s">
        <v>3</v>
      </c>
    </row>
    <row r="192" spans="1:12" x14ac:dyDescent="0.2">
      <c r="A192" t="s">
        <v>1584</v>
      </c>
      <c r="B192" t="s">
        <v>1585</v>
      </c>
      <c r="C192">
        <v>37</v>
      </c>
      <c r="D192" t="s">
        <v>1586</v>
      </c>
      <c r="E192" t="s">
        <v>38</v>
      </c>
      <c r="F192" s="1">
        <v>0.53402777777777777</v>
      </c>
      <c r="G192" s="1">
        <v>0.5756944444444444</v>
      </c>
      <c r="H192" s="2">
        <v>44580</v>
      </c>
      <c r="I192" t="str" cm="1">
        <f t="array" aca="1" ref="I192" ca="1">INDEX({"brooklyn 1","brooklyn 2","brooklyn 3","queens 1","queens 2"}, RANDBETWEEN(1,5))</f>
        <v>brooklyn 3</v>
      </c>
      <c r="J192" t="str">
        <f t="shared" ca="1" si="4"/>
        <v>751 Rogers Ave, Brooklyn</v>
      </c>
      <c r="K192">
        <f t="shared" ca="1" si="5"/>
        <v>11226</v>
      </c>
      <c r="L192" t="s">
        <v>3</v>
      </c>
    </row>
    <row r="193" spans="1:12" x14ac:dyDescent="0.2">
      <c r="A193" t="s">
        <v>1592</v>
      </c>
      <c r="B193" t="s">
        <v>1593</v>
      </c>
      <c r="C193">
        <v>37</v>
      </c>
      <c r="D193" t="s">
        <v>1594</v>
      </c>
      <c r="E193" t="s">
        <v>11</v>
      </c>
      <c r="F193" s="1">
        <v>0.65833333333333333</v>
      </c>
      <c r="G193" s="1">
        <v>4.4444444444444446E-2</v>
      </c>
      <c r="H193" s="2">
        <v>44785</v>
      </c>
      <c r="I193" t="str" cm="1">
        <f t="array" aca="1" ref="I193" ca="1">INDEX({"brooklyn 1","brooklyn 2","brooklyn 3","queens 1","queens 2"}, RANDBETWEEN(1,5))</f>
        <v>queens 1</v>
      </c>
      <c r="J193" t="str">
        <f t="shared" ca="1" si="4"/>
        <v>115-50 Merrick Blvd, Jamaica</v>
      </c>
      <c r="K193">
        <f t="shared" ca="1" si="5"/>
        <v>11434</v>
      </c>
      <c r="L193" t="s">
        <v>3</v>
      </c>
    </row>
    <row r="194" spans="1:12" x14ac:dyDescent="0.2">
      <c r="A194" t="s">
        <v>1600</v>
      </c>
      <c r="B194" t="s">
        <v>1601</v>
      </c>
      <c r="C194">
        <v>43</v>
      </c>
      <c r="D194" t="s">
        <v>1602</v>
      </c>
      <c r="E194" t="s">
        <v>11</v>
      </c>
      <c r="F194" s="1">
        <v>0.96805555555555556</v>
      </c>
      <c r="G194" s="1">
        <v>0.61111111111111105</v>
      </c>
      <c r="H194" s="2">
        <v>44618</v>
      </c>
      <c r="I194" t="str" cm="1">
        <f t="array" aca="1" ref="I194" ca="1">INDEX({"brooklyn 1","brooklyn 2","brooklyn 3","queens 1","queens 2"}, RANDBETWEEN(1,5))</f>
        <v>brooklyn 1</v>
      </c>
      <c r="J194" t="str">
        <f t="shared" ca="1" si="4"/>
        <v>3202 Church Ave, Brooklyn</v>
      </c>
      <c r="K194">
        <f t="shared" ca="1" si="5"/>
        <v>11226</v>
      </c>
      <c r="L194" t="s">
        <v>3</v>
      </c>
    </row>
    <row r="195" spans="1:12" x14ac:dyDescent="0.2">
      <c r="A195" t="s">
        <v>1608</v>
      </c>
      <c r="B195" t="s">
        <v>1609</v>
      </c>
      <c r="C195">
        <v>32</v>
      </c>
      <c r="D195" t="s">
        <v>1610</v>
      </c>
      <c r="E195" t="s">
        <v>24</v>
      </c>
      <c r="F195" s="1">
        <v>0.61041666666666672</v>
      </c>
      <c r="G195" s="1">
        <v>8.5416666666666655E-2</v>
      </c>
      <c r="H195" s="2">
        <v>44848</v>
      </c>
      <c r="I195" t="str" cm="1">
        <f t="array" aca="1" ref="I195" ca="1">INDEX({"brooklyn 1","brooklyn 2","brooklyn 3","queens 1","queens 2"}, RANDBETWEEN(1,5))</f>
        <v>brooklyn 2</v>
      </c>
      <c r="J195" t="str">
        <f t="shared" ca="1" si="4"/>
        <v>2970 Nostrand Ave, Brooklyn</v>
      </c>
      <c r="K195">
        <f t="shared" ca="1" si="5"/>
        <v>11229</v>
      </c>
      <c r="L195" t="s">
        <v>3</v>
      </c>
    </row>
    <row r="196" spans="1:12" x14ac:dyDescent="0.2">
      <c r="A196" t="s">
        <v>1616</v>
      </c>
      <c r="B196" t="s">
        <v>1617</v>
      </c>
      <c r="C196">
        <v>44</v>
      </c>
      <c r="D196" t="s">
        <v>1618</v>
      </c>
      <c r="E196" t="s">
        <v>126</v>
      </c>
      <c r="F196" s="1">
        <v>0.91805555555555562</v>
      </c>
      <c r="G196" s="1">
        <v>0.7104166666666667</v>
      </c>
      <c r="H196" s="2">
        <v>44674</v>
      </c>
      <c r="I196" t="str" cm="1">
        <f t="array" aca="1" ref="I196" ca="1">INDEX({"brooklyn 1","brooklyn 2","brooklyn 3","queens 1","queens 2"}, RANDBETWEEN(1,5))</f>
        <v>brooklyn 1</v>
      </c>
      <c r="J196" t="str">
        <f t="shared" ca="1" si="4"/>
        <v>3202 Church Ave, Brooklyn</v>
      </c>
      <c r="K196">
        <f t="shared" ca="1" si="5"/>
        <v>11226</v>
      </c>
      <c r="L196" t="s">
        <v>3</v>
      </c>
    </row>
    <row r="197" spans="1:12" x14ac:dyDescent="0.2">
      <c r="A197" t="s">
        <v>1624</v>
      </c>
      <c r="B197" t="s">
        <v>1625</v>
      </c>
      <c r="C197">
        <v>27</v>
      </c>
      <c r="D197" t="s">
        <v>1626</v>
      </c>
      <c r="E197" t="s">
        <v>38</v>
      </c>
      <c r="F197" s="1">
        <v>0.41944444444444445</v>
      </c>
      <c r="G197" s="1">
        <v>0.68680555555555556</v>
      </c>
      <c r="H197" s="2">
        <v>44660</v>
      </c>
      <c r="I197" t="str" cm="1">
        <f t="array" aca="1" ref="I197" ca="1">INDEX({"brooklyn 1","brooklyn 2","brooklyn 3","queens 1","queens 2"}, RANDBETWEEN(1,5))</f>
        <v>brooklyn 3</v>
      </c>
      <c r="J197" t="str">
        <f t="shared" ca="1" si="4"/>
        <v>751 Rogers Ave, Brooklyn</v>
      </c>
      <c r="K197">
        <f t="shared" ca="1" si="5"/>
        <v>11226</v>
      </c>
      <c r="L197" t="s">
        <v>3</v>
      </c>
    </row>
    <row r="198" spans="1:12" x14ac:dyDescent="0.2">
      <c r="A198" t="s">
        <v>1633</v>
      </c>
      <c r="B198" t="s">
        <v>1634</v>
      </c>
      <c r="C198">
        <v>34</v>
      </c>
      <c r="D198" t="s">
        <v>1635</v>
      </c>
      <c r="E198" t="s">
        <v>11</v>
      </c>
      <c r="F198" s="1">
        <v>0.38263888888888892</v>
      </c>
      <c r="G198" s="1">
        <v>0.5854166666666667</v>
      </c>
      <c r="H198" s="2">
        <v>44959</v>
      </c>
      <c r="I198" t="str" cm="1">
        <f t="array" aca="1" ref="I198" ca="1">INDEX({"brooklyn 1","brooklyn 2","brooklyn 3","queens 1","queens 2"}, RANDBETWEEN(1,5))</f>
        <v>queens 2</v>
      </c>
      <c r="J198" t="str">
        <f t="shared" ca="1" si="4"/>
        <v>138-48 84th Dr, Jamaica</v>
      </c>
      <c r="K198">
        <f t="shared" ca="1" si="5"/>
        <v>11435</v>
      </c>
      <c r="L198" t="s">
        <v>3</v>
      </c>
    </row>
    <row r="199" spans="1:12" x14ac:dyDescent="0.2">
      <c r="A199" t="s">
        <v>1641</v>
      </c>
      <c r="B199" t="s">
        <v>1642</v>
      </c>
      <c r="C199">
        <v>31</v>
      </c>
      <c r="D199" t="s">
        <v>1643</v>
      </c>
      <c r="E199" t="s">
        <v>71</v>
      </c>
      <c r="F199" s="1">
        <v>0.24444444444444446</v>
      </c>
      <c r="G199" s="1">
        <v>0.48333333333333334</v>
      </c>
      <c r="H199" s="2">
        <v>44691</v>
      </c>
      <c r="I199" t="str" cm="1">
        <f t="array" aca="1" ref="I199" ca="1">INDEX({"brooklyn 1","brooklyn 2","brooklyn 3","queens 1","queens 2"}, RANDBETWEEN(1,5))</f>
        <v>brooklyn 2</v>
      </c>
      <c r="J199" t="str">
        <f t="shared" ca="1" si="4"/>
        <v>2970 Nostrand Ave, Brooklyn</v>
      </c>
      <c r="K199">
        <f t="shared" ca="1" si="5"/>
        <v>11229</v>
      </c>
      <c r="L199" t="s">
        <v>3</v>
      </c>
    </row>
    <row r="200" spans="1:12" x14ac:dyDescent="0.2">
      <c r="A200" t="s">
        <v>992</v>
      </c>
      <c r="B200" t="s">
        <v>1475</v>
      </c>
      <c r="C200">
        <v>27</v>
      </c>
      <c r="D200" t="s">
        <v>1649</v>
      </c>
      <c r="E200" t="s">
        <v>11</v>
      </c>
      <c r="F200" s="1">
        <v>0.98749999999999993</v>
      </c>
      <c r="G200" s="1">
        <v>0.1388888888888889</v>
      </c>
      <c r="H200" s="2">
        <v>45008</v>
      </c>
      <c r="I200" t="str" cm="1">
        <f t="array" aca="1" ref="I200" ca="1">INDEX({"brooklyn 1","brooklyn 2","brooklyn 3","queens 1","queens 2"}, RANDBETWEEN(1,5))</f>
        <v>brooklyn 1</v>
      </c>
      <c r="J200" t="str">
        <f t="shared" ref="J200:J201" ca="1" si="6">VLOOKUP(I200, $I$2:$J$6, 2, FALSE)</f>
        <v>3202 Church Ave, Brooklyn</v>
      </c>
      <c r="K200">
        <f t="shared" ref="K200:K201" ca="1" si="7">VLOOKUP(J200, $J$2:$K$6, 2, FALSE)</f>
        <v>11226</v>
      </c>
      <c r="L200" t="s">
        <v>3</v>
      </c>
    </row>
    <row r="201" spans="1:12" x14ac:dyDescent="0.2">
      <c r="A201" t="s">
        <v>1655</v>
      </c>
      <c r="B201" t="s">
        <v>1656</v>
      </c>
      <c r="C201">
        <v>38</v>
      </c>
      <c r="D201" t="s">
        <v>1657</v>
      </c>
      <c r="E201" t="s">
        <v>71</v>
      </c>
      <c r="F201" s="1">
        <v>0.34375</v>
      </c>
      <c r="G201" s="1">
        <v>0.77847222222222223</v>
      </c>
      <c r="H201" s="2">
        <v>44729</v>
      </c>
      <c r="I201" t="str" cm="1">
        <f t="array" aca="1" ref="I201" ca="1">INDEX({"brooklyn 1","brooklyn 2","brooklyn 3","queens 1","queens 2"}, RANDBETWEEN(1,5))</f>
        <v>queens 1</v>
      </c>
      <c r="J201" t="str">
        <f t="shared" ca="1" si="6"/>
        <v>115-50 Merrick Blvd, Jamaica</v>
      </c>
      <c r="K201">
        <f t="shared" ca="1" si="7"/>
        <v>11434</v>
      </c>
      <c r="L2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vendor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Dingzeng</dc:creator>
  <cp:lastModifiedBy>Xie, Jiali</cp:lastModifiedBy>
  <dcterms:created xsi:type="dcterms:W3CDTF">2023-07-31T07:30:54Z</dcterms:created>
  <dcterms:modified xsi:type="dcterms:W3CDTF">2023-08-07T23:05:07Z</dcterms:modified>
</cp:coreProperties>
</file>