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wallema/Documents/academic/github/influenza-USA/data/raw/contacts/"/>
    </mc:Choice>
  </mc:AlternateContent>
  <xr:revisionPtr revIDLastSave="0" documentId="13_ncr:1_{075DE26B-7D7A-2942-BD7B-16494FD80CC4}" xr6:coauthVersionLast="47" xr6:coauthVersionMax="47" xr10:uidLastSave="{00000000-0000-0000-0000-000000000000}"/>
  <bookViews>
    <workbookView xWindow="52120" yWindow="14020" windowWidth="21980" windowHeight="9480" tabRatio="500" activeTab="1" xr2:uid="{00000000-000D-0000-FFFF-FFFF00000000}"/>
  </bookViews>
  <sheets>
    <sheet name="all" sheetId="1" r:id="rId1"/>
    <sheet name="time_integrated" sheetId="8" r:id="rId2"/>
    <sheet name="less_5_min" sheetId="3" r:id="rId3"/>
    <sheet name="less_15_min" sheetId="4" r:id="rId4"/>
    <sheet name="more_15_min" sheetId="7" r:id="rId5"/>
    <sheet name="more_one_hour" sheetId="5" r:id="rId6"/>
    <sheet name="more_four_hour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8" l="1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C2" i="8"/>
  <c r="D2" i="8"/>
  <c r="E2" i="8"/>
  <c r="F2" i="8"/>
  <c r="B2" i="8"/>
</calcChain>
</file>

<file path=xl/sharedStrings.xml><?xml version="1.0" encoding="utf-8"?>
<sst xmlns="http://schemas.openxmlformats.org/spreadsheetml/2006/main" count="77" uniqueCount="6">
  <si>
    <t>age_group</t>
  </si>
  <si>
    <t>[0,5)</t>
  </si>
  <si>
    <t>[5,18)</t>
  </si>
  <si>
    <t>[18,50)</t>
  </si>
  <si>
    <t>[50,65)</t>
  </si>
  <si>
    <t>[65,100)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</si>
</sst>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zoomScaleNormal="100" workbookViewId="0">
      <selection activeCell="E10" sqref="E10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 s="1">
        <v>3.75</v>
      </c>
      <c r="C2" s="1">
        <v>2.24060651229619</v>
      </c>
      <c r="D2" s="1">
        <v>2.9446236444256702</v>
      </c>
      <c r="E2" s="1">
        <v>0.99672189859070304</v>
      </c>
      <c r="F2">
        <v>0.25</v>
      </c>
    </row>
    <row r="3" spans="1:6" x14ac:dyDescent="0.15">
      <c r="A3" t="s">
        <v>2</v>
      </c>
      <c r="B3" s="1">
        <v>0.733620727424937</v>
      </c>
      <c r="C3" s="1">
        <v>4.56033329324418</v>
      </c>
      <c r="D3" s="1">
        <v>3.3621986781882001</v>
      </c>
      <c r="E3" s="1">
        <v>0.655418690576551</v>
      </c>
      <c r="F3">
        <v>0.33898847414243699</v>
      </c>
    </row>
    <row r="4" spans="1:6" x14ac:dyDescent="0.15">
      <c r="A4" t="s">
        <v>3</v>
      </c>
      <c r="B4" s="1">
        <v>0.28977280479172002</v>
      </c>
      <c r="C4" s="1">
        <v>1.01052067435607</v>
      </c>
      <c r="D4" s="1">
        <v>4.3204248585761498</v>
      </c>
      <c r="E4" s="1">
        <v>0.94838349579138104</v>
      </c>
      <c r="F4">
        <v>0.82566120170827195</v>
      </c>
    </row>
    <row r="5" spans="1:6" x14ac:dyDescent="0.15">
      <c r="A5" t="s">
        <v>4</v>
      </c>
      <c r="B5" s="1">
        <v>0.238083179602532</v>
      </c>
      <c r="C5" s="1">
        <v>0.47815371737718898</v>
      </c>
      <c r="D5" s="1">
        <v>2.3020294323719299</v>
      </c>
      <c r="E5" s="1">
        <v>2.3438720874704901</v>
      </c>
      <c r="F5">
        <v>1.3258904597715799</v>
      </c>
    </row>
    <row r="6" spans="1:6" x14ac:dyDescent="0.15">
      <c r="A6" t="s">
        <v>5</v>
      </c>
      <c r="B6">
        <v>5.84145803825558E-2</v>
      </c>
      <c r="C6">
        <v>0.24191354488762801</v>
      </c>
      <c r="D6">
        <v>1.9604478790198001</v>
      </c>
      <c r="E6">
        <v>1.2969827039402699</v>
      </c>
      <c r="F6">
        <v>3.2916427967359598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0A877-64BC-BB40-B347-32E910C402A7}">
  <dimension ref="A1:F6"/>
  <sheetViews>
    <sheetView tabSelected="1" workbookViewId="0">
      <selection activeCell="F11" sqref="F11"/>
    </sheetView>
  </sheetViews>
  <sheetFormatPr baseColWidth="10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f>(2.5/60)*less_5_min!B2+(10/60)*less_15_min!B2+(37.5/60)*(more_15_min!B2-more_one_hour!B2)+2.5*(more_one_hour!B2-more_four_hours!B2) + 4*more_four_hours!B2</f>
        <v>10.583333333333332</v>
      </c>
      <c r="C2">
        <f>(2.5/60)*less_5_min!C2+(10/60)*less_15_min!C2+(37.5/60)*(more_15_min!C2-more_one_hour!C2)+2.5*(more_one_hour!C2-more_four_hours!C2) + 4*more_four_hours!C2</f>
        <v>3.9449335795075058</v>
      </c>
      <c r="D2">
        <f>(2.5/60)*less_5_min!D2+(10/60)*less_15_min!D2+(37.5/60)*(more_15_min!D2-more_one_hour!D2)+2.5*(more_one_hour!D2-more_four_hours!D2) + 4*more_four_hours!D2</f>
        <v>6.2245743703664669</v>
      </c>
      <c r="E2">
        <f>(2.5/60)*less_5_min!E2+(10/60)*less_15_min!E2+(37.5/60)*(more_15_min!E2-more_one_hour!E2)+2.5*(more_one_hour!E2-more_four_hours!E2) + 4*more_four_hours!E2</f>
        <v>2.2248052272562866</v>
      </c>
      <c r="F2">
        <f>(2.5/60)*less_5_min!F2+(10/60)*less_15_min!F2+(37.5/60)*(more_15_min!F2-more_one_hour!F2)+2.5*(more_one_hour!F2-more_four_hours!F2) + 4*more_four_hours!F2</f>
        <v>0.31249999999999994</v>
      </c>
    </row>
    <row r="3" spans="1:6" x14ac:dyDescent="0.15">
      <c r="A3" t="s">
        <v>2</v>
      </c>
      <c r="B3">
        <f>(2.5/60)*less_5_min!B3+(10/60)*less_15_min!B3+(37.5/60)*(more_15_min!B3-more_one_hour!B3)+2.5*(more_one_hour!B3-more_four_hours!B3) + 4*more_four_hours!B3</f>
        <v>1.2916525174585298</v>
      </c>
      <c r="C3">
        <f>(2.5/60)*less_5_min!C3+(10/60)*less_15_min!C3+(37.5/60)*(more_15_min!C3-more_one_hour!C3)+2.5*(more_one_hour!C3-more_four_hours!C3) + 4*more_four_hours!C3</f>
        <v>12.670468923417893</v>
      </c>
      <c r="D3">
        <f>(2.5/60)*less_5_min!D3+(10/60)*less_15_min!D3+(37.5/60)*(more_15_min!D3-more_one_hour!D3)+2.5*(more_one_hour!D3-more_four_hours!D3) + 4*more_four_hours!D3</f>
        <v>7.9971955082124557</v>
      </c>
      <c r="E3">
        <f>(2.5/60)*less_5_min!E3+(10/60)*less_15_min!E3+(37.5/60)*(more_15_min!E3-more_one_hour!E3)+2.5*(more_one_hour!E3-more_four_hours!E3) + 4*more_four_hours!E3</f>
        <v>1.1748976561204749</v>
      </c>
      <c r="F3">
        <f>(2.5/60)*less_5_min!F3+(10/60)*less_15_min!F3+(37.5/60)*(more_15_min!F3-more_one_hour!F3)+2.5*(more_one_hour!F3-more_four_hours!F3) + 4*more_four_hours!F3</f>
        <v>0.81833678062105564</v>
      </c>
    </row>
    <row r="4" spans="1:6" x14ac:dyDescent="0.15">
      <c r="A4" t="s">
        <v>3</v>
      </c>
      <c r="B4">
        <f>(2.5/60)*less_5_min!B4+(10/60)*less_15_min!B4+(37.5/60)*(more_15_min!B4-more_one_hour!B4)+2.5*(more_one_hour!B4-more_four_hours!B4) + 4*more_four_hours!B4</f>
        <v>0.61254428128710781</v>
      </c>
      <c r="C4">
        <f>(2.5/60)*less_5_min!C4+(10/60)*less_15_min!C4+(37.5/60)*(more_15_min!C4-more_one_hour!C4)+2.5*(more_one_hour!C4-more_four_hours!C4) + 4*more_four_hours!C4</f>
        <v>2.4035853235987199</v>
      </c>
      <c r="D4">
        <f>(2.5/60)*less_5_min!D4+(10/60)*less_15_min!D4+(37.5/60)*(more_15_min!D4-more_one_hour!D4)+2.5*(more_one_hour!D4-more_four_hours!D4) + 4*more_four_hours!D4</f>
        <v>10.455725077424365</v>
      </c>
      <c r="E4">
        <f>(2.5/60)*less_5_min!E4+(10/60)*less_15_min!E4+(37.5/60)*(more_15_min!E4-more_one_hour!E4)+2.5*(more_one_hour!E4-more_four_hours!E4) + 4*more_four_hours!E4</f>
        <v>1.8434253759826262</v>
      </c>
      <c r="F4">
        <f>(2.5/60)*less_5_min!F4+(10/60)*less_15_min!F4+(37.5/60)*(more_15_min!F4-more_one_hour!F4)+2.5*(more_one_hour!F4-more_four_hours!F4) + 4*more_four_hours!F4</f>
        <v>1.2018527024183006</v>
      </c>
    </row>
    <row r="5" spans="1:6" x14ac:dyDescent="0.15">
      <c r="A5" t="s">
        <v>4</v>
      </c>
      <c r="B5">
        <f>(2.5/60)*less_5_min!B5+(10/60)*less_15_min!B5+(37.5/60)*(more_15_min!B5-more_one_hour!B5)+2.5*(more_one_hour!B5-more_four_hours!B5) + 4*more_four_hours!B5</f>
        <v>0.53143078651171649</v>
      </c>
      <c r="C5">
        <f>(2.5/60)*less_5_min!C5+(10/60)*less_15_min!C5+(37.5/60)*(more_15_min!C5-more_one_hour!C5)+2.5*(more_one_hour!C5-more_four_hours!C5) + 4*more_four_hours!C5</f>
        <v>0.85713405779986329</v>
      </c>
      <c r="D5">
        <f>(2.5/60)*less_5_min!D5+(10/60)*less_15_min!D5+(37.5/60)*(more_15_min!D5-more_one_hour!D5)+2.5*(more_one_hour!D5-more_four_hours!D5) + 4*more_four_hours!D5</f>
        <v>4.4745817390592499</v>
      </c>
      <c r="E5">
        <f>(2.5/60)*less_5_min!E5+(10/60)*less_15_min!E5+(37.5/60)*(more_15_min!E5-more_one_hour!E5)+2.5*(more_one_hour!E5-more_four_hours!E5) + 4*more_four_hours!E5</f>
        <v>5.0940157007415259</v>
      </c>
      <c r="F5">
        <f>(2.5/60)*less_5_min!F5+(10/60)*less_15_min!F5+(37.5/60)*(more_15_min!F5-more_one_hour!F5)+2.5*(more_one_hour!F5-more_four_hours!F5) + 4*more_four_hours!F5</f>
        <v>1.4698628530318998</v>
      </c>
    </row>
    <row r="6" spans="1:6" x14ac:dyDescent="0.15">
      <c r="A6" t="s">
        <v>5</v>
      </c>
      <c r="B6">
        <f>(2.5/60)*less_5_min!B6+(10/60)*less_15_min!B6+(37.5/60)*(more_15_min!B6-more_one_hour!B6)+2.5*(more_one_hour!B6-more_four_hours!B6) + 4*more_four_hours!B6</f>
        <v>7.3018225478194809E-2</v>
      </c>
      <c r="C6">
        <f>(2.5/60)*less_5_min!C6+(10/60)*less_15_min!C6+(37.5/60)*(more_15_min!C6-more_one_hour!C6)+2.5*(more_one_hour!C6-more_four_hours!C6) + 4*more_four_hours!C6</f>
        <v>0.5839925738265247</v>
      </c>
      <c r="D6">
        <f>(2.5/60)*less_5_min!D6+(10/60)*less_15_min!D6+(37.5/60)*(more_15_min!D6-more_one_hour!D6)+2.5*(more_one_hour!D6-more_four_hours!D6) + 4*more_four_hours!D6</f>
        <v>2.853676031373785</v>
      </c>
      <c r="E6">
        <f>(2.5/60)*less_5_min!E6+(10/60)*less_15_min!E6+(37.5/60)*(more_15_min!E6-more_one_hour!E6)+2.5*(more_one_hour!E6-more_four_hours!E6) + 4*more_four_hours!E6</f>
        <v>1.437816135938641</v>
      </c>
      <c r="F6">
        <f>(2.5/60)*less_5_min!F6+(10/60)*less_15_min!F6+(37.5/60)*(more_15_min!F6-more_one_hour!F6)+2.5*(more_one_hour!F6-more_four_hours!F6) + 4*more_four_hours!F6</f>
        <v>6.4184841949408948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zoomScaleNormal="100" workbookViewId="0">
      <selection activeCell="B2" sqref="B2:F6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8.3333333333333301E-2</v>
      </c>
      <c r="C2">
        <v>4.1666666666666699E-2</v>
      </c>
      <c r="D2">
        <v>0.152956977759</v>
      </c>
      <c r="E2">
        <v>0</v>
      </c>
      <c r="F2">
        <v>0</v>
      </c>
    </row>
    <row r="3" spans="1:6" x14ac:dyDescent="0.15">
      <c r="A3" t="s">
        <v>2</v>
      </c>
      <c r="B3">
        <v>1.3642524977777799E-2</v>
      </c>
      <c r="C3">
        <v>0.185276143310942</v>
      </c>
      <c r="D3">
        <v>0.284745228339082</v>
      </c>
      <c r="E3">
        <v>8.3857259307687101E-2</v>
      </c>
      <c r="F3">
        <v>6.49014294039488E-3</v>
      </c>
    </row>
    <row r="4" spans="1:6" x14ac:dyDescent="0.15">
      <c r="A4" t="s">
        <v>3</v>
      </c>
      <c r="B4">
        <v>1.50521009846524E-2</v>
      </c>
      <c r="C4">
        <v>8.5581182940663802E-2</v>
      </c>
      <c r="D4">
        <v>0.270179958543103</v>
      </c>
      <c r="E4">
        <v>0.106591248906746</v>
      </c>
      <c r="F4">
        <v>0.20437084644534101</v>
      </c>
    </row>
    <row r="5" spans="1:6" x14ac:dyDescent="0.15">
      <c r="A5" t="s">
        <v>4</v>
      </c>
      <c r="B5">
        <v>0</v>
      </c>
      <c r="C5">
        <v>6.1177169408705302E-2</v>
      </c>
      <c r="D5">
        <v>0.25873098098555097</v>
      </c>
      <c r="E5">
        <v>0.21354787991278201</v>
      </c>
      <c r="F5">
        <v>0.37189407554832099</v>
      </c>
    </row>
    <row r="6" spans="1:6" x14ac:dyDescent="0.15">
      <c r="A6" t="s">
        <v>5</v>
      </c>
      <c r="B6">
        <v>0</v>
      </c>
      <c r="C6">
        <v>4.6315836829267203E-3</v>
      </c>
      <c r="D6">
        <v>0.485257623366942</v>
      </c>
      <c r="E6">
        <v>0.36378584680903903</v>
      </c>
      <c r="F6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zoomScaleNormal="100" workbookViewId="0">
      <selection activeCell="B2" sqref="B2:F6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0.16666666666666699</v>
      </c>
      <c r="C2">
        <v>0.103155369426868</v>
      </c>
      <c r="D2">
        <v>0.77795697775899997</v>
      </c>
      <c r="E2">
        <v>4.1666666666666699E-2</v>
      </c>
      <c r="F2">
        <v>0</v>
      </c>
    </row>
    <row r="3" spans="1:6" x14ac:dyDescent="0.15">
      <c r="A3" t="s">
        <v>2</v>
      </c>
      <c r="B3">
        <v>3.37751928959504E-2</v>
      </c>
      <c r="C3">
        <v>0.26538947724463102</v>
      </c>
      <c r="D3">
        <v>0.44753827689986198</v>
      </c>
      <c r="E3">
        <v>9.4150378380517194E-2</v>
      </c>
      <c r="F3">
        <v>6.49014294039488E-3</v>
      </c>
    </row>
    <row r="4" spans="1:6" x14ac:dyDescent="0.15">
      <c r="A4" t="s">
        <v>3</v>
      </c>
      <c r="B4">
        <v>7.6556736165339104E-2</v>
      </c>
      <c r="C4">
        <v>0.134509208009297</v>
      </c>
      <c r="D4">
        <v>0.66195278996428797</v>
      </c>
      <c r="E4">
        <v>0.23484025400556099</v>
      </c>
      <c r="F4">
        <v>0.33728245851070698</v>
      </c>
    </row>
    <row r="5" spans="1:6" x14ac:dyDescent="0.15">
      <c r="A5" t="s">
        <v>4</v>
      </c>
      <c r="B5">
        <v>9.9527586355483994E-3</v>
      </c>
      <c r="C5">
        <v>6.8686404678987706E-2</v>
      </c>
      <c r="D5">
        <v>0.57003224858461699</v>
      </c>
      <c r="E5">
        <v>0.48221115726307801</v>
      </c>
      <c r="F5">
        <v>0.47403404122384402</v>
      </c>
    </row>
    <row r="6" spans="1:6" x14ac:dyDescent="0.15">
      <c r="A6" t="s">
        <v>5</v>
      </c>
      <c r="B6">
        <v>0</v>
      </c>
      <c r="C6">
        <v>4.6315836829267203E-3</v>
      </c>
      <c r="D6">
        <v>0.800842620495963</v>
      </c>
      <c r="E6">
        <v>0.46369890364257899</v>
      </c>
      <c r="F6">
        <v>0.85390568406266798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D53C-9FA3-9E4C-A57E-7BFC376C42A8}">
  <dimension ref="A1:F6"/>
  <sheetViews>
    <sheetView workbookViewId="0">
      <selection activeCell="B2" sqref="B2:F6"/>
    </sheetView>
  </sheetViews>
  <sheetFormatPr baseColWidth="10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3.5833333333333299</v>
      </c>
      <c r="C2">
        <v>1.99657812083048</v>
      </c>
      <c r="D2">
        <v>2.1666666666666701</v>
      </c>
      <c r="E2">
        <v>0.95505523192403596</v>
      </c>
      <c r="F2">
        <v>0.25</v>
      </c>
    </row>
    <row r="3" spans="1:6" x14ac:dyDescent="0.15">
      <c r="A3" t="s">
        <v>2</v>
      </c>
      <c r="B3">
        <v>0.65372080520434594</v>
      </c>
      <c r="C3">
        <v>3.8252799913465001</v>
      </c>
      <c r="D3">
        <v>2.8410873544361599</v>
      </c>
      <c r="E3">
        <v>0.56126831219603401</v>
      </c>
      <c r="F3">
        <v>0.33249833120204197</v>
      </c>
    </row>
    <row r="4" spans="1:6" x14ac:dyDescent="0.15">
      <c r="A4" t="s">
        <v>3</v>
      </c>
      <c r="B4">
        <v>0.21321606862638101</v>
      </c>
      <c r="C4">
        <v>0.85389882755424096</v>
      </c>
      <c r="D4">
        <v>3.6584720686118599</v>
      </c>
      <c r="E4">
        <v>0.70266481501856104</v>
      </c>
      <c r="F4">
        <v>0.48837874319756502</v>
      </c>
    </row>
    <row r="5" spans="1:6" x14ac:dyDescent="0.15">
      <c r="A5" t="s">
        <v>4</v>
      </c>
      <c r="B5">
        <v>0.22813042096698299</v>
      </c>
      <c r="C5">
        <v>0.40946731269820202</v>
      </c>
      <c r="D5">
        <v>1.70559177004143</v>
      </c>
      <c r="E5">
        <v>1.8616609302074101</v>
      </c>
      <c r="F5">
        <v>0.85185641854773198</v>
      </c>
    </row>
    <row r="6" spans="1:6" x14ac:dyDescent="0.15">
      <c r="A6" t="s">
        <v>5</v>
      </c>
      <c r="B6">
        <v>5.84145803825558E-2</v>
      </c>
      <c r="C6">
        <v>0.23728196120470099</v>
      </c>
      <c r="D6">
        <v>1.1596052585238401</v>
      </c>
      <c r="E6">
        <v>0.833283800297692</v>
      </c>
      <c r="F6">
        <v>2.4377371126732998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"/>
  <sheetViews>
    <sheetView zoomScaleNormal="100" workbookViewId="0">
      <selection activeCell="B2" sqref="B2:F6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3.1666666666666701</v>
      </c>
      <c r="C2">
        <v>1.0796621302479401</v>
      </c>
      <c r="D2">
        <v>1.7916666666666701</v>
      </c>
      <c r="E2">
        <v>0.76117711266419397</v>
      </c>
      <c r="F2">
        <v>8.3333333333333301E-2</v>
      </c>
    </row>
    <row r="3" spans="1:6" x14ac:dyDescent="0.15">
      <c r="A3" t="s">
        <v>2</v>
      </c>
      <c r="B3">
        <v>0.353503621907239</v>
      </c>
      <c r="C3">
        <v>3.5880827045124</v>
      </c>
      <c r="D3">
        <v>2.4967747623991698</v>
      </c>
      <c r="E3">
        <v>0.36720052041439999</v>
      </c>
      <c r="F3">
        <v>0.31191209305638201</v>
      </c>
    </row>
    <row r="4" spans="1:6" x14ac:dyDescent="0.15">
      <c r="A4" t="s">
        <v>3</v>
      </c>
      <c r="B4">
        <v>0.17631328751796899</v>
      </c>
      <c r="C4">
        <v>0.75041446330424</v>
      </c>
      <c r="D4">
        <v>3.0617852517550301</v>
      </c>
      <c r="E4">
        <v>0.50355129075799798</v>
      </c>
      <c r="F4">
        <v>0.39496533775556802</v>
      </c>
    </row>
    <row r="5" spans="1:6" x14ac:dyDescent="0.15">
      <c r="A5" t="s">
        <v>4</v>
      </c>
      <c r="B5">
        <v>0.18181948995000799</v>
      </c>
      <c r="C5">
        <v>0.26788722443135299</v>
      </c>
      <c r="D5">
        <v>1.2222796971667</v>
      </c>
      <c r="E5">
        <v>1.449493742454</v>
      </c>
      <c r="F5">
        <v>0.38990822985916401</v>
      </c>
    </row>
    <row r="6" spans="1:6" x14ac:dyDescent="0.15">
      <c r="A6" t="s">
        <v>5</v>
      </c>
      <c r="B6">
        <v>1.94715267941853E-2</v>
      </c>
      <c r="C6">
        <v>0.222590931197512</v>
      </c>
      <c r="D6">
        <v>0.93780470377827596</v>
      </c>
      <c r="E6">
        <v>0.38140724712539698</v>
      </c>
      <c r="F6">
        <v>1.66757188469814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"/>
  <sheetViews>
    <sheetView zoomScaleNormal="100" workbookViewId="0">
      <selection activeCell="C10" sqref="C10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 s="1">
        <v>1.5833333333333299</v>
      </c>
      <c r="C2" s="1">
        <v>0.43585139139420798</v>
      </c>
      <c r="D2" s="1">
        <v>0.91666666666666696</v>
      </c>
      <c r="E2" s="1">
        <v>0.12916278440930401</v>
      </c>
      <c r="F2" s="1">
        <v>0</v>
      </c>
    </row>
    <row r="3" spans="1:6" x14ac:dyDescent="0.15">
      <c r="A3" t="s">
        <v>2</v>
      </c>
      <c r="B3" s="1">
        <v>0.142706723848672</v>
      </c>
      <c r="C3" s="1">
        <v>2.3333749593467901</v>
      </c>
      <c r="D3" s="1">
        <v>0.96907275657376002</v>
      </c>
      <c r="E3" s="1">
        <v>7.7612135346475902E-2</v>
      </c>
      <c r="F3" s="1">
        <v>1.62253573509872E-2</v>
      </c>
    </row>
    <row r="4" spans="1:6" x14ac:dyDescent="0.15">
      <c r="A4" t="s">
        <v>3</v>
      </c>
      <c r="B4" s="1">
        <v>9.0206798265007201E-2</v>
      </c>
      <c r="C4" s="1">
        <v>0.291258235816306</v>
      </c>
      <c r="D4" s="1">
        <v>1.5378331494897299</v>
      </c>
      <c r="E4" s="1">
        <v>0.27767990136849202</v>
      </c>
      <c r="F4" s="1">
        <v>6.0884523071861402E-2</v>
      </c>
    </row>
    <row r="5" spans="1:6" x14ac:dyDescent="0.15">
      <c r="A5" t="s">
        <v>4</v>
      </c>
      <c r="B5" s="1">
        <v>3.0852624430108298E-2</v>
      </c>
      <c r="C5" s="1">
        <v>5.6621105810781898E-2</v>
      </c>
      <c r="D5" s="1">
        <v>0.67401774552708404</v>
      </c>
      <c r="E5" s="1">
        <v>0.74894033181362196</v>
      </c>
      <c r="F5" s="1">
        <v>7.4582266956764898E-2</v>
      </c>
    </row>
    <row r="6" spans="1:6" x14ac:dyDescent="0.15">
      <c r="A6" t="s">
        <v>5</v>
      </c>
      <c r="B6" s="1">
        <v>0</v>
      </c>
      <c r="C6" s="1">
        <v>1.1578959207316801E-2</v>
      </c>
      <c r="D6" s="1">
        <v>0.14456405832611199</v>
      </c>
      <c r="E6" s="1">
        <v>7.2956185445549604E-2</v>
      </c>
      <c r="F6" s="1">
        <v>1.08392240113375</v>
      </c>
    </row>
    <row r="7" spans="1:6" x14ac:dyDescent="0.15">
      <c r="B7" s="2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time_integrated</vt:lpstr>
      <vt:lpstr>less_5_min</vt:lpstr>
      <vt:lpstr>less_15_min</vt:lpstr>
      <vt:lpstr>more_15_min</vt:lpstr>
      <vt:lpstr>more_one_hour</vt:lpstr>
      <vt:lpstr>more_four_hours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Tijs Alleman</cp:lastModifiedBy>
  <cp:revision>1</cp:revision>
  <dcterms:created xsi:type="dcterms:W3CDTF">2021-10-20T13:53:52Z</dcterms:created>
  <dcterms:modified xsi:type="dcterms:W3CDTF">2024-08-28T18:13:07Z</dcterms:modified>
  <dc:language>en-US</dc:language>
</cp:coreProperties>
</file>